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02\Human_Cancer_Secretomes_CL\Mel-Ho\"/>
    </mc:Choice>
  </mc:AlternateContent>
  <xr:revisionPtr revIDLastSave="0" documentId="13_ncr:1_{DF4783C9-F34B-4445-9729-E121A030325C}" xr6:coauthVersionLast="36" xr6:coauthVersionMax="36" xr10:uidLastSave="{00000000-0000-0000-0000-000000000000}"/>
  <bookViews>
    <workbookView xWindow="0" yWindow="0" windowWidth="19200" windowHeight="8250" activeTab="3" xr2:uid="{00000000-000D-0000-FFFF-FFFF00000000}"/>
  </bookViews>
  <sheets>
    <sheet name="parameters" sheetId="1" r:id="rId1"/>
    <sheet name="summary" sheetId="2" r:id="rId2"/>
    <sheet name="proteinGroups" sheetId="3" r:id="rId3"/>
    <sheet name="proteinGroups_CL_LFQ" sheetId="5" r:id="rId4"/>
    <sheet name="secretome" sheetId="7" r:id="rId5"/>
    <sheet name="procedure" sheetId="4" r:id="rId6"/>
  </sheets>
  <definedNames>
    <definedName name="_xlnm._FilterDatabase" localSheetId="3" hidden="1">proteinGroups_CL_LFQ!$A$1:$AQ$636</definedName>
  </definedNames>
  <calcPr calcId="191029"/>
</workbook>
</file>

<file path=xl/calcChain.xml><?xml version="1.0" encoding="utf-8"?>
<calcChain xmlns="http://schemas.openxmlformats.org/spreadsheetml/2006/main">
  <c r="AK3" i="5" l="1"/>
  <c r="AL3" i="5"/>
  <c r="AM3" i="5"/>
  <c r="AK4" i="5"/>
  <c r="AL4" i="5"/>
  <c r="AM4" i="5"/>
  <c r="AK5" i="5"/>
  <c r="AL5" i="5"/>
  <c r="AM5" i="5"/>
  <c r="AK6" i="5"/>
  <c r="AL6" i="5"/>
  <c r="AM6" i="5"/>
  <c r="AK7" i="5"/>
  <c r="AL7" i="5"/>
  <c r="AM7" i="5"/>
  <c r="AK8" i="5"/>
  <c r="AL8" i="5"/>
  <c r="AM8" i="5"/>
  <c r="AK9" i="5"/>
  <c r="AL9" i="5"/>
  <c r="AM9" i="5"/>
  <c r="AK10" i="5"/>
  <c r="AL10" i="5"/>
  <c r="AM10" i="5"/>
  <c r="AK11" i="5"/>
  <c r="AL11" i="5"/>
  <c r="AM11" i="5"/>
  <c r="AK12" i="5"/>
  <c r="AL12" i="5"/>
  <c r="AM12" i="5"/>
  <c r="AK13" i="5"/>
  <c r="AL13" i="5"/>
  <c r="AM13" i="5"/>
  <c r="AK14" i="5"/>
  <c r="AL14" i="5"/>
  <c r="AP14" i="5" s="1"/>
  <c r="AM14" i="5"/>
  <c r="AK15" i="5"/>
  <c r="AL15" i="5"/>
  <c r="AM15" i="5"/>
  <c r="AK16" i="5"/>
  <c r="AL16" i="5"/>
  <c r="AM16" i="5"/>
  <c r="AK17" i="5"/>
  <c r="AL17" i="5"/>
  <c r="AM17" i="5"/>
  <c r="AK18" i="5"/>
  <c r="AL18" i="5"/>
  <c r="AM18" i="5"/>
  <c r="AK19" i="5"/>
  <c r="AL19" i="5"/>
  <c r="AM19" i="5"/>
  <c r="AK20" i="5"/>
  <c r="AL20" i="5"/>
  <c r="AM20" i="5"/>
  <c r="AK21" i="5"/>
  <c r="AL21" i="5"/>
  <c r="AM21" i="5"/>
  <c r="AK22" i="5"/>
  <c r="AL22" i="5"/>
  <c r="AM22" i="5"/>
  <c r="AK23" i="5"/>
  <c r="AL23" i="5"/>
  <c r="AM23" i="5"/>
  <c r="AK24" i="5"/>
  <c r="AL24" i="5"/>
  <c r="AM24" i="5"/>
  <c r="AK25" i="5"/>
  <c r="AL25" i="5"/>
  <c r="AM25" i="5"/>
  <c r="AK26" i="5"/>
  <c r="AL26" i="5"/>
  <c r="AM26" i="5"/>
  <c r="AK27" i="5"/>
  <c r="AL27" i="5"/>
  <c r="AM27" i="5"/>
  <c r="AK28" i="5"/>
  <c r="AL28" i="5"/>
  <c r="AM28" i="5"/>
  <c r="AK29" i="5"/>
  <c r="AL29" i="5"/>
  <c r="AM29" i="5"/>
  <c r="AK30" i="5"/>
  <c r="AL30" i="5"/>
  <c r="AM30" i="5"/>
  <c r="AK31" i="5"/>
  <c r="AL31" i="5"/>
  <c r="AM31" i="5"/>
  <c r="AK32" i="5"/>
  <c r="AL32" i="5"/>
  <c r="AM32" i="5"/>
  <c r="AK33" i="5"/>
  <c r="AL33" i="5"/>
  <c r="AM33" i="5"/>
  <c r="AK34" i="5"/>
  <c r="AL34" i="5"/>
  <c r="AM34" i="5"/>
  <c r="AK35" i="5"/>
  <c r="AL35" i="5"/>
  <c r="AM35" i="5"/>
  <c r="AK36" i="5"/>
  <c r="AL36" i="5"/>
  <c r="AM36" i="5"/>
  <c r="AK37" i="5"/>
  <c r="AL37" i="5"/>
  <c r="AM37" i="5"/>
  <c r="AK38" i="5"/>
  <c r="AP38" i="5" s="1"/>
  <c r="AL38" i="5"/>
  <c r="AM38" i="5"/>
  <c r="AK39" i="5"/>
  <c r="AL39" i="5"/>
  <c r="AM39" i="5"/>
  <c r="AK40" i="5"/>
  <c r="AL40" i="5"/>
  <c r="AM40" i="5"/>
  <c r="AK41" i="5"/>
  <c r="AL41" i="5"/>
  <c r="AM41" i="5"/>
  <c r="AK42" i="5"/>
  <c r="AL42" i="5"/>
  <c r="AM42" i="5"/>
  <c r="AK43" i="5"/>
  <c r="AL43" i="5"/>
  <c r="AM43" i="5"/>
  <c r="AK44" i="5"/>
  <c r="AL44" i="5"/>
  <c r="AM44" i="5"/>
  <c r="AK45" i="5"/>
  <c r="AL45" i="5"/>
  <c r="AM45" i="5"/>
  <c r="AK46" i="5"/>
  <c r="AP46" i="5" s="1"/>
  <c r="AL46" i="5"/>
  <c r="AM46" i="5"/>
  <c r="AK47" i="5"/>
  <c r="AL47" i="5"/>
  <c r="AM47" i="5"/>
  <c r="AK48" i="5"/>
  <c r="AL48" i="5"/>
  <c r="AM48" i="5"/>
  <c r="AK49" i="5"/>
  <c r="AL49" i="5"/>
  <c r="AM49" i="5"/>
  <c r="AK50" i="5"/>
  <c r="AL50" i="5"/>
  <c r="AM50" i="5"/>
  <c r="AK51" i="5"/>
  <c r="AL51" i="5"/>
  <c r="AM51" i="5"/>
  <c r="AK52" i="5"/>
  <c r="AL52" i="5"/>
  <c r="AM52" i="5"/>
  <c r="AK53" i="5"/>
  <c r="AL53" i="5"/>
  <c r="AM53" i="5"/>
  <c r="AK54" i="5"/>
  <c r="AL54" i="5"/>
  <c r="AM54" i="5"/>
  <c r="AK55" i="5"/>
  <c r="AL55" i="5"/>
  <c r="AM55" i="5"/>
  <c r="AK56" i="5"/>
  <c r="AL56" i="5"/>
  <c r="AM56" i="5"/>
  <c r="AK57" i="5"/>
  <c r="AL57" i="5"/>
  <c r="AM57" i="5"/>
  <c r="AK58" i="5"/>
  <c r="AL58" i="5"/>
  <c r="AM58" i="5"/>
  <c r="AK59" i="5"/>
  <c r="AL59" i="5"/>
  <c r="AM59" i="5"/>
  <c r="AK60" i="5"/>
  <c r="AL60" i="5"/>
  <c r="AM60" i="5"/>
  <c r="AK61" i="5"/>
  <c r="AL61" i="5"/>
  <c r="AM61" i="5"/>
  <c r="AK62" i="5"/>
  <c r="AL62" i="5"/>
  <c r="AM62" i="5"/>
  <c r="AK63" i="5"/>
  <c r="AL63" i="5"/>
  <c r="AM63" i="5"/>
  <c r="AK64" i="5"/>
  <c r="AL64" i="5"/>
  <c r="AM64" i="5"/>
  <c r="AK65" i="5"/>
  <c r="AL65" i="5"/>
  <c r="AM65" i="5"/>
  <c r="AK66" i="5"/>
  <c r="AL66" i="5"/>
  <c r="AP66" i="5" s="1"/>
  <c r="AM66" i="5"/>
  <c r="AK67" i="5"/>
  <c r="AL67" i="5"/>
  <c r="AM67" i="5"/>
  <c r="AK68" i="5"/>
  <c r="AL68" i="5"/>
  <c r="AM68" i="5"/>
  <c r="AK69" i="5"/>
  <c r="AL69" i="5"/>
  <c r="AM69" i="5"/>
  <c r="AK70" i="5"/>
  <c r="AP70" i="5" s="1"/>
  <c r="AL70" i="5"/>
  <c r="AM70" i="5"/>
  <c r="AK71" i="5"/>
  <c r="AL71" i="5"/>
  <c r="AM71" i="5"/>
  <c r="AK72" i="5"/>
  <c r="AL72" i="5"/>
  <c r="AM72" i="5"/>
  <c r="AK73" i="5"/>
  <c r="AL73" i="5"/>
  <c r="AM73" i="5"/>
  <c r="AK74" i="5"/>
  <c r="AL74" i="5"/>
  <c r="AM74" i="5"/>
  <c r="AK75" i="5"/>
  <c r="AL75" i="5"/>
  <c r="AM75" i="5"/>
  <c r="AK76" i="5"/>
  <c r="AL76" i="5"/>
  <c r="AM76" i="5"/>
  <c r="AK77" i="5"/>
  <c r="AL77" i="5"/>
  <c r="AM77" i="5"/>
  <c r="AK78" i="5"/>
  <c r="AL78" i="5"/>
  <c r="AM78" i="5"/>
  <c r="AK79" i="5"/>
  <c r="AL79" i="5"/>
  <c r="AM79" i="5"/>
  <c r="AK80" i="5"/>
  <c r="AL80" i="5"/>
  <c r="AM80" i="5"/>
  <c r="AK81" i="5"/>
  <c r="AL81" i="5"/>
  <c r="AM81" i="5"/>
  <c r="AK82" i="5"/>
  <c r="AL82" i="5"/>
  <c r="AM82" i="5"/>
  <c r="AK83" i="5"/>
  <c r="AL83" i="5"/>
  <c r="AM83" i="5"/>
  <c r="AK84" i="5"/>
  <c r="AL84" i="5"/>
  <c r="AM84" i="5"/>
  <c r="AK85" i="5"/>
  <c r="AL85" i="5"/>
  <c r="AM85" i="5"/>
  <c r="AK86" i="5"/>
  <c r="AP86" i="5" s="1"/>
  <c r="AL86" i="5"/>
  <c r="AM86" i="5"/>
  <c r="AK87" i="5"/>
  <c r="AL87" i="5"/>
  <c r="AM87" i="5"/>
  <c r="AK88" i="5"/>
  <c r="AL88" i="5"/>
  <c r="AM88" i="5"/>
  <c r="AK89" i="5"/>
  <c r="AL89" i="5"/>
  <c r="AM89" i="5"/>
  <c r="AK90" i="5"/>
  <c r="AL90" i="5"/>
  <c r="AM90" i="5"/>
  <c r="AK91" i="5"/>
  <c r="AL91" i="5"/>
  <c r="AM91" i="5"/>
  <c r="AK92" i="5"/>
  <c r="AL92" i="5"/>
  <c r="AM92" i="5"/>
  <c r="AK93" i="5"/>
  <c r="AL93" i="5"/>
  <c r="AM93" i="5"/>
  <c r="AK94" i="5"/>
  <c r="AL94" i="5"/>
  <c r="AM94" i="5"/>
  <c r="AK95" i="5"/>
  <c r="AL95" i="5"/>
  <c r="AM95" i="5"/>
  <c r="AK96" i="5"/>
  <c r="AL96" i="5"/>
  <c r="AM96" i="5"/>
  <c r="AK97" i="5"/>
  <c r="AL97" i="5"/>
  <c r="AM97" i="5"/>
  <c r="AK98" i="5"/>
  <c r="AL98" i="5"/>
  <c r="AM98" i="5"/>
  <c r="AK99" i="5"/>
  <c r="AL99" i="5"/>
  <c r="AM99" i="5"/>
  <c r="AK100" i="5"/>
  <c r="AL100" i="5"/>
  <c r="AM100" i="5"/>
  <c r="AK101" i="5"/>
  <c r="AL101" i="5"/>
  <c r="AM101" i="5"/>
  <c r="AK102" i="5"/>
  <c r="AP102" i="5" s="1"/>
  <c r="AL102" i="5"/>
  <c r="AM102" i="5"/>
  <c r="AK103" i="5"/>
  <c r="AL103" i="5"/>
  <c r="AM103" i="5"/>
  <c r="AK104" i="5"/>
  <c r="AL104" i="5"/>
  <c r="AM104" i="5"/>
  <c r="AK105" i="5"/>
  <c r="AP105" i="5" s="1"/>
  <c r="AL105" i="5"/>
  <c r="AM105" i="5"/>
  <c r="AK106" i="5"/>
  <c r="AL106" i="5"/>
  <c r="AM106" i="5"/>
  <c r="AK107" i="5"/>
  <c r="AL107" i="5"/>
  <c r="AM107" i="5"/>
  <c r="AK108" i="5"/>
  <c r="AL108" i="5"/>
  <c r="AM108" i="5"/>
  <c r="AK109" i="5"/>
  <c r="AL109" i="5"/>
  <c r="AM109" i="5"/>
  <c r="AK110" i="5"/>
  <c r="AL110" i="5"/>
  <c r="AM110" i="5"/>
  <c r="AK111" i="5"/>
  <c r="AL111" i="5"/>
  <c r="AM111" i="5"/>
  <c r="AK112" i="5"/>
  <c r="AL112" i="5"/>
  <c r="AM112" i="5"/>
  <c r="AK113" i="5"/>
  <c r="AP113" i="5" s="1"/>
  <c r="AL113" i="5"/>
  <c r="AM113" i="5"/>
  <c r="AK114" i="5"/>
  <c r="AL114" i="5"/>
  <c r="AM114" i="5"/>
  <c r="AK115" i="5"/>
  <c r="AL115" i="5"/>
  <c r="AM115" i="5"/>
  <c r="AK116" i="5"/>
  <c r="AL116" i="5"/>
  <c r="AM116" i="5"/>
  <c r="AK117" i="5"/>
  <c r="AP117" i="5" s="1"/>
  <c r="AL117" i="5"/>
  <c r="AM117" i="5"/>
  <c r="AK118" i="5"/>
  <c r="AL118" i="5"/>
  <c r="AM118" i="5"/>
  <c r="AK119" i="5"/>
  <c r="AL119" i="5"/>
  <c r="AM119" i="5"/>
  <c r="AK120" i="5"/>
  <c r="AL120" i="5"/>
  <c r="AM120" i="5"/>
  <c r="AK121" i="5"/>
  <c r="AP121" i="5" s="1"/>
  <c r="AL121" i="5"/>
  <c r="AM121" i="5"/>
  <c r="AK122" i="5"/>
  <c r="AL122" i="5"/>
  <c r="AM122" i="5"/>
  <c r="AK123" i="5"/>
  <c r="AL123" i="5"/>
  <c r="AM123" i="5"/>
  <c r="AK124" i="5"/>
  <c r="AL124" i="5"/>
  <c r="AM124" i="5"/>
  <c r="AK125" i="5"/>
  <c r="AL125" i="5"/>
  <c r="AM125" i="5"/>
  <c r="AK126" i="5"/>
  <c r="AL126" i="5"/>
  <c r="AM126" i="5"/>
  <c r="AK127" i="5"/>
  <c r="AL127" i="5"/>
  <c r="AM127" i="5"/>
  <c r="AK128" i="5"/>
  <c r="AL128" i="5"/>
  <c r="AM128" i="5"/>
  <c r="AK129" i="5"/>
  <c r="AP129" i="5" s="1"/>
  <c r="AL129" i="5"/>
  <c r="AM129" i="5"/>
  <c r="AK130" i="5"/>
  <c r="AL130" i="5"/>
  <c r="AM130" i="5"/>
  <c r="AK131" i="5"/>
  <c r="AL131" i="5"/>
  <c r="AM131" i="5"/>
  <c r="AK132" i="5"/>
  <c r="AL132" i="5"/>
  <c r="AM132" i="5"/>
  <c r="AK133" i="5"/>
  <c r="AL133" i="5"/>
  <c r="AM133" i="5"/>
  <c r="AK134" i="5"/>
  <c r="AP134" i="5" s="1"/>
  <c r="AL134" i="5"/>
  <c r="AM134" i="5"/>
  <c r="AK135" i="5"/>
  <c r="AL135" i="5"/>
  <c r="AM135" i="5"/>
  <c r="AK136" i="5"/>
  <c r="AL136" i="5"/>
  <c r="AM136" i="5"/>
  <c r="AK137" i="5"/>
  <c r="AP137" i="5" s="1"/>
  <c r="AL137" i="5"/>
  <c r="AM137" i="5"/>
  <c r="AK138" i="5"/>
  <c r="AL138" i="5"/>
  <c r="AM138" i="5"/>
  <c r="AK139" i="5"/>
  <c r="AL139" i="5"/>
  <c r="AM139" i="5"/>
  <c r="AK140" i="5"/>
  <c r="AL140" i="5"/>
  <c r="AM140" i="5"/>
  <c r="AK141" i="5"/>
  <c r="AP141" i="5" s="1"/>
  <c r="AL141" i="5"/>
  <c r="AM141" i="5"/>
  <c r="AK142" i="5"/>
  <c r="AL142" i="5"/>
  <c r="AM142" i="5"/>
  <c r="AK143" i="5"/>
  <c r="AL143" i="5"/>
  <c r="AM143" i="5"/>
  <c r="AK144" i="5"/>
  <c r="AL144" i="5"/>
  <c r="AM144" i="5"/>
  <c r="AK145" i="5"/>
  <c r="AP145" i="5" s="1"/>
  <c r="AL145" i="5"/>
  <c r="AM145" i="5"/>
  <c r="AK146" i="5"/>
  <c r="AL146" i="5"/>
  <c r="AM146" i="5"/>
  <c r="AK147" i="5"/>
  <c r="AL147" i="5"/>
  <c r="AM147" i="5"/>
  <c r="AK148" i="5"/>
  <c r="AL148" i="5"/>
  <c r="AM148" i="5"/>
  <c r="AK149" i="5"/>
  <c r="AL149" i="5"/>
  <c r="AM149" i="5"/>
  <c r="AK150" i="5"/>
  <c r="AP150" i="5" s="1"/>
  <c r="AL150" i="5"/>
  <c r="AM150" i="5"/>
  <c r="AK151" i="5"/>
  <c r="AP151" i="5" s="1"/>
  <c r="AL151" i="5"/>
  <c r="AM151" i="5"/>
  <c r="AK152" i="5"/>
  <c r="AL152" i="5"/>
  <c r="AM152" i="5"/>
  <c r="AK153" i="5"/>
  <c r="AL153" i="5"/>
  <c r="AM153" i="5"/>
  <c r="AK154" i="5"/>
  <c r="AL154" i="5"/>
  <c r="AM154" i="5"/>
  <c r="AK155" i="5"/>
  <c r="AL155" i="5"/>
  <c r="AM155" i="5"/>
  <c r="AK156" i="5"/>
  <c r="AL156" i="5"/>
  <c r="AM156" i="5"/>
  <c r="AK157" i="5"/>
  <c r="AL157" i="5"/>
  <c r="AM157" i="5"/>
  <c r="AK158" i="5"/>
  <c r="AL158" i="5"/>
  <c r="AM158" i="5"/>
  <c r="AK159" i="5"/>
  <c r="AP159" i="5" s="1"/>
  <c r="AL159" i="5"/>
  <c r="AM159" i="5"/>
  <c r="AK160" i="5"/>
  <c r="AL160" i="5"/>
  <c r="AM160" i="5"/>
  <c r="AK161" i="5"/>
  <c r="AL161" i="5"/>
  <c r="AM161" i="5"/>
  <c r="AK162" i="5"/>
  <c r="AL162" i="5"/>
  <c r="AM162" i="5"/>
  <c r="AK163" i="5"/>
  <c r="AL163" i="5"/>
  <c r="AM163" i="5"/>
  <c r="AK164" i="5"/>
  <c r="AL164" i="5"/>
  <c r="AM164" i="5"/>
  <c r="AK165" i="5"/>
  <c r="AL165" i="5"/>
  <c r="AM165" i="5"/>
  <c r="AK166" i="5"/>
  <c r="AL166" i="5"/>
  <c r="AM166" i="5"/>
  <c r="AK167" i="5"/>
  <c r="AP167" i="5" s="1"/>
  <c r="AL167" i="5"/>
  <c r="AM167" i="5"/>
  <c r="AK168" i="5"/>
  <c r="AL168" i="5"/>
  <c r="AM168" i="5"/>
  <c r="AK169" i="5"/>
  <c r="AL169" i="5"/>
  <c r="AM169" i="5"/>
  <c r="AK170" i="5"/>
  <c r="AL170" i="5"/>
  <c r="AM170" i="5"/>
  <c r="AK171" i="5"/>
  <c r="AL171" i="5"/>
  <c r="AM171" i="5"/>
  <c r="AK172" i="5"/>
  <c r="AL172" i="5"/>
  <c r="AM172" i="5"/>
  <c r="AK173" i="5"/>
  <c r="AL173" i="5"/>
  <c r="AM173" i="5"/>
  <c r="AK174" i="5"/>
  <c r="AP174" i="5" s="1"/>
  <c r="AL174" i="5"/>
  <c r="AM174" i="5"/>
  <c r="AK175" i="5"/>
  <c r="AL175" i="5"/>
  <c r="AM175" i="5"/>
  <c r="AK176" i="5"/>
  <c r="AL176" i="5"/>
  <c r="AM176" i="5"/>
  <c r="AK177" i="5"/>
  <c r="AL177" i="5"/>
  <c r="AM177" i="5"/>
  <c r="AK178" i="5"/>
  <c r="AL178" i="5"/>
  <c r="AM178" i="5"/>
  <c r="AK179" i="5"/>
  <c r="AP179" i="5" s="1"/>
  <c r="AL179" i="5"/>
  <c r="AM179" i="5"/>
  <c r="AK180" i="5"/>
  <c r="AL180" i="5"/>
  <c r="AM180" i="5"/>
  <c r="AK181" i="5"/>
  <c r="AL181" i="5"/>
  <c r="AM181" i="5"/>
  <c r="AK182" i="5"/>
  <c r="AP182" i="5" s="1"/>
  <c r="AL182" i="5"/>
  <c r="AM182" i="5"/>
  <c r="AK183" i="5"/>
  <c r="AP183" i="5" s="1"/>
  <c r="AL183" i="5"/>
  <c r="AM183" i="5"/>
  <c r="AK184" i="5"/>
  <c r="AL184" i="5"/>
  <c r="AM184" i="5"/>
  <c r="AK185" i="5"/>
  <c r="AL185" i="5"/>
  <c r="AM185" i="5"/>
  <c r="AK186" i="5"/>
  <c r="AL186" i="5"/>
  <c r="AM186" i="5"/>
  <c r="AK187" i="5"/>
  <c r="AP187" i="5" s="1"/>
  <c r="AL187" i="5"/>
  <c r="AM187" i="5"/>
  <c r="AK188" i="5"/>
  <c r="AL188" i="5"/>
  <c r="AM188" i="5"/>
  <c r="AK189" i="5"/>
  <c r="AL189" i="5"/>
  <c r="AM189" i="5"/>
  <c r="AK190" i="5"/>
  <c r="AL190" i="5"/>
  <c r="AM190" i="5"/>
  <c r="AK191" i="5"/>
  <c r="AL191" i="5"/>
  <c r="AM191" i="5"/>
  <c r="AK192" i="5"/>
  <c r="AL192" i="5"/>
  <c r="AM192" i="5"/>
  <c r="AK193" i="5"/>
  <c r="AL193" i="5"/>
  <c r="AM193" i="5"/>
  <c r="AK194" i="5"/>
  <c r="AL194" i="5"/>
  <c r="AM194" i="5"/>
  <c r="AK195" i="5"/>
  <c r="AP195" i="5" s="1"/>
  <c r="AL195" i="5"/>
  <c r="AM195" i="5"/>
  <c r="AK196" i="5"/>
  <c r="AL196" i="5"/>
  <c r="AM196" i="5"/>
  <c r="AK197" i="5"/>
  <c r="AL197" i="5"/>
  <c r="AM197" i="5"/>
  <c r="AK198" i="5"/>
  <c r="AL198" i="5"/>
  <c r="AM198" i="5"/>
  <c r="AK199" i="5"/>
  <c r="AP199" i="5" s="1"/>
  <c r="AL199" i="5"/>
  <c r="AM199" i="5"/>
  <c r="AK200" i="5"/>
  <c r="AL200" i="5"/>
  <c r="AM200" i="5"/>
  <c r="AK201" i="5"/>
  <c r="AL201" i="5"/>
  <c r="AM201" i="5"/>
  <c r="AK202" i="5"/>
  <c r="AL202" i="5"/>
  <c r="AM202" i="5"/>
  <c r="AK203" i="5"/>
  <c r="AL203" i="5"/>
  <c r="AM203" i="5"/>
  <c r="AK204" i="5"/>
  <c r="AL204" i="5"/>
  <c r="AM204" i="5"/>
  <c r="AK205" i="5"/>
  <c r="AL205" i="5"/>
  <c r="AM205" i="5"/>
  <c r="AK206" i="5"/>
  <c r="AL206" i="5"/>
  <c r="AM206" i="5"/>
  <c r="AK207" i="5"/>
  <c r="AL207" i="5"/>
  <c r="AM207" i="5"/>
  <c r="AK208" i="5"/>
  <c r="AL208" i="5"/>
  <c r="AM208" i="5"/>
  <c r="AK209" i="5"/>
  <c r="AL209" i="5"/>
  <c r="AM209" i="5"/>
  <c r="AK210" i="5"/>
  <c r="AL210" i="5"/>
  <c r="AM210" i="5"/>
  <c r="AK211" i="5"/>
  <c r="AP211" i="5" s="1"/>
  <c r="AL211" i="5"/>
  <c r="AM211" i="5"/>
  <c r="AK212" i="5"/>
  <c r="AP212" i="5" s="1"/>
  <c r="AL212" i="5"/>
  <c r="AM212" i="5"/>
  <c r="AK213" i="5"/>
  <c r="AL213" i="5"/>
  <c r="AM213" i="5"/>
  <c r="AK214" i="5"/>
  <c r="AL214" i="5"/>
  <c r="AM214" i="5"/>
  <c r="AK215" i="5"/>
  <c r="AL215" i="5"/>
  <c r="AM215" i="5"/>
  <c r="AK216" i="5"/>
  <c r="AL216" i="5"/>
  <c r="AM216" i="5"/>
  <c r="AK217" i="5"/>
  <c r="AL217" i="5"/>
  <c r="AM217" i="5"/>
  <c r="AK218" i="5"/>
  <c r="AL218" i="5"/>
  <c r="AM218" i="5"/>
  <c r="AK219" i="5"/>
  <c r="AL219" i="5"/>
  <c r="AM219" i="5"/>
  <c r="AK220" i="5"/>
  <c r="AP220" i="5" s="1"/>
  <c r="AL220" i="5"/>
  <c r="AM220" i="5"/>
  <c r="AK221" i="5"/>
  <c r="AL221" i="5"/>
  <c r="AM221" i="5"/>
  <c r="AK222" i="5"/>
  <c r="AP222" i="5" s="1"/>
  <c r="AL222" i="5"/>
  <c r="AM222" i="5"/>
  <c r="AK223" i="5"/>
  <c r="AL223" i="5"/>
  <c r="AM223" i="5"/>
  <c r="AK224" i="5"/>
  <c r="AL224" i="5"/>
  <c r="AM224" i="5"/>
  <c r="AK225" i="5"/>
  <c r="AL225" i="5"/>
  <c r="AM225" i="5"/>
  <c r="AK226" i="5"/>
  <c r="AL226" i="5"/>
  <c r="AM226" i="5"/>
  <c r="AK227" i="5"/>
  <c r="AP227" i="5" s="1"/>
  <c r="AL227" i="5"/>
  <c r="AM227" i="5"/>
  <c r="AK228" i="5"/>
  <c r="AL228" i="5"/>
  <c r="AM228" i="5"/>
  <c r="AK229" i="5"/>
  <c r="AL229" i="5"/>
  <c r="AM229" i="5"/>
  <c r="AK230" i="5"/>
  <c r="AL230" i="5"/>
  <c r="AM230" i="5"/>
  <c r="AK231" i="5"/>
  <c r="AL231" i="5"/>
  <c r="AM231" i="5"/>
  <c r="AK232" i="5"/>
  <c r="AP232" i="5" s="1"/>
  <c r="AL232" i="5"/>
  <c r="AM232" i="5"/>
  <c r="AK233" i="5"/>
  <c r="AL233" i="5"/>
  <c r="AM233" i="5"/>
  <c r="AK234" i="5"/>
  <c r="AL234" i="5"/>
  <c r="AM234" i="5"/>
  <c r="AK235" i="5"/>
  <c r="AL235" i="5"/>
  <c r="AM235" i="5"/>
  <c r="AK236" i="5"/>
  <c r="AL236" i="5"/>
  <c r="AM236" i="5"/>
  <c r="AK237" i="5"/>
  <c r="AL237" i="5"/>
  <c r="AM237" i="5"/>
  <c r="AK238" i="5"/>
  <c r="AL238" i="5"/>
  <c r="AM238" i="5"/>
  <c r="AK239" i="5"/>
  <c r="AL239" i="5"/>
  <c r="AM239" i="5"/>
  <c r="AK240" i="5"/>
  <c r="AL240" i="5"/>
  <c r="AM240" i="5"/>
  <c r="AK241" i="5"/>
  <c r="AL241" i="5"/>
  <c r="AM241" i="5"/>
  <c r="AK242" i="5"/>
  <c r="AL242" i="5"/>
  <c r="AM242" i="5"/>
  <c r="AK243" i="5"/>
  <c r="AL243" i="5"/>
  <c r="AM243" i="5"/>
  <c r="AK244" i="5"/>
  <c r="AL244" i="5"/>
  <c r="AM244" i="5"/>
  <c r="AK245" i="5"/>
  <c r="AL245" i="5"/>
  <c r="AM245" i="5"/>
  <c r="AK246" i="5"/>
  <c r="AL246" i="5"/>
  <c r="AM246" i="5"/>
  <c r="AK247" i="5"/>
  <c r="AL247" i="5"/>
  <c r="AM247" i="5"/>
  <c r="AK248" i="5"/>
  <c r="AP248" i="5" s="1"/>
  <c r="AL248" i="5"/>
  <c r="AM248" i="5"/>
  <c r="AK249" i="5"/>
  <c r="AL249" i="5"/>
  <c r="AM249" i="5"/>
  <c r="AK250" i="5"/>
  <c r="AL250" i="5"/>
  <c r="AM250" i="5"/>
  <c r="AK251" i="5"/>
  <c r="AL251" i="5"/>
  <c r="AM251" i="5"/>
  <c r="AK252" i="5"/>
  <c r="AL252" i="5"/>
  <c r="AM252" i="5"/>
  <c r="AK253" i="5"/>
  <c r="AL253" i="5"/>
  <c r="AM253" i="5"/>
  <c r="AK254" i="5"/>
  <c r="AL254" i="5"/>
  <c r="AM254" i="5"/>
  <c r="AK255" i="5"/>
  <c r="AL255" i="5"/>
  <c r="AM255" i="5"/>
  <c r="AK256" i="5"/>
  <c r="AL256" i="5"/>
  <c r="AM256" i="5"/>
  <c r="AK257" i="5"/>
  <c r="AL257" i="5"/>
  <c r="AM257" i="5"/>
  <c r="AK258" i="5"/>
  <c r="AL258" i="5"/>
  <c r="AM258" i="5"/>
  <c r="AK259" i="5"/>
  <c r="AL259" i="5"/>
  <c r="AM259" i="5"/>
  <c r="AK260" i="5"/>
  <c r="AL260" i="5"/>
  <c r="AM260" i="5"/>
  <c r="AK261" i="5"/>
  <c r="AL261" i="5"/>
  <c r="AM261" i="5"/>
  <c r="AK262" i="5"/>
  <c r="AL262" i="5"/>
  <c r="AM262" i="5"/>
  <c r="AK263" i="5"/>
  <c r="AL263" i="5"/>
  <c r="AM263" i="5"/>
  <c r="AK264" i="5"/>
  <c r="AL264" i="5"/>
  <c r="AM264" i="5"/>
  <c r="AK265" i="5"/>
  <c r="AL265" i="5"/>
  <c r="AM265" i="5"/>
  <c r="AK266" i="5"/>
  <c r="AL266" i="5"/>
  <c r="AM266" i="5"/>
  <c r="AK267" i="5"/>
  <c r="AL267" i="5"/>
  <c r="AM267" i="5"/>
  <c r="AK268" i="5"/>
  <c r="AL268" i="5"/>
  <c r="AM268" i="5"/>
  <c r="AK269" i="5"/>
  <c r="AL269" i="5"/>
  <c r="AM269" i="5"/>
  <c r="AK270" i="5"/>
  <c r="AL270" i="5"/>
  <c r="AP270" i="5" s="1"/>
  <c r="AM270" i="5"/>
  <c r="AK271" i="5"/>
  <c r="AL271" i="5"/>
  <c r="AM271" i="5"/>
  <c r="AK272" i="5"/>
  <c r="AL272" i="5"/>
  <c r="AM272" i="5"/>
  <c r="AK273" i="5"/>
  <c r="AL273" i="5"/>
  <c r="AM273" i="5"/>
  <c r="AK274" i="5"/>
  <c r="AL274" i="5"/>
  <c r="AM274" i="5"/>
  <c r="AK275" i="5"/>
  <c r="AL275" i="5"/>
  <c r="AM275" i="5"/>
  <c r="AK276" i="5"/>
  <c r="AL276" i="5"/>
  <c r="AM276" i="5"/>
  <c r="AK277" i="5"/>
  <c r="AL277" i="5"/>
  <c r="AM277" i="5"/>
  <c r="AK278" i="5"/>
  <c r="AL278" i="5"/>
  <c r="AM278" i="5"/>
  <c r="AK279" i="5"/>
  <c r="AP279" i="5" s="1"/>
  <c r="AL279" i="5"/>
  <c r="AM279" i="5"/>
  <c r="AK280" i="5"/>
  <c r="AL280" i="5"/>
  <c r="AM280" i="5"/>
  <c r="AK281" i="5"/>
  <c r="AL281" i="5"/>
  <c r="AM281" i="5"/>
  <c r="AK282" i="5"/>
  <c r="AL282" i="5"/>
  <c r="AM282" i="5"/>
  <c r="AK283" i="5"/>
  <c r="AL283" i="5"/>
  <c r="AM283" i="5"/>
  <c r="AK284" i="5"/>
  <c r="AP284" i="5" s="1"/>
  <c r="AL284" i="5"/>
  <c r="AM284" i="5"/>
  <c r="AK285" i="5"/>
  <c r="AL285" i="5"/>
  <c r="AM285" i="5"/>
  <c r="AK286" i="5"/>
  <c r="AL286" i="5"/>
  <c r="AM286" i="5"/>
  <c r="AK287" i="5"/>
  <c r="AL287" i="5"/>
  <c r="AM287" i="5"/>
  <c r="AK288" i="5"/>
  <c r="AL288" i="5"/>
  <c r="AM288" i="5"/>
  <c r="AK289" i="5"/>
  <c r="AL289" i="5"/>
  <c r="AM289" i="5"/>
  <c r="AK290" i="5"/>
  <c r="AL290" i="5"/>
  <c r="AM290" i="5"/>
  <c r="AK291" i="5"/>
  <c r="AL291" i="5"/>
  <c r="AM291" i="5"/>
  <c r="AK292" i="5"/>
  <c r="AL292" i="5"/>
  <c r="AM292" i="5"/>
  <c r="AK293" i="5"/>
  <c r="AL293" i="5"/>
  <c r="AM293" i="5"/>
  <c r="AK294" i="5"/>
  <c r="AL294" i="5"/>
  <c r="AM294" i="5"/>
  <c r="AK295" i="5"/>
  <c r="AL295" i="5"/>
  <c r="AM295" i="5"/>
  <c r="AK296" i="5"/>
  <c r="AL296" i="5"/>
  <c r="AM296" i="5"/>
  <c r="AK297" i="5"/>
  <c r="AL297" i="5"/>
  <c r="AM297" i="5"/>
  <c r="AK298" i="5"/>
  <c r="AL298" i="5"/>
  <c r="AM298" i="5"/>
  <c r="AK299" i="5"/>
  <c r="AL299" i="5"/>
  <c r="AM299" i="5"/>
  <c r="AK300" i="5"/>
  <c r="AL300" i="5"/>
  <c r="AM300" i="5"/>
  <c r="AK301" i="5"/>
  <c r="AL301" i="5"/>
  <c r="AM301" i="5"/>
  <c r="AK302" i="5"/>
  <c r="AL302" i="5"/>
  <c r="AM302" i="5"/>
  <c r="AK303" i="5"/>
  <c r="AL303" i="5"/>
  <c r="AM303" i="5"/>
  <c r="AK304" i="5"/>
  <c r="AL304" i="5"/>
  <c r="AM304" i="5"/>
  <c r="AK305" i="5"/>
  <c r="AL305" i="5"/>
  <c r="AM305" i="5"/>
  <c r="AK306" i="5"/>
  <c r="AL306" i="5"/>
  <c r="AM306" i="5"/>
  <c r="AK307" i="5"/>
  <c r="AL307" i="5"/>
  <c r="AM307" i="5"/>
  <c r="AK308" i="5"/>
  <c r="AL308" i="5"/>
  <c r="AM308" i="5"/>
  <c r="AK309" i="5"/>
  <c r="AL309" i="5"/>
  <c r="AM309" i="5"/>
  <c r="AK310" i="5"/>
  <c r="AL310" i="5"/>
  <c r="AM310" i="5"/>
  <c r="AK311" i="5"/>
  <c r="AL311" i="5"/>
  <c r="AM311" i="5"/>
  <c r="AK312" i="5"/>
  <c r="AL312" i="5"/>
  <c r="AM312" i="5"/>
  <c r="AK313" i="5"/>
  <c r="AL313" i="5"/>
  <c r="AM313" i="5"/>
  <c r="AK314" i="5"/>
  <c r="AL314" i="5"/>
  <c r="AM314" i="5"/>
  <c r="AK315" i="5"/>
  <c r="AL315" i="5"/>
  <c r="AM315" i="5"/>
  <c r="AK316" i="5"/>
  <c r="AL316" i="5"/>
  <c r="AM316" i="5"/>
  <c r="AK317" i="5"/>
  <c r="AL317" i="5"/>
  <c r="AM317" i="5"/>
  <c r="AK318" i="5"/>
  <c r="AL318" i="5"/>
  <c r="AM318" i="5"/>
  <c r="AK319" i="5"/>
  <c r="AL319" i="5"/>
  <c r="AM319" i="5"/>
  <c r="AK320" i="5"/>
  <c r="AL320" i="5"/>
  <c r="AM320" i="5"/>
  <c r="AK321" i="5"/>
  <c r="AL321" i="5"/>
  <c r="AM321" i="5"/>
  <c r="AK322" i="5"/>
  <c r="AL322" i="5"/>
  <c r="AM322" i="5"/>
  <c r="AK323" i="5"/>
  <c r="AL323" i="5"/>
  <c r="AM323" i="5"/>
  <c r="AK324" i="5"/>
  <c r="AL324" i="5"/>
  <c r="AM324" i="5"/>
  <c r="AK325" i="5"/>
  <c r="AL325" i="5"/>
  <c r="AM325" i="5"/>
  <c r="AK326" i="5"/>
  <c r="AL326" i="5"/>
  <c r="AM326" i="5"/>
  <c r="AK327" i="5"/>
  <c r="AL327" i="5"/>
  <c r="AM327" i="5"/>
  <c r="AK328" i="5"/>
  <c r="AL328" i="5"/>
  <c r="AM328" i="5"/>
  <c r="AK329" i="5"/>
  <c r="AL329" i="5"/>
  <c r="AM329" i="5"/>
  <c r="AK330" i="5"/>
  <c r="AL330" i="5"/>
  <c r="AM330" i="5"/>
  <c r="AK331" i="5"/>
  <c r="AL331" i="5"/>
  <c r="AM331" i="5"/>
  <c r="AK332" i="5"/>
  <c r="AL332" i="5"/>
  <c r="AM332" i="5"/>
  <c r="AK333" i="5"/>
  <c r="AL333" i="5"/>
  <c r="AM333" i="5"/>
  <c r="AK334" i="5"/>
  <c r="AL334" i="5"/>
  <c r="AM334" i="5"/>
  <c r="AK335" i="5"/>
  <c r="AL335" i="5"/>
  <c r="AM335" i="5"/>
  <c r="AK336" i="5"/>
  <c r="AL336" i="5"/>
  <c r="AM336" i="5"/>
  <c r="AK337" i="5"/>
  <c r="AL337" i="5"/>
  <c r="AM337" i="5"/>
  <c r="AK338" i="5"/>
  <c r="AL338" i="5"/>
  <c r="AM338" i="5"/>
  <c r="AK339" i="5"/>
  <c r="AL339" i="5"/>
  <c r="AM339" i="5"/>
  <c r="AK340" i="5"/>
  <c r="AL340" i="5"/>
  <c r="AM340" i="5"/>
  <c r="AK341" i="5"/>
  <c r="AL341" i="5"/>
  <c r="AM341" i="5"/>
  <c r="AK342" i="5"/>
  <c r="AL342" i="5"/>
  <c r="AM342" i="5"/>
  <c r="AK343" i="5"/>
  <c r="AL343" i="5"/>
  <c r="AM343" i="5"/>
  <c r="AK344" i="5"/>
  <c r="AL344" i="5"/>
  <c r="AP344" i="5" s="1"/>
  <c r="AM344" i="5"/>
  <c r="AK345" i="5"/>
  <c r="AL345" i="5"/>
  <c r="AM345" i="5"/>
  <c r="AK346" i="5"/>
  <c r="AP346" i="5" s="1"/>
  <c r="AL346" i="5"/>
  <c r="AM346" i="5"/>
  <c r="AK347" i="5"/>
  <c r="AL347" i="5"/>
  <c r="AM347" i="5"/>
  <c r="AK348" i="5"/>
  <c r="AP348" i="5" s="1"/>
  <c r="AL348" i="5"/>
  <c r="AM348" i="5"/>
  <c r="AK349" i="5"/>
  <c r="AL349" i="5"/>
  <c r="AM349" i="5"/>
  <c r="AK350" i="5"/>
  <c r="AL350" i="5"/>
  <c r="AM350" i="5"/>
  <c r="AK351" i="5"/>
  <c r="AL351" i="5"/>
  <c r="AM351" i="5"/>
  <c r="AK352" i="5"/>
  <c r="AL352" i="5"/>
  <c r="AM352" i="5"/>
  <c r="AK353" i="5"/>
  <c r="AL353" i="5"/>
  <c r="AM353" i="5"/>
  <c r="AK354" i="5"/>
  <c r="AL354" i="5"/>
  <c r="AM354" i="5"/>
  <c r="AK355" i="5"/>
  <c r="AL355" i="5"/>
  <c r="AM355" i="5"/>
  <c r="AK356" i="5"/>
  <c r="AL356" i="5"/>
  <c r="AM356" i="5"/>
  <c r="AK357" i="5"/>
  <c r="AL357" i="5"/>
  <c r="AM357" i="5"/>
  <c r="AK358" i="5"/>
  <c r="AL358" i="5"/>
  <c r="AM358" i="5"/>
  <c r="AK359" i="5"/>
  <c r="AL359" i="5"/>
  <c r="AM359" i="5"/>
  <c r="AK360" i="5"/>
  <c r="AL360" i="5"/>
  <c r="AM360" i="5"/>
  <c r="AK361" i="5"/>
  <c r="AL361" i="5"/>
  <c r="AM361" i="5"/>
  <c r="AK362" i="5"/>
  <c r="AL362" i="5"/>
  <c r="AM362" i="5"/>
  <c r="AK363" i="5"/>
  <c r="AL363" i="5"/>
  <c r="AM363" i="5"/>
  <c r="AK364" i="5"/>
  <c r="AL364" i="5"/>
  <c r="AM364" i="5"/>
  <c r="AK365" i="5"/>
  <c r="AL365" i="5"/>
  <c r="AM365" i="5"/>
  <c r="AK366" i="5"/>
  <c r="AL366" i="5"/>
  <c r="AM366" i="5"/>
  <c r="AK367" i="5"/>
  <c r="AL367" i="5"/>
  <c r="AM367" i="5"/>
  <c r="AK368" i="5"/>
  <c r="AL368" i="5"/>
  <c r="AM368" i="5"/>
  <c r="AK369" i="5"/>
  <c r="AL369" i="5"/>
  <c r="AM369" i="5"/>
  <c r="AK370" i="5"/>
  <c r="AL370" i="5"/>
  <c r="AM370" i="5"/>
  <c r="AK371" i="5"/>
  <c r="AL371" i="5"/>
  <c r="AM371" i="5"/>
  <c r="AK372" i="5"/>
  <c r="AL372" i="5"/>
  <c r="AM372" i="5"/>
  <c r="AK373" i="5"/>
  <c r="AL373" i="5"/>
  <c r="AM373" i="5"/>
  <c r="AK374" i="5"/>
  <c r="AL374" i="5"/>
  <c r="AM374" i="5"/>
  <c r="AK375" i="5"/>
  <c r="AL375" i="5"/>
  <c r="AM375" i="5"/>
  <c r="AK376" i="5"/>
  <c r="AL376" i="5"/>
  <c r="AM376" i="5"/>
  <c r="AK377" i="5"/>
  <c r="AL377" i="5"/>
  <c r="AM377" i="5"/>
  <c r="AK378" i="5"/>
  <c r="AL378" i="5"/>
  <c r="AM378" i="5"/>
  <c r="AK379" i="5"/>
  <c r="AL379" i="5"/>
  <c r="AM379" i="5"/>
  <c r="AK380" i="5"/>
  <c r="AL380" i="5"/>
  <c r="AM380" i="5"/>
  <c r="AK381" i="5"/>
  <c r="AL381" i="5"/>
  <c r="AM381" i="5"/>
  <c r="AK382" i="5"/>
  <c r="AL382" i="5"/>
  <c r="AM382" i="5"/>
  <c r="AK383" i="5"/>
  <c r="AL383" i="5"/>
  <c r="AM383" i="5"/>
  <c r="AK384" i="5"/>
  <c r="AL384" i="5"/>
  <c r="AM384" i="5"/>
  <c r="AK385" i="5"/>
  <c r="AL385" i="5"/>
  <c r="AM385" i="5"/>
  <c r="AK386" i="5"/>
  <c r="AL386" i="5"/>
  <c r="AM386" i="5"/>
  <c r="AK387" i="5"/>
  <c r="AL387" i="5"/>
  <c r="AM387" i="5"/>
  <c r="AK388" i="5"/>
  <c r="AL388" i="5"/>
  <c r="AM388" i="5"/>
  <c r="AK389" i="5"/>
  <c r="AL389" i="5"/>
  <c r="AM389" i="5"/>
  <c r="AK390" i="5"/>
  <c r="AL390" i="5"/>
  <c r="AM390" i="5"/>
  <c r="AK391" i="5"/>
  <c r="AL391" i="5"/>
  <c r="AM391" i="5"/>
  <c r="AK392" i="5"/>
  <c r="AL392" i="5"/>
  <c r="AM392" i="5"/>
  <c r="AK393" i="5"/>
  <c r="AL393" i="5"/>
  <c r="AM393" i="5"/>
  <c r="AK394" i="5"/>
  <c r="AL394" i="5"/>
  <c r="AM394" i="5"/>
  <c r="AK395" i="5"/>
  <c r="AL395" i="5"/>
  <c r="AM395" i="5"/>
  <c r="AK396" i="5"/>
  <c r="AL396" i="5"/>
  <c r="AM396" i="5"/>
  <c r="AK397" i="5"/>
  <c r="AL397" i="5"/>
  <c r="AM397" i="5"/>
  <c r="AK398" i="5"/>
  <c r="AL398" i="5"/>
  <c r="AM398" i="5"/>
  <c r="AK399" i="5"/>
  <c r="AL399" i="5"/>
  <c r="AM399" i="5"/>
  <c r="AK400" i="5"/>
  <c r="AL400" i="5"/>
  <c r="AM400" i="5"/>
  <c r="AK401" i="5"/>
  <c r="AL401" i="5"/>
  <c r="AM401" i="5"/>
  <c r="AK402" i="5"/>
  <c r="AL402" i="5"/>
  <c r="AM402" i="5"/>
  <c r="AK403" i="5"/>
  <c r="AL403" i="5"/>
  <c r="AM403" i="5"/>
  <c r="AK404" i="5"/>
  <c r="AL404" i="5"/>
  <c r="AM404" i="5"/>
  <c r="AK405" i="5"/>
  <c r="AL405" i="5"/>
  <c r="AM405" i="5"/>
  <c r="AK406" i="5"/>
  <c r="AL406" i="5"/>
  <c r="AM406" i="5"/>
  <c r="AK407" i="5"/>
  <c r="AL407" i="5"/>
  <c r="AM407" i="5"/>
  <c r="AK408" i="5"/>
  <c r="AL408" i="5"/>
  <c r="AM408" i="5"/>
  <c r="AK409" i="5"/>
  <c r="AL409" i="5"/>
  <c r="AM409" i="5"/>
  <c r="AK410" i="5"/>
  <c r="AL410" i="5"/>
  <c r="AM410" i="5"/>
  <c r="AK411" i="5"/>
  <c r="AL411" i="5"/>
  <c r="AM411" i="5"/>
  <c r="AK412" i="5"/>
  <c r="AP412" i="5" s="1"/>
  <c r="AL412" i="5"/>
  <c r="AM412" i="5"/>
  <c r="AK413" i="5"/>
  <c r="AL413" i="5"/>
  <c r="AM413" i="5"/>
  <c r="AK414" i="5"/>
  <c r="AL414" i="5"/>
  <c r="AM414" i="5"/>
  <c r="AK415" i="5"/>
  <c r="AL415" i="5"/>
  <c r="AM415" i="5"/>
  <c r="AK416" i="5"/>
  <c r="AL416" i="5"/>
  <c r="AM416" i="5"/>
  <c r="AK417" i="5"/>
  <c r="AL417" i="5"/>
  <c r="AM417" i="5"/>
  <c r="AK418" i="5"/>
  <c r="AL418" i="5"/>
  <c r="AM418" i="5"/>
  <c r="AK419" i="5"/>
  <c r="AP419" i="5" s="1"/>
  <c r="AL419" i="5"/>
  <c r="AM419" i="5"/>
  <c r="AK420" i="5"/>
  <c r="AL420" i="5"/>
  <c r="AM420" i="5"/>
  <c r="AK421" i="5"/>
  <c r="AL421" i="5"/>
  <c r="AM421" i="5"/>
  <c r="AK422" i="5"/>
  <c r="AL422" i="5"/>
  <c r="AM422" i="5"/>
  <c r="AK423" i="5"/>
  <c r="AL423" i="5"/>
  <c r="AM423" i="5"/>
  <c r="AK424" i="5"/>
  <c r="AL424" i="5"/>
  <c r="AM424" i="5"/>
  <c r="AK425" i="5"/>
  <c r="AL425" i="5"/>
  <c r="AM425" i="5"/>
  <c r="AK426" i="5"/>
  <c r="AL426" i="5"/>
  <c r="AM426" i="5"/>
  <c r="AK427" i="5"/>
  <c r="AP427" i="5" s="1"/>
  <c r="AL427" i="5"/>
  <c r="AM427" i="5"/>
  <c r="AK428" i="5"/>
  <c r="AP428" i="5" s="1"/>
  <c r="AL428" i="5"/>
  <c r="AM428" i="5"/>
  <c r="AK429" i="5"/>
  <c r="AL429" i="5"/>
  <c r="AM429" i="5"/>
  <c r="AK430" i="5"/>
  <c r="AL430" i="5"/>
  <c r="AM430" i="5"/>
  <c r="AK431" i="5"/>
  <c r="AL431" i="5"/>
  <c r="AP431" i="5" s="1"/>
  <c r="AM431" i="5"/>
  <c r="AK432" i="5"/>
  <c r="AL432" i="5"/>
  <c r="AM432" i="5"/>
  <c r="AK433" i="5"/>
  <c r="AL433" i="5"/>
  <c r="AM433" i="5"/>
  <c r="AK434" i="5"/>
  <c r="AL434" i="5"/>
  <c r="AM434" i="5"/>
  <c r="AK435" i="5"/>
  <c r="AL435" i="5"/>
  <c r="AM435" i="5"/>
  <c r="AK436" i="5"/>
  <c r="AL436" i="5"/>
  <c r="AM436" i="5"/>
  <c r="AK437" i="5"/>
  <c r="AL437" i="5"/>
  <c r="AM437" i="5"/>
  <c r="AK438" i="5"/>
  <c r="AL438" i="5"/>
  <c r="AM438" i="5"/>
  <c r="AK439" i="5"/>
  <c r="AL439" i="5"/>
  <c r="AP439" i="5" s="1"/>
  <c r="AM439" i="5"/>
  <c r="AK440" i="5"/>
  <c r="AL440" i="5"/>
  <c r="AM440" i="5"/>
  <c r="AK441" i="5"/>
  <c r="AL441" i="5"/>
  <c r="AM441" i="5"/>
  <c r="AK442" i="5"/>
  <c r="AL442" i="5"/>
  <c r="AM442" i="5"/>
  <c r="AK443" i="5"/>
  <c r="AP443" i="5" s="1"/>
  <c r="AL443" i="5"/>
  <c r="AM443" i="5"/>
  <c r="AK444" i="5"/>
  <c r="AL444" i="5"/>
  <c r="AM444" i="5"/>
  <c r="AK445" i="5"/>
  <c r="AL445" i="5"/>
  <c r="AM445" i="5"/>
  <c r="AK446" i="5"/>
  <c r="AL446" i="5"/>
  <c r="AM446" i="5"/>
  <c r="AK447" i="5"/>
  <c r="AL447" i="5"/>
  <c r="AM447" i="5"/>
  <c r="AK448" i="5"/>
  <c r="AL448" i="5"/>
  <c r="AM448" i="5"/>
  <c r="AK449" i="5"/>
  <c r="AP449" i="5" s="1"/>
  <c r="AL449" i="5"/>
  <c r="AM449" i="5"/>
  <c r="AK450" i="5"/>
  <c r="AL450" i="5"/>
  <c r="AM450" i="5"/>
  <c r="AK451" i="5"/>
  <c r="AL451" i="5"/>
  <c r="AM451" i="5"/>
  <c r="AK452" i="5"/>
  <c r="AL452" i="5"/>
  <c r="AM452" i="5"/>
  <c r="AK453" i="5"/>
  <c r="AL453" i="5"/>
  <c r="AM453" i="5"/>
  <c r="AK454" i="5"/>
  <c r="AL454" i="5"/>
  <c r="AM454" i="5"/>
  <c r="AK455" i="5"/>
  <c r="AL455" i="5"/>
  <c r="AP455" i="5" s="1"/>
  <c r="AM455" i="5"/>
  <c r="AK456" i="5"/>
  <c r="AL456" i="5"/>
  <c r="AM456" i="5"/>
  <c r="AK457" i="5"/>
  <c r="AL457" i="5"/>
  <c r="AM457" i="5"/>
  <c r="AK458" i="5"/>
  <c r="AL458" i="5"/>
  <c r="AM458" i="5"/>
  <c r="AK459" i="5"/>
  <c r="AL459" i="5"/>
  <c r="AM459" i="5"/>
  <c r="AK460" i="5"/>
  <c r="AL460" i="5"/>
  <c r="AM460" i="5"/>
  <c r="AK461" i="5"/>
  <c r="AL461" i="5"/>
  <c r="AM461" i="5"/>
  <c r="AK462" i="5"/>
  <c r="AL462" i="5"/>
  <c r="AM462" i="5"/>
  <c r="AK463" i="5"/>
  <c r="AL463" i="5"/>
  <c r="AM463" i="5"/>
  <c r="AK464" i="5"/>
  <c r="AL464" i="5"/>
  <c r="AM464" i="5"/>
  <c r="AK465" i="5"/>
  <c r="AL465" i="5"/>
  <c r="AM465" i="5"/>
  <c r="AK466" i="5"/>
  <c r="AL466" i="5"/>
  <c r="AM466" i="5"/>
  <c r="AK467" i="5"/>
  <c r="AL467" i="5"/>
  <c r="AM467" i="5"/>
  <c r="AK468" i="5"/>
  <c r="AL468" i="5"/>
  <c r="AM468" i="5"/>
  <c r="AK469" i="5"/>
  <c r="AL469" i="5"/>
  <c r="AM469" i="5"/>
  <c r="AK470" i="5"/>
  <c r="AL470" i="5"/>
  <c r="AM470" i="5"/>
  <c r="AK471" i="5"/>
  <c r="AL471" i="5"/>
  <c r="AM471" i="5"/>
  <c r="AK472" i="5"/>
  <c r="AL472" i="5"/>
  <c r="AM472" i="5"/>
  <c r="AK473" i="5"/>
  <c r="AP473" i="5" s="1"/>
  <c r="AL473" i="5"/>
  <c r="AM473" i="5"/>
  <c r="AK474" i="5"/>
  <c r="AL474" i="5"/>
  <c r="AM474" i="5"/>
  <c r="AK475" i="5"/>
  <c r="AL475" i="5"/>
  <c r="AM475" i="5"/>
  <c r="AK476" i="5"/>
  <c r="AL476" i="5"/>
  <c r="AM476" i="5"/>
  <c r="AK477" i="5"/>
  <c r="AL477" i="5"/>
  <c r="AM477" i="5"/>
  <c r="AK478" i="5"/>
  <c r="AL478" i="5"/>
  <c r="AM478" i="5"/>
  <c r="AK479" i="5"/>
  <c r="AL479" i="5"/>
  <c r="AM479" i="5"/>
  <c r="AK480" i="5"/>
  <c r="AL480" i="5"/>
  <c r="AM480" i="5"/>
  <c r="AK481" i="5"/>
  <c r="AL481" i="5"/>
  <c r="AM481" i="5"/>
  <c r="AK482" i="5"/>
  <c r="AL482" i="5"/>
  <c r="AM482" i="5"/>
  <c r="AK483" i="5"/>
  <c r="AL483" i="5"/>
  <c r="AM483" i="5"/>
  <c r="AK484" i="5"/>
  <c r="AL484" i="5"/>
  <c r="AM484" i="5"/>
  <c r="AK485" i="5"/>
  <c r="AL485" i="5"/>
  <c r="AM485" i="5"/>
  <c r="AK486" i="5"/>
  <c r="AL486" i="5"/>
  <c r="AM486" i="5"/>
  <c r="AK487" i="5"/>
  <c r="AL487" i="5"/>
  <c r="AM487" i="5"/>
  <c r="AK488" i="5"/>
  <c r="AL488" i="5"/>
  <c r="AM488" i="5"/>
  <c r="AK489" i="5"/>
  <c r="AP489" i="5" s="1"/>
  <c r="AL489" i="5"/>
  <c r="AM489" i="5"/>
  <c r="AK490" i="5"/>
  <c r="AL490" i="5"/>
  <c r="AM490" i="5"/>
  <c r="AK491" i="5"/>
  <c r="AL491" i="5"/>
  <c r="AM491" i="5"/>
  <c r="AK492" i="5"/>
  <c r="AL492" i="5"/>
  <c r="AM492" i="5"/>
  <c r="AK493" i="5"/>
  <c r="AL493" i="5"/>
  <c r="AM493" i="5"/>
  <c r="AK494" i="5"/>
  <c r="AL494" i="5"/>
  <c r="AM494" i="5"/>
  <c r="AK495" i="5"/>
  <c r="AL495" i="5"/>
  <c r="AM495" i="5"/>
  <c r="AK496" i="5"/>
  <c r="AL496" i="5"/>
  <c r="AM496" i="5"/>
  <c r="AK497" i="5"/>
  <c r="AL497" i="5"/>
  <c r="AM497" i="5"/>
  <c r="AK498" i="5"/>
  <c r="AL498" i="5"/>
  <c r="AM498" i="5"/>
  <c r="AK499" i="5"/>
  <c r="AL499" i="5"/>
  <c r="AM499" i="5"/>
  <c r="AK500" i="5"/>
  <c r="AL500" i="5"/>
  <c r="AM500" i="5"/>
  <c r="AK501" i="5"/>
  <c r="AL501" i="5"/>
  <c r="AM501" i="5"/>
  <c r="AK502" i="5"/>
  <c r="AL502" i="5"/>
  <c r="AM502" i="5"/>
  <c r="AK503" i="5"/>
  <c r="AL503" i="5"/>
  <c r="AM503" i="5"/>
  <c r="AK504" i="5"/>
  <c r="AL504" i="5"/>
  <c r="AM504" i="5"/>
  <c r="AK505" i="5"/>
  <c r="AL505" i="5"/>
  <c r="AM505" i="5"/>
  <c r="AK506" i="5"/>
  <c r="AL506" i="5"/>
  <c r="AM506" i="5"/>
  <c r="AK507" i="5"/>
  <c r="AL507" i="5"/>
  <c r="AM507" i="5"/>
  <c r="AK508" i="5"/>
  <c r="AL508" i="5"/>
  <c r="AM508" i="5"/>
  <c r="AK509" i="5"/>
  <c r="AL509" i="5"/>
  <c r="AM509" i="5"/>
  <c r="AK510" i="5"/>
  <c r="AL510" i="5"/>
  <c r="AM510" i="5"/>
  <c r="AK511" i="5"/>
  <c r="AL511" i="5"/>
  <c r="AM511" i="5"/>
  <c r="AK512" i="5"/>
  <c r="AL512" i="5"/>
  <c r="AM512" i="5"/>
  <c r="AK513" i="5"/>
  <c r="AL513" i="5"/>
  <c r="AM513" i="5"/>
  <c r="AK514" i="5"/>
  <c r="AL514" i="5"/>
  <c r="AM514" i="5"/>
  <c r="AK515" i="5"/>
  <c r="AL515" i="5"/>
  <c r="AM515" i="5"/>
  <c r="AK516" i="5"/>
  <c r="AL516" i="5"/>
  <c r="AM516" i="5"/>
  <c r="AK517" i="5"/>
  <c r="AL517" i="5"/>
  <c r="AM517" i="5"/>
  <c r="AK518" i="5"/>
  <c r="AL518" i="5"/>
  <c r="AM518" i="5"/>
  <c r="AK519" i="5"/>
  <c r="AL519" i="5"/>
  <c r="AM519" i="5"/>
  <c r="AK520" i="5"/>
  <c r="AL520" i="5"/>
  <c r="AM520" i="5"/>
  <c r="AK521" i="5"/>
  <c r="AP521" i="5" s="1"/>
  <c r="AL521" i="5"/>
  <c r="AM521" i="5"/>
  <c r="AK522" i="5"/>
  <c r="AL522" i="5"/>
  <c r="AM522" i="5"/>
  <c r="AK523" i="5"/>
  <c r="AL523" i="5"/>
  <c r="AM523" i="5"/>
  <c r="AK524" i="5"/>
  <c r="AL524" i="5"/>
  <c r="AM524" i="5"/>
  <c r="AK525" i="5"/>
  <c r="AL525" i="5"/>
  <c r="AM525" i="5"/>
  <c r="AK526" i="5"/>
  <c r="AL526" i="5"/>
  <c r="AM526" i="5"/>
  <c r="AK527" i="5"/>
  <c r="AL527" i="5"/>
  <c r="AM527" i="5"/>
  <c r="AK528" i="5"/>
  <c r="AL528" i="5"/>
  <c r="AM528" i="5"/>
  <c r="AK529" i="5"/>
  <c r="AP529" i="5" s="1"/>
  <c r="AL529" i="5"/>
  <c r="AM529" i="5"/>
  <c r="AK530" i="5"/>
  <c r="AL530" i="5"/>
  <c r="AM530" i="5"/>
  <c r="AK531" i="5"/>
  <c r="AL531" i="5"/>
  <c r="AM531" i="5"/>
  <c r="AK532" i="5"/>
  <c r="AL532" i="5"/>
  <c r="AM532" i="5"/>
  <c r="AK533" i="5"/>
  <c r="AL533" i="5"/>
  <c r="AM533" i="5"/>
  <c r="AK534" i="5"/>
  <c r="AL534" i="5"/>
  <c r="AM534" i="5"/>
  <c r="AK535" i="5"/>
  <c r="AP535" i="5" s="1"/>
  <c r="AL535" i="5"/>
  <c r="AM535" i="5"/>
  <c r="AK536" i="5"/>
  <c r="AL536" i="5"/>
  <c r="AM536" i="5"/>
  <c r="AK537" i="5"/>
  <c r="AL537" i="5"/>
  <c r="AM537" i="5"/>
  <c r="AK538" i="5"/>
  <c r="AL538" i="5"/>
  <c r="AM538" i="5"/>
  <c r="AK539" i="5"/>
  <c r="AL539" i="5"/>
  <c r="AM539" i="5"/>
  <c r="AK540" i="5"/>
  <c r="AL540" i="5"/>
  <c r="AM540" i="5"/>
  <c r="AK541" i="5"/>
  <c r="AL541" i="5"/>
  <c r="AM541" i="5"/>
  <c r="AK542" i="5"/>
  <c r="AL542" i="5"/>
  <c r="AM542" i="5"/>
  <c r="AK543" i="5"/>
  <c r="AP543" i="5" s="1"/>
  <c r="AL543" i="5"/>
  <c r="AM543" i="5"/>
  <c r="AK544" i="5"/>
  <c r="AL544" i="5"/>
  <c r="AM544" i="5"/>
  <c r="AK545" i="5"/>
  <c r="AL545" i="5"/>
  <c r="AM545" i="5"/>
  <c r="AK546" i="5"/>
  <c r="AL546" i="5"/>
  <c r="AM546" i="5"/>
  <c r="AK547" i="5"/>
  <c r="AL547" i="5"/>
  <c r="AM547" i="5"/>
  <c r="AK548" i="5"/>
  <c r="AL548" i="5"/>
  <c r="AM548" i="5"/>
  <c r="AK549" i="5"/>
  <c r="AL549" i="5"/>
  <c r="AM549" i="5"/>
  <c r="AK550" i="5"/>
  <c r="AL550" i="5"/>
  <c r="AM550" i="5"/>
  <c r="AK551" i="5"/>
  <c r="AP551" i="5" s="1"/>
  <c r="AL551" i="5"/>
  <c r="AM551" i="5"/>
  <c r="AK552" i="5"/>
  <c r="AL552" i="5"/>
  <c r="AM552" i="5"/>
  <c r="AK553" i="5"/>
  <c r="AL553" i="5"/>
  <c r="AM553" i="5"/>
  <c r="AK554" i="5"/>
  <c r="AL554" i="5"/>
  <c r="AM554" i="5"/>
  <c r="AK555" i="5"/>
  <c r="AL555" i="5"/>
  <c r="AM555" i="5"/>
  <c r="AK556" i="5"/>
  <c r="AL556" i="5"/>
  <c r="AM556" i="5"/>
  <c r="AK557" i="5"/>
  <c r="AL557" i="5"/>
  <c r="AM557" i="5"/>
  <c r="AK558" i="5"/>
  <c r="AL558" i="5"/>
  <c r="AM558" i="5"/>
  <c r="AK559" i="5"/>
  <c r="AP559" i="5" s="1"/>
  <c r="AL559" i="5"/>
  <c r="AM559" i="5"/>
  <c r="AK560" i="5"/>
  <c r="AL560" i="5"/>
  <c r="AM560" i="5"/>
  <c r="AK561" i="5"/>
  <c r="AL561" i="5"/>
  <c r="AM561" i="5"/>
  <c r="AK562" i="5"/>
  <c r="AL562" i="5"/>
  <c r="AM562" i="5"/>
  <c r="AK563" i="5"/>
  <c r="AL563" i="5"/>
  <c r="AM563" i="5"/>
  <c r="AK564" i="5"/>
  <c r="AL564" i="5"/>
  <c r="AM564" i="5"/>
  <c r="AK565" i="5"/>
  <c r="AL565" i="5"/>
  <c r="AM565" i="5"/>
  <c r="AK566" i="5"/>
  <c r="AL566" i="5"/>
  <c r="AM566" i="5"/>
  <c r="AK567" i="5"/>
  <c r="AP567" i="5" s="1"/>
  <c r="AL567" i="5"/>
  <c r="AM567" i="5"/>
  <c r="AK568" i="5"/>
  <c r="AL568" i="5"/>
  <c r="AM568" i="5"/>
  <c r="AK569" i="5"/>
  <c r="AL569" i="5"/>
  <c r="AM569" i="5"/>
  <c r="AK570" i="5"/>
  <c r="AL570" i="5"/>
  <c r="AM570" i="5"/>
  <c r="AK571" i="5"/>
  <c r="AL571" i="5"/>
  <c r="AM571" i="5"/>
  <c r="AK572" i="5"/>
  <c r="AL572" i="5"/>
  <c r="AM572" i="5"/>
  <c r="AK573" i="5"/>
  <c r="AL573" i="5"/>
  <c r="AM573" i="5"/>
  <c r="AK574" i="5"/>
  <c r="AL574" i="5"/>
  <c r="AM574" i="5"/>
  <c r="AK575" i="5"/>
  <c r="AP575" i="5" s="1"/>
  <c r="AL575" i="5"/>
  <c r="AM575" i="5"/>
  <c r="AK576" i="5"/>
  <c r="AL576" i="5"/>
  <c r="AM576" i="5"/>
  <c r="AK577" i="5"/>
  <c r="AL577" i="5"/>
  <c r="AM577" i="5"/>
  <c r="AK578" i="5"/>
  <c r="AL578" i="5"/>
  <c r="AM578" i="5"/>
  <c r="AK579" i="5"/>
  <c r="AL579" i="5"/>
  <c r="AM579" i="5"/>
  <c r="AK580" i="5"/>
  <c r="AL580" i="5"/>
  <c r="AM580" i="5"/>
  <c r="AK581" i="5"/>
  <c r="AL581" i="5"/>
  <c r="AM581" i="5"/>
  <c r="AK582" i="5"/>
  <c r="AL582" i="5"/>
  <c r="AM582" i="5"/>
  <c r="AK583" i="5"/>
  <c r="AL583" i="5"/>
  <c r="AM583" i="5"/>
  <c r="AK584" i="5"/>
  <c r="AL584" i="5"/>
  <c r="AM584" i="5"/>
  <c r="AK585" i="5"/>
  <c r="AL585" i="5"/>
  <c r="AM585" i="5"/>
  <c r="AK586" i="5"/>
  <c r="AL586" i="5"/>
  <c r="AM586" i="5"/>
  <c r="AK587" i="5"/>
  <c r="AL587" i="5"/>
  <c r="AM587" i="5"/>
  <c r="AK588" i="5"/>
  <c r="AL588" i="5"/>
  <c r="AM588" i="5"/>
  <c r="AK589" i="5"/>
  <c r="AL589" i="5"/>
  <c r="AM589" i="5"/>
  <c r="AK590" i="5"/>
  <c r="AL590" i="5"/>
  <c r="AM590" i="5"/>
  <c r="AK591" i="5"/>
  <c r="AL591" i="5"/>
  <c r="AM591" i="5"/>
  <c r="AK592" i="5"/>
  <c r="AL592" i="5"/>
  <c r="AM592" i="5"/>
  <c r="AK593" i="5"/>
  <c r="AL593" i="5"/>
  <c r="AM593" i="5"/>
  <c r="AK594" i="5"/>
  <c r="AP594" i="5" s="1"/>
  <c r="AL594" i="5"/>
  <c r="AM594" i="5"/>
  <c r="AK595" i="5"/>
  <c r="AL595" i="5"/>
  <c r="AM595" i="5"/>
  <c r="AK596" i="5"/>
  <c r="AL596" i="5"/>
  <c r="AM596" i="5"/>
  <c r="AK597" i="5"/>
  <c r="AL597" i="5"/>
  <c r="AM597" i="5"/>
  <c r="AK598" i="5"/>
  <c r="AL598" i="5"/>
  <c r="AM598" i="5"/>
  <c r="AK599" i="5"/>
  <c r="AL599" i="5"/>
  <c r="AM599" i="5"/>
  <c r="AK600" i="5"/>
  <c r="AL600" i="5"/>
  <c r="AM600" i="5"/>
  <c r="AK601" i="5"/>
  <c r="AL601" i="5"/>
  <c r="AM601" i="5"/>
  <c r="AK602" i="5"/>
  <c r="AP602" i="5" s="1"/>
  <c r="AL602" i="5"/>
  <c r="AM602" i="5"/>
  <c r="AK603" i="5"/>
  <c r="AL603" i="5"/>
  <c r="AM603" i="5"/>
  <c r="AK604" i="5"/>
  <c r="AL604" i="5"/>
  <c r="AM604" i="5"/>
  <c r="AK605" i="5"/>
  <c r="AL605" i="5"/>
  <c r="AM605" i="5"/>
  <c r="AK606" i="5"/>
  <c r="AL606" i="5"/>
  <c r="AM606" i="5"/>
  <c r="AK607" i="5"/>
  <c r="AL607" i="5"/>
  <c r="AM607" i="5"/>
  <c r="AK608" i="5"/>
  <c r="AL608" i="5"/>
  <c r="AM608" i="5"/>
  <c r="AK609" i="5"/>
  <c r="AL609" i="5"/>
  <c r="AM609" i="5"/>
  <c r="AK610" i="5"/>
  <c r="AP610" i="5" s="1"/>
  <c r="AL610" i="5"/>
  <c r="AM610" i="5"/>
  <c r="AK611" i="5"/>
  <c r="AL611" i="5"/>
  <c r="AM611" i="5"/>
  <c r="AK612" i="5"/>
  <c r="AL612" i="5"/>
  <c r="AM612" i="5"/>
  <c r="AK613" i="5"/>
  <c r="AL613" i="5"/>
  <c r="AM613" i="5"/>
  <c r="AK614" i="5"/>
  <c r="AL614" i="5"/>
  <c r="AM614" i="5"/>
  <c r="AK615" i="5"/>
  <c r="AP615" i="5" s="1"/>
  <c r="AL615" i="5"/>
  <c r="AM615" i="5"/>
  <c r="AK616" i="5"/>
  <c r="AL616" i="5"/>
  <c r="AM616" i="5"/>
  <c r="AK617" i="5"/>
  <c r="AL617" i="5"/>
  <c r="AM617" i="5"/>
  <c r="AK618" i="5"/>
  <c r="AL618" i="5"/>
  <c r="AM618" i="5"/>
  <c r="AK619" i="5"/>
  <c r="AL619" i="5"/>
  <c r="AM619" i="5"/>
  <c r="AK620" i="5"/>
  <c r="AL620" i="5"/>
  <c r="AM620" i="5"/>
  <c r="AK621" i="5"/>
  <c r="AL621" i="5"/>
  <c r="AM621" i="5"/>
  <c r="AK622" i="5"/>
  <c r="AL622" i="5"/>
  <c r="AM622" i="5"/>
  <c r="AK623" i="5"/>
  <c r="AL623" i="5"/>
  <c r="AM623" i="5"/>
  <c r="AK624" i="5"/>
  <c r="AL624" i="5"/>
  <c r="AM624" i="5"/>
  <c r="AK625" i="5"/>
  <c r="AL625" i="5"/>
  <c r="AM625" i="5"/>
  <c r="AK626" i="5"/>
  <c r="AP626" i="5" s="1"/>
  <c r="AL626" i="5"/>
  <c r="AM626" i="5"/>
  <c r="AK627" i="5"/>
  <c r="AL627" i="5"/>
  <c r="AM627" i="5"/>
  <c r="AK628" i="5"/>
  <c r="AL628" i="5"/>
  <c r="AM628" i="5"/>
  <c r="AK629" i="5"/>
  <c r="AL629" i="5"/>
  <c r="AM629" i="5"/>
  <c r="AK630" i="5"/>
  <c r="AL630" i="5"/>
  <c r="AM630" i="5"/>
  <c r="AK631" i="5"/>
  <c r="AL631" i="5"/>
  <c r="AM631" i="5"/>
  <c r="AK632" i="5"/>
  <c r="AL632" i="5"/>
  <c r="AM632" i="5"/>
  <c r="AK633" i="5"/>
  <c r="AL633" i="5"/>
  <c r="AM633" i="5"/>
  <c r="AK634" i="5"/>
  <c r="AP634" i="5" s="1"/>
  <c r="AL634" i="5"/>
  <c r="AM634" i="5"/>
  <c r="AK635" i="5"/>
  <c r="AL635" i="5"/>
  <c r="AM635" i="5"/>
  <c r="AK636" i="5"/>
  <c r="AL636" i="5"/>
  <c r="AM636" i="5"/>
  <c r="AM2" i="5"/>
  <c r="AL2" i="5"/>
  <c r="AK2" i="5"/>
  <c r="AQ3" i="5"/>
  <c r="AQ4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68" i="5"/>
  <c r="AQ469" i="5"/>
  <c r="AQ470" i="5"/>
  <c r="AQ471" i="5"/>
  <c r="AQ472" i="5"/>
  <c r="AQ473" i="5"/>
  <c r="AQ474" i="5"/>
  <c r="AQ475" i="5"/>
  <c r="AQ476" i="5"/>
  <c r="AQ477" i="5"/>
  <c r="AQ478" i="5"/>
  <c r="AQ479" i="5"/>
  <c r="AQ480" i="5"/>
  <c r="AQ481" i="5"/>
  <c r="AQ482" i="5"/>
  <c r="AQ483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76" i="5"/>
  <c r="AQ577" i="5"/>
  <c r="AQ578" i="5"/>
  <c r="AQ579" i="5"/>
  <c r="AQ580" i="5"/>
  <c r="AQ581" i="5"/>
  <c r="AQ582" i="5"/>
  <c r="AQ583" i="5"/>
  <c r="AQ584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2" i="5"/>
  <c r="AP581" i="5" l="1"/>
  <c r="AP546" i="5"/>
  <c r="AP541" i="5"/>
  <c r="AP496" i="5"/>
  <c r="AP488" i="5"/>
  <c r="AP376" i="5"/>
  <c r="AP233" i="5"/>
  <c r="AP228" i="5"/>
  <c r="AP223" i="5"/>
  <c r="AP215" i="5"/>
  <c r="AP146" i="5"/>
  <c r="AP130" i="5"/>
  <c r="AP370" i="5"/>
  <c r="AP362" i="5"/>
  <c r="AP333" i="5"/>
  <c r="AP34" i="5"/>
  <c r="AP26" i="5"/>
  <c r="AP314" i="5"/>
  <c r="AP290" i="5"/>
  <c r="AP282" i="5"/>
  <c r="AP259" i="5"/>
  <c r="AP251" i="5"/>
  <c r="AP204" i="5"/>
  <c r="AP196" i="5"/>
  <c r="AP188" i="5"/>
  <c r="AP68" i="5"/>
  <c r="AP39" i="5"/>
  <c r="AP636" i="5"/>
  <c r="AP628" i="5"/>
  <c r="AP612" i="5"/>
  <c r="AP468" i="5"/>
  <c r="AP203" i="5"/>
  <c r="AP30" i="5"/>
  <c r="AP627" i="5"/>
  <c r="AP587" i="5"/>
  <c r="AP547" i="5"/>
  <c r="AP467" i="5"/>
  <c r="AP414" i="5"/>
  <c r="AP374" i="5"/>
  <c r="AP366" i="5"/>
  <c r="AP334" i="5"/>
  <c r="AP286" i="5"/>
  <c r="AP281" i="5"/>
  <c r="AP276" i="5"/>
  <c r="AP263" i="5"/>
  <c r="AP255" i="5"/>
  <c r="AP112" i="5"/>
  <c r="AP96" i="5"/>
  <c r="AP2" i="5"/>
  <c r="AP470" i="5"/>
  <c r="AP380" i="5"/>
  <c r="AP306" i="5"/>
  <c r="AP171" i="5"/>
  <c r="AP21" i="5"/>
  <c r="AP5" i="5"/>
  <c r="AP613" i="5"/>
  <c r="AP608" i="5"/>
  <c r="AP600" i="5"/>
  <c r="AP592" i="5"/>
  <c r="AP536" i="5"/>
  <c r="AP523" i="5"/>
  <c r="AP507" i="5"/>
  <c r="AP504" i="5"/>
  <c r="AP335" i="5"/>
  <c r="AP319" i="5"/>
  <c r="AP316" i="5"/>
  <c r="AP311" i="5"/>
  <c r="AP287" i="5"/>
  <c r="AP235" i="5"/>
  <c r="AP189" i="5"/>
  <c r="AP184" i="5"/>
  <c r="AP73" i="5"/>
  <c r="AP65" i="5"/>
  <c r="AP57" i="5"/>
  <c r="AP49" i="5"/>
  <c r="AP44" i="5"/>
  <c r="AP191" i="5"/>
  <c r="AP170" i="5"/>
  <c r="AP620" i="5"/>
  <c r="AP525" i="5"/>
  <c r="AP474" i="5"/>
  <c r="AP448" i="5"/>
  <c r="AP411" i="5"/>
  <c r="AP403" i="5"/>
  <c r="AP400" i="5"/>
  <c r="AP395" i="5"/>
  <c r="AP313" i="5"/>
  <c r="AP297" i="5"/>
  <c r="AP258" i="5"/>
  <c r="AP237" i="5"/>
  <c r="AP175" i="5"/>
  <c r="AP33" i="5"/>
  <c r="AP25" i="5"/>
  <c r="AP17" i="5"/>
  <c r="AP12" i="5"/>
  <c r="AP588" i="5"/>
  <c r="AP548" i="5"/>
  <c r="AP540" i="5"/>
  <c r="AP495" i="5"/>
  <c r="AP479" i="5"/>
  <c r="AP471" i="5"/>
  <c r="AP373" i="5"/>
  <c r="AP365" i="5"/>
  <c r="AP307" i="5"/>
  <c r="AP299" i="5"/>
  <c r="AP291" i="5"/>
  <c r="AP268" i="5"/>
  <c r="AP239" i="5"/>
  <c r="AP180" i="5"/>
  <c r="AP164" i="5"/>
  <c r="AP77" i="5"/>
  <c r="AP53" i="5"/>
  <c r="AP35" i="5"/>
  <c r="AP609" i="5"/>
  <c r="AP606" i="5"/>
  <c r="AP601" i="5"/>
  <c r="AP598" i="5"/>
  <c r="AP593" i="5"/>
  <c r="AP590" i="5"/>
  <c r="AP312" i="5"/>
  <c r="AP304" i="5"/>
  <c r="AP265" i="5"/>
  <c r="AP244" i="5"/>
  <c r="AP241" i="5"/>
  <c r="AP236" i="5"/>
  <c r="AP169" i="5"/>
  <c r="AP166" i="5"/>
  <c r="AP95" i="5"/>
  <c r="AP87" i="5"/>
  <c r="AP82" i="5"/>
  <c r="AP3" i="5"/>
  <c r="AP632" i="5"/>
  <c r="AP577" i="5"/>
  <c r="AP569" i="5"/>
  <c r="AP561" i="5"/>
  <c r="AP553" i="5"/>
  <c r="AP532" i="5"/>
  <c r="AP527" i="5"/>
  <c r="AP498" i="5"/>
  <c r="AP493" i="5"/>
  <c r="AP454" i="5"/>
  <c r="AP426" i="5"/>
  <c r="AP418" i="5"/>
  <c r="AP384" i="5"/>
  <c r="AP332" i="5"/>
  <c r="AP288" i="5"/>
  <c r="AP219" i="5"/>
  <c r="AP209" i="5"/>
  <c r="AP181" i="5"/>
  <c r="AP114" i="5"/>
  <c r="AP106" i="5"/>
  <c r="AP101" i="5"/>
  <c r="AP93" i="5"/>
  <c r="AP75" i="5"/>
  <c r="AP54" i="5"/>
  <c r="AP41" i="5"/>
  <c r="AP18" i="5"/>
  <c r="AP13" i="5"/>
  <c r="AP621" i="5"/>
  <c r="AP616" i="5"/>
  <c r="AP611" i="5"/>
  <c r="AP603" i="5"/>
  <c r="AP595" i="5"/>
  <c r="AP550" i="5"/>
  <c r="AP513" i="5"/>
  <c r="AP508" i="5"/>
  <c r="AP503" i="5"/>
  <c r="AP490" i="5"/>
  <c r="AP464" i="5"/>
  <c r="AP451" i="5"/>
  <c r="AP423" i="5"/>
  <c r="AP415" i="5"/>
  <c r="AP405" i="5"/>
  <c r="AP402" i="5"/>
  <c r="AP394" i="5"/>
  <c r="AP368" i="5"/>
  <c r="AP360" i="5"/>
  <c r="AP352" i="5"/>
  <c r="AP347" i="5"/>
  <c r="AP283" i="5"/>
  <c r="AP280" i="5"/>
  <c r="AP278" i="5"/>
  <c r="AP231" i="5"/>
  <c r="AP216" i="5"/>
  <c r="AP201" i="5"/>
  <c r="AP186" i="5"/>
  <c r="AP132" i="5"/>
  <c r="AP111" i="5"/>
  <c r="AP103" i="5"/>
  <c r="AP98" i="5"/>
  <c r="AP59" i="5"/>
  <c r="AP28" i="5"/>
  <c r="AP15" i="5"/>
  <c r="AP10" i="5"/>
  <c r="AN581" i="5"/>
  <c r="AO581" i="5" s="1"/>
  <c r="AP116" i="5"/>
  <c r="AP48" i="5"/>
  <c r="AP7" i="5"/>
  <c r="AN633" i="5"/>
  <c r="AO633" i="5" s="1"/>
  <c r="AP631" i="5"/>
  <c r="AP576" i="5"/>
  <c r="AP568" i="5"/>
  <c r="AP560" i="5"/>
  <c r="AP552" i="5"/>
  <c r="AP531" i="5"/>
  <c r="AP526" i="5"/>
  <c r="AP510" i="5"/>
  <c r="AP466" i="5"/>
  <c r="AP407" i="5"/>
  <c r="AP399" i="5"/>
  <c r="AP391" i="5"/>
  <c r="AP383" i="5"/>
  <c r="AP354" i="5"/>
  <c r="AP339" i="5"/>
  <c r="AP323" i="5"/>
  <c r="AP318" i="5"/>
  <c r="AP303" i="5"/>
  <c r="AP295" i="5"/>
  <c r="AP208" i="5"/>
  <c r="AP193" i="5"/>
  <c r="AP100" i="5"/>
  <c r="AP450" i="5"/>
  <c r="AP445" i="5"/>
  <c r="AP440" i="5"/>
  <c r="AP435" i="5"/>
  <c r="AP430" i="5"/>
  <c r="AP404" i="5"/>
  <c r="AP396" i="5"/>
  <c r="AP388" i="5"/>
  <c r="AP375" i="5"/>
  <c r="AP367" i="5"/>
  <c r="AP320" i="5"/>
  <c r="AP310" i="5"/>
  <c r="AP300" i="5"/>
  <c r="AP267" i="5"/>
  <c r="AP264" i="5"/>
  <c r="AP252" i="5"/>
  <c r="AP247" i="5"/>
  <c r="AP200" i="5"/>
  <c r="AP190" i="5"/>
  <c r="AP172" i="5"/>
  <c r="AP165" i="5"/>
  <c r="AP157" i="5"/>
  <c r="AP139" i="5"/>
  <c r="AP118" i="5"/>
  <c r="AP58" i="5"/>
  <c r="AP50" i="5"/>
  <c r="AP45" i="5"/>
  <c r="AP22" i="5"/>
  <c r="AP9" i="5"/>
  <c r="AP630" i="5"/>
  <c r="AP622" i="5"/>
  <c r="AP533" i="5"/>
  <c r="AP528" i="5"/>
  <c r="AP520" i="5"/>
  <c r="AP486" i="5"/>
  <c r="AP478" i="5"/>
  <c r="AP254" i="5"/>
  <c r="AP162" i="5"/>
  <c r="AP123" i="5"/>
  <c r="AP47" i="5"/>
  <c r="AP42" i="5"/>
  <c r="AP6" i="5"/>
  <c r="AP580" i="5"/>
  <c r="AP572" i="5"/>
  <c r="AP564" i="5"/>
  <c r="AP556" i="5"/>
  <c r="AP501" i="5"/>
  <c r="AP483" i="5"/>
  <c r="AP475" i="5"/>
  <c r="AP447" i="5"/>
  <c r="AP442" i="5"/>
  <c r="AP424" i="5"/>
  <c r="AP382" i="5"/>
  <c r="AP330" i="5"/>
  <c r="AP302" i="5"/>
  <c r="AP271" i="5"/>
  <c r="AP266" i="5"/>
  <c r="AP249" i="5"/>
  <c r="AP207" i="5"/>
  <c r="AN625" i="5"/>
  <c r="AO625" i="5" s="1"/>
  <c r="AP623" i="5"/>
  <c r="AP618" i="5"/>
  <c r="AP605" i="5"/>
  <c r="AP597" i="5"/>
  <c r="AP589" i="5"/>
  <c r="AP584" i="5"/>
  <c r="AP579" i="5"/>
  <c r="AN573" i="5"/>
  <c r="AO573" i="5" s="1"/>
  <c r="AP571" i="5"/>
  <c r="AN565" i="5"/>
  <c r="AO565" i="5" s="1"/>
  <c r="AP563" i="5"/>
  <c r="AN557" i="5"/>
  <c r="AO557" i="5" s="1"/>
  <c r="AP555" i="5"/>
  <c r="AP545" i="5"/>
  <c r="AP537" i="5"/>
  <c r="AN519" i="5"/>
  <c r="AO519" i="5" s="1"/>
  <c r="AP517" i="5"/>
  <c r="AP512" i="5"/>
  <c r="AP509" i="5"/>
  <c r="AP500" i="5"/>
  <c r="AP497" i="5"/>
  <c r="AP480" i="5"/>
  <c r="AN490" i="5"/>
  <c r="AO490" i="5" s="1"/>
  <c r="AP461" i="5"/>
  <c r="AP458" i="5"/>
  <c r="AP444" i="5"/>
  <c r="AP432" i="5"/>
  <c r="AP420" i="5"/>
  <c r="AP408" i="5"/>
  <c r="AP392" i="5"/>
  <c r="AP387" i="5"/>
  <c r="AP379" i="5"/>
  <c r="AP342" i="5"/>
  <c r="AP327" i="5"/>
  <c r="AP317" i="5"/>
  <c r="AP285" i="5"/>
  <c r="AP273" i="5"/>
  <c r="AP256" i="5"/>
  <c r="AP214" i="5"/>
  <c r="AP176" i="5"/>
  <c r="AP154" i="5"/>
  <c r="AP149" i="5"/>
  <c r="AP144" i="5"/>
  <c r="AP136" i="5"/>
  <c r="AP131" i="5"/>
  <c r="AP126" i="5"/>
  <c r="AP90" i="5"/>
  <c r="AP85" i="5"/>
  <c r="AP80" i="5"/>
  <c r="AP67" i="5"/>
  <c r="AP62" i="5"/>
  <c r="AP37" i="5"/>
  <c r="AP32" i="5"/>
  <c r="AP27" i="5"/>
  <c r="AP625" i="5"/>
  <c r="AN609" i="5"/>
  <c r="AO609" i="5" s="1"/>
  <c r="AP607" i="5"/>
  <c r="AN601" i="5"/>
  <c r="AO601" i="5" s="1"/>
  <c r="AP599" i="5"/>
  <c r="AN593" i="5"/>
  <c r="AO593" i="5" s="1"/>
  <c r="AP591" i="5"/>
  <c r="AP586" i="5"/>
  <c r="AP573" i="5"/>
  <c r="AN567" i="5"/>
  <c r="AO567" i="5" s="1"/>
  <c r="AP565" i="5"/>
  <c r="AN559" i="5"/>
  <c r="AO559" i="5" s="1"/>
  <c r="AP557" i="5"/>
  <c r="AN551" i="5"/>
  <c r="AO551" i="5" s="1"/>
  <c r="AP539" i="5"/>
  <c r="AP524" i="5"/>
  <c r="AP519" i="5"/>
  <c r="AP487" i="5"/>
  <c r="AP472" i="5"/>
  <c r="AP463" i="5"/>
  <c r="AP434" i="5"/>
  <c r="AP429" i="5"/>
  <c r="AP410" i="5"/>
  <c r="AP381" i="5"/>
  <c r="AP371" i="5"/>
  <c r="AP364" i="5"/>
  <c r="AP359" i="5"/>
  <c r="AP351" i="5"/>
  <c r="AP336" i="5"/>
  <c r="AP294" i="5"/>
  <c r="AP275" i="5"/>
  <c r="AP272" i="5"/>
  <c r="AP260" i="5"/>
  <c r="AP230" i="5"/>
  <c r="AP192" i="5"/>
  <c r="AP185" i="5"/>
  <c r="AP178" i="5"/>
  <c r="AP173" i="5"/>
  <c r="AP138" i="5"/>
  <c r="AP133" i="5"/>
  <c r="AP128" i="5"/>
  <c r="AP120" i="5"/>
  <c r="AP115" i="5"/>
  <c r="AP110" i="5"/>
  <c r="AP74" i="5"/>
  <c r="AP69" i="5"/>
  <c r="AP64" i="5"/>
  <c r="AP51" i="5"/>
  <c r="AP29" i="5"/>
  <c r="AP19" i="5"/>
  <c r="AP635" i="5"/>
  <c r="AP617" i="5"/>
  <c r="AP614" i="5"/>
  <c r="AP604" i="5"/>
  <c r="AP596" i="5"/>
  <c r="AN585" i="5"/>
  <c r="AO585" i="5" s="1"/>
  <c r="AP583" i="5"/>
  <c r="AP578" i="5"/>
  <c r="AP570" i="5"/>
  <c r="AP562" i="5"/>
  <c r="AP554" i="5"/>
  <c r="AP549" i="5"/>
  <c r="AP544" i="5"/>
  <c r="AN538" i="5"/>
  <c r="AO538" i="5" s="1"/>
  <c r="AP516" i="5"/>
  <c r="AP511" i="5"/>
  <c r="AP492" i="5"/>
  <c r="AP484" i="5"/>
  <c r="AP482" i="5"/>
  <c r="AP477" i="5"/>
  <c r="AP465" i="5"/>
  <c r="AP460" i="5"/>
  <c r="AP436" i="5"/>
  <c r="AP416" i="5"/>
  <c r="AP386" i="5"/>
  <c r="AP378" i="5"/>
  <c r="AP356" i="5"/>
  <c r="AP338" i="5"/>
  <c r="AP331" i="5"/>
  <c r="AP326" i="5"/>
  <c r="AP253" i="5"/>
  <c r="AP246" i="5"/>
  <c r="AP225" i="5"/>
  <c r="AP206" i="5"/>
  <c r="AP161" i="5"/>
  <c r="AP153" i="5"/>
  <c r="AP148" i="5"/>
  <c r="AP143" i="5"/>
  <c r="AP135" i="5"/>
  <c r="AP125" i="5"/>
  <c r="AP107" i="5"/>
  <c r="AP97" i="5"/>
  <c r="AP89" i="5"/>
  <c r="AP84" i="5"/>
  <c r="AP79" i="5"/>
  <c r="AP71" i="5"/>
  <c r="AP61" i="5"/>
  <c r="AP31" i="5"/>
  <c r="AP633" i="5"/>
  <c r="AN516" i="5"/>
  <c r="AO516" i="5" s="1"/>
  <c r="AN492" i="5"/>
  <c r="AO492" i="5" s="1"/>
  <c r="AN577" i="5"/>
  <c r="AO577" i="5" s="1"/>
  <c r="AN569" i="5"/>
  <c r="AO569" i="5" s="1"/>
  <c r="AN561" i="5"/>
  <c r="AO561" i="5" s="1"/>
  <c r="AN553" i="5"/>
  <c r="AO553" i="5" s="1"/>
  <c r="AN498" i="5"/>
  <c r="AO498" i="5" s="1"/>
  <c r="AP452" i="5"/>
  <c r="AP301" i="5"/>
  <c r="AP296" i="5"/>
  <c r="AP274" i="5"/>
  <c r="AP262" i="5"/>
  <c r="AP234" i="5"/>
  <c r="AP163" i="5"/>
  <c r="AP158" i="5"/>
  <c r="AP122" i="5"/>
  <c r="AP99" i="5"/>
  <c r="AP94" i="5"/>
  <c r="AP43" i="5"/>
  <c r="AP16" i="5"/>
  <c r="AP11" i="5"/>
  <c r="AN617" i="5"/>
  <c r="AO617" i="5" s="1"/>
  <c r="AP629" i="5"/>
  <c r="AP624" i="5"/>
  <c r="AP619" i="5"/>
  <c r="AP585" i="5"/>
  <c r="AP582" i="5"/>
  <c r="AP505" i="5"/>
  <c r="AP409" i="5"/>
  <c r="AP363" i="5"/>
  <c r="AP358" i="5"/>
  <c r="AP350" i="5"/>
  <c r="AP343" i="5"/>
  <c r="AP328" i="5"/>
  <c r="AP177" i="5"/>
  <c r="AP155" i="5"/>
  <c r="AP127" i="5"/>
  <c r="AP119" i="5"/>
  <c r="AP109" i="5"/>
  <c r="AP91" i="5"/>
  <c r="AP81" i="5"/>
  <c r="AP63" i="5"/>
  <c r="AP55" i="5"/>
  <c r="AP23" i="5"/>
  <c r="AN549" i="5"/>
  <c r="AO549" i="5" s="1"/>
  <c r="AN482" i="5"/>
  <c r="AO482" i="5" s="1"/>
  <c r="AP574" i="5"/>
  <c r="AP566" i="5"/>
  <c r="AP558" i="5"/>
  <c r="AN275" i="5"/>
  <c r="AO275" i="5" s="1"/>
  <c r="AP491" i="5"/>
  <c r="AP481" i="5"/>
  <c r="AP476" i="5"/>
  <c r="AP459" i="5"/>
  <c r="AP406" i="5"/>
  <c r="AP398" i="5"/>
  <c r="AP390" i="5"/>
  <c r="AP372" i="5"/>
  <c r="AP355" i="5"/>
  <c r="AP340" i="5"/>
  <c r="AP322" i="5"/>
  <c r="AP315" i="5"/>
  <c r="AP298" i="5"/>
  <c r="AP250" i="5"/>
  <c r="AP245" i="5"/>
  <c r="AP240" i="5"/>
  <c r="AP224" i="5"/>
  <c r="AP217" i="5"/>
  <c r="AP198" i="5"/>
  <c r="AP160" i="5"/>
  <c r="AP147" i="5"/>
  <c r="AP142" i="5"/>
  <c r="AP124" i="5"/>
  <c r="AP83" i="5"/>
  <c r="AP78" i="5"/>
  <c r="AN504" i="5"/>
  <c r="AO504" i="5" s="1"/>
  <c r="AN628" i="5"/>
  <c r="AO628" i="5" s="1"/>
  <c r="AN615" i="5"/>
  <c r="AO615" i="5" s="1"/>
  <c r="AN607" i="5"/>
  <c r="AO607" i="5" s="1"/>
  <c r="AN599" i="5"/>
  <c r="AO599" i="5" s="1"/>
  <c r="AN588" i="5"/>
  <c r="AO588" i="5" s="1"/>
  <c r="AN583" i="5"/>
  <c r="AO583" i="5" s="1"/>
  <c r="AN580" i="5"/>
  <c r="AO580" i="5" s="1"/>
  <c r="AN575" i="5"/>
  <c r="AO575" i="5" s="1"/>
  <c r="AN572" i="5"/>
  <c r="AO572" i="5" s="1"/>
  <c r="AN564" i="5"/>
  <c r="AO564" i="5" s="1"/>
  <c r="AN556" i="5"/>
  <c r="AO556" i="5" s="1"/>
  <c r="AN546" i="5"/>
  <c r="AO546" i="5" s="1"/>
  <c r="AN527" i="5"/>
  <c r="AO527" i="5" s="1"/>
  <c r="AN521" i="5"/>
  <c r="AO521" i="5" s="1"/>
  <c r="AP518" i="5"/>
  <c r="AN500" i="5"/>
  <c r="AO500" i="5" s="1"/>
  <c r="AN496" i="5"/>
  <c r="AO496" i="5" s="1"/>
  <c r="AN494" i="5"/>
  <c r="AO494" i="5" s="1"/>
  <c r="AN486" i="5"/>
  <c r="AO486" i="5" s="1"/>
  <c r="AN466" i="5"/>
  <c r="AO466" i="5" s="1"/>
  <c r="AN631" i="5"/>
  <c r="AO631" i="5" s="1"/>
  <c r="AN620" i="5"/>
  <c r="AO620" i="5" s="1"/>
  <c r="AN612" i="5"/>
  <c r="AO612" i="5" s="1"/>
  <c r="AN604" i="5"/>
  <c r="AO604" i="5" s="1"/>
  <c r="AN596" i="5"/>
  <c r="AO596" i="5" s="1"/>
  <c r="AN591" i="5"/>
  <c r="AO591" i="5" s="1"/>
  <c r="AN544" i="5"/>
  <c r="AO544" i="5" s="1"/>
  <c r="AN542" i="5"/>
  <c r="AO542" i="5" s="1"/>
  <c r="AN531" i="5"/>
  <c r="AO531" i="5" s="1"/>
  <c r="AN529" i="5"/>
  <c r="AO529" i="5" s="1"/>
  <c r="AN525" i="5"/>
  <c r="AO525" i="5" s="1"/>
  <c r="AN523" i="5"/>
  <c r="AO523" i="5" s="1"/>
  <c r="AP506" i="5"/>
  <c r="AN479" i="5"/>
  <c r="AO479" i="5" s="1"/>
  <c r="AN470" i="5"/>
  <c r="AO470" i="5" s="1"/>
  <c r="AN477" i="5"/>
  <c r="AO477" i="5" s="1"/>
  <c r="AN473" i="5"/>
  <c r="AO473" i="5" s="1"/>
  <c r="AN463" i="5"/>
  <c r="AO463" i="5" s="1"/>
  <c r="AN462" i="5"/>
  <c r="AO462" i="5" s="1"/>
  <c r="AN535" i="5"/>
  <c r="AO535" i="5" s="1"/>
  <c r="AN636" i="5"/>
  <c r="AO636" i="5" s="1"/>
  <c r="AN623" i="5"/>
  <c r="AO623" i="5" s="1"/>
  <c r="AN626" i="5"/>
  <c r="AO626" i="5" s="1"/>
  <c r="AN618" i="5"/>
  <c r="AO618" i="5" s="1"/>
  <c r="AN613" i="5"/>
  <c r="AO613" i="5" s="1"/>
  <c r="AN605" i="5"/>
  <c r="AO605" i="5" s="1"/>
  <c r="AN597" i="5"/>
  <c r="AO597" i="5" s="1"/>
  <c r="AN594" i="5"/>
  <c r="AO594" i="5" s="1"/>
  <c r="AN589" i="5"/>
  <c r="AO589" i="5" s="1"/>
  <c r="AN586" i="5"/>
  <c r="AO586" i="5" s="1"/>
  <c r="AN578" i="5"/>
  <c r="AO578" i="5" s="1"/>
  <c r="AN570" i="5"/>
  <c r="AO570" i="5" s="1"/>
  <c r="AN562" i="5"/>
  <c r="AO562" i="5" s="1"/>
  <c r="AN554" i="5"/>
  <c r="AO554" i="5" s="1"/>
  <c r="AN540" i="5"/>
  <c r="AO540" i="5" s="1"/>
  <c r="AN511" i="5"/>
  <c r="AO511" i="5" s="1"/>
  <c r="AN507" i="5"/>
  <c r="AO507" i="5" s="1"/>
  <c r="AN429" i="5"/>
  <c r="AO429" i="5" s="1"/>
  <c r="AN347" i="5"/>
  <c r="AO347" i="5" s="1"/>
  <c r="AN539" i="5"/>
  <c r="AO539" i="5" s="1"/>
  <c r="AN634" i="5"/>
  <c r="AO634" i="5" s="1"/>
  <c r="AN629" i="5"/>
  <c r="AO629" i="5" s="1"/>
  <c r="AN621" i="5"/>
  <c r="AO621" i="5" s="1"/>
  <c r="AN610" i="5"/>
  <c r="AO610" i="5" s="1"/>
  <c r="AN602" i="5"/>
  <c r="AO602" i="5" s="1"/>
  <c r="AN547" i="5"/>
  <c r="AO547" i="5" s="1"/>
  <c r="AN536" i="5"/>
  <c r="AO536" i="5" s="1"/>
  <c r="AN534" i="5"/>
  <c r="AO534" i="5" s="1"/>
  <c r="AN515" i="5"/>
  <c r="AO515" i="5" s="1"/>
  <c r="AN513" i="5"/>
  <c r="AO513" i="5" s="1"/>
  <c r="AN509" i="5"/>
  <c r="AO509" i="5" s="1"/>
  <c r="AN499" i="5"/>
  <c r="AO499" i="5" s="1"/>
  <c r="AP494" i="5"/>
  <c r="AN487" i="5"/>
  <c r="AO487" i="5" s="1"/>
  <c r="AN502" i="5"/>
  <c r="AO502" i="5" s="1"/>
  <c r="AN635" i="5"/>
  <c r="AO635" i="5" s="1"/>
  <c r="AN624" i="5"/>
  <c r="AO624" i="5" s="1"/>
  <c r="AN619" i="5"/>
  <c r="AO619" i="5" s="1"/>
  <c r="AN608" i="5"/>
  <c r="AO608" i="5" s="1"/>
  <c r="AN603" i="5"/>
  <c r="AO603" i="5" s="1"/>
  <c r="AN595" i="5"/>
  <c r="AO595" i="5" s="1"/>
  <c r="AN587" i="5"/>
  <c r="AO587" i="5" s="1"/>
  <c r="AN579" i="5"/>
  <c r="AO579" i="5" s="1"/>
  <c r="AN571" i="5"/>
  <c r="AO571" i="5" s="1"/>
  <c r="AN563" i="5"/>
  <c r="AO563" i="5" s="1"/>
  <c r="AN555" i="5"/>
  <c r="AO555" i="5" s="1"/>
  <c r="AN552" i="5"/>
  <c r="AO552" i="5" s="1"/>
  <c r="AN545" i="5"/>
  <c r="AO545" i="5" s="1"/>
  <c r="AN532" i="5"/>
  <c r="AO532" i="5" s="1"/>
  <c r="AN530" i="5"/>
  <c r="AO530" i="5" s="1"/>
  <c r="AN526" i="5"/>
  <c r="AO526" i="5" s="1"/>
  <c r="AN524" i="5"/>
  <c r="AO524" i="5" s="1"/>
  <c r="AN522" i="5"/>
  <c r="AO522" i="5" s="1"/>
  <c r="AN503" i="5"/>
  <c r="AO503" i="5" s="1"/>
  <c r="AN501" i="5"/>
  <c r="AO501" i="5" s="1"/>
  <c r="AN495" i="5"/>
  <c r="AO495" i="5" s="1"/>
  <c r="AN485" i="5"/>
  <c r="AO485" i="5" s="1"/>
  <c r="AN548" i="5"/>
  <c r="AO548" i="5" s="1"/>
  <c r="AN627" i="5"/>
  <c r="AO627" i="5" s="1"/>
  <c r="AN616" i="5"/>
  <c r="AO616" i="5" s="1"/>
  <c r="AN611" i="5"/>
  <c r="AO611" i="5" s="1"/>
  <c r="AN600" i="5"/>
  <c r="AO600" i="5" s="1"/>
  <c r="AN592" i="5"/>
  <c r="AO592" i="5" s="1"/>
  <c r="AN584" i="5"/>
  <c r="AO584" i="5" s="1"/>
  <c r="AN576" i="5"/>
  <c r="AO576" i="5" s="1"/>
  <c r="AN568" i="5"/>
  <c r="AO568" i="5" s="1"/>
  <c r="AN560" i="5"/>
  <c r="AO560" i="5" s="1"/>
  <c r="AN543" i="5"/>
  <c r="AO543" i="5" s="1"/>
  <c r="AN528" i="5"/>
  <c r="AO528" i="5" s="1"/>
  <c r="AN520" i="5"/>
  <c r="AO520" i="5" s="1"/>
  <c r="AN518" i="5"/>
  <c r="AO518" i="5" s="1"/>
  <c r="AP515" i="5"/>
  <c r="AP499" i="5"/>
  <c r="AN478" i="5"/>
  <c r="AO478" i="5" s="1"/>
  <c r="AN512" i="5"/>
  <c r="AO512" i="5" s="1"/>
  <c r="AN632" i="5"/>
  <c r="AO632" i="5" s="1"/>
  <c r="AN630" i="5"/>
  <c r="AO630" i="5" s="1"/>
  <c r="AN622" i="5"/>
  <c r="AO622" i="5" s="1"/>
  <c r="AN614" i="5"/>
  <c r="AO614" i="5" s="1"/>
  <c r="AN606" i="5"/>
  <c r="AO606" i="5" s="1"/>
  <c r="AN598" i="5"/>
  <c r="AO598" i="5" s="1"/>
  <c r="AN590" i="5"/>
  <c r="AO590" i="5" s="1"/>
  <c r="AN582" i="5"/>
  <c r="AO582" i="5" s="1"/>
  <c r="AN574" i="5"/>
  <c r="AO574" i="5" s="1"/>
  <c r="AN566" i="5"/>
  <c r="AO566" i="5" s="1"/>
  <c r="AN558" i="5"/>
  <c r="AO558" i="5" s="1"/>
  <c r="AN550" i="5"/>
  <c r="AO550" i="5" s="1"/>
  <c r="AN541" i="5"/>
  <c r="AO541" i="5" s="1"/>
  <c r="AN537" i="5"/>
  <c r="AO537" i="5" s="1"/>
  <c r="AP534" i="5"/>
  <c r="AN514" i="5"/>
  <c r="AO514" i="5" s="1"/>
  <c r="AN510" i="5"/>
  <c r="AO510" i="5" s="1"/>
  <c r="AN508" i="5"/>
  <c r="AO508" i="5" s="1"/>
  <c r="AN480" i="5"/>
  <c r="AO480" i="5" s="1"/>
  <c r="AN464" i="5"/>
  <c r="AO464" i="5" s="1"/>
  <c r="AN453" i="5"/>
  <c r="AO453" i="5" s="1"/>
  <c r="AP446" i="5"/>
  <c r="AN433" i="5"/>
  <c r="AO433" i="5" s="1"/>
  <c r="AN431" i="5"/>
  <c r="AO431" i="5" s="1"/>
  <c r="AP421" i="5"/>
  <c r="AN416" i="5"/>
  <c r="AO416" i="5" s="1"/>
  <c r="AN410" i="5"/>
  <c r="AO410" i="5" s="1"/>
  <c r="AN394" i="5"/>
  <c r="AO394" i="5" s="1"/>
  <c r="AN387" i="5"/>
  <c r="AO387" i="5" s="1"/>
  <c r="AN366" i="5"/>
  <c r="AO366" i="5" s="1"/>
  <c r="AN361" i="5"/>
  <c r="AO361" i="5" s="1"/>
  <c r="AN460" i="5"/>
  <c r="AO460" i="5" s="1"/>
  <c r="AN451" i="5"/>
  <c r="AO451" i="5" s="1"/>
  <c r="AN449" i="5"/>
  <c r="AO449" i="5" s="1"/>
  <c r="AN447" i="5"/>
  <c r="AO447" i="5" s="1"/>
  <c r="AN445" i="5"/>
  <c r="AO445" i="5" s="1"/>
  <c r="AN443" i="5"/>
  <c r="AO443" i="5" s="1"/>
  <c r="AN441" i="5"/>
  <c r="AO441" i="5" s="1"/>
  <c r="AN414" i="5"/>
  <c r="AO414" i="5" s="1"/>
  <c r="AN403" i="5"/>
  <c r="AO403" i="5" s="1"/>
  <c r="AN382" i="5"/>
  <c r="AO382" i="5" s="1"/>
  <c r="AN286" i="5"/>
  <c r="AO286" i="5" s="1"/>
  <c r="AN284" i="5"/>
  <c r="AO284" i="5" s="1"/>
  <c r="AN297" i="5"/>
  <c r="AO297" i="5" s="1"/>
  <c r="AN357" i="5"/>
  <c r="AO357" i="5" s="1"/>
  <c r="AN389" i="5"/>
  <c r="AO389" i="5" s="1"/>
  <c r="AN323" i="5"/>
  <c r="AO323" i="5" s="1"/>
  <c r="AN325" i="5"/>
  <c r="AO325" i="5" s="1"/>
  <c r="AN374" i="5"/>
  <c r="AO374" i="5" s="1"/>
  <c r="AN379" i="5"/>
  <c r="AO379" i="5" s="1"/>
  <c r="AN407" i="5"/>
  <c r="AO407" i="5" s="1"/>
  <c r="AN421" i="5"/>
  <c r="AO421" i="5" s="1"/>
  <c r="AN435" i="5"/>
  <c r="AO435" i="5" s="1"/>
  <c r="AN381" i="5"/>
  <c r="AO381" i="5" s="1"/>
  <c r="AN398" i="5"/>
  <c r="AO398" i="5" s="1"/>
  <c r="AN401" i="5"/>
  <c r="AO401" i="5" s="1"/>
  <c r="AN423" i="5"/>
  <c r="AO423" i="5" s="1"/>
  <c r="AN437" i="5"/>
  <c r="AO437" i="5" s="1"/>
  <c r="AN455" i="5"/>
  <c r="AO455" i="5" s="1"/>
  <c r="AN458" i="5"/>
  <c r="AO458" i="5" s="1"/>
  <c r="AN471" i="5"/>
  <c r="AO471" i="5" s="1"/>
  <c r="AN342" i="5"/>
  <c r="AO342" i="5" s="1"/>
  <c r="AN373" i="5"/>
  <c r="AO373" i="5" s="1"/>
  <c r="AN326" i="5"/>
  <c r="AO326" i="5" s="1"/>
  <c r="AN337" i="5"/>
  <c r="AO337" i="5" s="1"/>
  <c r="AN353" i="5"/>
  <c r="AO353" i="5" s="1"/>
  <c r="AN365" i="5"/>
  <c r="AO365" i="5" s="1"/>
  <c r="AN385" i="5"/>
  <c r="AO385" i="5" s="1"/>
  <c r="AN397" i="5"/>
  <c r="AO397" i="5" s="1"/>
  <c r="AN411" i="5"/>
  <c r="AO411" i="5" s="1"/>
  <c r="AN247" i="5"/>
  <c r="AO247" i="5" s="1"/>
  <c r="AN218" i="5"/>
  <c r="AO218" i="5" s="1"/>
  <c r="AN2" i="5"/>
  <c r="AO2" i="5" s="1"/>
  <c r="AP538" i="5"/>
  <c r="AP522" i="5"/>
  <c r="AN476" i="5"/>
  <c r="AO476" i="5" s="1"/>
  <c r="AN439" i="5"/>
  <c r="AO439" i="5" s="1"/>
  <c r="AN426" i="5"/>
  <c r="AO426" i="5" s="1"/>
  <c r="AN422" i="5"/>
  <c r="AO422" i="5" s="1"/>
  <c r="AN405" i="5"/>
  <c r="AO405" i="5" s="1"/>
  <c r="AN377" i="5"/>
  <c r="AO377" i="5" s="1"/>
  <c r="AN363" i="5"/>
  <c r="AO363" i="5" s="1"/>
  <c r="AN339" i="5"/>
  <c r="AO339" i="5" s="1"/>
  <c r="AN199" i="5"/>
  <c r="AO199" i="5" s="1"/>
  <c r="AN533" i="5"/>
  <c r="AO533" i="5" s="1"/>
  <c r="AN517" i="5"/>
  <c r="AO517" i="5" s="1"/>
  <c r="AN493" i="5"/>
  <c r="AO493" i="5" s="1"/>
  <c r="AN483" i="5"/>
  <c r="AO483" i="5" s="1"/>
  <c r="AN474" i="5"/>
  <c r="AO474" i="5" s="1"/>
  <c r="AN469" i="5"/>
  <c r="AO469" i="5" s="1"/>
  <c r="AP462" i="5"/>
  <c r="AN430" i="5"/>
  <c r="AO430" i="5" s="1"/>
  <c r="AN409" i="5"/>
  <c r="AO409" i="5" s="1"/>
  <c r="AN393" i="5"/>
  <c r="AO393" i="5" s="1"/>
  <c r="AN372" i="5"/>
  <c r="AO372" i="5" s="1"/>
  <c r="AN358" i="5"/>
  <c r="AO358" i="5" s="1"/>
  <c r="AN341" i="5"/>
  <c r="AO341" i="5" s="1"/>
  <c r="AN334" i="5"/>
  <c r="AO334" i="5" s="1"/>
  <c r="AN318" i="5"/>
  <c r="AO318" i="5" s="1"/>
  <c r="AP542" i="5"/>
  <c r="AN505" i="5"/>
  <c r="AO505" i="5" s="1"/>
  <c r="AN491" i="5"/>
  <c r="AO491" i="5" s="1"/>
  <c r="AN481" i="5"/>
  <c r="AO481" i="5" s="1"/>
  <c r="AN467" i="5"/>
  <c r="AO467" i="5" s="1"/>
  <c r="AN465" i="5"/>
  <c r="AO465" i="5" s="1"/>
  <c r="AN461" i="5"/>
  <c r="AO461" i="5" s="1"/>
  <c r="AN459" i="5"/>
  <c r="AO459" i="5" s="1"/>
  <c r="AP456" i="5"/>
  <c r="AN454" i="5"/>
  <c r="AO454" i="5" s="1"/>
  <c r="AN413" i="5"/>
  <c r="AO413" i="5" s="1"/>
  <c r="AN402" i="5"/>
  <c r="AO402" i="5" s="1"/>
  <c r="AN355" i="5"/>
  <c r="AO355" i="5" s="1"/>
  <c r="AN350" i="5"/>
  <c r="AO350" i="5" s="1"/>
  <c r="AN313" i="5"/>
  <c r="AO313" i="5" s="1"/>
  <c r="AN457" i="5"/>
  <c r="AO457" i="5" s="1"/>
  <c r="AN450" i="5"/>
  <c r="AO450" i="5" s="1"/>
  <c r="AN448" i="5"/>
  <c r="AO448" i="5" s="1"/>
  <c r="AN446" i="5"/>
  <c r="AO446" i="5" s="1"/>
  <c r="AN444" i="5"/>
  <c r="AO444" i="5" s="1"/>
  <c r="AN442" i="5"/>
  <c r="AO442" i="5" s="1"/>
  <c r="AN438" i="5"/>
  <c r="AO438" i="5" s="1"/>
  <c r="AN425" i="5"/>
  <c r="AO425" i="5" s="1"/>
  <c r="AN419" i="5"/>
  <c r="AO419" i="5" s="1"/>
  <c r="AN417" i="5"/>
  <c r="AO417" i="5" s="1"/>
  <c r="AN395" i="5"/>
  <c r="AO395" i="5" s="1"/>
  <c r="AN369" i="5"/>
  <c r="AO369" i="5" s="1"/>
  <c r="AN367" i="5"/>
  <c r="AO367" i="5" s="1"/>
  <c r="AN362" i="5"/>
  <c r="AO362" i="5" s="1"/>
  <c r="AN329" i="5"/>
  <c r="AO329" i="5" s="1"/>
  <c r="AN315" i="5"/>
  <c r="AO315" i="5" s="1"/>
  <c r="AN302" i="5"/>
  <c r="AO302" i="5" s="1"/>
  <c r="AP530" i="5"/>
  <c r="AP514" i="5"/>
  <c r="AN506" i="5"/>
  <c r="AO506" i="5" s="1"/>
  <c r="AP502" i="5"/>
  <c r="AN497" i="5"/>
  <c r="AO497" i="5" s="1"/>
  <c r="AN489" i="5"/>
  <c r="AO489" i="5" s="1"/>
  <c r="AN475" i="5"/>
  <c r="AO475" i="5" s="1"/>
  <c r="AN427" i="5"/>
  <c r="AO427" i="5" s="1"/>
  <c r="AN406" i="5"/>
  <c r="AO406" i="5" s="1"/>
  <c r="AN390" i="5"/>
  <c r="AO390" i="5" s="1"/>
  <c r="AN371" i="5"/>
  <c r="AO371" i="5" s="1"/>
  <c r="AN345" i="5"/>
  <c r="AO345" i="5" s="1"/>
  <c r="AN331" i="5"/>
  <c r="AO331" i="5" s="1"/>
  <c r="AN299" i="5"/>
  <c r="AO299" i="5" s="1"/>
  <c r="AN408" i="5"/>
  <c r="AO408" i="5" s="1"/>
  <c r="AN392" i="5"/>
  <c r="AO392" i="5" s="1"/>
  <c r="AN360" i="5"/>
  <c r="AO360" i="5" s="1"/>
  <c r="AN348" i="5"/>
  <c r="AO348" i="5" s="1"/>
  <c r="AN332" i="5"/>
  <c r="AO332" i="5" s="1"/>
  <c r="AN330" i="5"/>
  <c r="AO330" i="5" s="1"/>
  <c r="AN328" i="5"/>
  <c r="AO328" i="5" s="1"/>
  <c r="AP325" i="5"/>
  <c r="AN319" i="5"/>
  <c r="AO319" i="5" s="1"/>
  <c r="AN317" i="5"/>
  <c r="AO317" i="5" s="1"/>
  <c r="AN311" i="5"/>
  <c r="AO311" i="5" s="1"/>
  <c r="AN309" i="5"/>
  <c r="AO309" i="5" s="1"/>
  <c r="AN305" i="5"/>
  <c r="AO305" i="5" s="1"/>
  <c r="AN301" i="5"/>
  <c r="AO301" i="5" s="1"/>
  <c r="AN277" i="5"/>
  <c r="AO277" i="5" s="1"/>
  <c r="AN187" i="5"/>
  <c r="AO187" i="5" s="1"/>
  <c r="AP485" i="5"/>
  <c r="AP469" i="5"/>
  <c r="AP453" i="5"/>
  <c r="AP441" i="5"/>
  <c r="AP438" i="5"/>
  <c r="AN436" i="5"/>
  <c r="AO436" i="5" s="1"/>
  <c r="AN428" i="5"/>
  <c r="AO428" i="5" s="1"/>
  <c r="AP413" i="5"/>
  <c r="AN400" i="5"/>
  <c r="AO400" i="5" s="1"/>
  <c r="AP389" i="5"/>
  <c r="AN380" i="5"/>
  <c r="AO380" i="5" s="1"/>
  <c r="AN375" i="5"/>
  <c r="AO375" i="5" s="1"/>
  <c r="AN370" i="5"/>
  <c r="AO370" i="5" s="1"/>
  <c r="AP357" i="5"/>
  <c r="AN346" i="5"/>
  <c r="AO346" i="5" s="1"/>
  <c r="AN303" i="5"/>
  <c r="AO303" i="5" s="1"/>
  <c r="AN290" i="5"/>
  <c r="AO290" i="5" s="1"/>
  <c r="AN281" i="5"/>
  <c r="AO281" i="5" s="1"/>
  <c r="AN89" i="5"/>
  <c r="AO89" i="5" s="1"/>
  <c r="AN368" i="5"/>
  <c r="AO368" i="5" s="1"/>
  <c r="AN344" i="5"/>
  <c r="AO344" i="5" s="1"/>
  <c r="AP341" i="5"/>
  <c r="AN283" i="5"/>
  <c r="AO283" i="5" s="1"/>
  <c r="AN272" i="5"/>
  <c r="AO272" i="5" s="1"/>
  <c r="AN265" i="5"/>
  <c r="AO265" i="5" s="1"/>
  <c r="AN249" i="5"/>
  <c r="AO249" i="5" s="1"/>
  <c r="AN257" i="5"/>
  <c r="AO257" i="5" s="1"/>
  <c r="AN262" i="5"/>
  <c r="AO262" i="5" s="1"/>
  <c r="AN293" i="5"/>
  <c r="AO293" i="5" s="1"/>
  <c r="AN244" i="5"/>
  <c r="AO244" i="5" s="1"/>
  <c r="AN267" i="5"/>
  <c r="AO267" i="5" s="1"/>
  <c r="AN333" i="5"/>
  <c r="AO333" i="5" s="1"/>
  <c r="AN349" i="5"/>
  <c r="AO349" i="5" s="1"/>
  <c r="AN279" i="5"/>
  <c r="AO279" i="5" s="1"/>
  <c r="AN291" i="5"/>
  <c r="AO291" i="5" s="1"/>
  <c r="AN294" i="5"/>
  <c r="AO294" i="5" s="1"/>
  <c r="AN307" i="5"/>
  <c r="AO307" i="5" s="1"/>
  <c r="AN310" i="5"/>
  <c r="AO310" i="5" s="1"/>
  <c r="AN231" i="5"/>
  <c r="AO231" i="5" s="1"/>
  <c r="AP457" i="5"/>
  <c r="AN434" i="5"/>
  <c r="AO434" i="5" s="1"/>
  <c r="AP425" i="5"/>
  <c r="AP422" i="5"/>
  <c r="AN420" i="5"/>
  <c r="AO420" i="5" s="1"/>
  <c r="AN412" i="5"/>
  <c r="AO412" i="5" s="1"/>
  <c r="AP397" i="5"/>
  <c r="AN388" i="5"/>
  <c r="AO388" i="5" s="1"/>
  <c r="AN383" i="5"/>
  <c r="AO383" i="5" s="1"/>
  <c r="AN378" i="5"/>
  <c r="AO378" i="5" s="1"/>
  <c r="AN356" i="5"/>
  <c r="AO356" i="5" s="1"/>
  <c r="AN351" i="5"/>
  <c r="AO351" i="5" s="1"/>
  <c r="AN340" i="5"/>
  <c r="AO340" i="5" s="1"/>
  <c r="AN335" i="5"/>
  <c r="AO335" i="5" s="1"/>
  <c r="AP324" i="5"/>
  <c r="AN322" i="5"/>
  <c r="AO322" i="5" s="1"/>
  <c r="AN298" i="5"/>
  <c r="AO298" i="5" s="1"/>
  <c r="AP292" i="5"/>
  <c r="AN285" i="5"/>
  <c r="AO285" i="5" s="1"/>
  <c r="AN260" i="5"/>
  <c r="AO260" i="5" s="1"/>
  <c r="AN484" i="5"/>
  <c r="AO484" i="5" s="1"/>
  <c r="AN468" i="5"/>
  <c r="AO468" i="5" s="1"/>
  <c r="AN452" i="5"/>
  <c r="AO452" i="5" s="1"/>
  <c r="AN440" i="5"/>
  <c r="AO440" i="5" s="1"/>
  <c r="AN415" i="5"/>
  <c r="AO415" i="5" s="1"/>
  <c r="AN376" i="5"/>
  <c r="AO376" i="5" s="1"/>
  <c r="AN327" i="5"/>
  <c r="AO327" i="5" s="1"/>
  <c r="AN316" i="5"/>
  <c r="AO316" i="5" s="1"/>
  <c r="AN314" i="5"/>
  <c r="AO314" i="5" s="1"/>
  <c r="AN312" i="5"/>
  <c r="AO312" i="5" s="1"/>
  <c r="AN300" i="5"/>
  <c r="AO300" i="5" s="1"/>
  <c r="AN289" i="5"/>
  <c r="AO289" i="5" s="1"/>
  <c r="AN287" i="5"/>
  <c r="AO287" i="5" s="1"/>
  <c r="AN129" i="5"/>
  <c r="AO129" i="5" s="1"/>
  <c r="AN432" i="5"/>
  <c r="AO432" i="5" s="1"/>
  <c r="AN418" i="5"/>
  <c r="AO418" i="5" s="1"/>
  <c r="AN404" i="5"/>
  <c r="AO404" i="5" s="1"/>
  <c r="AN396" i="5"/>
  <c r="AO396" i="5" s="1"/>
  <c r="AN391" i="5"/>
  <c r="AO391" i="5" s="1"/>
  <c r="AN386" i="5"/>
  <c r="AO386" i="5" s="1"/>
  <c r="AN364" i="5"/>
  <c r="AO364" i="5" s="1"/>
  <c r="AN359" i="5"/>
  <c r="AO359" i="5" s="1"/>
  <c r="AN354" i="5"/>
  <c r="AO354" i="5" s="1"/>
  <c r="AN338" i="5"/>
  <c r="AO338" i="5" s="1"/>
  <c r="AN306" i="5"/>
  <c r="AO306" i="5" s="1"/>
  <c r="AN280" i="5"/>
  <c r="AO280" i="5" s="1"/>
  <c r="AN269" i="5"/>
  <c r="AO269" i="5" s="1"/>
  <c r="AN488" i="5"/>
  <c r="AO488" i="5" s="1"/>
  <c r="AN472" i="5"/>
  <c r="AO472" i="5" s="1"/>
  <c r="AN456" i="5"/>
  <c r="AO456" i="5" s="1"/>
  <c r="AP437" i="5"/>
  <c r="AN424" i="5"/>
  <c r="AO424" i="5" s="1"/>
  <c r="AN399" i="5"/>
  <c r="AO399" i="5" s="1"/>
  <c r="AN384" i="5"/>
  <c r="AO384" i="5" s="1"/>
  <c r="AN352" i="5"/>
  <c r="AO352" i="5" s="1"/>
  <c r="AP349" i="5"/>
  <c r="AN343" i="5"/>
  <c r="AO343" i="5" s="1"/>
  <c r="AN321" i="5"/>
  <c r="AO321" i="5" s="1"/>
  <c r="AP308" i="5"/>
  <c r="AN295" i="5"/>
  <c r="AO295" i="5" s="1"/>
  <c r="AN273" i="5"/>
  <c r="AO273" i="5" s="1"/>
  <c r="AP309" i="5"/>
  <c r="AP293" i="5"/>
  <c r="AN276" i="5"/>
  <c r="AO276" i="5" s="1"/>
  <c r="AN271" i="5"/>
  <c r="AO271" i="5" s="1"/>
  <c r="AN268" i="5"/>
  <c r="AO268" i="5" s="1"/>
  <c r="AN263" i="5"/>
  <c r="AO263" i="5" s="1"/>
  <c r="AN258" i="5"/>
  <c r="AO258" i="5" s="1"/>
  <c r="AP257" i="5"/>
  <c r="AN251" i="5"/>
  <c r="AO251" i="5" s="1"/>
  <c r="AN211" i="5"/>
  <c r="AO211" i="5" s="1"/>
  <c r="AN191" i="5"/>
  <c r="AO191" i="5" s="1"/>
  <c r="AN178" i="5"/>
  <c r="AO178" i="5" s="1"/>
  <c r="AN144" i="5"/>
  <c r="AO144" i="5" s="1"/>
  <c r="AN131" i="5"/>
  <c r="AO131" i="5" s="1"/>
  <c r="AN336" i="5"/>
  <c r="AO336" i="5" s="1"/>
  <c r="AN320" i="5"/>
  <c r="AO320" i="5" s="1"/>
  <c r="AN304" i="5"/>
  <c r="AO304" i="5" s="1"/>
  <c r="AN288" i="5"/>
  <c r="AO288" i="5" s="1"/>
  <c r="AN239" i="5"/>
  <c r="AO239" i="5" s="1"/>
  <c r="AN215" i="5"/>
  <c r="AO215" i="5" s="1"/>
  <c r="AN202" i="5"/>
  <c r="AO202" i="5" s="1"/>
  <c r="AP393" i="5"/>
  <c r="AP377" i="5"/>
  <c r="AP361" i="5"/>
  <c r="AP345" i="5"/>
  <c r="AP329" i="5"/>
  <c r="AN282" i="5"/>
  <c r="AO282" i="5" s="1"/>
  <c r="AN274" i="5"/>
  <c r="AO274" i="5" s="1"/>
  <c r="AN266" i="5"/>
  <c r="AO266" i="5" s="1"/>
  <c r="AN261" i="5"/>
  <c r="AO261" i="5" s="1"/>
  <c r="AN256" i="5"/>
  <c r="AO256" i="5" s="1"/>
  <c r="AN226" i="5"/>
  <c r="AO226" i="5" s="1"/>
  <c r="AN195" i="5"/>
  <c r="AO195" i="5" s="1"/>
  <c r="AN175" i="5"/>
  <c r="AO175" i="5" s="1"/>
  <c r="AN106" i="5"/>
  <c r="AO106" i="5" s="1"/>
  <c r="AN240" i="5"/>
  <c r="AO240" i="5" s="1"/>
  <c r="AN243" i="5"/>
  <c r="AO243" i="5" s="1"/>
  <c r="AN253" i="5"/>
  <c r="AO253" i="5" s="1"/>
  <c r="AN157" i="5"/>
  <c r="AO157" i="5" s="1"/>
  <c r="AN161" i="5"/>
  <c r="AO161" i="5" s="1"/>
  <c r="AN174" i="5"/>
  <c r="AO174" i="5" s="1"/>
  <c r="AN182" i="5"/>
  <c r="AO182" i="5" s="1"/>
  <c r="AN190" i="5"/>
  <c r="AO190" i="5" s="1"/>
  <c r="AN198" i="5"/>
  <c r="AO198" i="5" s="1"/>
  <c r="AN206" i="5"/>
  <c r="AO206" i="5" s="1"/>
  <c r="AN214" i="5"/>
  <c r="AO214" i="5" s="1"/>
  <c r="AN222" i="5"/>
  <c r="AO222" i="5" s="1"/>
  <c r="AN230" i="5"/>
  <c r="AO230" i="5" s="1"/>
  <c r="AN242" i="5"/>
  <c r="AO242" i="5" s="1"/>
  <c r="AN232" i="5"/>
  <c r="AO232" i="5" s="1"/>
  <c r="AN235" i="5"/>
  <c r="AO235" i="5" s="1"/>
  <c r="AN97" i="5"/>
  <c r="AO97" i="5" s="1"/>
  <c r="AN48" i="5"/>
  <c r="AO48" i="5" s="1"/>
  <c r="AN324" i="5"/>
  <c r="AO324" i="5" s="1"/>
  <c r="AN308" i="5"/>
  <c r="AO308" i="5" s="1"/>
  <c r="AN292" i="5"/>
  <c r="AO292" i="5" s="1"/>
  <c r="AN259" i="5"/>
  <c r="AO259" i="5" s="1"/>
  <c r="AN254" i="5"/>
  <c r="AO254" i="5" s="1"/>
  <c r="AN248" i="5"/>
  <c r="AO248" i="5" s="1"/>
  <c r="AN246" i="5"/>
  <c r="AO246" i="5" s="1"/>
  <c r="AP243" i="5"/>
  <c r="AN219" i="5"/>
  <c r="AO219" i="5" s="1"/>
  <c r="AN186" i="5"/>
  <c r="AO186" i="5" s="1"/>
  <c r="AN148" i="5"/>
  <c r="AO148" i="5" s="1"/>
  <c r="AN264" i="5"/>
  <c r="AO264" i="5" s="1"/>
  <c r="AN252" i="5"/>
  <c r="AO252" i="5" s="1"/>
  <c r="AN250" i="5"/>
  <c r="AO250" i="5" s="1"/>
  <c r="AN234" i="5"/>
  <c r="AO234" i="5" s="1"/>
  <c r="AN223" i="5"/>
  <c r="AO223" i="5" s="1"/>
  <c r="AN210" i="5"/>
  <c r="AO210" i="5" s="1"/>
  <c r="AN179" i="5"/>
  <c r="AO179" i="5" s="1"/>
  <c r="AN125" i="5"/>
  <c r="AO125" i="5" s="1"/>
  <c r="AN65" i="5"/>
  <c r="AO65" i="5" s="1"/>
  <c r="AN296" i="5"/>
  <c r="AO296" i="5" s="1"/>
  <c r="AP261" i="5"/>
  <c r="AN238" i="5"/>
  <c r="AO238" i="5" s="1"/>
  <c r="AN236" i="5"/>
  <c r="AO236" i="5" s="1"/>
  <c r="AN203" i="5"/>
  <c r="AO203" i="5" s="1"/>
  <c r="AN183" i="5"/>
  <c r="AO183" i="5" s="1"/>
  <c r="AN170" i="5"/>
  <c r="AO170" i="5" s="1"/>
  <c r="AN145" i="5"/>
  <c r="AO145" i="5" s="1"/>
  <c r="AP433" i="5"/>
  <c r="AP417" i="5"/>
  <c r="AP401" i="5"/>
  <c r="AP385" i="5"/>
  <c r="AP369" i="5"/>
  <c r="AP353" i="5"/>
  <c r="AP337" i="5"/>
  <c r="AP321" i="5"/>
  <c r="AP305" i="5"/>
  <c r="AP289" i="5"/>
  <c r="AN278" i="5"/>
  <c r="AO278" i="5" s="1"/>
  <c r="AP277" i="5"/>
  <c r="AN270" i="5"/>
  <c r="AO270" i="5" s="1"/>
  <c r="AP269" i="5"/>
  <c r="AN255" i="5"/>
  <c r="AO255" i="5" s="1"/>
  <c r="AN227" i="5"/>
  <c r="AO227" i="5" s="1"/>
  <c r="AN207" i="5"/>
  <c r="AO207" i="5" s="1"/>
  <c r="AN194" i="5"/>
  <c r="AO194" i="5" s="1"/>
  <c r="AN127" i="5"/>
  <c r="AO127" i="5" s="1"/>
  <c r="AN241" i="5"/>
  <c r="AO241" i="5" s="1"/>
  <c r="AN168" i="5"/>
  <c r="AO168" i="5" s="1"/>
  <c r="AN166" i="5"/>
  <c r="AO166" i="5" s="1"/>
  <c r="AN164" i="5"/>
  <c r="AO164" i="5" s="1"/>
  <c r="AN160" i="5"/>
  <c r="AO160" i="5" s="1"/>
  <c r="AN156" i="5"/>
  <c r="AO156" i="5" s="1"/>
  <c r="AN154" i="5"/>
  <c r="AO154" i="5" s="1"/>
  <c r="AN152" i="5"/>
  <c r="AO152" i="5" s="1"/>
  <c r="AN150" i="5"/>
  <c r="AO150" i="5" s="1"/>
  <c r="AP140" i="5"/>
  <c r="AN135" i="5"/>
  <c r="AO135" i="5" s="1"/>
  <c r="AN115" i="5"/>
  <c r="AO115" i="5" s="1"/>
  <c r="AN113" i="5"/>
  <c r="AO113" i="5" s="1"/>
  <c r="AN101" i="5"/>
  <c r="AO101" i="5" s="1"/>
  <c r="AN9" i="5"/>
  <c r="AO9" i="5" s="1"/>
  <c r="AN229" i="5"/>
  <c r="AO229" i="5" s="1"/>
  <c r="AN221" i="5"/>
  <c r="AO221" i="5" s="1"/>
  <c r="AN213" i="5"/>
  <c r="AO213" i="5" s="1"/>
  <c r="AN205" i="5"/>
  <c r="AO205" i="5" s="1"/>
  <c r="AN197" i="5"/>
  <c r="AO197" i="5" s="1"/>
  <c r="AN189" i="5"/>
  <c r="AO189" i="5" s="1"/>
  <c r="AN181" i="5"/>
  <c r="AO181" i="5" s="1"/>
  <c r="AN173" i="5"/>
  <c r="AO173" i="5" s="1"/>
  <c r="AN139" i="5"/>
  <c r="AO139" i="5" s="1"/>
  <c r="AN137" i="5"/>
  <c r="AO137" i="5" s="1"/>
  <c r="AN133" i="5"/>
  <c r="AO133" i="5" s="1"/>
  <c r="AN122" i="5"/>
  <c r="AO122" i="5" s="1"/>
  <c r="AN108" i="5"/>
  <c r="AO108" i="5" s="1"/>
  <c r="AN74" i="5"/>
  <c r="AO74" i="5" s="1"/>
  <c r="AN57" i="5"/>
  <c r="AO57" i="5" s="1"/>
  <c r="AN50" i="5"/>
  <c r="AO50" i="5" s="1"/>
  <c r="AN16" i="5"/>
  <c r="AO16" i="5" s="1"/>
  <c r="AN245" i="5"/>
  <c r="AO245" i="5" s="1"/>
  <c r="AN224" i="5"/>
  <c r="AO224" i="5" s="1"/>
  <c r="AN216" i="5"/>
  <c r="AO216" i="5" s="1"/>
  <c r="AN208" i="5"/>
  <c r="AO208" i="5" s="1"/>
  <c r="AN200" i="5"/>
  <c r="AO200" i="5" s="1"/>
  <c r="AN192" i="5"/>
  <c r="AO192" i="5" s="1"/>
  <c r="AN184" i="5"/>
  <c r="AO184" i="5" s="1"/>
  <c r="AN176" i="5"/>
  <c r="AO176" i="5" s="1"/>
  <c r="AP168" i="5"/>
  <c r="AP156" i="5"/>
  <c r="AP152" i="5"/>
  <c r="AN147" i="5"/>
  <c r="AO147" i="5" s="1"/>
  <c r="AN124" i="5"/>
  <c r="AO124" i="5" s="1"/>
  <c r="AN117" i="5"/>
  <c r="AO117" i="5" s="1"/>
  <c r="AN105" i="5"/>
  <c r="AO105" i="5" s="1"/>
  <c r="AN81" i="5"/>
  <c r="AO81" i="5" s="1"/>
  <c r="AN69" i="5"/>
  <c r="AO69" i="5" s="1"/>
  <c r="AP238" i="5"/>
  <c r="AP229" i="5"/>
  <c r="AP226" i="5"/>
  <c r="AP221" i="5"/>
  <c r="AP218" i="5"/>
  <c r="AP213" i="5"/>
  <c r="AP210" i="5"/>
  <c r="AP205" i="5"/>
  <c r="AP202" i="5"/>
  <c r="AP197" i="5"/>
  <c r="AP194" i="5"/>
  <c r="AN171" i="5"/>
  <c r="AO171" i="5" s="1"/>
  <c r="AN167" i="5"/>
  <c r="AO167" i="5" s="1"/>
  <c r="AN163" i="5"/>
  <c r="AO163" i="5" s="1"/>
  <c r="AN151" i="5"/>
  <c r="AO151" i="5" s="1"/>
  <c r="AN143" i="5"/>
  <c r="AO143" i="5" s="1"/>
  <c r="AN141" i="5"/>
  <c r="AO141" i="5" s="1"/>
  <c r="AN128" i="5"/>
  <c r="AO128" i="5" s="1"/>
  <c r="AN25" i="5"/>
  <c r="AO25" i="5" s="1"/>
  <c r="AN233" i="5"/>
  <c r="AO233" i="5" s="1"/>
  <c r="AN169" i="5"/>
  <c r="AO169" i="5" s="1"/>
  <c r="AN165" i="5"/>
  <c r="AO165" i="5" s="1"/>
  <c r="AN159" i="5"/>
  <c r="AO159" i="5" s="1"/>
  <c r="AN155" i="5"/>
  <c r="AO155" i="5" s="1"/>
  <c r="AN153" i="5"/>
  <c r="AO153" i="5" s="1"/>
  <c r="AN149" i="5"/>
  <c r="AO149" i="5" s="1"/>
  <c r="AN132" i="5"/>
  <c r="AO132" i="5" s="1"/>
  <c r="AN121" i="5"/>
  <c r="AO121" i="5" s="1"/>
  <c r="AN90" i="5"/>
  <c r="AO90" i="5" s="1"/>
  <c r="AN73" i="5"/>
  <c r="AO73" i="5" s="1"/>
  <c r="AN32" i="5"/>
  <c r="AO32" i="5" s="1"/>
  <c r="AP242" i="5"/>
  <c r="AN225" i="5"/>
  <c r="AO225" i="5" s="1"/>
  <c r="AN217" i="5"/>
  <c r="AO217" i="5" s="1"/>
  <c r="AN209" i="5"/>
  <c r="AO209" i="5" s="1"/>
  <c r="AN201" i="5"/>
  <c r="AO201" i="5" s="1"/>
  <c r="AN193" i="5"/>
  <c r="AO193" i="5" s="1"/>
  <c r="AN185" i="5"/>
  <c r="AO185" i="5" s="1"/>
  <c r="AN177" i="5"/>
  <c r="AO177" i="5" s="1"/>
  <c r="AN138" i="5"/>
  <c r="AO138" i="5" s="1"/>
  <c r="AN136" i="5"/>
  <c r="AO136" i="5" s="1"/>
  <c r="AN85" i="5"/>
  <c r="AO85" i="5" s="1"/>
  <c r="AN237" i="5"/>
  <c r="AO237" i="5" s="1"/>
  <c r="AN228" i="5"/>
  <c r="AO228" i="5" s="1"/>
  <c r="AN220" i="5"/>
  <c r="AO220" i="5" s="1"/>
  <c r="AN212" i="5"/>
  <c r="AO212" i="5" s="1"/>
  <c r="AN204" i="5"/>
  <c r="AO204" i="5" s="1"/>
  <c r="AN196" i="5"/>
  <c r="AO196" i="5" s="1"/>
  <c r="AN188" i="5"/>
  <c r="AO188" i="5" s="1"/>
  <c r="AN180" i="5"/>
  <c r="AO180" i="5" s="1"/>
  <c r="AN172" i="5"/>
  <c r="AO172" i="5" s="1"/>
  <c r="AN140" i="5"/>
  <c r="AO140" i="5" s="1"/>
  <c r="AN109" i="5"/>
  <c r="AO109" i="5" s="1"/>
  <c r="AN58" i="5"/>
  <c r="AO58" i="5" s="1"/>
  <c r="AN29" i="5"/>
  <c r="AO29" i="5" s="1"/>
  <c r="AN45" i="5"/>
  <c r="AO45" i="5" s="1"/>
  <c r="AN61" i="5"/>
  <c r="AO61" i="5" s="1"/>
  <c r="AN77" i="5"/>
  <c r="AO77" i="5" s="1"/>
  <c r="AN93" i="5"/>
  <c r="AO93" i="5" s="1"/>
  <c r="AN41" i="5"/>
  <c r="AO41" i="5" s="1"/>
  <c r="AN120" i="5"/>
  <c r="AO120" i="5" s="1"/>
  <c r="AN111" i="5"/>
  <c r="AO111" i="5" s="1"/>
  <c r="AP108" i="5"/>
  <c r="AN104" i="5"/>
  <c r="AO104" i="5" s="1"/>
  <c r="AN95" i="5"/>
  <c r="AO95" i="5" s="1"/>
  <c r="AP92" i="5"/>
  <c r="AN88" i="5"/>
  <c r="AO88" i="5" s="1"/>
  <c r="AN79" i="5"/>
  <c r="AO79" i="5" s="1"/>
  <c r="AP76" i="5"/>
  <c r="AN72" i="5"/>
  <c r="AO72" i="5" s="1"/>
  <c r="AN63" i="5"/>
  <c r="AO63" i="5" s="1"/>
  <c r="AP60" i="5"/>
  <c r="AN56" i="5"/>
  <c r="AO56" i="5" s="1"/>
  <c r="AN54" i="5"/>
  <c r="AO54" i="5" s="1"/>
  <c r="AN52" i="5"/>
  <c r="AO52" i="5" s="1"/>
  <c r="AN43" i="5"/>
  <c r="AO43" i="5" s="1"/>
  <c r="AN34" i="5"/>
  <c r="AO34" i="5" s="1"/>
  <c r="AN27" i="5"/>
  <c r="AO27" i="5" s="1"/>
  <c r="AN18" i="5"/>
  <c r="AO18" i="5" s="1"/>
  <c r="AN11" i="5"/>
  <c r="AO11" i="5" s="1"/>
  <c r="AN134" i="5"/>
  <c r="AO134" i="5" s="1"/>
  <c r="AN118" i="5"/>
  <c r="AO118" i="5" s="1"/>
  <c r="AN102" i="5"/>
  <c r="AO102" i="5" s="1"/>
  <c r="AN86" i="5"/>
  <c r="AO86" i="5" s="1"/>
  <c r="AN70" i="5"/>
  <c r="AO70" i="5" s="1"/>
  <c r="AN36" i="5"/>
  <c r="AO36" i="5" s="1"/>
  <c r="AN20" i="5"/>
  <c r="AO20" i="5" s="1"/>
  <c r="AN13" i="5"/>
  <c r="AO13" i="5" s="1"/>
  <c r="AN4" i="5"/>
  <c r="AO4" i="5" s="1"/>
  <c r="AN123" i="5"/>
  <c r="AO123" i="5" s="1"/>
  <c r="AN116" i="5"/>
  <c r="AO116" i="5" s="1"/>
  <c r="AN107" i="5"/>
  <c r="AO107" i="5" s="1"/>
  <c r="AP104" i="5"/>
  <c r="AN100" i="5"/>
  <c r="AO100" i="5" s="1"/>
  <c r="AN91" i="5"/>
  <c r="AO91" i="5" s="1"/>
  <c r="AP88" i="5"/>
  <c r="AN84" i="5"/>
  <c r="AO84" i="5" s="1"/>
  <c r="AN75" i="5"/>
  <c r="AO75" i="5" s="1"/>
  <c r="AP72" i="5"/>
  <c r="AN68" i="5"/>
  <c r="AO68" i="5" s="1"/>
  <c r="AN59" i="5"/>
  <c r="AO59" i="5" s="1"/>
  <c r="AP56" i="5"/>
  <c r="AP52" i="5"/>
  <c r="AN47" i="5"/>
  <c r="AO47" i="5" s="1"/>
  <c r="AN38" i="5"/>
  <c r="AO38" i="5" s="1"/>
  <c r="AN31" i="5"/>
  <c r="AO31" i="5" s="1"/>
  <c r="AN22" i="5"/>
  <c r="AO22" i="5" s="1"/>
  <c r="AN15" i="5"/>
  <c r="AO15" i="5" s="1"/>
  <c r="AN6" i="5"/>
  <c r="AO6" i="5" s="1"/>
  <c r="AN162" i="5"/>
  <c r="AO162" i="5" s="1"/>
  <c r="AN146" i="5"/>
  <c r="AO146" i="5" s="1"/>
  <c r="AN130" i="5"/>
  <c r="AO130" i="5" s="1"/>
  <c r="AN114" i="5"/>
  <c r="AO114" i="5" s="1"/>
  <c r="AN98" i="5"/>
  <c r="AO98" i="5" s="1"/>
  <c r="AN82" i="5"/>
  <c r="AO82" i="5" s="1"/>
  <c r="AN66" i="5"/>
  <c r="AO66" i="5" s="1"/>
  <c r="AN51" i="5"/>
  <c r="AO51" i="5" s="1"/>
  <c r="AN49" i="5"/>
  <c r="AO49" i="5" s="1"/>
  <c r="AN40" i="5"/>
  <c r="AO40" i="5" s="1"/>
  <c r="AP36" i="5"/>
  <c r="AN33" i="5"/>
  <c r="AO33" i="5" s="1"/>
  <c r="AN24" i="5"/>
  <c r="AO24" i="5" s="1"/>
  <c r="AP20" i="5"/>
  <c r="AN17" i="5"/>
  <c r="AO17" i="5" s="1"/>
  <c r="AN8" i="5"/>
  <c r="AO8" i="5" s="1"/>
  <c r="AP4" i="5"/>
  <c r="AN119" i="5"/>
  <c r="AO119" i="5" s="1"/>
  <c r="AN112" i="5"/>
  <c r="AO112" i="5" s="1"/>
  <c r="AN103" i="5"/>
  <c r="AO103" i="5" s="1"/>
  <c r="AN96" i="5"/>
  <c r="AO96" i="5" s="1"/>
  <c r="AN87" i="5"/>
  <c r="AO87" i="5" s="1"/>
  <c r="AN80" i="5"/>
  <c r="AO80" i="5" s="1"/>
  <c r="AN71" i="5"/>
  <c r="AO71" i="5" s="1"/>
  <c r="AN64" i="5"/>
  <c r="AO64" i="5" s="1"/>
  <c r="AN55" i="5"/>
  <c r="AO55" i="5" s="1"/>
  <c r="AN53" i="5"/>
  <c r="AO53" i="5" s="1"/>
  <c r="AN42" i="5"/>
  <c r="AO42" i="5" s="1"/>
  <c r="AN35" i="5"/>
  <c r="AO35" i="5" s="1"/>
  <c r="AN26" i="5"/>
  <c r="AO26" i="5" s="1"/>
  <c r="AN19" i="5"/>
  <c r="AO19" i="5" s="1"/>
  <c r="AN10" i="5"/>
  <c r="AO10" i="5" s="1"/>
  <c r="AN3" i="5"/>
  <c r="AO3" i="5" s="1"/>
  <c r="AN158" i="5"/>
  <c r="AO158" i="5" s="1"/>
  <c r="AN142" i="5"/>
  <c r="AO142" i="5" s="1"/>
  <c r="AN126" i="5"/>
  <c r="AO126" i="5" s="1"/>
  <c r="AN110" i="5"/>
  <c r="AO110" i="5" s="1"/>
  <c r="AN94" i="5"/>
  <c r="AO94" i="5" s="1"/>
  <c r="AN78" i="5"/>
  <c r="AO78" i="5" s="1"/>
  <c r="AN62" i="5"/>
  <c r="AO62" i="5" s="1"/>
  <c r="AN44" i="5"/>
  <c r="AO44" i="5" s="1"/>
  <c r="AP40" i="5"/>
  <c r="AN37" i="5"/>
  <c r="AO37" i="5" s="1"/>
  <c r="AN28" i="5"/>
  <c r="AO28" i="5" s="1"/>
  <c r="AP24" i="5"/>
  <c r="AN21" i="5"/>
  <c r="AO21" i="5" s="1"/>
  <c r="AN12" i="5"/>
  <c r="AO12" i="5" s="1"/>
  <c r="AP8" i="5"/>
  <c r="AN5" i="5"/>
  <c r="AO5" i="5" s="1"/>
  <c r="AN99" i="5"/>
  <c r="AO99" i="5" s="1"/>
  <c r="AN92" i="5"/>
  <c r="AO92" i="5" s="1"/>
  <c r="AN83" i="5"/>
  <c r="AO83" i="5" s="1"/>
  <c r="AN76" i="5"/>
  <c r="AO76" i="5" s="1"/>
  <c r="AN67" i="5"/>
  <c r="AO67" i="5" s="1"/>
  <c r="AN60" i="5"/>
  <c r="AO60" i="5" s="1"/>
  <c r="AN46" i="5"/>
  <c r="AO46" i="5" s="1"/>
  <c r="AN39" i="5"/>
  <c r="AO39" i="5" s="1"/>
  <c r="AN30" i="5"/>
  <c r="AO30" i="5" s="1"/>
  <c r="AN23" i="5"/>
  <c r="AO23" i="5" s="1"/>
  <c r="AN14" i="5"/>
  <c r="AO14" i="5" s="1"/>
  <c r="AN7" i="5"/>
  <c r="AO7" i="5" s="1"/>
</calcChain>
</file>

<file path=xl/sharedStrings.xml><?xml version="1.0" encoding="utf-8"?>
<sst xmlns="http://schemas.openxmlformats.org/spreadsheetml/2006/main" count="30377" uniqueCount="9371">
  <si>
    <t>Parameter</t>
  </si>
  <si>
    <t>Value</t>
  </si>
  <si>
    <t>Version</t>
  </si>
  <si>
    <t>2.0.3.0</t>
  </si>
  <si>
    <t>User name</t>
  </si>
  <si>
    <t>Tesla-S</t>
  </si>
  <si>
    <t>Machine name</t>
  </si>
  <si>
    <t>DESKTOP-123DCAE</t>
  </si>
  <si>
    <t>Date of writing</t>
  </si>
  <si>
    <t>Include contaminants</t>
  </si>
  <si>
    <t>False</t>
  </si>
  <si>
    <t>PSM FDR</t>
  </si>
  <si>
    <t>PSM FDR Crosslink</t>
  </si>
  <si>
    <t>Protein FDR</t>
  </si>
  <si>
    <t>Site FDR</t>
  </si>
  <si>
    <t>Use Normalized Ratios For Occupancy</t>
  </si>
  <si>
    <t>True</t>
  </si>
  <si>
    <t>Min. peptide Length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</si>
  <si>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</si>
  <si>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</si>
  <si>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</si>
  <si>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</si>
  <si>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Min. unique peptides</t>
  </si>
  <si>
    <t>Min. razor peptides</t>
  </si>
  <si>
    <t>Min. peptides</t>
  </si>
  <si>
    <t>Use only unmodified peptides and</t>
  </si>
  <si>
    <t>Modifications included in protein quantification</t>
  </si>
  <si>
    <t>Oxidation (M);Acetyl (Protein N-term)</t>
  </si>
  <si>
    <t>Peptides used for protein quantification</t>
  </si>
  <si>
    <t>Razor</t>
  </si>
  <si>
    <t>Discard unmodified counterpart peptides</t>
  </si>
  <si>
    <t>Label min. ratio count</t>
  </si>
  <si>
    <t>Use delta score</t>
  </si>
  <si>
    <t>iBAQ</t>
  </si>
  <si>
    <t>iBAQ log fit</t>
  </si>
  <si>
    <t>Match between runs</t>
  </si>
  <si>
    <t>Matching time window [min]</t>
  </si>
  <si>
    <t>Match ion mobility window [indices]</t>
  </si>
  <si>
    <t>Alignment time window [min]</t>
  </si>
  <si>
    <t>Alignment ion mobility window [indices]</t>
  </si>
  <si>
    <t>Find dependent peptides</t>
  </si>
  <si>
    <t>Fasta file</t>
  </si>
  <si>
    <t>D:\data\human_cancer_secretomes_CL\human_20365_conts_172_2020-3-2_2-0-11_validated.fasta</t>
  </si>
  <si>
    <t>Decoy mode</t>
  </si>
  <si>
    <t>revert</t>
  </si>
  <si>
    <t>Advanced ratios</t>
  </si>
  <si>
    <t>Fixed andromeda index folder</t>
  </si>
  <si>
    <t>Combined folder location</t>
  </si>
  <si>
    <t>Second peptides</t>
  </si>
  <si>
    <t>Stabilize large LFQ ratios</t>
  </si>
  <si>
    <t>Separate LFQ in parameter groups</t>
  </si>
  <si>
    <t>Require MS/MS for LFQ comparisons</t>
  </si>
  <si>
    <t>Calculate peak properties</t>
  </si>
  <si>
    <t>Main search max. combinations</t>
  </si>
  <si>
    <t>Advanced site intensities</t>
  </si>
  <si>
    <t>Write msScans table</t>
  </si>
  <si>
    <t>Write msmsScans table</t>
  </si>
  <si>
    <t>Write ms3Scans table</t>
  </si>
  <si>
    <t>Write allPeptides table</t>
  </si>
  <si>
    <t>Write mzRange table</t>
  </si>
  <si>
    <t>Write DIA fragments table</t>
  </si>
  <si>
    <t>Write DIA fragments quant table</t>
  </si>
  <si>
    <t>Write pasefMsmsScans table</t>
  </si>
  <si>
    <t>Write accumulatedMsmsScans table</t>
  </si>
  <si>
    <t>Max. peptide mass [Da]</t>
  </si>
  <si>
    <t>Min. peptide length for unspecific search</t>
  </si>
  <si>
    <t>Max. peptide length for unspecific search</t>
  </si>
  <si>
    <t>Razor protein FDR</t>
  </si>
  <si>
    <t>Disable MD5</t>
  </si>
  <si>
    <t>Max mods in site table</t>
  </si>
  <si>
    <t>Match unidentified features</t>
  </si>
  <si>
    <t>Epsilon score for mutations</t>
  </si>
  <si>
    <t>Evaluate variant peptides separately</t>
  </si>
  <si>
    <t>Variation mode</t>
  </si>
  <si>
    <t>None</t>
  </si>
  <si>
    <t>MS/MS tol. (FTMS)</t>
  </si>
  <si>
    <t>20 ppm</t>
  </si>
  <si>
    <t>Top MS/MS peaks per Da interval. (FTMS)</t>
  </si>
  <si>
    <t>Da interval. (FTMS)</t>
  </si>
  <si>
    <t>MS/MS deisotoping (FTMS)</t>
  </si>
  <si>
    <t>MS/MS deisotoping tolerance (FTMS)</t>
  </si>
  <si>
    <t>MS/MS deisotoping tolerance unit (FTMS)</t>
  </si>
  <si>
    <t>ppm</t>
  </si>
  <si>
    <t>MS/MS higher charges (FTMS)</t>
  </si>
  <si>
    <t>MS/MS water loss (FTMS)</t>
  </si>
  <si>
    <t>MS/MS ammonia loss (FTMS)</t>
  </si>
  <si>
    <t>MS/MS dependent losses (FTMS)</t>
  </si>
  <si>
    <t>MS/MS recalibration (FTMS)</t>
  </si>
  <si>
    <t>MS/MS tol. (ITMS)</t>
  </si>
  <si>
    <t>0.5 Da</t>
  </si>
  <si>
    <t>Top MS/MS peaks per Da interval. (ITMS)</t>
  </si>
  <si>
    <t>Da interval. (ITMS)</t>
  </si>
  <si>
    <t>MS/MS deisotoping (ITMS)</t>
  </si>
  <si>
    <t>MS/MS deisotoping tolerance (ITMS)</t>
  </si>
  <si>
    <t>MS/MS deisotoping tolerance unit (ITMS)</t>
  </si>
  <si>
    <t>Da</t>
  </si>
  <si>
    <t>MS/MS higher charges (ITMS)</t>
  </si>
  <si>
    <t>MS/MS water loss (ITMS)</t>
  </si>
  <si>
    <t>MS/MS ammonia loss (ITMS)</t>
  </si>
  <si>
    <t>MS/MS dependent losses (ITMS)</t>
  </si>
  <si>
    <t>MS/MS recalibration (ITMS)</t>
  </si>
  <si>
    <t>MS/MS tol. (TOF)</t>
  </si>
  <si>
    <t>40 ppm</t>
  </si>
  <si>
    <t>Top MS/MS peaks per Da interval. (TOF)</t>
  </si>
  <si>
    <t>Da interval. (TOF)</t>
  </si>
  <si>
    <t>MS/MS deisotoping (TOF)</t>
  </si>
  <si>
    <t>MS/MS deisotoping tolerance (TOF)</t>
  </si>
  <si>
    <t>MS/MS deisotoping tolerance unit (TOF)</t>
  </si>
  <si>
    <t>MS/MS higher charges (TOF)</t>
  </si>
  <si>
    <t>MS/MS water loss (TOF)</t>
  </si>
  <si>
    <t>MS/MS ammonia loss (TOF)</t>
  </si>
  <si>
    <t>MS/MS dependent losses (TOF)</t>
  </si>
  <si>
    <t>MS/MS recalibration (TOF)</t>
  </si>
  <si>
    <t>MS/MS tol. (Unknown)</t>
  </si>
  <si>
    <t>Top MS/MS peaks per Da interval. (Unknown)</t>
  </si>
  <si>
    <t>Da interval. (Unknown)</t>
  </si>
  <si>
    <t>MS/MS deisotoping (Unknown)</t>
  </si>
  <si>
    <t>MS/MS deisotoping tolerance (Unknown)</t>
  </si>
  <si>
    <t>MS/MS deisotoping tolerance unit (Unknown)</t>
  </si>
  <si>
    <t>MS/MS higher charges (Unknown)</t>
  </si>
  <si>
    <t>MS/MS water loss (Unknown)</t>
  </si>
  <si>
    <t>MS/MS ammonia loss (Unknown)</t>
  </si>
  <si>
    <t>MS/MS dependent losses (Unknown)</t>
  </si>
  <si>
    <t>MS/MS recalibration (Unknown)</t>
  </si>
  <si>
    <t>Site tables</t>
  </si>
  <si>
    <t>Oxidation (M)Sites.txt</t>
  </si>
  <si>
    <t>Total</t>
  </si>
  <si>
    <t>+</t>
  </si>
  <si>
    <t>Standard</t>
  </si>
  <si>
    <t>Carbamidomethyl (C)</t>
  </si>
  <si>
    <t>Specific</t>
  </si>
  <si>
    <t>Trypsin</t>
  </si>
  <si>
    <t>2020-110-04_Kirschner_Mel-Ho-AHA_3_t3</t>
  </si>
  <si>
    <t>V200907_11</t>
  </si>
  <si>
    <t>2020-110-03_Kirschner_Mel-Ho-Met_3_t3</t>
  </si>
  <si>
    <t>V200907_10</t>
  </si>
  <si>
    <t>2020-110-02_Kirschner_Mel-Ho-AHA_2_t3</t>
  </si>
  <si>
    <t>V200907_09</t>
  </si>
  <si>
    <t>2020-110-01_Kirschner_Mel-Ho-Met_2_t3</t>
  </si>
  <si>
    <t>V200907_08</t>
  </si>
  <si>
    <t>2020-087-06_Kirschner_Mel-Ho-AHA_1_t3</t>
  </si>
  <si>
    <t>V200907_07</t>
  </si>
  <si>
    <t>2020-087-05_Kirschner_Mel-Ho-Met_1_t3</t>
  </si>
  <si>
    <t>V200907_06</t>
  </si>
  <si>
    <t>2020-110-04_Kirschner_Mel-Ho-AHA_3_t2</t>
  </si>
  <si>
    <t>V200902_07</t>
  </si>
  <si>
    <t>2020-110-03_Kirschner_Mel-Ho-Met_3_t2</t>
  </si>
  <si>
    <t>V200902_06</t>
  </si>
  <si>
    <t>2020-110-02_Kirschner_Mel-Ho-AHA_2_t2</t>
  </si>
  <si>
    <t>V200902_05</t>
  </si>
  <si>
    <t>2020-110-01_Kirschner_Mel-Ho-Met_2_t2</t>
  </si>
  <si>
    <t>V200902_04</t>
  </si>
  <si>
    <t>2020-087-06_Kirschner_Mel-Ho-AHA_1_t2</t>
  </si>
  <si>
    <t>V200902_03</t>
  </si>
  <si>
    <t>2020-087-05_Kirschner_Mel-Ho-Met_1_t2</t>
  </si>
  <si>
    <t>V200902_02</t>
  </si>
  <si>
    <t>2020-110-04_Kirschner_Mel-Ho-AHA_3_t1</t>
  </si>
  <si>
    <t>V200827_07</t>
  </si>
  <si>
    <t>2020-110-03_Kirschner_Mel-Ho-Met_3_t1</t>
  </si>
  <si>
    <t>V200827_06</t>
  </si>
  <si>
    <t>2020-110-02_Kirschner_Mel-Ho-AHA_2_t1</t>
  </si>
  <si>
    <t>V200827_05</t>
  </si>
  <si>
    <t>2020-110-01_Kirschner_Mel-Ho-Met_2_t1</t>
  </si>
  <si>
    <t>V200827_04</t>
  </si>
  <si>
    <t>2020-087-06_Kirschner_Mel-Ho-AHA_1_t1</t>
  </si>
  <si>
    <t>V200827_03</t>
  </si>
  <si>
    <t>2020-087-05_Kirschner_Mel-Ho-Met_1_t1</t>
  </si>
  <si>
    <t>V200827_02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</si>
  <si>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</si>
  <si>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</si>
  <si>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</si>
  <si>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</si>
  <si>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</si>
  <si>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</si>
  <si>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</si>
  <si>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</si>
  <si>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</si>
  <si>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</si>
  <si>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</si>
  <si>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</si>
  <si>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</si>
  <si>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</si>
  <si>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</si>
  <si>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</si>
  <si>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</si>
  <si>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</si>
  <si>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</si>
  <si>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</si>
  <si>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</si>
  <si>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</si>
  <si>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</si>
  <si>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</si>
  <si>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</si>
  <si>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</si>
  <si>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</si>
  <si>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</si>
  <si>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</si>
  <si>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</si>
  <si>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</si>
  <si>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</si>
  <si>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</si>
  <si>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</si>
  <si>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</si>
  <si>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</si>
  <si>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</si>
  <si>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</si>
  <si>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</si>
  <si>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</si>
  <si>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</si>
  <si>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</si>
  <si>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</si>
  <si>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</si>
  <si>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</si>
  <si>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</si>
  <si>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</si>
  <si>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</si>
  <si>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</si>
  <si>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</si>
  <si>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</si>
  <si>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</si>
  <si>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32652;32653;32654;32655;32656;32657;32658;32659;32660;32661;32662;32663;32664;32665</t>
  </si>
  <si>
    <t>49671;49672;49673;49674;49675;49676;49677;49678;49679;49680;49681;49682;49683;49684;49685;49686;49687;49688;49689;49690;49691;49692;49693;49694</t>
  </si>
  <si>
    <t>LSSLFSNRVDLR</t>
  </si>
  <si>
    <t>By MS/MS</t>
  </si>
  <si>
    <t>By matching</t>
  </si>
  <si>
    <t>sp|Q96PV7|F193B_HUMAN Protein FAM193B OS=Homo sapiens OX=9606 GN=FAM193B PE=1 SV=3</t>
  </si>
  <si>
    <t>REV__Q96PV7</t>
  </si>
  <si>
    <t>31477;31478</t>
  </si>
  <si>
    <t>47818;47819;47820;47821;47822;47823;47824;47825;47826;47827</t>
  </si>
  <si>
    <t>LNPVADPPIDHNAMALNLEK</t>
  </si>
  <si>
    <t>sp|Q8NAT2|TDRD5_HUMAN Tudor domain-containing protein 5 OS=Homo sapiens OX=9606 GN=TDRD5 PE=1 SV=3</t>
  </si>
  <si>
    <t>REV__Q8NAT2</t>
  </si>
  <si>
    <t>24879;24880;24881;24882;24883;24884;24885;24886</t>
  </si>
  <si>
    <t>37757;37758;37759;37760;37761;37762;37763;37764;37765;37766;37767;37768;37769;37770;37771;37772;37773;37774;37775;37776;37777;37778;37779;37780;37781;37782</t>
  </si>
  <si>
    <t>KIYEENALQK</t>
  </si>
  <si>
    <t>sp|Q8N511|TM199_HUMAN Transmembrane protein 199 OS=Homo sapiens OX=9606 GN=TMEM199 PE=1 SV=1</t>
  </si>
  <si>
    <t>REV__Q8N511</t>
  </si>
  <si>
    <t>36357;36358;36359;36360;36361;36362;36363;36364;36365;36366;36367;36368;36369;36370;36371;36372;36373;36374;36375;36376</t>
  </si>
  <si>
    <t>55612;55613;55614;55615;55616;55617;55618;55619;55620;55621;55622;55623;55624;55625;55626;55627;55628;55629;55630;55631;55632;55633;55634;55635;55636;55637;55638;55639;55640;55641;55642;55643;55644;55645</t>
  </si>
  <si>
    <t>NLNADDLLSQLLAK</t>
  </si>
  <si>
    <t>sp|Q86VS8|HOOK3_HUMAN Protein Hook homolog 3 OS=Homo sapiens OX=9606 GN=HOOK3 PE=1 SV=2</t>
  </si>
  <si>
    <t>REV__Q86VS8</t>
  </si>
  <si>
    <t>31988;31989;31990;31991;31992;31993;31994;31995;31996;31997;31998;31999;32000;32001;32002</t>
  </si>
  <si>
    <t>48591;48592;48593;48594;48595;48596;48597;48598;48599;48600;48601;48602;48603;48604;48605;48606;48607;48608;48609;48610;48611;48612;48613;48614;48615;48616;48617;48618;48619;48620</t>
  </si>
  <si>
    <t>LQGLADELK</t>
  </si>
  <si>
    <t>sp|Q6ZS17|RIPR1_HUMAN Rho family-interacting cell polarization regulator 1 OS=Homo sapiens OX=9606 GN=RIPOR1 PE=1 SV=1</t>
  </si>
  <si>
    <t>REV__Q6ZS17</t>
  </si>
  <si>
    <t>26926;26927;26928;26929;26930;26931</t>
  </si>
  <si>
    <t>40806;40807;40808;40809;40810;40811;40812;40813;40814;40815;40816;40817;40818;40819;40820;40821;40822;40823;40824;40825;40826;40827;40828</t>
  </si>
  <si>
    <t>LASEPPSMLDK</t>
  </si>
  <si>
    <t>sp|Q495M3|S36A2_HUMAN Proton-coupled amino acid transporter 2 OS=Homo sapiens OX=9606 GN=SLC36A2 PE=1 SV=1</t>
  </si>
  <si>
    <t>REV__Q495M3</t>
  </si>
  <si>
    <t>27557;48361</t>
  </si>
  <si>
    <t>41759;41760;41761;41762;41763;41764;41765;41766;41767;41768;41769;41770;41771;41772;41773;72817;72818;72819;72820;72821;72822;72823;72824;72825</t>
  </si>
  <si>
    <t>3166;5238</t>
  </si>
  <si>
    <t>True;True</t>
  </si>
  <si>
    <t>3021;4963</t>
  </si>
  <si>
    <t>LDLTTQNLK;TGMQGAFSVEVFPDVLKDSDGVFK</t>
  </si>
  <si>
    <t>sp|Q2WGJ9|FR1L6_HUMAN Fer-1-like protein 6 OS=Homo sapiens OX=9606 GN=FER1L6 PE=2 SV=2</t>
  </si>
  <si>
    <t>REV__Q2WGJ9</t>
  </si>
  <si>
    <t>71721;71722;71723;71724;71725;71726;71727;71728;71729;71730</t>
  </si>
  <si>
    <t>TAVMSSQSPSSGARFSR</t>
  </si>
  <si>
    <t>sp|P51617|IRAK1_HUMAN Interleukin-1 receptor-associated kinase 1 OS=Homo sapiens OX=9606 GN=IRAK1 PE=1 SV=2</t>
  </si>
  <si>
    <t>REV__P51617</t>
  </si>
  <si>
    <t>31406;31407;31408;31409;31410;31411;31412;31413;31414</t>
  </si>
  <si>
    <t>47662;47663;47664;47665;47666;47667;47668;47669;47670;47671;47672;47673;47674;47675;47676;47677;47678;47679;47680;47681;47682;47683;47684;47685;47686;47687;47688;47689;47690;47691;47692;47693;47694;47695;47696;47697</t>
  </si>
  <si>
    <t>LNDTTVDHFNAK</t>
  </si>
  <si>
    <t>sp|P23416|GLRA2_HUMAN Glycine receptor subunit alpha-2 OS=Homo sapiens OX=9606 GN=GLRA2 PE=1 SV=1</t>
  </si>
  <si>
    <t>REV__P23416</t>
  </si>
  <si>
    <t>11652;42401</t>
  </si>
  <si>
    <t>11648;11649;11650;11651;11652;42401</t>
  </si>
  <si>
    <t>17666;17667;17668;17669;17670;17671;17672;17673;17674;17675;17676;17677;17678;17679;17680;17681;17682;17683;17684;17685;17686;17687;64229</t>
  </si>
  <si>
    <t>1433;4624</t>
  </si>
  <si>
    <t>1352;4379</t>
  </si>
  <si>
    <t>ESNLLAELKDR;RVLMEDQLK</t>
  </si>
  <si>
    <t>sp|P02545|LMNA_HUMAN Prelamin-A/C OS=Homo sapiens OX=9606 GN=LMNA PE=1 SV=1</t>
  </si>
  <si>
    <t>REV__P02545</t>
  </si>
  <si>
    <t>36586;36587;36588;36589;36590;36591;36592;36593;36594;36595;36596;36597</t>
  </si>
  <si>
    <t>55993;55994;55995;55996;55997;55998;55999;56000;56001;56002;56003;56004;56005;56006;56007;56008;56009;56010;56011;56012;56013;56014;56015;56016;56017;56018;56019;56020;56021</t>
  </si>
  <si>
    <t>NMQIDRIQGEGDQAFK</t>
  </si>
  <si>
    <t>sp|O75369|FLNB_HUMAN Filamin-B OS=Homo sapiens OX=9606 GN=FLNB PE=1 SV=2</t>
  </si>
  <si>
    <t>REV__O75369</t>
  </si>
  <si>
    <t>39016;39017;39018;39019;39020;39021</t>
  </si>
  <si>
    <t>59544;59545;59546;59547;59548;59549;59550;59551;59552;59553</t>
  </si>
  <si>
    <t>QLHFQEK</t>
  </si>
  <si>
    <t>sp|Q9Y6Y8|S23IP_HUMAN SEC23-interacting protein OS=Homo sapiens OX=9606 GN=SEC23IP PE=1 SV=1</t>
  </si>
  <si>
    <t>SEC23IP</t>
  </si>
  <si>
    <t>SEC23-interacting protein</t>
  </si>
  <si>
    <t>Q9Y6Y8</t>
  </si>
  <si>
    <t>-1;-1</t>
  </si>
  <si>
    <t>892;2889;4060;11592;17167;22902;23925;34424;37194;42258;43020;46326;56219</t>
  </si>
  <si>
    <t>892;893;2889;2890;2891;2892;2893;2894;4054;4055;4056;4057;4058;4059;4060;4061;4062;11586;11587;11588;11589;11590;11591;11592;11593;11594;17167;17168;22902;23919;23920;23921;23922;23923;23924;23925;23926;34424;34425;34426;34427;37194;37195;42258;42259;42260;42261;43020;43021;43022;43023;43024;43025;43026;43027;46326;56219;56220;56221</t>
  </si>
  <si>
    <t>1282;1283;1284;1285;1286;1287;1288;4405;4406;4407;4408;4409;4410;4411;6084;6085;6086;6087;6088;6089;6090;6091;6092;17573;17574;17575;17576;17577;17578;17579;17580;17581;26028;26029;26030;26031;26032;26033;26034;26035;34696;34697;34698;36271;36272;36273;36274;36275;36276;36277;36278;36279;52558;52559;52560;52561;52562;52563;52564;52565;52566;56978;56979;56980;63967;63968;63969;63970;63971;63972;63973;63974;63975;65118;65119;65120;65121;65122;65123;65124;65125;65126;69799;84643;84644;84645;84646;84647;84648;84649;84650;84651</t>
  </si>
  <si>
    <t>114;397;525;1422;2052;2666;2810;3878;4192;4596;4698;4987;6149</t>
  </si>
  <si>
    <t>True;True;True;True;True;True;True;True;True;True;True;True;True</t>
  </si>
  <si>
    <t>106;370;493;1341;1945;2544;2680;3688;3967;4351;4448;4729;5817</t>
  </si>
  <si>
    <t>AEGRPTPTIEWYK;ARPFFNEFQGADSEIK;AYLEVTDVIADRPPPVIR;ESEVAELTVLERPSFVK;GLKPNAIYLFLVR;ILYRPSGANHGESDWLVFEVR;IVEHPSDLIVSK;MLLPSGSLFFLR;NTVTLSWQPNLNSGATPTSYIIEAFSHASGSSWQTVAENVK;RPSNLAVTVDDSAEFK;SDVGYYICQTLNVAGSIITK;SRPDEGVYVCVAR;YEIRDDHTLK</t>
  </si>
  <si>
    <t>1651;1378</t>
  </si>
  <si>
    <t>sp|Q9Y6N7|ROBO1_HUMAN Roundabout homolog 1 OS=Homo sapiens OX=9606 GN=ROBO1 PE=1 SV=1</t>
  </si>
  <si>
    <t>ROBO1</t>
  </si>
  <si>
    <t>Roundabout homolog 1</t>
  </si>
  <si>
    <t>13;2</t>
  </si>
  <si>
    <t>Q9Y6N7</t>
  </si>
  <si>
    <t>Q9Y6N7;Q9HCK4</t>
  </si>
  <si>
    <t>6355;47837</t>
  </si>
  <si>
    <t>6355;6356;47837;47838</t>
  </si>
  <si>
    <t>9568;9569;9570;72051;72052;72053;72054;72055</t>
  </si>
  <si>
    <t>750;5176</t>
  </si>
  <si>
    <t>709;4903</t>
  </si>
  <si>
    <t>DEFTNTCPSDKEVEIAYSDVAK;TDVNKIEEFLEEVLCPPK</t>
  </si>
  <si>
    <t>sp|Q9Y696|CLIC4_HUMAN Chloride intracellular channel protein 4 OS=Homo sapiens OX=9606 GN=CLIC4 PE=1 SV=4</t>
  </si>
  <si>
    <t>CLIC4</t>
  </si>
  <si>
    <t>Chloride intracellular channel protein 4</t>
  </si>
  <si>
    <t>Q9Y696</t>
  </si>
  <si>
    <t>6431;7410;23497;42257;53314</t>
  </si>
  <si>
    <t>6430;6431;6432;7409;7410;7411;7412;7413;7414;7415;7416;7417;23497;23498;23499;23500;23501;23502;23503;23504;23505;23506;42256;42257;53311;53312;53313;53314;53315;53316;53317;53318;53319</t>
  </si>
  <si>
    <t>9699;9700;9701;9702;9703;9704;9705;9706;9707;9708;11195;11196;11197;11198;11199;11200;11201;11202;11203;11204;11205;11206;35621;35622;35623;35624;35625;35626;35627;35628;35629;35630;35631;35632;63964;63965;63966;80395;80396;80397;80398;80399;80400;80401;80402;80403</t>
  </si>
  <si>
    <t>763;896;2754;4595;5777</t>
  </si>
  <si>
    <t>True;True;True;True;True</t>
  </si>
  <si>
    <t>722;849;2627;4350;5464</t>
  </si>
  <si>
    <t>DFLLSDK;DLQLLSQFLK;ISIENSEEALTVHAPFPAAHPASR;RPSAAPASQQLQSLESK;VLGIVVQNTK</t>
  </si>
  <si>
    <t>sp|Q9Y653|AGRG1_HUMAN Adhesion G-protein coupled receptor G1 OS=Homo sapiens OX=9606 GN=ADGRG1 PE=1 SV=2</t>
  </si>
  <si>
    <t>GPR56</t>
  </si>
  <si>
    <t>G-protein coupled receptor 56;GPR56 N-terminal fragment;GPR56 C-terminal fragment</t>
  </si>
  <si>
    <t>Q9Y653</t>
  </si>
  <si>
    <t>1535;26808;33218;46913;48140;51031;52031</t>
  </si>
  <si>
    <t>1535;1536;1537;1538;1539;26808;26809;26810;26811;26812;26813;26814;26815;26816;33218;33219;33220;33221;33222;46912;46913;46914;46915;46916;48139;48140;51031;52031;52032</t>
  </si>
  <si>
    <t>2302;2303;2304;2305;2306;2307;2308;2309;2310;40646;40647;40648;40649;40650;40651;40652;40653;40654;40655;40656;50564;50565;50566;50567;50568;50569;70663;70664;70665;70666;70667;70668;70669;70670;70671;72515;72516;72517;72518;72519;72520;72521;76809;76810;76811;76812;76813;76814;76815;76816;76817;78354;78355;78356;78357;78358;78359;78360;78361;78362;78363;78364;78365;78366</t>
  </si>
  <si>
    <t>211;3085;3733;5058;5214;5529;5669</t>
  </si>
  <si>
    <t>True;True;True;True;True;True;True</t>
  </si>
  <si>
    <t>198;2944;3563;4793;4940;5230;5361</t>
  </si>
  <si>
    <t>AIINLAVYGK;LALLVDTVGPR;LVLWTAEEQGGVGAFQYYQLHK;SVASFSIYSPHTGIQEYQDGVPK;TFEEIKEEIASCGDVAK;TYPDTDSFNTVAEITGSK;VGALASLIR</t>
  </si>
  <si>
    <t>sp|Q9Y646|CBPQ_HUMAN Carboxypeptidase Q OS=Homo sapiens OX=9606 GN=CPQ PE=1 SV=1</t>
  </si>
  <si>
    <t>CPQ</t>
  </si>
  <si>
    <t>Carboxypeptidase Q</t>
  </si>
  <si>
    <t>Q9Y646</t>
  </si>
  <si>
    <t>3748;9693;29645;32360;54702</t>
  </si>
  <si>
    <t>3744;3745;3746;3747;3748;3749;3750;3751;3752;9693;29644;29645;32359;32360;32361;32362;54702;54703;54704;54705;54706;54707;54708;54709</t>
  </si>
  <si>
    <t>5666;5667;5668;5669;5670;5671;5672;5673;5674;14597;14598;14599;44822;44823;49183;49184;49185;49186;49187;49188;49189;49190;49191;82385;82386;82387;82388;82389;82390;82391;82392;82393;82394</t>
  </si>
  <si>
    <t>491;1147;3355;3607;5952</t>
  </si>
  <si>
    <t>461;1083;3197;3441;5631</t>
  </si>
  <si>
    <t>AVLTCSEQDGSPPSEYTWFK;EDTGTYTCMVSEEGGNSYGEVK;LIVLVPPSKPTVNIPSSATIGNR;LSCAYSGFSSPR;VTFLPTGITFK</t>
  </si>
  <si>
    <t>sp|Q9Y624|JAM1_HUMAN Junctional adhesion molecule A OS=Homo sapiens OX=9606 GN=F11R PE=1 SV=1</t>
  </si>
  <si>
    <t>F11R</t>
  </si>
  <si>
    <t>Junctional adhesion molecule A</t>
  </si>
  <si>
    <t>Q9Y624</t>
  </si>
  <si>
    <t>64;71</t>
  </si>
  <si>
    <t>386;387</t>
  </si>
  <si>
    <t>47438;47439;47440;47441;47442</t>
  </si>
  <si>
    <t>LMAAYVQLMPALVQR</t>
  </si>
  <si>
    <t>sp|Q9Y5J6|T10B_HUMAN Mitochondrial import inner membrane translocase subunit Tim10 B OS=Homo sapiens OX=9606 GN=TIMM10B PE=1 SV=1</t>
  </si>
  <si>
    <t>TIMM10B</t>
  </si>
  <si>
    <t>Mitochondrial import inner membrane translocase subunit Tim10 B</t>
  </si>
  <si>
    <t>Q9Y5J6</t>
  </si>
  <si>
    <t>21371;21372;21373</t>
  </si>
  <si>
    <t>32297;32298;32299;32300;32301;32302;32303;32304;32305;32306;32307;32308;32309;32310</t>
  </si>
  <si>
    <t>IDREELCAQSAR</t>
  </si>
  <si>
    <t>sp|Q9Y5H3|PCDGA_HUMAN Protocadherin gamma-A10 OS=Homo sapiens OX=9606 GN=PCDHGA10 PE=2 SV=1</t>
  </si>
  <si>
    <t>PCDHGA10</t>
  </si>
  <si>
    <t>Protocadherin gamma-A10</t>
  </si>
  <si>
    <t>Q9Y5H3</t>
  </si>
  <si>
    <t>27476;27477;27478;27479;27480;27481;27482;27483;27484;27485;27486;27487</t>
  </si>
  <si>
    <t>41653;41654;41655;41656;41657;41658;41659;41660;41661;41662;41663;41664;41665;41666</t>
  </si>
  <si>
    <t>LDGEFWLGLEK</t>
  </si>
  <si>
    <t>sp|Q9Y5C1|ANGL3_HUMAN Angiopoietin-related protein 3 OS=Homo sapiens OX=9606 GN=ANGPTL3 PE=1 SV=1</t>
  </si>
  <si>
    <t>ANGPTL3</t>
  </si>
  <si>
    <t>Angiopoietin-related protein 3</t>
  </si>
  <si>
    <t>Q9Y5C1</t>
  </si>
  <si>
    <t>189;12385;29550;31550;31881;32345;33838;51670;53464</t>
  </si>
  <si>
    <t>189;190;191;192;193;194;195;196;197;198;12385;12386;12387;12388;12389;29549;29550;31550;31551;31552;31553;31554;31555;31556;31557;31558;31880;31881;31882;31883;31884;32345;32346;32347;33837;33838;33839;33840;33841;33842;33843;51670;53464;53465;53466</t>
  </si>
  <si>
    <t>272;273;274;275;276;277;278;279;280;281;18769;18770;18771;18772;18773;18774;18775;18776;18777;18778;18779;44705;44706;44707;44708;44709;47931;47932;47933;47934;47935;47936;47937;47938;47939;47940;47941;47942;47943;47944;47945;47946;48433;48434;48435;48436;48437;48438;48439;48440;48441;48442;48443;48444;48445;48446;48447;49152;49153;49154;49155;49156;49157;49158;49159;51603;51604;51605;51606;51607;51608;51609;51610;77881;77882;77883;80636;80637;80638;80639;80640</t>
  </si>
  <si>
    <t>26;1508;3345;3505;3548;3603;3795;5625;5806</t>
  </si>
  <si>
    <t>True;True;True;True;True;True;True;True;True</t>
  </si>
  <si>
    <t>25;1421;3187;3340;3382;3437;3623;5319;5491</t>
  </si>
  <si>
    <t>AANSLEAFIFETQDK;EVQYLLNK;LIPEMDQIFTEVEMTTLEK;LPATEKPVLLSK;LQDLTLR;LSAASTWLEDEGVGATTVMLK;LYQPEYQEVSTEEQREEISGK;VEFEELCADLFER;VLQLINDNTATALSYGVFR</t>
  </si>
  <si>
    <t>999;2789</t>
  </si>
  <si>
    <t>sp|Q9Y4L1|HYOU1_HUMAN Hypoxia up-regulated protein 1 OS=Homo sapiens OX=9606 GN=HYOU1 PE=1 SV=1</t>
  </si>
  <si>
    <t>HYOU1</t>
  </si>
  <si>
    <t>Hypoxia up-regulated protein 1</t>
  </si>
  <si>
    <t>9;1</t>
  </si>
  <si>
    <t>Q9Y4L1</t>
  </si>
  <si>
    <t>Q9Y4L1;Q9BXT5</t>
  </si>
  <si>
    <t>14545;14546</t>
  </si>
  <si>
    <t>21942;21943;21944;21945;21946;21947;21948;21949;21950;21951;21952</t>
  </si>
  <si>
    <t>FNAESQGCNHEEDAGVR</t>
  </si>
  <si>
    <t>sp|Q9Y4K0|LOXL2_HUMAN Lysyl oxidase homolog 2 OS=Homo sapiens OX=9606 GN=LOXL2 PE=1 SV=1</t>
  </si>
  <si>
    <t>LOXL2</t>
  </si>
  <si>
    <t>Lysyl oxidase homolog 2</t>
  </si>
  <si>
    <t>Q9Y4K0</t>
  </si>
  <si>
    <t>1161;1460;1738;1767;1903;2967;3477;3846;7078;8942;9183;12096;13487;17049;18294;18506;22523;26880;28529;30538;30613;31417;36312;44384;47883;48923;49325;51161;52039;53549;54487;54944</t>
  </si>
  <si>
    <t>1161;1459;1460;1461;1738;1767;1902;1903;2967;3472;3473;3474;3475;3476;3477;3478;3479;3480;3481;3482;3483;3484;3837;3838;3839;3840;3841;3842;3843;3844;3845;3846;3847;7075;7076;7077;7078;7079;7080;7081;7082;8941;8942;8943;8944;8945;8946;8947;8948;8949;8950;9183;12094;12095;12096;13486;13487;13488;17043;17044;17045;17046;17047;17048;17049;18292;18293;18294;18295;18492;18493;18494;18495;18496;18497;18498;18499;18500;18501;18502;18503;18504;18505;18506;18507;22522;22523;22524;22525;22526;22527;22528;22529;22530;26878;26879;26880;26881;26882;26883;26884;26885;26886;26887;26888;26889;28523;28524;28525;28526;28527;28528;28529;28530;28531;28532;28533;28534;28535;28536;30537;30538;30610;30611;30612;30613;30614;30615;30616;30617;30618;30619;30620;30621;30622;31415;31416;31417;31418;31419;31420;31421;31422;31423;31424;31425;31426;36312;36313;36314;36315;36316;36317;36318;36319;36320;44383;44384;44385;47883;48921;48922;48923;48924;48925;48926;48927;48928;48929;48930;48931;48932;49324;49325;49326;49327;49328;49329;49330;51148;51149;51150;51151;51152;51153;51154;51155;51156;51157;51158;51159;51160;51161;51162;52037;52038;52039;53540;53541;53542;53543;53544;53545;53546;53547;53548;53549;53550;53551;53552;53553;53554;53555;53556;53557;54479;54480;54481;54482;54483;54484;54485;54486;54487;54488;54943;54944;54945;54946;54947;54948;54949;54950</t>
  </si>
  <si>
    <t>1753;1754;1755;1756;2184;2185;2186;2187;2188;2189;2190;2690;2691;2692;2693;2694;2695;2743;2744;2745;2746;2747;2748;2749;2750;2751;2752;2753;2920;2921;2922;2923;2924;2925;2926;2927;2928;2929;2930;4484;4485;4486;4487;4488;4489;4490;4491;4492;4493;4494;4495;4496;4497;5273;5274;5275;5276;5277;5278;5279;5280;5281;5282;5283;5284;5285;5286;5287;5288;5289;5290;5798;5799;5800;5801;5802;5803;5804;5805;5806;5807;5808;5809;5810;10725;10726;10727;10728;10729;10730;10731;10732;10733;13463;13464;13465;13466;13467;13468;13469;13470;13471;13472;13473;13474;13475;13476;13783;13784;13785;13786;13787;13788;13789;13790;18360;18361;18362;18363;18364;18365;18366;18367;20562;20563;20564;20565;20566;25832;25833;25834;25835;25836;25837;25838;25839;25840;25841;25842;25843;25844;25845;25846;25847;25848;25849;25850;25851;25852;27756;27757;27758;27759;27760;27761;27762;28034;28035;28036;28037;28038;28039;28040;28041;28042;28043;28044;28045;28046;28047;28048;28049;28050;34018;34019;34020;34021;34022;34023;34024;34025;34026;34027;34028;34029;34030;34031;34032;40731;40732;40733;40734;40735;40736;40737;40738;40739;40740;40741;40742;40743;40744;40745;40746;40747;40748;43193;43194;43195;43196;43197;43198;43199;43200;43201;43202;43203;43204;43205;43206;43207;43208;43209;46363;46364;46365;46366;46367;46368;46369;46370;46371;46476;46477;46478;46479;46480;46481;46482;46483;46484;46485;46486;46487;46488;46489;46490;47698;47699;47700;47701;47702;47703;47704;47705;47706;47707;47708;47709;47710;55527;55528;55529;55530;55531;55532;55533;55534;55535;55536;55537;55538;55539;55540;55541;55542;55543;55544;66992;66993;66994;66995;66996;66997;66998;66999;67000;67001;67002;67003;67004;72120;72121;72122;72123;72124;72125;72126;72127;72128;72129;72130;72131;72132;73784;73785;73786;73787;73788;73789;73790;73791;73792;73793;73794;74377;74378;74379;74380;74381;74382;74383;74384;74385;74386;74387;74388;74389;77025;77026;77027;77028;77029;77030;77031;77032;77033;77034;77035;77036;77037;77038;77039;77040;77041;78375;78376;78377;78378;80748;80749;80750;80751;80752;80753;80754;80755;80756;80757;80758;80759;80760;80761;80762;80763;80764;80765;82067;82068;82069;82070;82071;82072;82073;82074;82075;82076;82077;82078;82079;82080;82081;82082;82083;82755;82756;82757;82758;82759;82760;82761;82762;82763;82764</t>
  </si>
  <si>
    <t>156;199;245;249;264;402;465;500;858;1092;1117;1477;1627;2033;2187;2214;2607;3092;3253;3374;3382;3485;4073;4798;5183;5307;5359;5551;5671;5819;5927;5983</t>
  </si>
  <si>
    <t>True;True;True;True;True;True;True;True;True;True;True;True;True;True;True;True;True;True;True;True;True;True;True;True;True;True;True;True;True;True;True;True</t>
  </si>
  <si>
    <t>145;187;229;233;248;375;435;470;812;1028;1053;1392;1535;1926;2078;2105;2488;2951;3101;3215;3222;3320;3858;4545;4910;5030;5078;5250;5363;5503;5606;5658</t>
  </si>
  <si>
    <t>AGALQCSPSDAYTK;AIAVTVQEMVTK;ALCGFTEAAAQAAYLVGVSDPNSQAGQQGLVEPTQFAR;ALDGAFTEENR;ALGDLISATK;ASAGPQPLLVQSCK;AVASAAAALVLK;AVSSAIAQLLGEVAQGNENYAGIAAR;DLDQASLAAVSQQLAPR;EADESLNFEEQILEAAK;ECANGYLELLDHVLLTLQKPSPELK;EVANSTANLVK;FGQDFSTFLEAGVEMAGQAPSQEDR;GLAGAVSELLR;GSQAQPDSPSAQLALIAASQSFLQPGGK;GVAALTSDPAVQAIVLDTASDVLDK;ILAQATSDLVNAIK;LAQAAQSSVATITR;LGAASLGAEDPETQVVLINAVK;LKPLPGETMEK;LLAALLEDEGGSGRPLLQAAK;LNEAAAGLNQAATELVQASR;NLGTALAELR;SIAAATSALVK;TEDSGLQTQVIAAATQCALSTSQLVACTK;TLAESALQLLYTAK;TMLESAGGLIQTAR;VAGSVTELIQAAEAMK;VGDDPAVWQLK;VLVQNAAGSQEK;VSQMAQYFEPLTLAAVGAASK;VVAPTISSPVCQEQLVEAGR</t>
  </si>
  <si>
    <t>2541;2542</t>
  </si>
  <si>
    <t>sp|Q9Y490|TLN1_HUMAN Talin-1 OS=Homo sapiens OX=9606 GN=TLN1 PE=1 SV=3</t>
  </si>
  <si>
    <t>TLN1</t>
  </si>
  <si>
    <t>Talin-1</t>
  </si>
  <si>
    <t>32;2</t>
  </si>
  <si>
    <t>Q9Y490</t>
  </si>
  <si>
    <t>Q9Y490;Q9Y4G6</t>
  </si>
  <si>
    <t>35396;35397</t>
  </si>
  <si>
    <t>54149;54150;54151;54152;54153</t>
  </si>
  <si>
    <t>NEDITEPQSILAAAEK</t>
  </si>
  <si>
    <t>sp|Q9Y2Q3|GSTK1_HUMAN Glutathione S-transferase kappa 1 OS=Homo sapiens OX=9606 GN=GSTK1 PE=1 SV=3</t>
  </si>
  <si>
    <t>GSTK1</t>
  </si>
  <si>
    <t>Glutathione S-transferase kappa 1</t>
  </si>
  <si>
    <t>Q9Y2Q3</t>
  </si>
  <si>
    <t>21550;21682;21693;25049;32735;36348</t>
  </si>
  <si>
    <t>21547;21548;21549;21550;21551;21552;21553;21554;21555;21681;21682;21683;21684;21685;21686;21687;21688;21689;21690;21691;21692;21693;21694;21695;21696;21697;21698;25047;25048;25049;25050;32729;32730;32731;32732;32733;32734;32735;32736;32737;36348;36349;36350;36351;36352;36353;36354</t>
  </si>
  <si>
    <t>32585;32586;32587;32588;32589;32590;32591;32592;32593;32792;32793;32794;32795;32796;32797;32798;32799;32800;32801;32802;32803;32804;32805;32806;32807;38083;38084;38085;38086;38087;38088;38089;38090;38091;38092;38093;38094;49794;49795;49796;49797;49798;49799;49800;49801;49802;55595;55596;55597;55598;55599;55600;55601;55602;55603;55604</t>
  </si>
  <si>
    <t>2497;2516;2517;2954;3662;4078</t>
  </si>
  <si>
    <t>True;True;True;True;True;True</t>
  </si>
  <si>
    <t>2383;2401;2402;2817;3495;3863</t>
  </si>
  <si>
    <t>IENIDHLGFFIYR;IFEEEEVEFISVPVPEFADSDPANIVHDFNK;IFEEEEVEFISVPVPEFADSDPANIVHDFNKK;KLTAYLDLNLDK;LTAYLDLNLDK;NLLELLINIK</t>
  </si>
  <si>
    <t>sp|Q9Y287|ITM2B_HUMAN Integral membrane protein 2B OS=Homo sapiens OX=9606 GN=ITM2B PE=1 SV=1</t>
  </si>
  <si>
    <t>ITM2B</t>
  </si>
  <si>
    <t>Integral membrane protein 2B;BRI2, membrane form;BRI2 intracellular domain;BRI2C, soluble form;Bri23 peptide</t>
  </si>
  <si>
    <t>Q9Y287</t>
  </si>
  <si>
    <t>22540;23229;32111;47493</t>
  </si>
  <si>
    <t>22540;22541;22542;22543;22544;22545;23225;23226;23227;23228;23229;23230;32111;32112;32113;32114;32115;47493;47494;47495;47496</t>
  </si>
  <si>
    <t>34051;34052;34053;34054;34055;34056;34057;34058;34059;35238;35239;35240;35241;35242;35243;35244;35245;35246;48790;48791;48792;48793;48794;48795;48796;48797;48798;71518;71519;71520;71521;71522;71523;71524;71525</t>
  </si>
  <si>
    <t>2611;2722;3581;5128</t>
  </si>
  <si>
    <t>True;True;True;True</t>
  </si>
  <si>
    <t>2492;2597;3415;4857</t>
  </si>
  <si>
    <t>ILDPFIIR;IQPCLSKPAFASLLR;LQSCDLFDEFDNIPCKK;TAAYELLHFPK</t>
  </si>
  <si>
    <t>sp|Q9Y274|SIA10_HUMAN Type 2 lactosamine alpha-2,3-sialyltransferase OS=Homo sapiens OX=9606 GN=ST3GAL6 PE=1 SV=1</t>
  </si>
  <si>
    <t>ST3GAL6</t>
  </si>
  <si>
    <t>Type 2 lactosamine alpha-2,3-sialyltransferase</t>
  </si>
  <si>
    <t>Q9Y274</t>
  </si>
  <si>
    <t>17931;17932;29623;30542;32041;33565;33572;55808</t>
  </si>
  <si>
    <t>17931;17932;29623;29624;29625;29626;29627;30542;32040;32041;33565;33566;33567;33568;33569;33570;33571;33572;55807;55808;55809;55810</t>
  </si>
  <si>
    <t>27190;27191;27192;27193;27194;27195;27196;27197;27198;27199;27200;44786;44787;44788;44789;44790;44791;44792;44793;44794;44795;44796;44797;44798;44799;44800;44801;44802;44803;44804;44805;46379;46380;46381;46382;46383;46384;46385;46386;48662;48663;51178;51179;51180;51181;51182;51183;51184;51185;51186;51187;51188;51189;51190;51191;51192;51193;51194;51195;84093;84094;84095;84096;84097;84098;84099;84100</t>
  </si>
  <si>
    <t>2140;2141;3352;3376;3566;3756;3757;6097</t>
  </si>
  <si>
    <t>True;True;True;True;True;True;True;True</t>
  </si>
  <si>
    <t>2033;2034;3194;3217;3400;3585;3586;5766</t>
  </si>
  <si>
    <t>GQPAIIDGELYNEVK;GQPAIIDGELYNEVKVEESSWLIEDGK;LITQTFSHHNQLAQK;LKPNLGNGADLPNYR;LQLEIDQK;LVSSDPEINTK;LVSSDPEINTKK;WTQTLSELDLAVPFCVNFR</t>
  </si>
  <si>
    <t>sp|Q9Y266|NUDC_HUMAN Nuclear migration protein nudC OS=Homo sapiens OX=9606 GN=NUDC PE=1 SV=1</t>
  </si>
  <si>
    <t>NUDC</t>
  </si>
  <si>
    <t>Nuclear migration protein nudC</t>
  </si>
  <si>
    <t>Q9Y266</t>
  </si>
  <si>
    <t>151;889;5956;6407;12558;12569;19818;26609;40084;41783;54396;54971</t>
  </si>
  <si>
    <t>131;132;133;134;135;136;137;138;139;140;141;142;143;144;145;146;147;148;149;150;151;152;153;154;889;890;891;5950;5951;5952;5953;5954;5955;5956;5957;6405;6406;6407;6408;6409;6410;6411;6412;6413;6414;12555;12556;12557;12558;12559;12560;12561;12562;12563;12564;12565;12566;12567;12568;12569;12570;12571;12572;12573;12574;12575;12576;19815;19816;19817;19818;19819;19820;19821;19822;19823;19824;19825;19826;19827;19828;19829;19830;19831;19832;19833;26605;26606;26607;26608;26609;26610;26611;26612;26613;26614;26615;40084;40085;40086;40087;40088;40089;40090;40091;40092;40093;40094;40095;40096;40097;41783;41784;54393;54394;54395;54396;54397;54398;54399;54400;54401;54402;54403;54404;54405;54970;54971;54972;54973;54974;54975;54976</t>
  </si>
  <si>
    <t>210;211;212;213;214;215;216;217;218;219;220;221;222;223;224;225;226;227;228;229;230;231;232;1277;1278;1279;1280;1281;8850;8851;8852;8853;8854;8855;8856;8857;8858;8859;8860;8861;8862;8863;9631;9632;9633;9634;9635;9636;9637;9638;9639;9640;9641;9642;9643;9644;9645;9646;9647;9648;18996;18997;18998;18999;19000;19001;19002;19003;19004;19005;19006;19007;19008;19009;19010;19011;19012;19013;19014;19015;19016;19017;19018;19019;19020;19021;19022;19023;30087;30088;30089;30090;30091;30092;30093;30094;30095;30096;30097;30098;30099;30100;30101;30102;30103;30104;30105;30106;30107;30108;30109;30110;40412;40413;40414;40415;40416;40417;40418;40419;40420;40421;40422;40423;40424;40425;40426;40427;61140;61141;61142;61143;61144;61145;61146;61147;61148;61149;61150;61151;61152;61153;61154;61155;61156;61157;61158;63221;63222;63223;63224;63225;63226;63227;63228;63229;81935;81936;81937;81938;81939;81940;81941;81942;81943;81944;81945;81946;81947;81948;81949;81950;81951;81952;81953;81954;81955;82820;82821;82822;82823;82824;82825;82826;82827;82828;82829;82830</t>
  </si>
  <si>
    <t>21;113;725;757;1530;1531;2355;3072;4488;4572;5914;5988</t>
  </si>
  <si>
    <t>True;True;True;True;True;True;True;True;True;True;True;True</t>
  </si>
  <si>
    <t>20;105;686;716;1443;1444;2245;2931;4249;4328;5593;5663</t>
  </si>
  <si>
    <t>AALAPYNWPVWLGVHDR;AEGLYLFENGQR;DAVQALQEAQGR;DFEAQAAAQAR;EWEGGWGGAQEEER;EWEGGWGGAQEEERER;HLQEALGLPAGR;LAGLDAGLHQLHVR;RAEGLYLFENGQR;RLYYVCEFPF;VSFFAWHR;VVELTQGLR</t>
  </si>
  <si>
    <t>sp|Q9Y240|CLC11_HUMAN C-type lectin domain family 11 member A OS=Homo sapiens OX=9606 GN=CLEC11A PE=1 SV=1</t>
  </si>
  <si>
    <t>CLEC11A</t>
  </si>
  <si>
    <t>C-type lectin domain family 11 member A</t>
  </si>
  <si>
    <t>Q9Y240</t>
  </si>
  <si>
    <t>80240;80241;80242;80243;80244;80245;80246;80247;80248;80249;80250;80251;80252;80253;80254;80255;80256;80257</t>
  </si>
  <si>
    <t>VLDMENSFK</t>
  </si>
  <si>
    <t>sp|Q9UPN3|MACF1_HUMAN Microtubule-actin cross-linking factor 1, isoforms 1/2/3/5 OS=Homo sapiens OX=9606 GN=MACF1 PE=1 SV=4</t>
  </si>
  <si>
    <t>MACF1</t>
  </si>
  <si>
    <t>Microtubule-actin cross-linking factor 1, isoforms 1/2/3/5</t>
  </si>
  <si>
    <t>Q9UPN3</t>
  </si>
  <si>
    <t>6854;6917;7726;26959;43642;46009;46462;49967;53267;53427;53430</t>
  </si>
  <si>
    <t>6852;6853;6854;6915;6916;6917;7726;7727;7728;26953;26954;26955;26956;26957;26958;26959;26960;26961;43642;43643;43644;43645;46003;46004;46005;46006;46007;46008;46009;46010;46454;46455;46456;46457;46458;46459;46460;46461;46462;46463;46464;46465;49965;49966;49967;53267;53268;53269;53426;53427;53428;53429;53430;53431;53432;53433</t>
  </si>
  <si>
    <t>10366;10367;10368;10369;10370;10371;10372;10373;10374;10479;10480;10481;10482;10483;10484;10485;11697;11698;11699;11700;11701;11702;11703;11704;11705;11706;40854;40855;40856;40857;40858;40859;40860;40861;40862;40863;40864;40865;40866;40867;40868;40869;66011;66012;66013;66014;66015;66016;66017;66018;69339;69340;69341;69342;69343;69344;69345;69346;69952;69953;69954;69955;69956;69957;69958;69959;69960;69961;69962;69963;69964;69965;75304;75305;75306;75307;80326;80327;80328;80329;80584;80585;80586;80587;80588;80589;80590;80591;80592;80593;80594;80595;80596;80597;80598</t>
  </si>
  <si>
    <t>828;841;939;3105;4770;4952;4997;5431;5771;5800;5801</t>
  </si>
  <si>
    <t>True;True;True;True;True;True;True;True;True;True;True</t>
  </si>
  <si>
    <t>784;797;888;2964;4517;4694;4738;5142;5459;5486;5487</t>
  </si>
  <si>
    <t>DILQSCQTSEECELAR;DKEPLTAYNYK;DPVASSLSPYFGTK;LASLFPALFSR;SGLIVPYASNLIFVLYHCENAK;SPWCDVFDIDDAK;SSCTLFQDIFQHLDK;TRYEDVNPVLLSGPEAPWRDPELLEGTCTPVQLVALIR;VLEYLNDLK;VLPLAYSQETVSFYEDLK;VLPLAYSQETVSFYEDLKNHYK</t>
  </si>
  <si>
    <t>sp|Q9UNW1|MINP1_HUMAN Multiple inositol polyphosphate phosphatase 1 OS=Homo sapiens OX=9606 GN=MINPP1 PE=1 SV=1</t>
  </si>
  <si>
    <t>MINPP1</t>
  </si>
  <si>
    <t>Multiple inositol polyphosphate phosphatase 1</t>
  </si>
  <si>
    <t>Q9UNW1</t>
  </si>
  <si>
    <t>1614;2299</t>
  </si>
  <si>
    <t>1613;1614;2299</t>
  </si>
  <si>
    <t>2447;2448;2449;2450;2451;2452;2453;3500;3501;3502;3503;3504;3505;3506</t>
  </si>
  <si>
    <t>223;315</t>
  </si>
  <si>
    <t>209;293</t>
  </si>
  <si>
    <t>AIYHDLEQSIR;ALYDYEGQEHDELSFK</t>
  </si>
  <si>
    <t>sp|Q9UNF0|PACN2_HUMAN Protein kinase C and casein kinase substrate in neurons protein 2 OS=Homo sapiens OX=9606 GN=PACSIN2 PE=1 SV=2</t>
  </si>
  <si>
    <t>PACSIN2</t>
  </si>
  <si>
    <t>Protein kinase C and casein kinase substrate in neurons protein 2</t>
  </si>
  <si>
    <t>Q9UNF0</t>
  </si>
  <si>
    <t>51610;51611;51612;51613;51614;51615</t>
  </si>
  <si>
    <t>77800;77801;77802;77803;77804;77805;77806;77807</t>
  </si>
  <si>
    <t>VEAKPEVQSQPPR</t>
  </si>
  <si>
    <t>sp|Q9UN86|G3BP2_HUMAN Ras GTPase-activating protein-binding protein 2 OS=Homo sapiens OX=9606 GN=G3BP2 PE=1 SV=2</t>
  </si>
  <si>
    <t>G3BP2</t>
  </si>
  <si>
    <t>Ras GTPase-activating protein-binding protein 2</t>
  </si>
  <si>
    <t>Q9UN86</t>
  </si>
  <si>
    <t>7585;11448;11547;16006;27835;32421;35431;55094</t>
  </si>
  <si>
    <t>7584;7585;7586;11447;11448;11547;11548;11549;16005;16006;16007;16008;16009;16010;27835;32421;32422;32423;32424;32425;35431;35432;55093;55094</t>
  </si>
  <si>
    <t>11493;11494;11495;11496;11497;11498;11499;11500;17276;17277;17278;17279;17280;17281;17460;17461;17462;17463;24240;24241;24242;24243;24244;24245;42178;42179;42180;42181;49293;49294;49295;49296;49297;49298;49299;49300;54212;54213;54214;54215;54216;54217;83044;83045;83046;83047;83048;83049</t>
  </si>
  <si>
    <t>919;1388;1409;1910;3208;3618;3986;6009</t>
  </si>
  <si>
    <t>869;1308;1328;1806;3059;3452;3775;5682</t>
  </si>
  <si>
    <t>DNGIVSSLVPLDYEDRR;EPSLQLVLTALDGGTPALSASLPIHIK;EREPSLQLVLTALDGGTPALSASLPIHIK;GFAVGNVVANLGLDLGSLSAR;LEISEAVAPGTR;LSFFLLEQGAETGLVGR;NEYFALR;VVQVLATDLDEGPNGEIIYSFGSHNR</t>
  </si>
  <si>
    <t>sp|Q9UN70|PCDGK_HUMAN Protocadherin gamma-C3 OS=Homo sapiens OX=9606 GN=PCDHGC3 PE=1 SV=1</t>
  </si>
  <si>
    <t>PCDHGC3</t>
  </si>
  <si>
    <t>Protocadherin gamma-C3</t>
  </si>
  <si>
    <t>Q9UN70</t>
  </si>
  <si>
    <t>2549;11645;55673</t>
  </si>
  <si>
    <t>2546;2547;2548;2549;2550;2551;2552;2553;2554;2555;11639;11640;11641;11642;11643;11644;11645;11646;11647;55672;55673</t>
  </si>
  <si>
    <t>3890;3891;3892;3893;3894;3895;3896;3897;3898;17657;17658;17659;17660;17661;17662;17663;17664;17665;83896;83897;83898;83899;83900;83901;83902;83903;83904</t>
  </si>
  <si>
    <t>346;1432;6079</t>
  </si>
  <si>
    <t>True;True;True</t>
  </si>
  <si>
    <t>319;1351;5749</t>
  </si>
  <si>
    <t>APQGVHLICYSQGGLVCR;ESLRPLWEQVQGFR;WLFPTSMR</t>
  </si>
  <si>
    <t>sp|Q9UMR5|PPT2_HUMAN Lysosomal thioesterase PPT2 OS=Homo sapiens OX=9606 GN=PPT2 PE=1 SV=4</t>
  </si>
  <si>
    <t>PPT2</t>
  </si>
  <si>
    <t>Lysosomal thioesterase PPT2</t>
  </si>
  <si>
    <t>Q9UMR5</t>
  </si>
  <si>
    <t>37217;37218;37219;37220;37221;37222;37223;37224</t>
  </si>
  <si>
    <t>57012;57013;57014;57015;57016;57017;57018;57019;57020;57021;57022;57023;57024;57025;57026;57027;57028;57029</t>
  </si>
  <si>
    <t>NVDDCSPDPCHHGR</t>
  </si>
  <si>
    <t>sp|Q9UM47|NOTC3_HUMAN Neurogenic locus notch homolog protein 3 OS=Homo sapiens OX=9606 GN=NOTCH3 PE=1 SV=2</t>
  </si>
  <si>
    <t>NOTCH3</t>
  </si>
  <si>
    <t>Neurogenic locus notch homolog protein 3;Notch 3 extracellular truncation;Notch 3 intracellular domain</t>
  </si>
  <si>
    <t>Q9UM47</t>
  </si>
  <si>
    <t>2056;6693;13288;28053;47282</t>
  </si>
  <si>
    <t>2056;2057;2058;2059;2060;2061;2062;2063;2064;6693;13288;13289;13290;13291;13292;13293;28052;28053;28054;28055;28056;47282;47283</t>
  </si>
  <si>
    <t>3192;3193;3194;3195;3196;3197;3198;3199;3200;10121;10122;10123;20218;20219;20220;20221;20222;20223;20224;20225;20226;42489;42490;42491;42492;42493;42494;42495;42496;42497;71177;71178;71179;71180;71181;71182;71183;71184</t>
  </si>
  <si>
    <t>288;807;1599;3232;5099</t>
  </si>
  <si>
    <t>271;764;1509;3082;4831</t>
  </si>
  <si>
    <t>ALLSYDGLNQR;DGVMFQIDQATK;FFDIQLGIK;LFEYILLYK;SYETWIGIYTVK</t>
  </si>
  <si>
    <t>sp|Q9UM22|EPDR1_HUMAN Mammalian ependymin-related protein 1 OS=Homo sapiens OX=9606 GN=EPDR1 PE=1 SV=2</t>
  </si>
  <si>
    <t>EPDR1</t>
  </si>
  <si>
    <t>Mammalian ependymin-related protein 1</t>
  </si>
  <si>
    <t>Q9UM22</t>
  </si>
  <si>
    <t>782;17246</t>
  </si>
  <si>
    <t>778;779;780;781;782;783;784;17246;17247</t>
  </si>
  <si>
    <t>1167;1168;1169;1170;1171;1172;1173;1174;26182;26183;26184;26185;26186;26187;26188;26189</t>
  </si>
  <si>
    <t>106;2066</t>
  </si>
  <si>
    <t>99;1959</t>
  </si>
  <si>
    <t>AEDLSLGVEWLSR;GLPLHLDSVDAVYER</t>
  </si>
  <si>
    <t>sp|Q9ULZ9|MMP17_HUMAN Matrix metalloproteinase-17 OS=Homo sapiens OX=9606 GN=MMP17 PE=1 SV=4</t>
  </si>
  <si>
    <t>MMP17</t>
  </si>
  <si>
    <t>Matrix metalloproteinase-17</t>
  </si>
  <si>
    <t>Q9ULZ9</t>
  </si>
  <si>
    <t>53963;53964;53965;53966;53967;53968;53969;53970;53971;53972;53973;53974;53975</t>
  </si>
  <si>
    <t>NDPNYLCMEAPNNGSDEPTR</t>
  </si>
  <si>
    <t>sp|Q9ULW2|FZD10_HUMAN Frizzled-10 OS=Homo sapiens OX=9606 GN=FZD10 PE=1 SV=1</t>
  </si>
  <si>
    <t>FZD10</t>
  </si>
  <si>
    <t>Frizzled-10</t>
  </si>
  <si>
    <t>Q9ULW2</t>
  </si>
  <si>
    <t>1492;25618;35878;52156</t>
  </si>
  <si>
    <t>1492;1493;25618;35878;52156</t>
  </si>
  <si>
    <t>2241;2242;2243;2244;2245;39064;54886;54887;54888;54889;78517;78518;78519;78520</t>
  </si>
  <si>
    <t>205;3008;4033;5680</t>
  </si>
  <si>
    <t>193;2868;3818;5372</t>
  </si>
  <si>
    <t>AIFLADGNVFTTGFSR;KSDLFQDDLYPDTAGPEAALEAEEWFEGK;NILDSKPTANKK;VGIVAWHPTAR</t>
  </si>
  <si>
    <t>sp|Q9ULV4|COR1C_HUMAN Coronin-1C OS=Homo sapiens OX=9606 GN=CORO1C PE=1 SV=1</t>
  </si>
  <si>
    <t>CORO1C</t>
  </si>
  <si>
    <t>Coronin-1C</t>
  </si>
  <si>
    <t>Q9ULV4</t>
  </si>
  <si>
    <t>3389;3390;3391</t>
  </si>
  <si>
    <t>ALSLAPLAGAGLELQLER</t>
  </si>
  <si>
    <t>sp|Q9ULI3|HEG1_HUMAN Protein HEG homolog 1 OS=Homo sapiens OX=9606 GN=HEG1 PE=1 SV=3</t>
  </si>
  <si>
    <t>HEG1</t>
  </si>
  <si>
    <t>Protein HEG homolog 1</t>
  </si>
  <si>
    <t>Q9ULI3</t>
  </si>
  <si>
    <t>39334;39335;39336</t>
  </si>
  <si>
    <t>60010;60011;60012;60013;60014;60015;60016</t>
  </si>
  <si>
    <t>QNLFQEAEEFLYR</t>
  </si>
  <si>
    <t>sp|Q9UL46|PSME2_HUMAN Proteasome activator complex subunit 2 OS=Homo sapiens OX=9606 GN=PSME2 PE=1 SV=4</t>
  </si>
  <si>
    <t>PSME2</t>
  </si>
  <si>
    <t>Proteasome activator complex subunit 2</t>
  </si>
  <si>
    <t>Q9UL46</t>
  </si>
  <si>
    <t>10272;13021;13654;49721</t>
  </si>
  <si>
    <t>10272;13021;13652;13653;13654;49721;49722</t>
  </si>
  <si>
    <t>15411;15412;15413;15414;15415;15416;19824;19825;19826;19827;19828;19829;19830;20817;20818;20819;20820;20821;74908;74909;74910;74911;74912;74913;74914;74915;74916</t>
  </si>
  <si>
    <t>1220;1563;1646;5398</t>
  </si>
  <si>
    <t>1147;1475;1553;5110</t>
  </si>
  <si>
    <t>EGNLAIQQAGK;FCGTFRPGALVSSGNK;FIDLESDNLCR;TPNWPDRDYPAGVTCVWHIVAPK</t>
  </si>
  <si>
    <t>sp|Q9UKZ9|PCOC2_HUMAN Procollagen C-endopeptidase enhancer 2 OS=Homo sapiens OX=9606 GN=PCOLCE2 PE=1 SV=1</t>
  </si>
  <si>
    <t>PCOLCE2</t>
  </si>
  <si>
    <t>Procollagen C-endopeptidase enhancer 2</t>
  </si>
  <si>
    <t>Q9UKZ9</t>
  </si>
  <si>
    <t>6012;27508;38743;52759;55228</t>
  </si>
  <si>
    <t>6012;27508;38743;38744;38745;38746;38747;38748;52759;52760;52761;52762;52763;55227;55228</t>
  </si>
  <si>
    <t>8946;8947;8948;8949;8950;8951;41677;41678;59152;59153;59154;59155;59156;59157;59158;59159;79534;79535;79536;79537;79538;79539;79540;83266;83267;83268;83269;83270</t>
  </si>
  <si>
    <t>734;3156;4329;5701;6032</t>
  </si>
  <si>
    <t>694;3011;4097;5393;5705</t>
  </si>
  <si>
    <t>DCLQALEDGHDTSSIYLVKPENTNR;LDGSVNFFR;QIETLQQLVEVDGGIVSEVK;VHKQELELLNNELLK;VYQPPTYNR</t>
  </si>
  <si>
    <t>sp|Q9UKU9|ANGL2_HUMAN Angiopoietin-related protein 2 OS=Homo sapiens OX=9606 GN=ANGPTL2 PE=1 SV=1</t>
  </si>
  <si>
    <t>ANGPTL2</t>
  </si>
  <si>
    <t>Angiopoietin-related protein 2</t>
  </si>
  <si>
    <t>Q9UKU9</t>
  </si>
  <si>
    <t>29531;29532;29533;29534;29535;29536;29537;29538;29539;29540;29541;29542</t>
  </si>
  <si>
    <t>44681;44682;44683;44684;44685;44686;44687;44688;44689;44690;44691;44692;44693;44694;44695;44696;44697;44698</t>
  </si>
  <si>
    <t>LILVDYILFK</t>
  </si>
  <si>
    <t>sp|Q9UK55|ZPI_HUMAN Protein Z-dependent protease inhibitor OS=Homo sapiens OX=9606 GN=SERPINA10 PE=1 SV=1</t>
  </si>
  <si>
    <t>SERPINA10</t>
  </si>
  <si>
    <t>Protein Z-dependent protease inhibitor</t>
  </si>
  <si>
    <t>Q9UK55</t>
  </si>
  <si>
    <t>231;7172;8641;15467;27513;33796;45508</t>
  </si>
  <si>
    <t>230;231;232;233;234;7172;7173;7174;7175;7176;7177;7178;7179;8641;8642;15467;27509;27510;27511;27512;27513;27514;27515;27516;27517;33796;33797;33798;33799;33800;33801;33802;33803;33804;45508;45509</t>
  </si>
  <si>
    <t>323;324;325;326;327;328;329;330;331;332;333;334;335;336;337;10856;10857;10858;10859;10860;10861;10862;10863;10864;13046;13047;13048;13049;13050;13051;13052;13053;13054;23359;23360;23361;23362;23363;23364;23365;41679;41680;41681;41682;41683;41684;41685;41686;41687;51527;51528;51529;51530;51531;51532;51533;51534;51535;51536;68552;68553;68554;68555;68556;68557;68558;68559</t>
  </si>
  <si>
    <t>32;867;1048;1830;3157;3787;4882</t>
  </si>
  <si>
    <t>30;821;988;1730;3012;3616;4628</t>
  </si>
  <si>
    <t>AASNIIFSNGNLDPWAGGGIR;DLFLQGAYDTVR;DVTADFEGQSPK;GALLVFAEHR;LDHFNFER;LYHSCADPTGCGTGPDAR;SLPFGAQSTQR</t>
  </si>
  <si>
    <t>sp|Q9UHL4|DPP2_HUMAN Dipeptidyl peptidase 2 OS=Homo sapiens OX=9606 GN=DPP7 PE=1 SV=3</t>
  </si>
  <si>
    <t>DPP7</t>
  </si>
  <si>
    <t>Dipeptidyl peptidase 2</t>
  </si>
  <si>
    <t>Q9UHL4</t>
  </si>
  <si>
    <t>3014;5030;5034;11437;11601;15414;16834;19135;19203;22884;22887;23445;29171;37080;37936;43403;48224;54951</t>
  </si>
  <si>
    <t>3011;3012;3013;3014;3015;3016;3017;3018;3019;5030;5031;5032;5033;5034;5035;11436;11437;11438;11439;11440;11441;11601;11602;11603;15413;15414;15415;16828;16829;16830;16831;16832;16833;16834;16835;16836;19132;19133;19134;19135;19136;19137;19138;19139;19140;19203;19204;22884;22885;22886;22887;22888;22889;22890;22891;22892;23444;23445;23446;29171;37079;37080;37932;37933;37934;37935;37936;37937;37938;43402;43403;43404;43405;43406;43407;43408;43409;43410;48219;48220;48221;48222;48223;48224;48225;48226;48227;48228;48229;48230;48231;54951;54952;54953;54954</t>
  </si>
  <si>
    <t>4546;4547;4548;4549;4550;4551;4552;4553;4554;7579;7580;7581;7582;7583;7584;7585;7586;7587;7588;7589;7590;7591;7592;7593;7594;7595;7596;7597;7598;17258;17259;17260;17261;17262;17263;17264;17265;17266;17590;17591;17592;17593;17594;17595;17596;23285;23286;23287;23288;23289;23290;23291;23292;23293;25477;25478;25479;25480;25481;25482;25483;25484;25485;25486;28972;28973;28974;28975;28976;28977;28978;28979;28980;29098;29099;29100;29101;29102;34657;34658;34659;34660;34661;34662;34663;34664;34665;34666;34667;34668;34669;34670;34671;34672;34673;34674;35553;35554;35555;35556;35557;35558;35559;44146;44147;44148;44149;44150;44151;56793;56794;56795;56796;56797;56798;56799;56800;56801;57976;57977;57978;57979;57980;57981;57982;57983;57984;65637;65638;65639;65640;65641;65642;65643;65644;65645;65646;65647;65648;65649;65650;65651;65652;65653;72607;72608;72609;72610;72611;72612;72613;72614;72615;72616;72617;72618;72619;82765;82766;82767;82768;82769;82770;82771;82772;82773</t>
  </si>
  <si>
    <t>408;626;627;1386;1424;1822;2003;2287;2297;2662;2663;2749;3301;4175;4259;4737;5220;5984</t>
  </si>
  <si>
    <t>True;True;True;True;True;True;True;True;True;True;True;True;True;True;True;True;True;True</t>
  </si>
  <si>
    <t>381;593;594;1306;1343;1722;1897;2177;2187;2540;2541;2622;3144;3951;4030;4486;4946;5659</t>
  </si>
  <si>
    <t>ASFGSGPAVEWIPK;CLSHDGGVLSHESCDPLK;CLSHDGGVLSHESCDPLKKPK;EPLTIQVLTVGNALRPK;ESFNAIPTFSAWVIEEWGECSK;GAFYLLGEAYFIQPLPAASER;GIGYFFVLQPK;HCPDAASTCSTLWCTGTSGGVLVCQTK;HFPWADGTSCGEGK;ILVIHDEQK;ILVIHDEQKGPEVTSNAALTLR;ISGSVTSAKPGYHDIITIPTGATNIEVK;LHAFDQQLDLELRPDSSFLAPGFTLQNVGR;NSVSLVVVK;QCQFTFGEDSK;SFSPLKEPLTIQVLTVGNALRPK;TFREEQCEAHNEFSK;VVDGTPCSPDSTSVCVQGQCVK</t>
  </si>
  <si>
    <t>967;950</t>
  </si>
  <si>
    <t>sp|Q9UHI8|ATS1_HUMAN A disintegrin and metalloproteinase with thrombospondin motifs 1 OS=Homo sapiens OX=9606 GN=ADAMTS1 PE=1 SV=4</t>
  </si>
  <si>
    <t>ADAMTS1</t>
  </si>
  <si>
    <t>A disintegrin and metalloproteinase with thrombospondin motifs 1</t>
  </si>
  <si>
    <t>18;1</t>
  </si>
  <si>
    <t>Q9UHI8</t>
  </si>
  <si>
    <t>Q9UHI8;Q8TE58</t>
  </si>
  <si>
    <t>18325;18326;18327;18328;18329;18330;18331;18332;18333;18334;18335;18336;18337;18338;18339;18340</t>
  </si>
  <si>
    <t>27796;27797;27798;27799;27800;27801;27802;27803;27804;27805;27806;27807;27808;27809;27810;27811;27812;27813</t>
  </si>
  <si>
    <t>GSWGTVCDDSWDTNDANVVCR</t>
  </si>
  <si>
    <t>sp|Q9UGM3|DMBT1_HUMAN Deleted in malignant brain tumors 1 protein OS=Homo sapiens OX=9606 GN=DMBT1 PE=1 SV=2</t>
  </si>
  <si>
    <t>DMBT1</t>
  </si>
  <si>
    <t>Deleted in malignant brain tumors 1 protein</t>
  </si>
  <si>
    <t>Q9UGM3</t>
  </si>
  <si>
    <t>234;239</t>
  </si>
  <si>
    <t>383;384</t>
  </si>
  <si>
    <t>41786;41787</t>
  </si>
  <si>
    <t>63241;63242</t>
  </si>
  <si>
    <t>RMRAEAMNIK</t>
  </si>
  <si>
    <t>sp|Q9UGL1|KDM5B_HUMAN Lysine-specific demethylase 5B OS=Homo sapiens OX=9606 GN=KDM5B PE=1 SV=3</t>
  </si>
  <si>
    <t>KDM5B</t>
  </si>
  <si>
    <t>Lysine-specific demethylase 5B</t>
  </si>
  <si>
    <t>Q9UGL1</t>
  </si>
  <si>
    <t>10807;10808;10809;10810</t>
  </si>
  <si>
    <t>16196;16197;16198;16199;16200;16201;16202;16203;16204;16205;16206;16207;16208;16209;16210;16211;16212</t>
  </si>
  <si>
    <t>EKQPVAGSEGAQYR</t>
  </si>
  <si>
    <t>sp|Q9UGI8|TES_HUMAN Testin OS=Homo sapiens OX=9606 GN=TES PE=1 SV=1</t>
  </si>
  <si>
    <t>TES</t>
  </si>
  <si>
    <t>Testin</t>
  </si>
  <si>
    <t>Q9UGI8</t>
  </si>
  <si>
    <t>10736;14235;54456</t>
  </si>
  <si>
    <t>10736;14235;54453;54454;54455;54456;54457</t>
  </si>
  <si>
    <t>16083;16084;21483;21484;21485;21486;21487;21488;21489;82031;82032;82033;82034;82035;82036;82037;82038</t>
  </si>
  <si>
    <t>1282;1665;5923</t>
  </si>
  <si>
    <t>True;True;False</t>
  </si>
  <si>
    <t>1206;1571;5602</t>
  </si>
  <si>
    <t>EIYDQFGEEGLKGGAGGTDGQGGTFR;FKEVAEAYEVLSDPK;VSLEEIYSGCTK</t>
  </si>
  <si>
    <t>sp|Q9UDY4|DNJB4_HUMAN DnaJ homolog subfamily B member 4 OS=Homo sapiens OX=9606 GN=DNAJB4 PE=1 SV=1</t>
  </si>
  <si>
    <t>DNAJB4</t>
  </si>
  <si>
    <t>DnaJ homolog subfamily B member 4</t>
  </si>
  <si>
    <t>Q9UDY4</t>
  </si>
  <si>
    <t>4657;5118;7858;10656;17799;39516;39733;47018;57816</t>
  </si>
  <si>
    <t>4657;4658;4659;4660;4661;5118;5119;5120;5121;5122;5123;5124;7853;7854;7855;7856;7857;7858;7859;7860;10656;17799;17800;17801;39509;39510;39511;39512;39513;39514;39515;39516;39517;39732;39733;39734;39735;39736;39737;39738;47017;47018;47019;47020;47021;47022;47023;47024;57815;57816;57817;57818;57819</t>
  </si>
  <si>
    <t>7017;7018;7019;7020;7021;7022;7023;7024;7025;7026;7027;7683;7684;7685;7686;7687;7688;7689;7690;11848;11849;11850;11851;11852;11853;11854;11855;11856;11857;15988;15989;27030;27031;27032;27033;60278;60279;60280;60281;60282;60283;60284;60285;60286;60574;60575;60576;60577;60578;60579;60580;60581;60582;70836;70837;70838;70839;70840;70841;70842;70843;70844;70845;87275;87276;87277;87278;87279;87280;87281;87282</t>
  </si>
  <si>
    <t>565;634;953;1274;2129;4423;4438;5073;6281</t>
  </si>
  <si>
    <t>532;601;902;1199;2022;4188;4203;4808;5945</t>
  </si>
  <si>
    <t>CEEPYLR;CMCPAENPGCR;DQPFTILYR;EIQLDLEMITVNTVINFR;GPYSNPYSTPYSGPYPAAAPPLSAPNYPTISRPLICR;QSGQCLDIDECR;QTGPISATLVMTRPIK;SVPADIFQMQATTR;YPGAYYIFQIK</t>
  </si>
  <si>
    <t>sp|Q9UBX5|FBLN5_HUMAN Fibulin-5 OS=Homo sapiens OX=9606 GN=FBLN5 PE=1 SV=1</t>
  </si>
  <si>
    <t>FBLN5</t>
  </si>
  <si>
    <t>Fibulin-5</t>
  </si>
  <si>
    <t>Q9UBX5</t>
  </si>
  <si>
    <t>222;363;3740;5992;12968;14871;24318;25691;37108;46924;48761;49031</t>
  </si>
  <si>
    <t>222;223;224;225;226;227;228;229;361;362;363;364;3740;3741;3742;5990;5991;5992;5993;12965;12966;12967;12968;12969;12970;12971;12972;12973;14865;14866;14867;14868;14869;14870;14871;14872;24318;25682;25683;25684;25685;25686;25687;25688;25689;25690;25691;25692;37108;46924;46925;46926;46927;46928;46929;46930;46931;46932;48761;48762;48763;48764;48765;48766;48767;48768;49028;49029;49030;49031;49032</t>
  </si>
  <si>
    <t>314;315;316;317;318;319;320;321;322;519;520;521;522;523;524;525;526;527;5647;5648;5649;5650;5651;5652;5653;5654;5655;8910;8911;8912;8913;8914;8915;8916;8917;8918;19689;19690;19691;19692;19693;19694;19695;19696;19697;22474;22475;22476;22477;22478;22479;22480;22481;22482;36855;39168;39169;39170;39171;39172;39173;39174;39175;39176;56835;56836;56837;56838;56839;70696;70697;70698;70699;70700;70701;70702;70703;70704;73530;73531;73532;73533;73534;73535;73536;73537;73934;73935;73936;73937;73938;73939;73940;73941;73942</t>
  </si>
  <si>
    <t>31;51;489;730;1552;1746;2856;3020;4180;5063;5286;5323</t>
  </si>
  <si>
    <t>29;48;459;690;1464;1648;2723;2880;3955;4798;5009;5046</t>
  </si>
  <si>
    <t>AASFQAWGPPSPELLAPTR;ACMGGLPSNAYSAIK;AVLGLVR;DCGPVDTKVPGAGEPK;FALEMFNR;FSDLTEEEFR;KDCGPVDTKVPGAGEPK;KTLLCSFQVLDELGR;NSWGTDWGEK;SVGDLAPPEWDWR;TIYLNTLLR;TLLCSFQVLDELGR</t>
  </si>
  <si>
    <t>sp|Q9UBX1|CATF_HUMAN Cathepsin F OS=Homo sapiens OX=9606 GN=CTSF PE=1 SV=1</t>
  </si>
  <si>
    <t>CTSF</t>
  </si>
  <si>
    <t>Cathepsin F</t>
  </si>
  <si>
    <t>Q9UBX1</t>
  </si>
  <si>
    <t>187;220</t>
  </si>
  <si>
    <t>381;382</t>
  </si>
  <si>
    <t>6615;14713;14720;14782;15837;18251;18255;24614;24929;24932;25570;26823;26831;48997;48998</t>
  </si>
  <si>
    <t>6604;6605;6606;6607;6608;6609;6610;6611;6612;6613;6614;6615;6616;6617;6618;6619;6620;6621;6622;6623;6624;6625;6626;6627;6628;6629;6630;14713;14714;14715;14716;14717;14718;14719;14720;14721;14722;14723;14724;14725;14726;14727;14728;14729;14730;14731;14732;14733;14780;14781;14782;14783;14784;14785;14786;14787;14788;14789;15836;15837;18251;18252;18253;18254;18255;18256;18257;18258;18259;18260;18261;18262;18263;18264;18265;24602;24603;24604;24605;24606;24607;24608;24609;24610;24611;24612;24613;24614;24615;24616;24922;24923;24924;24925;24926;24927;24928;24929;24930;24931;24932;24933;24934;24935;24936;24937;24938;24939;24940;24941;24942;24943;24944;24945;24946;24947;24948;24949;24950;24951;25570;25571;25572;25573;25574;25575;25576;25577;25578;25579;26817;26818;26819;26820;26821;26822;26823;26824;26825;26826;26827;26828;26829;26830;26831;26832;26833;26834;26835;26836;26837;26838;26839;26840;26841;26842;26843;26844;26845;26846;26847;26848;48986;48987;48988;48989;48990;48991;48992;48993;48994;48995;48996;48997;48998;48999</t>
  </si>
  <si>
    <t>9966;9967;9968;9969;9970;9971;9972;9973;9974;9975;9976;9977;9978;9979;9980;9981;9982;9983;9984;9985;9986;9987;9988;9989;9990;9991;9992;22207;22208;22209;22210;22211;22212;22213;22214;22215;22216;22217;22218;22219;22220;22221;22222;22223;22224;22225;22226;22227;22228;22229;22230;22231;22232;22233;22234;22235;22236;22237;22238;22320;22321;22322;22323;22324;22325;22326;22327;22328;22329;22330;22331;22332;22333;22334;22335;22336;23990;23991;23992;23993;23994;23995;23996;23997;23998;27702;27703;27704;27705;27706;27707;27708;27709;27710;27711;27712;27713;27714;27715;27716;27717;27718;27719;27720;27721;27722;37291;37292;37293;37294;37295;37296;37297;37298;37299;37300;37301;37302;37303;37304;37305;37306;37307;37308;37309;37310;37311;37312;37865;37866;37867;37868;37869;37870;37871;37872;37873;37874;37875;37876;37877;37878;37879;37880;37881;37882;37883;37884;37885;37886;37887;37888;37889;37890;37891;37892;37893;37894;37895;37896;37897;37898;37899;37900;37901;37902;38977;38978;38979;38980;38981;38982;38983;38984;38985;38986;38987;38988;38989;38990;38991;38992;38993;38994;40657;40658;40659;40660;40661;40662;40663;40664;40665;40666;40667;40668;40669;40670;40671;40672;40673;40674;40675;40676;40677;40678;40679;40680;40681;40682;40683;40684;40685;40686;40687;40688;40689;40690;40691;40692;40693;40694;73861;73862;73863;73864;73865;73866;73867;73868;73869;73870;73871;73872;73873;73874;73875;73876;73877;73878</t>
  </si>
  <si>
    <t>790;791;1722;1723;1730;1731;1890;2182;2183;2896;2936;2937;3001;3086;3087;5314;5315</t>
  </si>
  <si>
    <t>True;True;True;True;True;True;True;True;True;True;True;True;True;True;True</t>
  </si>
  <si>
    <t>748;1625;1626;1633;1788;2073;2074;2761;2801;2802;2861;2945;2946;5037;5038</t>
  </si>
  <si>
    <t>DGMEYPFIGEGEPHVDGEPGDLR;FQDLGAAYEVLSDSEK;FQDLGAAYEVLSDSEKR;FQMTQEVVCDECPNVK;GEGLPNFDNNNIK;GSLIITFDVDFPK;GSLIITFDVDFPKEQLTEEAR;KGEGLPNFDNNNIK;KLALQLHPDR;KLALQLHPDRNPDDPQAQEK;KQYDTYGEEGLK;LALQLHPDR;LALQLHPDRNPDDPQAQEK;TLEVEIEPGVR;TLEVEIEPGVRDGMEYPFIGEGEPHVDGEPGDLR</t>
  </si>
  <si>
    <t>sp|Q9UBS4|DJB11_HUMAN DnaJ homolog subfamily B member 11 OS=Homo sapiens OX=9606 GN=DNAJB11 PE=1 SV=1</t>
  </si>
  <si>
    <t>DNAJB11</t>
  </si>
  <si>
    <t>DnaJ homolog subfamily B member 11</t>
  </si>
  <si>
    <t>Q9UBS4</t>
  </si>
  <si>
    <t>176;213</t>
  </si>
  <si>
    <t>379;380</t>
  </si>
  <si>
    <t>6415;10486;10490;12595;13225;14811;17481;18160;24521;34180;40243;40305;41560;47392;56615</t>
  </si>
  <si>
    <t>6415;6416;6417;6418;6419;6420;6421;6422;6423;10481;10482;10483;10484;10485;10486;10487;10488;10489;10490;10491;12589;12590;12591;12592;12593;12594;12595;13225;13226;13227;13228;13229;13230;13231;13232;13233;13234;13235;13236;13237;13238;13239;14810;14811;14812;14813;14814;17481;18160;18161;18162;18163;18164;18165;18166;18167;18168;24521;24522;24523;24524;24525;34180;34181;34182;34183;34184;34185;34186;34187;34188;34189;34190;34191;34192;34193;40240;40241;40242;40243;40244;40245;40246;40247;40305;40306;40307;40308;40309;40310;40311;40312;40313;40314;40315;40316;41559;41560;41561;47392;56615;56616;56617;56618</t>
  </si>
  <si>
    <t>9649;9650;9651;9652;9653;9654;9655;9656;9657;9658;9659;15732;15733;15734;15735;15736;15737;15738;15739;15740;15741;15742;15743;15744;19041;19042;19043;19044;19045;19046;19047;19048;19049;19050;19051;19052;19053;19054;20131;20132;20133;20134;20135;20136;20137;20138;20139;20140;20141;20142;20143;20144;20145;20146;20147;20148;20149;20150;20151;22381;22382;22383;22384;22385;22386;22387;22388;26566;26567;26568;26569;26570;26571;26572;27573;27574;27575;27576;27577;27578;27579;27580;27581;27582;27583;37128;37129;37130;37131;37132;37133;37134;37135;37136;52143;52144;52145;52146;52147;52148;52149;52150;52151;52152;52153;52154;52155;52156;52157;52158;61399;61400;61401;61402;61403;61404;61405;61406;61407;61408;61409;61410;61411;61412;61413;61414;61415;61503;61504;61505;61506;61507;61508;61509;61510;61511;61512;61513;61514;61515;61516;61517;61518;61519;61520;62922;62923;62924;71355;71356;71357;71358;71359;71360;71361;71362;85283;85284;85285;85286;85287;85288;85289;85290;85291;85292;85293</t>
  </si>
  <si>
    <t>758;1254;1255;1534;1592;1738;2095;2173;2881;3841;3842;4512;4523;4524;4549;5116;6202</t>
  </si>
  <si>
    <t>717;1180;1181;1447;1502;1640;1988;2064;2746;3659;4272;4283;4306;4845;5869</t>
  </si>
  <si>
    <t>DFGFFGQNQNTGSK;EIAEAYETLSDANR;EIAEAYETLSDANRR;EYDTLGHSAFTSGK;FENHFQTR;FREIAEAYETLSDANR;GNMVTTYTDCSGQ;GSGSSFEQSFNFNFDDLFK;KEYDTLGHSAFTSGK;MFSFSGFDSTNQHTVQTENR;RFENHFQTR;RGNMVTTYTDCSGQ;RKEYDTLGHSAFTSGK;SYYDILGVPK;YHPDKNKSPDAEAK</t>
  </si>
  <si>
    <t>sp|Q9UBS3|DNJB9_HUMAN DnaJ homolog subfamily B member 9 OS=Homo sapiens OX=9606 GN=DNAJB9 PE=1 SV=1</t>
  </si>
  <si>
    <t>DNAJB9</t>
  </si>
  <si>
    <t>DnaJ homolog subfamily B member 9</t>
  </si>
  <si>
    <t>Q9UBS3</t>
  </si>
  <si>
    <t>17191;30692</t>
  </si>
  <si>
    <t>17191;17192;17193;17194;17195;17196;17197;17198;17199;17200;17201;17202;17203;17204;17205;17206;30692</t>
  </si>
  <si>
    <t>26075;26076;26077;26078;26079;26080;26081;26082;26083;26084;26085;26086;26087;26088;26089;26090;26091;46582;46583;46584;46585;46586;46587</t>
  </si>
  <si>
    <t>2056;3390</t>
  </si>
  <si>
    <t>1949;3230</t>
  </si>
  <si>
    <t>GLLFPVCTPLPVEGELCHDPASR;LLDLITWELEPDGALDR</t>
  </si>
  <si>
    <t>sp|Q9UBP4|DKK3_HUMAN Dickkopf-related protein 3 OS=Homo sapiens OX=9606 GN=DKK3 PE=1 SV=2</t>
  </si>
  <si>
    <t>DKK3</t>
  </si>
  <si>
    <t>Dickkopf-related protein 3</t>
  </si>
  <si>
    <t>Q9UBP4</t>
  </si>
  <si>
    <t>43011;43012</t>
  </si>
  <si>
    <t>65104;65105;65106;65107;65108</t>
  </si>
  <si>
    <t>SDPLLIGIPTSENPFK</t>
  </si>
  <si>
    <t>sp|Q9UBI6|GBG12_HUMAN Guanine nucleotide-binding protein G(I)/G(S)/G(O) subunit gamma-12 OS=Homo sapiens OX=9606 GN=GNG12 PE=1 SV=3</t>
  </si>
  <si>
    <t>GNG12</t>
  </si>
  <si>
    <t>Guanine nucleotide-binding protein G(I)/G(S)/G(O) subunit gamma-12</t>
  </si>
  <si>
    <t>Q9UBI6</t>
  </si>
  <si>
    <t>1328;1329;1330</t>
  </si>
  <si>
    <t>2001;2002;2003;2004;2005;2006;2007;2008;2009;2010;2011;2012;2013;2014</t>
  </si>
  <si>
    <t>AGQLSQGAAEEDHGCR</t>
  </si>
  <si>
    <t>sp|Q9UBG0|MRC2_HUMAN C-type mannose receptor 2 OS=Homo sapiens OX=9606 GN=MRC2 PE=1 SV=2</t>
  </si>
  <si>
    <t>MRC2</t>
  </si>
  <si>
    <t>C-type mannose receptor 2</t>
  </si>
  <si>
    <t>Q9UBG0</t>
  </si>
  <si>
    <t>32021;55909</t>
  </si>
  <si>
    <t>32021;55906;55907;55908;55909</t>
  </si>
  <si>
    <t>48639;84222;84223;84224;84225;84226</t>
  </si>
  <si>
    <t>3563;6109</t>
  </si>
  <si>
    <t>3397;5778</t>
  </si>
  <si>
    <t>LQKPLLILFSDGTVNPQYK;YAASLPALLLAR</t>
  </si>
  <si>
    <t>sp|Q9P2K2|TXD16_HUMAN Thioredoxin domain-containing protein 16 OS=Homo sapiens OX=9606 GN=TXNDC16 PE=1 SV=4</t>
  </si>
  <si>
    <t>TXNDC16</t>
  </si>
  <si>
    <t>Thioredoxin domain-containing protein 16</t>
  </si>
  <si>
    <t>Q9P2K2</t>
  </si>
  <si>
    <t>433;2592;2594;2648;4838;10126;10461;13612;15099;27585;27668;42295;42331;42343;43007;44645;46939;47286;47574;50265;51472;53092;53907;54023;56973</t>
  </si>
  <si>
    <t>433;434;435;436;437;438;439;440;441;2591;2592;2593;2594;2646;2647;2648;4838;10126;10127;10128;10129;10461;13612;13613;15099;15100;15101;15102;15103;15104;15105;15106;27585;27586;27660;27661;27662;27663;27664;27665;27666;27667;27668;42291;42292;42293;42294;42295;42296;42297;42329;42330;42331;42343;43007;43008;43009;43010;44645;44646;44647;44648;46939;46940;46941;46942;46943;46944;46945;47286;47287;47574;47575;47576;50260;50261;50262;50263;50264;50265;50266;50267;50268;51472;51473;51474;51475;51476;51477;51478;51479;53089;53090;53091;53092;53093;53094;53095;53096;53097;53903;53904;53905;53906;53907;53908;53909;53910;53911;54021;54022;54023;56973;56974;56975;56976;56977;56978;56979;56980;56981;56982</t>
  </si>
  <si>
    <t>614;615;616;617;618;619;620;621;622;3935;3936;3937;3938;3939;3940;3941;3942;3943;3944;3945;3946;4025;4026;4027;4028;4029;4030;4031;4032;4033;7323;7324;7325;7326;7327;7328;7329;7330;15206;15207;15208;15209;15210;15211;15212;15213;15214;15215;15705;15706;15707;15708;15709;15710;15711;15712;20764;20765;20766;20767;20768;20769;20770;20771;20772;22812;22813;22814;22815;22816;22817;22818;22819;22820;41809;41810;41811;41812;41813;41814;41815;41816;41931;41932;41933;41934;41935;41936;41937;41938;41939;64043;64044;64045;64046;64047;64048;64049;64095;64096;64097;64098;64099;64100;64101;64102;64103;64121;65095;65096;65097;65098;65099;65100;65101;65102;65103;67345;67346;67347;67348;67349;67350;67351;70712;70713;70714;70715;70716;70717;70718;70719;70720;70721;70722;70723;70724;70725;70726;70727;70728;71200;71201;71202;71203;71204;71205;71206;71654;71655;71656;71657;71658;71659;71660;71661;71662;71663;71664;71665;71666;71667;71668;75719;75720;75721;75722;75723;75724;75725;75726;75727;77538;77539;77540;77541;77542;77543;77544;77545;77546;80058;80059;80060;80061;80062;80063;80064;80065;80066;81250;81251;81252;81253;81254;81255;81256;81257;81258;81436;81437;81438;81439;86014;86015;86016;86017;86018;86019;86020;86021;86022</t>
  </si>
  <si>
    <t>60;349;350;359;598;1201;1251;1641;1775;3172;3183;4601;4608;4610;4693;4829;5065;5102;5141;5463;5594;5745;5862;5876;6215</t>
  </si>
  <si>
    <t>True;True;True;True;True;True;True;True;True;True;True;True;True;True;True;True;True;True;True;True;True;True;True;True;True</t>
  </si>
  <si>
    <t>57;322;323;332;565;1129;1177;1548;1677;3027;3035;4356;4363;4365;4443;4576;4800;4833;4870;5169;5288;5434;5541;5555;5881</t>
  </si>
  <si>
    <t>ADDVRPEVTWSFSR;APVLLSSLDR;APVLLSSLDRK;AQDGDFIFSK;CIVSEWIAEQGNWQEIQEK;EGEPFELR;EHTDTFNFR;FHPGLGYEQR;FTVSWYYR;LDRDSLVHSSPHVALSHVDAR;LDTVGSDAYR;RSDNVVTSELLAVMDGDWTLK;RSVLALTHEGR;RTANDAVELHIK;SDNVVTSELLAVMDGDWTLK;SKDVFSKPVNIFWALEDSVLVVK;SVLALTHEGR;SYHLLVR;TANDAVELHIK;TTEEDRGNYYCVVSAWTK;VDGVVLEK;VLADSLHVGPSARPPPSLSLR;VPGFADDPTELACR;VPTATLVR;YIISLDQDSVVK</t>
  </si>
  <si>
    <t>sp|Q9P2B2|FPRP_HUMAN Prostaglandin F2 receptor negative regulator OS=Homo sapiens OX=9606 GN=PTGFRN PE=1 SV=2</t>
  </si>
  <si>
    <t>PTGFRN</t>
  </si>
  <si>
    <t>Prostaglandin F2 receptor negative regulator</t>
  </si>
  <si>
    <t>Q9P2B2</t>
  </si>
  <si>
    <t>3401;3402;3403</t>
  </si>
  <si>
    <t>5154;5155;5156;5157;5158;5159;5160;5161;5162;5163;5164;5165;5166;5167;5168;5169;5170;5171</t>
  </si>
  <si>
    <t>ATSVLPR</t>
  </si>
  <si>
    <t>sp|Q9P0W8|SPAT7_HUMAN Spermatogenesis-associated protein 7 OS=Homo sapiens OX=9606 GN=SPATA7 PE=1 SV=3</t>
  </si>
  <si>
    <t>SPATA7</t>
  </si>
  <si>
    <t>Spermatogenesis-associated protein 7</t>
  </si>
  <si>
    <t>Q9P0W8</t>
  </si>
  <si>
    <t>17647;23557</t>
  </si>
  <si>
    <t>17646;17647;17648;17649;17650;17651;17652;17653;23557</t>
  </si>
  <si>
    <t>26789;26790;26791;26792;26793;26794;26795;26796;26797;35711;35712;35713;35714;35715;35716;35717;35718</t>
  </si>
  <si>
    <t>2114;2760</t>
  </si>
  <si>
    <t>2007;2633</t>
  </si>
  <si>
    <t>GPRPWEDPDLLQGR;ISLESEYEK</t>
  </si>
  <si>
    <t>sp|Q9P0S2|COX16_HUMAN Cytochrome c oxidase assembly protein COX16 homolog, mitochondrial OS=Homo sapiens OX=9606 GN=COX16 PE=1 SV=1</t>
  </si>
  <si>
    <t>COX16</t>
  </si>
  <si>
    <t>Cytochrome c oxidase assembly protein COX16 homolog, mitochondrial</t>
  </si>
  <si>
    <t>Q9P0S2</t>
  </si>
  <si>
    <t>34457;34458</t>
  </si>
  <si>
    <t>52615;52616;52617;52618;52619;52620;52621;52622;52623;52624;52625;52626;52627;52628;52629</t>
  </si>
  <si>
    <t>MNAVGSPEGQELQK</t>
  </si>
  <si>
    <t>sp|Q9P0L9|PK2L1_HUMAN Polycystic kidney disease 2-like 1 protein OS=Homo sapiens OX=9606 GN=PKD2L1 PE=1 SV=1</t>
  </si>
  <si>
    <t>PKD2L1</t>
  </si>
  <si>
    <t>Polycystic kidney disease 2-like 1 protein</t>
  </si>
  <si>
    <t>Q9P0L9</t>
  </si>
  <si>
    <t>1139;1193</t>
  </si>
  <si>
    <t>1138;1139;1140;1193;1194;1195</t>
  </si>
  <si>
    <t>1715;1716;1717;1718;1719;1720;1721;1722;1801;1802;1803;1804;1805;1806</t>
  </si>
  <si>
    <t>151;162</t>
  </si>
  <si>
    <t>140;151</t>
  </si>
  <si>
    <t>AFSAVDTDGNGTINAQELGAALK;AGELTPEEEAQYKK</t>
  </si>
  <si>
    <t>sp|Q9NZT1|CALL5_HUMAN Calmodulin-like protein 5 OS=Homo sapiens OX=9606 GN=CALML5 PE=1 SV=2</t>
  </si>
  <si>
    <t>CALML5</t>
  </si>
  <si>
    <t>Calmodulin-like protein 5</t>
  </si>
  <si>
    <t>Q9NZT1</t>
  </si>
  <si>
    <t>6468;8738;17644;23101</t>
  </si>
  <si>
    <t>6464;6465;6466;6467;6468;6469;6470;6471;6472;8738;17644;17645;23101;23102;23103;23104;23105;23106</t>
  </si>
  <si>
    <t>9756;9757;9758;9759;9760;9761;9762;9763;9764;13186;13187;13188;26780;26781;26782;26783;26784;26785;26786;26787;26788;35031;35032;35033;35034;35035;35036</t>
  </si>
  <si>
    <t>769;1062;2113;2704</t>
  </si>
  <si>
    <t>728;1001;2006;2580</t>
  </si>
  <si>
    <t>DFSLTSSSQTPGATK;DWSNLAGK;GPQLLALVEEVLPR;IPWDSTQVICK</t>
  </si>
  <si>
    <t>sp|Q9NZ53|PDXL2_HUMAN Podocalyxin-like protein 2 OS=Homo sapiens OX=9606 GN=PODXL2 PE=1 SV=1</t>
  </si>
  <si>
    <t>PODXL2</t>
  </si>
  <si>
    <t>Podocalyxin-like protein 2</t>
  </si>
  <si>
    <t>Q9NZ53</t>
  </si>
  <si>
    <t>18091;49760</t>
  </si>
  <si>
    <t>18090;18091;49760;49761;49762;49763</t>
  </si>
  <si>
    <t>27453;27454;27455;27456;27457;27458;27459;27460;74985;74986;74987;74988</t>
  </si>
  <si>
    <t>2164;5409</t>
  </si>
  <si>
    <t>2055;5121</t>
  </si>
  <si>
    <t>GSDGAPDTGYLWHVPLTFITSK;TQEFPQILTLIGR</t>
  </si>
  <si>
    <t>sp|Q9NZ08|ERAP1_HUMAN Endoplasmic reticulum aminopeptidase 1 OS=Homo sapiens OX=9606 GN=ERAP1 PE=1 SV=3</t>
  </si>
  <si>
    <t>ERAP1</t>
  </si>
  <si>
    <t>Endoplasmic reticulum aminopeptidase 1</t>
  </si>
  <si>
    <t>Q9NZ08</t>
  </si>
  <si>
    <t>642;1172;4663;11545;17687</t>
  </si>
  <si>
    <t>642;643;644;1172;1173;1174;4662;4663;11545;17687;17688</t>
  </si>
  <si>
    <t>956;957;958;959;960;1777;1778;1779;1780;1781;1782;7028;7029;7030;7031;7032;17451;17452;17453;17454;17455;17456;17457;26882;26883;26884;26885;26886;26887</t>
  </si>
  <si>
    <t>85;160;566;1407;2124</t>
  </si>
  <si>
    <t>78;149;533;1326;2017</t>
  </si>
  <si>
    <t>ADPCAARPCAHGGR;AGCSPEHGFCEQPGECR;CEFPVHPDGASALPAAPPGLRPGDPQR;ERADPCAARPCAHGGR;GPVYTEQPGAPAPDLPLPDGLLQVPFR</t>
  </si>
  <si>
    <t>sp|Q9NYJ7|DLL3_HUMAN Delta-like protein 3 OS=Homo sapiens OX=9606 GN=DLL3 PE=1 SV=1</t>
  </si>
  <si>
    <t>DLL3</t>
  </si>
  <si>
    <t>Delta-like protein 3</t>
  </si>
  <si>
    <t>Q9NYJ7</t>
  </si>
  <si>
    <t>23754;23755;23756;23757;23758;23759;23760;23761;23762;23763;23764;23765;23766;23767</t>
  </si>
  <si>
    <t>36034;36035;36036;36037;36038;36039;36040;36041;36042;36043;36044;36045;36046;36047;36048;36049;36050</t>
  </si>
  <si>
    <t>ITLITEQLQK</t>
  </si>
  <si>
    <t>sp|Q9NYF3|FA53C_HUMAN Protein FAM53C OS=Homo sapiens OX=9606 GN=FAM53C PE=1 SV=1</t>
  </si>
  <si>
    <t>FAM53C</t>
  </si>
  <si>
    <t>Protein FAM53C</t>
  </si>
  <si>
    <t>Q9NYF3</t>
  </si>
  <si>
    <t>26394;42311</t>
  </si>
  <si>
    <t>40088;40089;40090;40091;40092;40093;40094;40095;40096;40097;40098;64075</t>
  </si>
  <si>
    <t>3046;4604</t>
  </si>
  <si>
    <t>2906;4359</t>
  </si>
  <si>
    <t>KYNPTSHHTTTDHIPEK;RSLELDTPSQPVNNHHAHSHTPVEK</t>
  </si>
  <si>
    <t>sp|Q9NXR8|ING3_HUMAN Inhibitor of growth protein 3 OS=Homo sapiens OX=9606 GN=ING3 PE=1 SV=2</t>
  </si>
  <si>
    <t>ING3</t>
  </si>
  <si>
    <t>Inhibitor of growth protein 3</t>
  </si>
  <si>
    <t>Q9NXR8</t>
  </si>
  <si>
    <t>8350;8351;8352;8353;8354;8355</t>
  </si>
  <si>
    <t>DAEGILEDLQSYR</t>
  </si>
  <si>
    <t>sp|Q9NUQ9|FA49B_HUMAN Protein FAM49B OS=Homo sapiens OX=9606 GN=FAM49B PE=1 SV=1</t>
  </si>
  <si>
    <t>FAM49B</t>
  </si>
  <si>
    <t>Protein FAM49B</t>
  </si>
  <si>
    <t>Q9NUQ9</t>
  </si>
  <si>
    <t>27429;27430;27431;27432;27433;27434;27435;27436;27437</t>
  </si>
  <si>
    <t>41585;41586;41587;41588;41589;41590;41591;41592;41593;41594;41595</t>
  </si>
  <si>
    <t>LDCDANTVNLAR</t>
  </si>
  <si>
    <t>sp|Q9NTX7|RN146_HUMAN E3 ubiquitin-protein ligase RNF146 OS=Homo sapiens OX=9606 GN=RNF146 PE=1 SV=1</t>
  </si>
  <si>
    <t>RNF146</t>
  </si>
  <si>
    <t>E3 ubiquitin-protein ligase RNF146</t>
  </si>
  <si>
    <t>Q9NTX7</t>
  </si>
  <si>
    <t>34845;34846;34847;34848</t>
  </si>
  <si>
    <t>IPAFLNVVDIAGLVK</t>
  </si>
  <si>
    <t>sp|Q9NTK5|OLA1_HUMAN Obg-like ATPase 1 OS=Homo sapiens OX=9606 GN=OLA1 PE=1 SV=2</t>
  </si>
  <si>
    <t>OLA1</t>
  </si>
  <si>
    <t>Obg-like ATPase 1</t>
  </si>
  <si>
    <t>Q9NTK5</t>
  </si>
  <si>
    <t>50038;50039;50040;50041;50042;50043;50044;50045;50046</t>
  </si>
  <si>
    <t>LTTVPTQAFEYLSK</t>
  </si>
  <si>
    <t>sp|Q9NT99|LRC4B_HUMAN Leucine-rich repeat-containing protein 4B OS=Homo sapiens OX=9606 GN=LRRC4B PE=2 SV=3</t>
  </si>
  <si>
    <t>LRRC4B</t>
  </si>
  <si>
    <t>Leucine-rich repeat-containing protein 4B</t>
  </si>
  <si>
    <t>Q9NT99</t>
  </si>
  <si>
    <t>1689;2804;4870;26618;38036</t>
  </si>
  <si>
    <t>1685;1686;1687;1688;1689;1690;2804;2805;4870;4871;4872;26616;26617;26618;38036</t>
  </si>
  <si>
    <t>2582;2583;2584;2585;2586;2587;2588;2589;2590;2591;4294;4295;4296;7376;7377;7378;40428;40429;40430;40431;40432;58110;58111</t>
  </si>
  <si>
    <t>236;237;387;604;3073;4272</t>
  </si>
  <si>
    <t>False;True;True;True;False</t>
  </si>
  <si>
    <t>221;360;571;2932;4043</t>
  </si>
  <si>
    <t>AKQDMACLLK;AQYDDIASR;CKLAGLEEALQK;LAGLEEALQK;QDMACLLK</t>
  </si>
  <si>
    <t>517;513</t>
  </si>
  <si>
    <t>sp|Q9NSB4.9|KRT82_HUMAN_CONTA Contaminant, Keratin type II cuticular Hb2 (Type II hair keratin Hb2) (Keratin-82) (K82);sp|Q9NSB4|KRT82_HUMAN Keratin, type II cuticular Hb2 OS=Homo sapiens OX=9606 GN=KRT82 PE=3 SV=3</t>
  </si>
  <si>
    <t>KRT82</t>
  </si>
  <si>
    <t>Keratin, type II cuticular Hb2</t>
  </si>
  <si>
    <t>3;3</t>
  </si>
  <si>
    <t>5;5</t>
  </si>
  <si>
    <t>Q9NSB4.9;Q9NSB4</t>
  </si>
  <si>
    <t>7365;12987;13010;42803;45389;49161</t>
  </si>
  <si>
    <t>7365;12986;12987;12988;12989;12990;12997;12998;12999;13000;13001;13002;13003;13004;13005;13006;13007;13008;13009;13010;13011;13012;42803;45386;45387;45388;45389;49161;49162;49163;49164;49165;49166;49167</t>
  </si>
  <si>
    <t>11114;11115;11116;11117;11118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64829;68401;68402;68403;68404;74101;74102;74103;74104;74105;74106;74107;74108;74109;74110;74111;74112;74113;74114;74115;74116;74117;74118</t>
  </si>
  <si>
    <t>888;1557;1559;4679;4872;5335</t>
  </si>
  <si>
    <t>True;False;False;True;True;False</t>
  </si>
  <si>
    <t>842;1469;1471;4433;4619;5055</t>
  </si>
  <si>
    <t>DLNLDGIIAEVK;FASFIDK;FASFIDKVR;SDLEANVDTLTQEIDFLK;SLLTPLNLEIDPNAQR;TLNNKFASFIDKVR</t>
  </si>
  <si>
    <t>604;600</t>
  </si>
  <si>
    <t>sp|Q9NSB2.9|KRT84_HUMAN_CONTA Contaminant, Keratin type II cuticular Hb4 (Type II hair keratin Hb4) (Keratin-84) (K84);sp|Q9NSB2|KRT84_HUMAN Keratin, type II cuticular Hb4 OS=Homo sapiens OX=9606 GN=KRT84 PE=2 SV=2</t>
  </si>
  <si>
    <t>KRT84</t>
  </si>
  <si>
    <t>Keratin, type II cuticular Hb4</t>
  </si>
  <si>
    <t>6;6</t>
  </si>
  <si>
    <t>Q9NSB2.9;Q9NSB2</t>
  </si>
  <si>
    <t>32084;32085;32086;32087;32088;32089;32090;32091</t>
  </si>
  <si>
    <t>48716;48717;48718;48719;48720;48721;48722;48723;48724</t>
  </si>
  <si>
    <t>LQMEQQQQLQQR</t>
  </si>
  <si>
    <t>sp|Q9NS69|TOM22_HUMAN Mitochondrial import receptor subunit TOM22 homolog OS=Homo sapiens OX=9606 GN=TOMM22 PE=1 SV=3</t>
  </si>
  <si>
    <t>TOMM22</t>
  </si>
  <si>
    <t>Mitochondrial import receptor subunit TOM22 homolog</t>
  </si>
  <si>
    <t>Q9NS69</t>
  </si>
  <si>
    <t>6452;33811</t>
  </si>
  <si>
    <t>6451;6452;6453;33811;33812</t>
  </si>
  <si>
    <t>9733;9734;9735;9736;9737;9738;9739;51549;51550;51551;51552;51553;51554;51555;51556</t>
  </si>
  <si>
    <t>766;3790</t>
  </si>
  <si>
    <t>725;3619</t>
  </si>
  <si>
    <t>DFNLLQVSEPSEPCVR;LYLDIHNYCVLDK</t>
  </si>
  <si>
    <t>sp|Q9NRR1|CYTL1_HUMAN Cytokine-like protein 1 OS=Homo sapiens OX=9606 GN=CYTL1 PE=1 SV=1</t>
  </si>
  <si>
    <t>CYTL1</t>
  </si>
  <si>
    <t>Cytokine-like protein 1</t>
  </si>
  <si>
    <t>Q9NRR1</t>
  </si>
  <si>
    <t>17284;22965</t>
  </si>
  <si>
    <t>17281;17282;17283;17284;22965;22966;22967;22968;22969</t>
  </si>
  <si>
    <t>26247;26248;26249;26250;26251;34817;34818;34819;34820;34821;34822</t>
  </si>
  <si>
    <t>2072;2681</t>
  </si>
  <si>
    <t>1965;2557</t>
  </si>
  <si>
    <t>GLTAYHDISLDK;INVPVPQFGGGDPADIIHDFQR</t>
  </si>
  <si>
    <t>sp|Q9NQX7|ITM2C_HUMAN Integral membrane protein 2C OS=Homo sapiens OX=9606 GN=ITM2C PE=1 SV=1</t>
  </si>
  <si>
    <t>ITM2C</t>
  </si>
  <si>
    <t>Integral membrane protein 2C;CT-BRI3</t>
  </si>
  <si>
    <t>Q9NQX7</t>
  </si>
  <si>
    <t>10394;17513;18510;33452</t>
  </si>
  <si>
    <t>10392;10393;10394;10395;10396;17511;17512;17513;17514;18510;33452;33453;33454</t>
  </si>
  <si>
    <t>15621;15622;15623;15624;15625;15626;15627;15628;15629;26608;26609;26610;26611;26612;26613;28056;28057;28058;28059;50969;50970;50971;50972;50973;50974;50975;50976</t>
  </si>
  <si>
    <t>1242;2099;2216;3739</t>
  </si>
  <si>
    <t>1168;1992;2107;3569</t>
  </si>
  <si>
    <t>EHGDPLIEELNPGDALEPEGR;GNQGFNNNWLR;GVALADFNR;LVNIAVDER</t>
  </si>
  <si>
    <t>sp|Q9NQ79|CRAC1_HUMAN Cartilage acidic protein 1 OS=Homo sapiens OX=9606 GN=CRTAC1 PE=1 SV=2</t>
  </si>
  <si>
    <t>CRTAC1</t>
  </si>
  <si>
    <t>Cartilage acidic protein 1</t>
  </si>
  <si>
    <t>Q9NQ79</t>
  </si>
  <si>
    <t>1901;20672;37889</t>
  </si>
  <si>
    <t>1900;1901;20672;37888;37889;37890</t>
  </si>
  <si>
    <t>2911;2912;2913;2914;2915;2916;2917;2918;2919;31214;31215;31216;31217;31218;31219;31220;57889;57890;57891;57892;57893;57894;57895;57896;57897</t>
  </si>
  <si>
    <t>263;2387;4249</t>
  </si>
  <si>
    <t>247;2276;4020</t>
  </si>
  <si>
    <t>ALFDVLAHPQNYFK;HQGATSFQDCETR;QAESCGVGQGHAENQCVSCR</t>
  </si>
  <si>
    <t>999;988</t>
  </si>
  <si>
    <t>sp|Q9NQ36|SCUB2_HUMAN Signal peptide, CUB and EGF-like domain-containing protein 2 OS=Homo sapiens OX=9606 GN=SCUBE2 PE=1 SV=3</t>
  </si>
  <si>
    <t>SCUBE2</t>
  </si>
  <si>
    <t>Signal peptide, CUB and EGF-like domain-containing protein 2</t>
  </si>
  <si>
    <t>3;1</t>
  </si>
  <si>
    <t>Q9NQ36</t>
  </si>
  <si>
    <t>Q9NQ36;Q8IWY4</t>
  </si>
  <si>
    <t>11238;11239</t>
  </si>
  <si>
    <t>16924;16925;16926;16927;16928;16929</t>
  </si>
  <si>
    <t>ELVGSVGGAVTFPLK</t>
  </si>
  <si>
    <t>sp|Q9NQ25|SLAF7_HUMAN SLAM family member 7 OS=Homo sapiens OX=9606 GN=SLAMF7 PE=1 SV=1</t>
  </si>
  <si>
    <t>SLAMF7</t>
  </si>
  <si>
    <t>SLAM family member 7</t>
  </si>
  <si>
    <t>Q9NQ25</t>
  </si>
  <si>
    <t>4543;5238;7104;25211;33808;35426;38066;49774;49776;51133</t>
  </si>
  <si>
    <t>4543;5235;5236;5237;5238;5239;5240;5241;7101;7102;7103;7104;7105;7106;25209;25210;25211;25212;25213;25214;25215;25216;33808;33809;33810;35423;35424;35425;35426;35427;35428;35429;35430;38065;38066;38067;38068;49774;49775;49776;51129;51130;51131;51132;51133</t>
  </si>
  <si>
    <t>6850;7865;7866;7867;7868;7869;7870;7871;7872;7873;7874;7875;7876;7877;7878;7879;10757;10758;10759;10760;10761;10762;10763;10764;10765;10766;10767;38385;38386;38387;38388;38389;38390;38391;38392;38393;38394;38395;38396;51542;51543;51544;51545;51546;51547;51548;54203;54204;54205;54206;54207;54208;54209;54210;54211;58150;58151;58152;58153;58154;58155;58156;58157;58158;58159;58160;58161;58162;58163;58164;58165;58166;58167;58168;58169;58170;58171;58172;58173;58174;58175;58176;75017;75018;75019;75020;75021;75022;75023;75024;75025;75026;75027;75028;75029;75030;76986;76987;76988;76989;76990;76991;76992;76993;76994</t>
  </si>
  <si>
    <t>553;651;862;2978;3789;3985;4276;5412;5413;5548</t>
  </si>
  <si>
    <t>True;True;True;True;True;True;True;True;True;True</t>
  </si>
  <si>
    <t>520;617;816;2838;3618;3774;4047;5124;5125;5247</t>
  </si>
  <si>
    <t>CDDWGLDTMR;CPLFEHFLK;DLEEPINFR;KPDDITIDVTINESISHSR;LYIEYGIQR;NEVWWTIDGK;QDRDLEEPINFR;TQILSIK;TQILSIKK;VAFPLEVVQK</t>
  </si>
  <si>
    <t>sp|Q9NPH3|IL1AP_HUMAN Interleukin-1 receptor accessory protein OS=Homo sapiens OX=9606 GN=IL1RAP PE=1 SV=2</t>
  </si>
  <si>
    <t>IL1RAP</t>
  </si>
  <si>
    <t>Interleukin-1 receptor accessory protein</t>
  </si>
  <si>
    <t>Q9NPH3</t>
  </si>
  <si>
    <t>13130;14423;20316;24596;36770;41811;45873;49172;53505;56289;57790;58095</t>
  </si>
  <si>
    <t>13129;13130;13131;14423;14424;20316;20317;20318;20319;24592;24593;24594;24595;24596;24597;24598;36764;36765;36766;36767;36768;36769;36770;36771;36772;41805;41806;41807;41808;41809;41810;41811;45857;45858;45859;45860;45861;45862;45863;45864;45865;45866;45867;45868;45869;45870;45871;45872;45873;45874;45875;45876;45877;45878;45879;49171;49172;49173;49174;49175;49176;49177;49178;49179;53504;53505;53506;53507;53508;53509;53510;56288;56289;56290;57783;57784;57785;57786;57787;57788;57789;57790;58095;58096</t>
  </si>
  <si>
    <t>19996;19997;19998;21730;21731;21732;21733;30646;30647;30648;30649;30650;30651;30652;30653;37275;37276;37277;37278;37279;37280;37281;37282;37283;37284;37285;37286;37287;56297;56298;56299;56300;56301;56302;56303;56304;56305;63264;63265;63266;63267;63268;63269;63270;63271;63272;63273;63274;63275;63276;63277;69166;69167;69168;69169;69170;69171;69172;69173;69174;69175;69176;69177;69178;69179;69180;69181;69182;69183;69184;74131;74132;74133;74134;74135;74136;74137;74138;74139;74140;74141;74142;74143;74144;80695;80696;80697;80698;80699;80700;80701;80702;80703;80704;80705;80706;80707;80708;80709;80710;84753;84754;84755;84756;84757;87232;87233;87234;87235;87236;87237;87238;87239;87240;87694;87695;87696;87697;87698</t>
  </si>
  <si>
    <t>1580;1679;2362;2894;4134;4578;4934;4935;5338;5814;6157;6277;6316</t>
  </si>
  <si>
    <t>1491;1585;2252;2759;3912;4334;4678;5058;5499;5825;5941;5979</t>
  </si>
  <si>
    <t>FEEFVAYLIDPHTQR;FLFVREPFER;HLVVDEDHELIYCYVPK;KGDDVKFEEFVAYLIDPHTQR;NPFGVDICCR;RNPFGVDICCR;SPLQELYNPIQLELSNTAVLHQMR;TLNQYSIPEINHR;VLTPNDLK;YETLEEDSNYVLQLAGVGSYLK;YNISFHK;YSDPMEIPANEAHVSANLK</t>
  </si>
  <si>
    <t>sp|Q9NPF2|CHSTB_HUMAN Carbohydrate sulfotransferase 11 OS=Homo sapiens OX=9606 GN=CHST11 PE=1 SV=1</t>
  </si>
  <si>
    <t>CHST11</t>
  </si>
  <si>
    <t>Carbohydrate sulfotransferase 11</t>
  </si>
  <si>
    <t>Q9NPF2</t>
  </si>
  <si>
    <t>2900;18323</t>
  </si>
  <si>
    <t>2895;2896;2897;2898;2899;2900;2901;2902;2903;2904;2905;2906;2907;2908;2909;2910;2911;2912;2913;2914;2915;2916;2917;2918;2919;18323;18324</t>
  </si>
  <si>
    <t>4412;4413;4414;4415;4416;4417;4418;4419;4420;4421;4422;4423;4424;4425;4426;4427;4428;4429;4430;27794;27795</t>
  </si>
  <si>
    <t>398;2191</t>
  </si>
  <si>
    <t>371;2082</t>
  </si>
  <si>
    <t>ARPHSDFCLGCAAAPPAPFR;GSSWSADLDK</t>
  </si>
  <si>
    <t>sp|Q9NP84|TNR12_HUMAN Tumor necrosis factor receptor superfamily member 12A OS=Homo sapiens OX=9606 GN=TNFRSF12A PE=1 SV=1</t>
  </si>
  <si>
    <t>TNFRSF12A</t>
  </si>
  <si>
    <t>Tumor necrosis factor receptor superfamily member 12A</t>
  </si>
  <si>
    <t>Q9NP84</t>
  </si>
  <si>
    <t>5900;9974;36189</t>
  </si>
  <si>
    <t>5900;9970;9971;9972;9973;9974;9975;9976;36189;36190</t>
  </si>
  <si>
    <t>8778;8779;15007;15008;15009;15010;15011;15012;15013;15014;15015;55321;55322;55323</t>
  </si>
  <si>
    <t>718;1185;4057</t>
  </si>
  <si>
    <t>679;1115;3842</t>
  </si>
  <si>
    <t>DALSQLMNGPIR;EFQTVPFYIFSESYGGK;NLAFYWILK</t>
  </si>
  <si>
    <t>sp|Q9HB40|RISC_HUMAN Retinoid-inducible serine carboxypeptidase OS=Homo sapiens OX=9606 GN=SCPEP1 PE=1 SV=1</t>
  </si>
  <si>
    <t>SCPEP1</t>
  </si>
  <si>
    <t>Retinoid-inducible serine carboxypeptidase</t>
  </si>
  <si>
    <t>Q9HB40</t>
  </si>
  <si>
    <t>22612;22613;22614;22615;22616;22617;22618;22619;22620;22621;22622;22623;22624</t>
  </si>
  <si>
    <t>34180;34181;34182;34183;34184;34185;34186;34187;34188;34189;34190;34191;34192;34193;34194;34195;34196;34197</t>
  </si>
  <si>
    <t>ILHAGFK</t>
  </si>
  <si>
    <t>sp|Q9H8M2|BRD9_HUMAN Bromodomain-containing protein 9 OS=Homo sapiens OX=9606 GN=BRD9 PE=1 SV=2</t>
  </si>
  <si>
    <t>BRD9</t>
  </si>
  <si>
    <t>Bromodomain-containing protein 9</t>
  </si>
  <si>
    <t>Q9H8M2</t>
  </si>
  <si>
    <t>50173;50174;50175;50176</t>
  </si>
  <si>
    <t>75583;75584;75585;75586;75587;75588;75589</t>
  </si>
  <si>
    <t>TSSQSVQHENTYRDPIAK</t>
  </si>
  <si>
    <t>sp|Q9H741|CL049_HUMAN UPF0454 protein C12orf49 OS=Homo sapiens OX=9606 GN=C12orf49 PE=1 SV=1</t>
  </si>
  <si>
    <t>C12orf49</t>
  </si>
  <si>
    <t>UPF0454 protein C12orf49</t>
  </si>
  <si>
    <t>Q9H741</t>
  </si>
  <si>
    <t>22860;22861;22862;22863;22864;22865;22866</t>
  </si>
  <si>
    <t>34595;34596;34597;34598;34599;34600;34601;34602;34603;34604;34605;34606;34607;34608;34609;34610;34611;34612;34613;34614;34615;34616;34617;34618;34619;34620;34621;34622;34623;34624;34625</t>
  </si>
  <si>
    <t>ILTTSEDSNAQEIK</t>
  </si>
  <si>
    <t>sp|Q9H6V9|LDAH_HUMAN Lipid droplet-associated hydrolase OS=Homo sapiens OX=9606 GN=LDAH PE=1 SV=1</t>
  </si>
  <si>
    <t>C2orf43</t>
  </si>
  <si>
    <t>UPF0554 protein C2orf43</t>
  </si>
  <si>
    <t>Q9H6V9</t>
  </si>
  <si>
    <t>23384;23385;23386;23387;23388</t>
  </si>
  <si>
    <t>GALQRSKTLMNLFFK</t>
  </si>
  <si>
    <t>sp|Q9H5P4|PDZD7_HUMAN PDZ domain-containing protein 7 OS=Homo sapiens OX=9606 GN=PDZD7 PE=1 SV=2</t>
  </si>
  <si>
    <t>PDZD7</t>
  </si>
  <si>
    <t>PDZ domain-containing protein 7</t>
  </si>
  <si>
    <t>Q9H5P4</t>
  </si>
  <si>
    <t>15;24</t>
  </si>
  <si>
    <t>374;375</t>
  </si>
  <si>
    <t>25060;25061;25062;25063;25064;25065;25066;25067;25068;25069;25070;25071;25072;25073;25074</t>
  </si>
  <si>
    <t>GGTTMKEEPLGSGMNPVR</t>
  </si>
  <si>
    <t>sp|Q9H4W6|COE3_HUMAN Transcription factor COE3 OS=Homo sapiens OX=9606 GN=EBF3 PE=1 SV=2</t>
  </si>
  <si>
    <t>EBF3</t>
  </si>
  <si>
    <t>Transcription factor COE3</t>
  </si>
  <si>
    <t>Q9H4W6</t>
  </si>
  <si>
    <t>3753;14635;14636;24952;27102;57461</t>
  </si>
  <si>
    <t>3753;14629;14630;14631;14632;14633;14634;14635;14636;24952;24953;24954;27077;27078;27079;27080;27081;27082;27083;27084;27085;27086;27087;27088;27089;27090;27091;27092;27093;27094;27095;27096;27097;27098;27099;27100;27101;27102;27103;27104;57461;57462</t>
  </si>
  <si>
    <t>5675;5676;5677;5678;5679;22053;22054;22055;22056;22057;22058;22059;22060;22061;22062;22063;22064;22065;22066;22067;22068;22069;22070;22071;22072;22073;22074;22075;22076;37903;37904;37905;37906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86756;86757;86758;86759;86760;86761;86762;86763;86764;86765</t>
  </si>
  <si>
    <t>492;1712;1713;2938;3116;3117;6261</t>
  </si>
  <si>
    <t>True;False;False;False;False;True</t>
  </si>
  <si>
    <t>462;1616;1617;2803;2975;5927</t>
  </si>
  <si>
    <t>AVLVDLEPGTMDSIR;FPGQLNADLR;FPGQLNADLRK;KLAVNMVPFPR;LAVNMVPFPR;YLTVACIFR</t>
  </si>
  <si>
    <t>sp|Q9H4B7|TBB1_HUMAN Tubulin beta-1 chain OS=Homo sapiens OX=9606 GN=TUBB1 PE=1 SV=1</t>
  </si>
  <si>
    <t>TUBB1</t>
  </si>
  <si>
    <t>Tubulin beta-1 chain</t>
  </si>
  <si>
    <t>Q9H4B7</t>
  </si>
  <si>
    <t>11166;16351;36607;37892;37926;43015</t>
  </si>
  <si>
    <t>11166;11167;11168;11169;11170;11171;11172;11173;16347;16348;16349;16350;16351;16352;16353;16354;16355;36606;36607;36608;36609;37891;37892;37893;37894;37926;37927;43015;43016</t>
  </si>
  <si>
    <t>16807;16808;16809;16810;16811;16812;16813;16814;16815;24752;24753;24754;24755;24756;24757;24758;24759;24760;56055;56056;56057;56058;56059;56060;57898;57899;57900;57901;57902;57903;57904;57905;57906;57962;57963;57964;57965;57966;57967;57968;57969;57970;65111;65112;65113;65114</t>
  </si>
  <si>
    <t>1347;1947;4112;4250;4257;4696</t>
  </si>
  <si>
    <t>1270;1843;3890;4021;4028;4446</t>
  </si>
  <si>
    <t>ELSLVGPFPGLNMK;GGGHILPYDQPLR;NNDFYVTGESYAGK;QAGDFHQVIIR;QCHECIEHIR;SDSEVAGYIR</t>
  </si>
  <si>
    <t>sp|Q9H3G5|CPVL_HUMAN Probable serine carboxypeptidase CPVL OS=Homo sapiens OX=9606 GN=CPVL PE=1 SV=2</t>
  </si>
  <si>
    <t>CPVL</t>
  </si>
  <si>
    <t>Probable serine carboxypeptidase CPVL</t>
  </si>
  <si>
    <t>Q9H3G5</t>
  </si>
  <si>
    <t>108;1593</t>
  </si>
  <si>
    <t>108;109;1593</t>
  </si>
  <si>
    <t>187;188;189;190;191;2396;2397;2398;2399;2400;2401;2402;2403;2404</t>
  </si>
  <si>
    <t>19;217</t>
  </si>
  <si>
    <t>18;203</t>
  </si>
  <si>
    <t>AAIHYGIIDNDGGWVDITR;AITDNDMQSILDLHNK</t>
  </si>
  <si>
    <t>sp|Q9H336|CRLD1_HUMAN Cysteine-rich secretory protein LCCL domain-containing 1 OS=Homo sapiens OX=9606 GN=CRISPLD1 PE=2 SV=1</t>
  </si>
  <si>
    <t>CRISPLD1</t>
  </si>
  <si>
    <t>Cysteine-rich secretory protein LCCL domain-containing 1</t>
  </si>
  <si>
    <t>Q9H336</t>
  </si>
  <si>
    <t>23537;23538;23539</t>
  </si>
  <si>
    <t>35667;35668;35669;35670;35671;35672;35673;35674;35675;35676;35677;35678;35679;35680;35681;35682;35683;35684</t>
  </si>
  <si>
    <t>ISILINR</t>
  </si>
  <si>
    <t>sp|Q9H2G4|TSYL2_HUMAN Testis-specific Y-encoded-like protein 2 OS=Homo sapiens OX=9606 GN=TSPYL2 PE=1 SV=1</t>
  </si>
  <si>
    <t>TSPYL2</t>
  </si>
  <si>
    <t>Testis-specific Y-encoded-like protein 2</t>
  </si>
  <si>
    <t>Q9H2G4</t>
  </si>
  <si>
    <t>19095;25159;32749;33869;44970;45814;55966</t>
  </si>
  <si>
    <t>19094;19095;19096;19097;19098;19099;25159;25160;25161;25162;25163;25164;25165;25166;25167;32748;32749;32750;32751;32752;32753;32754;32755;32756;33863;33864;33865;33866;33867;33868;33869;33870;33871;44969;44970;44971;44972;45811;45812;45813;45814;45815;45816;55966;55967;55968;55969;55970;55971</t>
  </si>
  <si>
    <t>28912;28913;28914;28915;28916;28917;28918;28919;28920;38278;38279;38280;38281;38282;38283;38284;38285;38286;49821;49822;49823;49824;49825;49826;49827;49828;49829;51641;51642;51643;51644;51645;51646;51647;51648;51649;67790;67791;67792;67793;67794;67795;67796;67797;67798;69096;69097;69098;69099;69100;69101;69102;69103;84302;84303;84304;84305;84306;84307</t>
  </si>
  <si>
    <t>2282;2971;3666;3799;4860;4927;6119</t>
  </si>
  <si>
    <t>2172;2831;3499;3627;4607;4671;5788</t>
  </si>
  <si>
    <t>HANVALFADGK;KNDDALFVCGTNAFNPSCR;LTFEQDIER;LYSATVTDFLAIDAVIYR;SLGESPTLR;SPDSTWTPVPDER;YATSNEFPDDTLNFIK</t>
  </si>
  <si>
    <t>sp|Q9H2E6|SEM6A_HUMAN Semaphorin-6A OS=Homo sapiens OX=9606 GN=SEMA6A PE=1 SV=2</t>
  </si>
  <si>
    <t>SEMA6A</t>
  </si>
  <si>
    <t>Semaphorin-6A</t>
  </si>
  <si>
    <t>Q9H2E6</t>
  </si>
  <si>
    <t>31942;31943;31944;31945;31946;31947;31948;31949;31950;31951</t>
  </si>
  <si>
    <t>48527;48528;48529;48530;48531;48532;48533;48534;48535;48536;48537;48538;48539;48540;48541;48542;48543;48544</t>
  </si>
  <si>
    <t>LQGEAPQSALR</t>
  </si>
  <si>
    <t>sp|Q9H2D6|TARA_HUMAN TRIO and F-actin-binding protein OS=Homo sapiens OX=9606 GN=TRIOBP PE=1 SV=3</t>
  </si>
  <si>
    <t>TRIOBP</t>
  </si>
  <si>
    <t>TRIO and F-actin-binding protein</t>
  </si>
  <si>
    <t>Q9H2D6</t>
  </si>
  <si>
    <t>14320;14321;14322;14323;14324</t>
  </si>
  <si>
    <t>ECGHAYSGIVAHQK</t>
  </si>
  <si>
    <t>sp|Q9H2A7|CXL16_HUMAN C-X-C motif chemokine 16 OS=Homo sapiens OX=9606 GN=CXCL16 PE=2 SV=4</t>
  </si>
  <si>
    <t>CXCL16</t>
  </si>
  <si>
    <t>C-X-C motif chemokine 16</t>
  </si>
  <si>
    <t>Q9H2A7</t>
  </si>
  <si>
    <t>23314;23315;23316;23317;23318;23319;23320;23321;23322;23323;23324</t>
  </si>
  <si>
    <t>35377;35378;35379;35380;35381;35382;35383;35384;35385;35386;35387;35388;35389;35390;35391</t>
  </si>
  <si>
    <t>IQYQLVDISQDNALRDEMR</t>
  </si>
  <si>
    <t>sp|Q9H299|SH3L3_HUMAN SH3 domain-binding glutamic acid-rich-like protein 3 OS=Homo sapiens OX=9606 GN=SH3BGRL3 PE=1 SV=1</t>
  </si>
  <si>
    <t>SH3BGRL3</t>
  </si>
  <si>
    <t>SH3 domain-binding glutamic acid-rich-like protein 3</t>
  </si>
  <si>
    <t>Q9H299</t>
  </si>
  <si>
    <t>47071;47072;47073;47074;47075;47076;47077</t>
  </si>
  <si>
    <t>LLQFWEPLGETR</t>
  </si>
  <si>
    <t>sp|Q9H1B5|XYLT2_HUMAN Xylosyltransferase 2 OS=Homo sapiens OX=9606 GN=XYLT2 PE=1 SV=2</t>
  </si>
  <si>
    <t>XYLT2</t>
  </si>
  <si>
    <t>Xylosyltransferase 2</t>
  </si>
  <si>
    <t>Q9H1B5</t>
  </si>
  <si>
    <t>12586;28109;28949;31190;31474;41637;53474;54260;55130</t>
  </si>
  <si>
    <t>12586;12587;12588;28103;28104;28105;28106;28107;28108;28109;28945;28946;28947;28948;28949;28950;28951;28952;28953;31186;31187;31188;31189;31190;31191;31192;31193;31194;31471;31472;31473;31474;41637;41638;53472;53473;53474;53475;53476;53477;54260;55130;55131;55132;55133;55134;55135;55136;55137</t>
  </si>
  <si>
    <t>19033;19034;19035;19036;19037;19038;19039;19040;42573;42574;42575;42576;42577;42578;42579;42580;42581;43808;43809;43810;43811;43812;43813;43814;43815;43816;47351;47352;47353;47354;47355;47356;47357;47358;47359;47796;47797;47798;47799;47800;47801;47802;47803;47804;47805;47806;63027;63028;63029;80652;80653;80654;80655;80656;80657;81729;81730;81731;81732;83102;83103;83104;83105;83106;83107;83108;83109;83110;83111</t>
  </si>
  <si>
    <t>1533;3241;3272;3460;3492;4558;5808;5898;6015</t>
  </si>
  <si>
    <t>1446;3090;3118;3296;3327;4314;5493;5577;5688</t>
  </si>
  <si>
    <t>EYAAFVLGAAFSSNPK;LFRPIEELKK;LGGLQVLR;LLVILATEQPLTAK;LNLQTGER;RLDINTNTYTSQDLK;VLQTLGVLLTTCR;VQVEAIEGGALQK;VVTLLYDLVTEK</t>
  </si>
  <si>
    <t>sp|Q9H173|SIL1_HUMAN Nucleotide exchange factor SIL1 OS=Homo sapiens OX=9606 GN=SIL1 PE=1 SV=1</t>
  </si>
  <si>
    <t>SIL1</t>
  </si>
  <si>
    <t>Nucleotide exchange factor SIL1</t>
  </si>
  <si>
    <t>Q9H173</t>
  </si>
  <si>
    <t>28604;28605</t>
  </si>
  <si>
    <t>43298;43299;43300;43301;43302;43303;43304;43305;43306</t>
  </si>
  <si>
    <t>LGEGGPDSDQAIR</t>
  </si>
  <si>
    <t>sp|Q9H0X4|F234A_HUMAN Protein FAM234A OS=Homo sapiens OX=9606 GN=FAM234A PE=1 SV=1</t>
  </si>
  <si>
    <t>ITFG3</t>
  </si>
  <si>
    <t>Protein ITFG3</t>
  </si>
  <si>
    <t>Q9H0X4</t>
  </si>
  <si>
    <t>46889;55585</t>
  </si>
  <si>
    <t>46886;46887;46888;46889;46890;46891;46892;46893;55585;55586;55587</t>
  </si>
  <si>
    <t>70621;70622;70623;70624;70625;70626;70627;70628;70629;70630;70631;83761;83762;83763;83764;83765</t>
  </si>
  <si>
    <t>5052;6066</t>
  </si>
  <si>
    <t>4788;5737</t>
  </si>
  <si>
    <t>STVEELHEPIPSLFR;WFHNACCECIGPECIDYGSK</t>
  </si>
  <si>
    <t>sp|Q9GZX9|TWSG1_HUMAN Twisted gastrulation protein homolog 1 OS=Homo sapiens OX=9606 GN=TWSG1 PE=1 SV=1</t>
  </si>
  <si>
    <t>TWSG1</t>
  </si>
  <si>
    <t>Twisted gastrulation protein homolog 1</t>
  </si>
  <si>
    <t>Q9GZX9</t>
  </si>
  <si>
    <t>21176;36355</t>
  </si>
  <si>
    <t>21176;21177;21178;36355;36356</t>
  </si>
  <si>
    <t>31971;31972;31973;31974;55605;55606;55607;55608;55609;55610;55611</t>
  </si>
  <si>
    <t>2444;4079</t>
  </si>
  <si>
    <t>2330;3864</t>
  </si>
  <si>
    <t>IAEFDTVEDLLK;NLLLTWR</t>
  </si>
  <si>
    <t>sp|Q9GZP0|PDGFD_HUMAN Platelet-derived growth factor D OS=Homo sapiens OX=9606 GN=PDGFD PE=1 SV=1</t>
  </si>
  <si>
    <t>PDGFD</t>
  </si>
  <si>
    <t>Platelet-derived growth factor D;Platelet-derived growth factor D, latent form;Platelet-derived growth factor D, receptor-binding form</t>
  </si>
  <si>
    <t>Q9GZP0</t>
  </si>
  <si>
    <t>16368;18610;18794;23741;24056;27475;56011</t>
  </si>
  <si>
    <t>16367;16368;18610;18611;18612;18793;18794;23741;23742;23743;24056;27475;56011;56012;56013;56014;56015;56016;56017</t>
  </si>
  <si>
    <t>24777;24778;24779;24780;24781;28245;28246;28247;28518;28519;28520;28521;28522;28523;28524;28525;28526;28527;28528;28529;28530;35992;35993;35994;35995;36474;36475;36476;36477;41645;41646;41647;41648;41649;41650;41651;41652;84374;84375;84376;84377;84378;84379;84380;84381;84382</t>
  </si>
  <si>
    <t>1950;2230;2251;2787;2827;3153;6127</t>
  </si>
  <si>
    <t>1846;2121;2141;2658;2696;3008;5795</t>
  </si>
  <si>
    <t>GGIYSHTPVSLGRPER;GVNECDIESFVLGVWGR;GVVSDHCYPFSGR;ITGWGEETLPDGR;IYPVLGTYWDNCNR;LDGAWWFLR;YCQEQDLCCR</t>
  </si>
  <si>
    <t>sp|Q9GZM7|TINAL_HUMAN Tubulointerstitial nephritis antigen-like OS=Homo sapiens OX=9606 GN=TINAGL1 PE=1 SV=1</t>
  </si>
  <si>
    <t>TINAGL1</t>
  </si>
  <si>
    <t>Tubulointerstitial nephritis antigen-like</t>
  </si>
  <si>
    <t>Q9GZM7</t>
  </si>
  <si>
    <t>32098;51609</t>
  </si>
  <si>
    <t>32098;32099;32100;32101;32102;51609</t>
  </si>
  <si>
    <t>48742;48743;48744;48745;48746;48747;48748;48749;48750;48751;48752;48753;48754;48755;48756;48757;77789;77790;77791;77792;77793;77794;77795;77796;77797;77798;77799</t>
  </si>
  <si>
    <t>3577;5615</t>
  </si>
  <si>
    <t>3411;5309</t>
  </si>
  <si>
    <t>LQPLQGSGVK;VEAIMHAFENLEK</t>
  </si>
  <si>
    <t>sp|Q9C0A6|SETD5_HUMAN Histone-lysine N-methyltransferase SETD5 OS=Homo sapiens OX=9606 GN=SETD5 PE=1 SV=2</t>
  </si>
  <si>
    <t>SETD5</t>
  </si>
  <si>
    <t>SET domain-containing protein 5</t>
  </si>
  <si>
    <t>Q9C0A6</t>
  </si>
  <si>
    <t>8847;27052;48950</t>
  </si>
  <si>
    <t>8847;27052;27053;27054;48950</t>
  </si>
  <si>
    <t>13339;13340;13341;13342;13343;13344;13345;13346;13347;13348;13349;40997;40998;40999;41000;41001;41002;41003;41004;41005;73812;73813;73814;73815</t>
  </si>
  <si>
    <t>1078;3111;5310</t>
  </si>
  <si>
    <t>True;False;True</t>
  </si>
  <si>
    <t>1015;2970;5033</t>
  </si>
  <si>
    <t>DYSQYEENITHLQEQIVDGK;LASYLEK;TLDNLTIVTTDLEQEVEGMR</t>
  </si>
  <si>
    <t>426;422</t>
  </si>
  <si>
    <t>sp|Q9C075.9|K1C23_HUMAN_CONTA Contaminant, Keratin, type I cytoskeletal 23 (Cytokeratin-23) (CK-23) (Keratin-23) (K23);sp|Q9C075|K1C23_HUMAN Keratin, type I cytoskeletal 23 OS=Homo sapiens OX=9606 GN=KRT23 PE=1 SV=2</t>
  </si>
  <si>
    <t>KRT23</t>
  </si>
  <si>
    <t>Keratin, type I cytoskeletal 23</t>
  </si>
  <si>
    <t>2;2</t>
  </si>
  <si>
    <t>Q9C075.9;Q9C075</t>
  </si>
  <si>
    <t>-1;-1;-1</t>
  </si>
  <si>
    <t>654;6863;6868;11442;12470;35084;50801</t>
  </si>
  <si>
    <t>654;655;656;657;658;659;660;661;662;6859;6860;6861;6862;6863;6864;6865;6866;6867;6868;6869;6870;11442;11443;11444;11445;11446;12467;12468;12469;12470;12471;12472;12473;12474;12475;35083;35084;35085;35086;35087;35088;35089;35090;50800;50801;50802;50803;50804;50805;50806;50807;50808</t>
  </si>
  <si>
    <t>972;973;974;975;976;977;978;979;980;10390;10391;10392;10393;10394;10395;10396;10397;10398;10399;10400;10401;10402;10403;10404;10405;10406;10407;17267;17268;17269;17270;17271;17272;17273;17274;17275;18893;18894;18895;18896;18897;18898;18899;18900;18901;18902;18903;18904;18905;53592;53593;53594;53595;53596;53597;53598;53599;53600;53601;53602;53603;53604;53605;53606;53607;53608;53609;53610;53611;53612;53613;53614;53615;76519;76520;76521;76522;76523;76524;76525;76526;76527;76528</t>
  </si>
  <si>
    <t>87;831;832;1387;1520;3941;5510</t>
  </si>
  <si>
    <t>80;787;788;1307;1433;3733;5211</t>
  </si>
  <si>
    <t>ADPHSLCYDITVIPK;DIQLENYTPK;DIQLENYTPKEPLTLQAR;EPLTLQAR;EVVDILTEQLR;MWTTVHPGAR;TVTPVSPLGK</t>
  </si>
  <si>
    <t>246;246;334</t>
  </si>
  <si>
    <t>sp|Q9BZM5|ULBP2_HUMAN UL16-binding protein 2 OS=Homo sapiens OX=9606 GN=ULBP2 PE=1 SV=1</t>
  </si>
  <si>
    <t>ULBP2</t>
  </si>
  <si>
    <t>NKG2D ligand 2</t>
  </si>
  <si>
    <t>7;3;3</t>
  </si>
  <si>
    <t>Q9BZM5</t>
  </si>
  <si>
    <t>Q9BZM5;Q5VY80;Q6H3X3</t>
  </si>
  <si>
    <t>14482;32236</t>
  </si>
  <si>
    <t>14481;14482;32236;32237;32238</t>
  </si>
  <si>
    <t>21808;21809;21810;48972;48973;48974;48975;48976;48977;48978;48979</t>
  </si>
  <si>
    <t>1688;3596</t>
  </si>
  <si>
    <t>1592;3430</t>
  </si>
  <si>
    <t>FLLFDSNNRK;LRLELADTELEDFTPSGPLTLQVR</t>
  </si>
  <si>
    <t>244;244</t>
  </si>
  <si>
    <t>sp|Q9BZM4|ULBP3_HUMAN UL16-binding protein 3 OS=Homo sapiens OX=9606 GN=ULBP3 PE=1 SV=1;sp|Q9BZM6|ULBP1_HUMAN UL16-binding protein 1 OS=Homo sapiens OX=9606 GN=ULBP1 PE=1 SV=1</t>
  </si>
  <si>
    <t>ULBP3;ULBP1</t>
  </si>
  <si>
    <t>NKG2D ligand 3;NKG2D ligand 1</t>
  </si>
  <si>
    <t>2;1</t>
  </si>
  <si>
    <t>Q9BZM4;Q9BZM6</t>
  </si>
  <si>
    <t>3302;8039;24559;24846;27639;29649;31910;35146;36134;37077;45913;50480;57371</t>
  </si>
  <si>
    <t>3302;3303;3304;3305;3306;8039;24558;24559;24560;24561;24562;24563;24844;24845;24846;27639;29646;29647;29648;29649;29650;31909;31910;31911;35144;35145;35146;36134;37073;37074;37075;37076;37077;37078;45913;50479;50480;50481;50482;50483;50484;57369;57370;57371;57372;57373</t>
  </si>
  <si>
    <t>4996;4997;4998;4999;5000;5001;5002;5003;5004;12131;12132;12133;12134;12135;12136;12137;12138;12139;37205;37206;37207;37208;37209;37210;37211;37212;37213;37688;37689;37690;37691;37692;37693;37694;37695;41886;41887;41888;41889;44824;44825;44826;44827;44828;44829;44830;44831;44832;48479;48480;48481;48482;48483;53733;53734;53735;53736;53737;53738;55251;55252;55253;55254;55255;55256;55257;55258;55259;56785;56786;56787;56788;56789;56790;56791;56792;69235;76033;76034;76035;76036;76037;76038;76039;86623;86624;86625;86626;86627;86628;86629;86630;86631;86632;86633</t>
  </si>
  <si>
    <t>441;973;2888;2923;3177;3356;3553;3951;4054;4174;4941;5490;6252</t>
  </si>
  <si>
    <t>412;921;2753;2788;3030;3198;3387;3741;3839;3950;4684;5194;5918</t>
  </si>
  <si>
    <t>ATDNEPSQFSEPR;DSLHLLK;KFQETEQTIQK;KIQVLEEK;LDSISGNLQR;LIVPEPDVDFDAK;LQEPSAQANCCDSEK;NAEEHCFYIEETLR;NKSDKLEELDGK;NSVQQFYSHVFQISTDLQDLVK;SPPVASPGAPVPSLVSFSAGLTQKPFPSDGGVVLFNK;TVLDLQSSLAGVSENLK;YLITATLTPER</t>
  </si>
  <si>
    <t>sp|Q9BXX0|EMIL2_HUMAN EMILIN-2 OS=Homo sapiens OX=9606 GN=EMILIN2 PE=1 SV=3</t>
  </si>
  <si>
    <t>EMILIN2</t>
  </si>
  <si>
    <t>EMILIN-2</t>
  </si>
  <si>
    <t>Q9BXX0</t>
  </si>
  <si>
    <t>400;48840</t>
  </si>
  <si>
    <t>400;48839;48840;48841</t>
  </si>
  <si>
    <t>561;562;73665;73666;73667;73668</t>
  </si>
  <si>
    <t>55;5297</t>
  </si>
  <si>
    <t>52;5020</t>
  </si>
  <si>
    <t>ACQLTYPLHTYPKEEELYACQR;TKLECESACTEAYSQSDEQYACHLGCQNQLPFAELR</t>
  </si>
  <si>
    <t>sp|Q9BXS4|TMM59_HUMAN Transmembrane protein 59 OS=Homo sapiens OX=9606 GN=TMEM59 PE=1 SV=1</t>
  </si>
  <si>
    <t>TMEM59</t>
  </si>
  <si>
    <t>Transmembrane protein 59</t>
  </si>
  <si>
    <t>Q9BXS4</t>
  </si>
  <si>
    <t>14977;14978;14979</t>
  </si>
  <si>
    <t>22626;22627;22628;22629;22630;22631;22632;22633</t>
  </si>
  <si>
    <t>FSTFAGFLLFETK</t>
  </si>
  <si>
    <t>sp|Q9BXJ4|C1QT3_HUMAN Complement C1q tumor necrosis factor-related protein 3 OS=Homo sapiens OX=9606 GN=C1QTNF3 PE=1 SV=1</t>
  </si>
  <si>
    <t>C1QTNF3</t>
  </si>
  <si>
    <t>Complement C1q tumor necrosis factor-related protein 3</t>
  </si>
  <si>
    <t>Q9BXJ4</t>
  </si>
  <si>
    <t>14489;32694</t>
  </si>
  <si>
    <t>14489;32694;32695</t>
  </si>
  <si>
    <t>21821;21822;21823;21824;21825;21826;21827;21828;49734;49735;49736;49737;49738;49739;49740</t>
  </si>
  <si>
    <t>1690;3654</t>
  </si>
  <si>
    <t>1594;3487</t>
  </si>
  <si>
    <t>FLLSNLLIDTTSEEDSGTYR;LSVEITGLEK</t>
  </si>
  <si>
    <t>sp|Q9BWV1|BOC_HUMAN Brother of CDO OS=Homo sapiens OX=9606 GN=BOC PE=1 SV=1</t>
  </si>
  <si>
    <t>BOC</t>
  </si>
  <si>
    <t>Brother of CDO</t>
  </si>
  <si>
    <t>Q9BWV1</t>
  </si>
  <si>
    <t>15058;30809;46045</t>
  </si>
  <si>
    <t>15058;15059;30809;30810;30811;46045</t>
  </si>
  <si>
    <t>22767;22768;46767;46768;46769;46770;46771;46772;46773;46774;69404;69405;69406;69407;69408;69409;69410;69411;69412</t>
  </si>
  <si>
    <t>1771;3407;4962</t>
  </si>
  <si>
    <t>1673;3247;4704</t>
  </si>
  <si>
    <t>FTQISPVWLQLK;LLFEDWTYDDFR;SQFSDKPVQDR</t>
  </si>
  <si>
    <t>sp|Q9BWS9|CHID1_HUMAN Chitinase domain-containing protein 1 OS=Homo sapiens OX=9606 GN=CHID1 PE=1 SV=1</t>
  </si>
  <si>
    <t>CHID1</t>
  </si>
  <si>
    <t>Chitinase domain-containing protein 1</t>
  </si>
  <si>
    <t>Q9BWS9</t>
  </si>
  <si>
    <t>31105;31106;31107;31108;31109;31110;31111;31112;31113;31114;31115;31116;31117</t>
  </si>
  <si>
    <t>47264;47265;47266;47267;47268;47269;47270;47271;47272;47273;47274;47275;47276;47277;47278;47279;47280;47281</t>
  </si>
  <si>
    <t>LLSGPSQESPQTLGK</t>
  </si>
  <si>
    <t>sp|Q9BWE0|REPI1_HUMAN Replication initiator 1 OS=Homo sapiens OX=9606 GN=REPIN1 PE=1 SV=1</t>
  </si>
  <si>
    <t>REPIN1</t>
  </si>
  <si>
    <t>Replication initiator 1</t>
  </si>
  <si>
    <t>Q9BWE0</t>
  </si>
  <si>
    <t>3404;22899</t>
  </si>
  <si>
    <t>3404;22899;22900;22901</t>
  </si>
  <si>
    <t>5172;5173;5174;5175;34687;34688;34689;34690;34691;34692;34693;34694;34695</t>
  </si>
  <si>
    <t>457;2665</t>
  </si>
  <si>
    <t>427;2543</t>
  </si>
  <si>
    <t>ATVAPEDVSEVIFGHVLAAGCGQNPVR;ILVTLLHTLER</t>
  </si>
  <si>
    <t>sp|Q9BWD1|THIC_HUMAN Acetyl-CoA acetyltransferase, cytosolic OS=Homo sapiens OX=9606 GN=ACAT2 PE=1 SV=2</t>
  </si>
  <si>
    <t>ACAT2</t>
  </si>
  <si>
    <t>Acetyl-CoA acetyltransferase, cytosolic</t>
  </si>
  <si>
    <t>Q9BWD1</t>
  </si>
  <si>
    <t>47932;47933;47934;47935;47936</t>
  </si>
  <si>
    <t>72208;72209;72210;72211;72212;72213;72214;72215;72216</t>
  </si>
  <si>
    <t>TEHKPCTYQQCPCNR</t>
  </si>
  <si>
    <t>sp|Q9BUN1|MENT_HUMAN Protein MENT OS=Homo sapiens OX=9606 GN=MENT PE=2 SV=1</t>
  </si>
  <si>
    <t>MENT</t>
  </si>
  <si>
    <t>Protein MENT</t>
  </si>
  <si>
    <t>Q9BUN1</t>
  </si>
  <si>
    <t>257;267</t>
  </si>
  <si>
    <t>130;131</t>
  </si>
  <si>
    <t>14635;14636;24952;27102;29211;33950;37059</t>
  </si>
  <si>
    <t>14629;14630;14631;14632;14633;14634;14635;14636;24952;24953;24954;27077;27078;27079;27080;27081;27082;27083;27084;27085;27086;27087;27088;27089;27090;27091;27092;27093;27094;27095;27096;27097;27098;27099;27100;27101;27102;27103;27104;29211;29212;29213;29214;29215;29216;29217;29218;29219;29220;29221;33950;37055;37056;37057;37058;37059;37060</t>
  </si>
  <si>
    <t>22053;22054;22055;22056;22057;22058;22059;22060;22061;22062;22063;22064;22065;22066;22067;22068;22069;22070;22071;22072;22073;22074;22075;22076;37903;37904;37905;37906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44202;44203;44204;44205;44206;44207;44208;44209;44210;44211;44212;44213;44214;44215;44216;44217;44218;44219;44220;44221;44222;44223;44224;44225;44226;44227;51803;56739;56740;56741;56742;56743;56744;56745;56746;56747;56748</t>
  </si>
  <si>
    <t>1712;1713;2938;3116;3117;3306;3307;3814;4171</t>
  </si>
  <si>
    <t>False;False;False;False;False;True;False</t>
  </si>
  <si>
    <t>1616;1617;2803;2975;3149;3639;3947</t>
  </si>
  <si>
    <t>FPGQLNADLR;FPGQLNADLRK;KLAVNMVPFPR;LAVNMVPFPR;LHFFMPGFAPLTSR;MASTFIGNSTAIQELFK;NSSYFVEWIPNNVK</t>
  </si>
  <si>
    <t>sp|Q9BUF5|TBB6_HUMAN Tubulin beta-6 chain OS=Homo sapiens OX=9606 GN=TUBB6 PE=1 SV=1</t>
  </si>
  <si>
    <t>TUBB6</t>
  </si>
  <si>
    <t>Tubulin beta-6 chain</t>
  </si>
  <si>
    <t>Q9BUF5</t>
  </si>
  <si>
    <t>9029;10945;13090;13374;33696;39049;55733;56136;57109;57793</t>
  </si>
  <si>
    <t>9029;9030;9031;9032;9033;9034;9035;10945;10946;10947;10948;10949;10950;10951;10952;13088;13089;13090;13091;13374;13375;13376;13377;13378;13379;13380;13381;13382;33696;33697;33698;39049;55726;55727;55728;55729;55730;55731;55732;55733;55734;56133;56134;56135;56136;56137;56138;56139;56140;56141;57109;57110;57111;57112;57113;57791;57792;57793</t>
  </si>
  <si>
    <t>13582;13583;13584;13585;13586;13587;13588;13589;13590;16438;16439;16440;16441;16442;16443;16444;16445;16446;19936;19937;19938;19939;19940;19941;19942;19943;20351;20352;20353;20354;20355;20356;20357;20358;20359;51367;51368;51369;51370;51371;51372;51373;51374;59617;59618;59619;59620;59621;59622;59623;59624;59625;83984;83985;83986;83987;83988;83989;83990;83991;83992;84541;84542;84543;84544;84545;84546;84547;84548;84549;86193;86194;86195;86196;86197;86198;86199;86200;87241;87242;87243;87244;87245;87246;87247</t>
  </si>
  <si>
    <t>1102;1317;1575;1608;3772;4367;6089;6142;6226;6278</t>
  </si>
  <si>
    <t>1038;1241;1486;1517;3601;4134;5758;5810;5892;5942</t>
  </si>
  <si>
    <t>EAGISDYLTIEELVK;ELEVAIR;FDPTWESLDAR;FFNANQWADIFQASGAK;LVYAIFLK;QLPAWFDQAK;WPTSGQLFLGHPK;YEDFGPLFTAK;YIVLTSK;YNPGHLLPHK</t>
  </si>
  <si>
    <t>sp|Q9BTY2|FUCO2_HUMAN Plasma alpha-L-fucosidase OS=Homo sapiens OX=9606 GN=FUCA2 PE=1 SV=2</t>
  </si>
  <si>
    <t>FUCA2</t>
  </si>
  <si>
    <t>Plasma alpha-L-fucosidase</t>
  </si>
  <si>
    <t>Q9BTY2</t>
  </si>
  <si>
    <t>47502;47503;47504</t>
  </si>
  <si>
    <t>71541;71542;71543;71544;71545;71546;71547;71548;71549</t>
  </si>
  <si>
    <t>TADIPALFLLGR</t>
  </si>
  <si>
    <t>sp|Q9BSG0|PADC1_HUMAN Protease-associated domain-containing protein 1 OS=Homo sapiens OX=9606 GN=PRADC1 PE=1 SV=1</t>
  </si>
  <si>
    <t>PRADC1</t>
  </si>
  <si>
    <t>Protease-associated domain-containing protein 1</t>
  </si>
  <si>
    <t>Q9BSG0</t>
  </si>
  <si>
    <t>51203;51204;51205</t>
  </si>
  <si>
    <t>77108;77109;77110;77111;77112;77113;77114;77115;77116</t>
  </si>
  <si>
    <t>VANILHDDCAFLSAFGDVSKPER</t>
  </si>
  <si>
    <t>sp|Q9BS26|ERP44_HUMAN Endoplasmic reticulum resident protein 44 OS=Homo sapiens OX=9606 GN=ERP44 PE=1 SV=1</t>
  </si>
  <si>
    <t>ERP44</t>
  </si>
  <si>
    <t>Endoplasmic reticulum resident protein 44</t>
  </si>
  <si>
    <t>Q9BS26</t>
  </si>
  <si>
    <t>3526;7087;7089;7205;7228;16071;16688;27910;31313;31429;31439;47509;51209;55876;58103</t>
  </si>
  <si>
    <t>3523;3524;3525;3526;3527;3528;3529;3530;3531;7083;7084;7085;7086;7087;7088;7089;7090;7205;7206;7207;7208;7209;7210;7211;7212;7213;7214;7215;7216;7217;7218;7219;7220;7221;7222;7223;7224;7225;7226;7227;7228;7229;7230;7231;7232;7233;7234;16069;16070;16071;16072;16073;16074;16075;16076;16077;16685;16686;16687;16688;16689;16690;16691;16692;16693;16694;16695;27902;27903;27904;27905;27906;27907;27908;27909;27910;27911;27912;31313;31314;31429;31430;31431;31432;31433;31434;31435;31436;31437;31438;31439;31440;31441;31442;31443;31444;31445;31446;31447;31448;31449;31450;31451;47508;47509;47510;47511;47512;47513;47514;47515;47516;51208;51209;55875;55876;55877;55878;55879;55880;58097;58098;58099;58100;58101;58102;58103</t>
  </si>
  <si>
    <t>5346;5347;5348;5349;5350;5351;5352;5353;5354;10734;10735;10736;10737;10738;10739;10740;10741;10742;10743;10744;10745;10746;10902;10903;10904;10905;10906;10907;10908;10909;10910;10911;10912;10913;10914;10915;10916;10917;10918;10919;10920;10921;10922;10923;10924;10925;10926;10927;10928;10929;10930;10931;10932;10933;24362;24363;24364;24365;24366;24367;24368;24369;24370;24371;24372;24373;24374;24375;24376;25277;25278;25279;25280;25281;25282;25283;25284;25285;25286;25287;25288;25289;25290;25291;25292;25293;25294;25295;25296;25297;42269;42270;42271;42272;42273;42274;42275;42276;42277;42278;42279;42280;42281;42282;42283;42284;42285;42286;42287;47532;47533;47534;47535;47536;47537;47718;47719;47720;47721;47722;47723;47724;47725;47726;47727;47728;47729;47730;47731;47732;47733;47734;47735;47736;47737;47738;47739;47740;47741;47742;47743;47744;71557;71558;71559;71560;71561;71562;71563;71564;71565;71566;71567;71568;71569;71570;71571;71572;71573;71574;77123;77124;77125;77126;77127;77128;77129;77130;77131;84179;84180;84181;84182;84183;84184;84185;84186;87699;87700;87701;87702;87703;87704;87705;87706;87707;87708;87709</t>
  </si>
  <si>
    <t>471;859;860;869;870;1921;1988;3214;3477;3487;3488;5132;5559;6105;6317</t>
  </si>
  <si>
    <t>441;813;814;823;824;1817;1883;3065;3312;3322;3323;4861;5258;5774;5980</t>
  </si>
  <si>
    <t>AVDPDGDGHVSWDEYK;DLDQDGDKQLSVPEFISLPVGTVENQQGQDIDDNWVK;DLDQDGDKQLSVPEFISLPVGTVENQQGQDIDDNWVKDR;DLGGFDEDAEPR;DLGGFDEDAEPRR;GFHQEVFLGK;GHSEKEVADAIR;LEMDGHLNR;LMVIFSK;LNEELKVDEETQEVLENLK;LNEELKVDEETQEVLENLKDR;TAEHFQEAMEESK;VANREENEILPPDHLNGVK;WYQADSPPADLLLTEEEFLSFLHPEHSR;YSEFFTGSK</t>
  </si>
  <si>
    <t>sp|Q9BRK5|CAB45_HUMAN 45 kDa calcium-binding protein OS=Homo sapiens OX=9606 GN=SDF4 PE=1 SV=1</t>
  </si>
  <si>
    <t>SDF4</t>
  </si>
  <si>
    <t>45 kDa calcium-binding protein</t>
  </si>
  <si>
    <t>Q9BRK5</t>
  </si>
  <si>
    <t>57;12248;13015;15107;16674;21179;21656;24331;27978;29234;41501;53666;55929</t>
  </si>
  <si>
    <t>54;55;56;57;12248;13014;13015;13016;13017;13018;13019;15107;15108;15109;16674;16675;21179;21655;21656;21657;21658;21659;21660;21661;24331;24332;24333;24334;24335;24336;27978;27979;27980;27981;29233;29234;29235;41500;41501;41502;41503;41504;41505;53666;53667;53668;53669;53670;55928;55929;55930</t>
  </si>
  <si>
    <t>102;103;104;105;106;107;18571;18572;18573;18574;18575;18576;18577;18578;19797;19798;19799;19800;19801;19802;19803;19804;19805;19806;22821;22822;22823;22824;22825;22826;22827;22828;25260;25261;25262;25263;25264;25265;25266;25267;31975;31976;31977;31978;31979;32761;32762;32763;32764;32765;32766;32767;32768;32769;32770;36871;36872;36873;36874;36875;36876;36877;42375;42376;42377;42378;44243;44244;44245;44246;44247;44248;44249;44250;62837;62838;62839;62840;62841;62842;80909;80910;80911;80912;80913;80914;80915;84252;84253;84254;84255;84256;84257;84258;84259</t>
  </si>
  <si>
    <t>10;1492;1561;1776;1986;2445;2514;2859;3221;3310;4541;5835;6114</t>
  </si>
  <si>
    <t>9;1406;1473;1678;1881;2331;2399;2726;3071;3152;4299;5514;5783</t>
  </si>
  <si>
    <t>AADDAEVEIQVKPTCKPSWQGWNK;EVIECLYACR;FATPGVRPLR;FTVTAYDCGK;GHQPPPEMAGHSLASSHR;IAFLYWPLLESARPVK;IEYAPGAGSLALFPGIR;KDESWQGTVTDTR;LETCDEPLWNIQATIELQTSHVAK;LHGSGVPFEAVILDK;RIEYAPGAGSLALFPGIR;VNDVNEFAPVFVER;YAGEICGFR</t>
  </si>
  <si>
    <t>sp|Q9BQT9|CSTN3_HUMAN Calsyntenin-3 OS=Homo sapiens OX=9606 GN=CLSTN3 PE=1 SV=1</t>
  </si>
  <si>
    <t>CLSTN3</t>
  </si>
  <si>
    <t>Calsyntenin-3</t>
  </si>
  <si>
    <t>Q9BQT9</t>
  </si>
  <si>
    <t>239;282</t>
  </si>
  <si>
    <t>372;373</t>
  </si>
  <si>
    <t>170;2409;3036;3138;12358;22856;25593;29101;30489;32568;35509;39095;42262;42448;47107;47129;47816;47829;56142</t>
  </si>
  <si>
    <t>162;163;164;165;166;167;168;169;170;171;172;173;174;175;176;177;178;179;2408;2409;3026;3027;3028;3029;3030;3031;3032;3033;3034;3035;3036;3037;3038;3039;3040;3041;3042;3043;3044;3045;3046;3047;3048;3121;3122;3123;3124;3125;3126;3127;3128;3129;3130;3131;3132;3133;3134;3135;3136;3137;3138;3139;3140;3141;3142;3143;3144;12354;12355;12356;12357;12358;12359;12360;12361;12362;12363;12364;12365;12366;12367;12368;12369;12370;12371;12372;12373;12374;12375;12376;12377;12378;12379;12380;12381;12382;12383;12384;22853;22854;22855;22856;22857;22858;22859;25588;25589;25590;25591;25592;25593;25594;29097;29098;29099;29100;29101;29102;29103;29104;29105;30483;30484;30485;30486;30487;30488;30489;30490;30491;30492;30493;30494;30495;30496;30497;30498;30499;30500;30501;30502;30503;30504;30505;30506;30507;30508;30509;30510;30511;30512;30513;30514;30515;30516;32555;32556;32557;32558;32559;32560;32561;32562;32563;32564;32565;32566;32567;32568;32569;32570;32571;32572;32573;32574;32575;32576;32577;32578;32579;32580;32581;32582;35509;39079;39080;39081;39082;39083;39084;39085;39086;39087;39088;39089;39090;39091;39092;39093;39094;39095;39096;39097;39098;39099;42262;42448;42449;42450;42451;42452;42453;42454;42455;42456;47103;47104;47105;47106;47107;47108;47109;47110;47111;47112;47113;47114;47115;47116;47117;47118;47119;47120;47121;47122;47123;47124;47125;47126;47127;47128;47129;47130;47131;47132;47133;47134;47135;47136;47137;47138;47813;47814;47815;47816;47817;47818;47819;47820;47821;47822;47823;47824;47825;47826;47827;47828;47829;47830;47831;47832;47833;47834;47835;47836;56142;56143</t>
  </si>
  <si>
    <t>245;246;247;248;249;250;251;252;253;254;255;256;257;258;259;260;261;262;3715;3716;3717;4566;4567;4568;4569;4570;4571;4572;4573;4574;4575;4576;4577;4578;4579;4580;4581;4582;4583;4584;4585;4586;4587;4588;4589;4590;4591;4592;4698;4699;4700;4701;4702;4703;4704;4705;4706;4707;4708;4709;4710;4711;4712;4713;4714;4715;4716;4717;4718;4719;4720;4721;4722;4723;4724;4725;4726;4727;18731;18732;18733;18734;18735;18736;18737;18738;18739;18740;18741;18742;18743;18744;18745;18746;18747;18748;18749;18750;18751;18752;18753;18754;18755;18756;18757;18758;18759;18760;18761;18762;18763;18764;18765;18766;18767;18768;34579;34580;34581;34582;34583;34584;34585;34586;34587;34588;34589;34590;34591;34592;34593;34594;39016;39017;39018;39019;39020;39021;39022;39023;39024;39025;39026;39027;39028;44012;44013;44014;44015;44016;44017;44018;44019;44020;44021;44022;46280;46281;46282;46283;46284;46285;46286;46287;46288;46289;46290;46291;46292;46293;46294;46295;46296;46297;46298;46299;46300;46301;46302;46303;46304;46305;46306;46307;46308;46309;46310;46311;46312;46313;46314;46315;46316;46317;46318;46319;46320;46321;49513;49514;49515;49516;49517;49518;49519;49520;49521;49522;49523;49524;49525;49526;49527;49528;49529;49530;49531;49532;49533;49534;49535;49536;49537;49538;49539;49540;49541;49542;49543;54350;54351;54352;54353;54354;54355;54356;54357;54358;54359;54360;59656;59657;59658;59659;59660;59661;59662;59663;59664;59665;59666;59667;59668;59669;59670;59671;59672;59673;59674;59675;59676;59677;63976;63977;63978;63979;63980;64309;64310;64311;64312;64313;64314;64315;64316;64317;70953;70954;70955;70956;70957;70958;70959;70960;70961;70962;70963;70964;70965;70966;70967;70968;70969;70970;70971;70972;70973;70974;70975;70976;70977;70978;70979;70980;70981;70982;70983;70984;70985;70986;70987;70988;70989;70990;70991;70992;70993;70994;70995;70996;70997;72025;72026;72027;72028;72029;72030;72031;72032;72033;72034;72035;72036;72037;72038;72039;72040;72041;72042;72043;72044;72045;72046;72047;72048;72049;72050;84550;84551;84552;84553;84554;84555;84556;84557;84558;84559;84560</t>
  </si>
  <si>
    <t>24;331;410;419;1506;1507;2657;3004;3292;3370;3371;3639;4003;4370;4597;4632;5082;5083;5174;5175;6143</t>
  </si>
  <si>
    <t>True;True;True;True;True;True;True;True;True;True;True;True;True;True;True;True;True;True;True</t>
  </si>
  <si>
    <t>23;305;383;392;1420;2535;2864;3136;3212;3472;3792;4137;4352;4387;4817;4818;4901;4902;5811</t>
  </si>
  <si>
    <t>AALPEGLPEASR;ANQSWEDSNTDLVPAPAVR;ASFPGPSELHSEDSR;ASLEDLGWADWVLSPR;EVQVTMCIGACPSQFR;ILTPEVR;KRYEDLLTR;LGSGGHLHLR;LKPDTVPAPCCVPASYNPMVLIQK;LSPPPSQSDQLLAESSSARPQLELHLRPQAAR;NGDHCPLGPGR;QLSLARPQAPALHLR;RQLSLARPQAPALHLR;RYEDLLTR;SWDVTRPLR;SWDVTRPLRR;TDTGVSLQTYDDLLAK;TDTGVSLQTYDDLLAKDCHCI;YEDLLTR</t>
  </si>
  <si>
    <t>sp|Q99988|GDF15_HUMAN Growth/differentiation factor 15 OS=Homo sapiens OX=9606 GN=GDF15 PE=1 SV=3</t>
  </si>
  <si>
    <t>GDF15</t>
  </si>
  <si>
    <t>Growth/differentiation factor 15</t>
  </si>
  <si>
    <t>Q99988</t>
  </si>
  <si>
    <t>7749;22065;32982;47048;48504;55224;55698;56637</t>
  </si>
  <si>
    <t>7748;7749;7750;22064;22065;22066;32982;32983;32984;32985;47047;47048;48504;48505;48506;48507;55224;55698;56637</t>
  </si>
  <si>
    <t>11732;11733;11734;11735;33395;33396;33397;33398;33399;33400;33401;33402;33403;50217;50218;50219;50220;50221;50222;50223;50224;50225;70872;70873;70874;70875;70876;70877;70878;70879;70880;73098;73099;73100;73101;83257;83258;83945;85330</t>
  </si>
  <si>
    <t>943;2563;3703;5076;5255;6030;6084;6206</t>
  </si>
  <si>
    <t>892;2447;3535;4811;4980;5703;5753;5872</t>
  </si>
  <si>
    <t>DPYCAWDGHSCSR;IIATSQGLLIR;LVCSVTDEDGPETHFDELEDVFLLETDNPR;SVQGSDQGLYHCIATENSFK;THLYVCGSGAFSPVCTYLNR;VYLTFDELR;WLSEPMFVDAHVIPDGTDPNDAK;YHVLFLGTDR</t>
  </si>
  <si>
    <t>sp|Q99985|SEM3C_HUMAN Semaphorin-3C OS=Homo sapiens OX=9606 GN=SEMA3C PE=2 SV=2</t>
  </si>
  <si>
    <t>SEMA3C</t>
  </si>
  <si>
    <t>Semaphorin-3C</t>
  </si>
  <si>
    <t>Q99985</t>
  </si>
  <si>
    <t>22926;46019</t>
  </si>
  <si>
    <t>22923;22924;22925;22926;46019</t>
  </si>
  <si>
    <t>34744;34745;34746;34747;34748;34749;69367;69368;69369;69370</t>
  </si>
  <si>
    <t>2671;4955</t>
  </si>
  <si>
    <t>2548;4697</t>
  </si>
  <si>
    <t>INALTAASEAACLIVSVDETIKNPR;SQDAEVGDGTTSVTLLAAEFLK</t>
  </si>
  <si>
    <t>sp|Q99832|TCPH_HUMAN T-complex protein 1 subunit eta OS=Homo sapiens OX=9606 GN=CCT7 PE=1 SV=2</t>
  </si>
  <si>
    <t>CCT7</t>
  </si>
  <si>
    <t>T-complex protein 1 subunit eta</t>
  </si>
  <si>
    <t>Q99832</t>
  </si>
  <si>
    <t>12540;12541;12542;12543;12544;12545</t>
  </si>
  <si>
    <t>18978;18979;18980;18981;18982;18983;18984;18985;18986</t>
  </si>
  <si>
    <t>EVYQQQQYGSGGR</t>
  </si>
  <si>
    <t>sp|Q99729|ROAA_HUMAN Heterogeneous nuclear ribonucleoprotein A/B OS=Homo sapiens OX=9606 GN=HNRNPAB PE=1 SV=2</t>
  </si>
  <si>
    <t>HNRNPAB</t>
  </si>
  <si>
    <t>Heterogeneous nuclear ribonucleoprotein A/B</t>
  </si>
  <si>
    <t>Q99729</t>
  </si>
  <si>
    <t>74967;74968;74969;74970;74971;74972;74973;74974;74975;74976;74977;74978;74979;74980;74981;74982;74983;74984</t>
  </si>
  <si>
    <t>TQAGMRPRARK</t>
  </si>
  <si>
    <t>sp|Q99715|COCA1_HUMAN Collagen alpha-1(XII) chain OS=Homo sapiens OX=9606 GN=COL12A1 PE=1 SV=2</t>
  </si>
  <si>
    <t>COL12A1</t>
  </si>
  <si>
    <t>Collagen alpha-1(XII) chain</t>
  </si>
  <si>
    <t>Q99715</t>
  </si>
  <si>
    <t>1904;2708;15083;35510;38357;48413</t>
  </si>
  <si>
    <t>1904;1905;1906;1907;2708;15077;15078;15079;15080;15081;15082;15083;15084;15085;35510;38354;38355;38356;38357;38358;38359;38360;48413</t>
  </si>
  <si>
    <t>2931;2932;2933;2934;2935;2936;2937;2938;2939;2940;4165;4166;4167;4168;4169;4170;4171;4172;4173;22786;22787;22788;22789;22790;22791;22792;22793;22794;54361;54362;54363;54364;54365;54366;54367;54368;54369;58636;58637;58638;58639;58640;58641;58642;58643;58644;72925;72926;72927</t>
  </si>
  <si>
    <t>265;376;1773;4004;4288;5247</t>
  </si>
  <si>
    <t>249;349;1675;3793;4058;4972</t>
  </si>
  <si>
    <t>ALGITEIFIK;AQLVEEWANSVK;FTVEQEIDLKDVLK;NGEEFSFLK;QEVPLATLEPLVK;TGTILFMGR</t>
  </si>
  <si>
    <t>sp|Q99574|NEUS_HUMAN Neuroserpin OS=Homo sapiens OX=9606 GN=SERPINI1 PE=1 SV=1</t>
  </si>
  <si>
    <t>SERPINI1</t>
  </si>
  <si>
    <t>Neuroserpin</t>
  </si>
  <si>
    <t>Q99574</t>
  </si>
  <si>
    <t>238;315;320;425</t>
  </si>
  <si>
    <t>367;368;369;370</t>
  </si>
  <si>
    <t>2528;3201;8861;8865;11663;11671;20338;20652;23972;24222;24871;25018;31307;32526;39109;42327;43659;46901;48427</t>
  </si>
  <si>
    <t>2525;2526;2527;2528;2529;2530;2531;2532;2533;2534;2535;2536;2537;2538;2539;2540;2541;2542;2543;2544;2545;3201;3202;3203;3204;3205;3206;3207;3208;3209;3210;3211;3212;8849;8850;8851;8852;8853;8854;8855;8856;8857;8858;8859;8860;8861;8862;8863;8864;8865;8866;11663;11664;11665;11666;11667;11668;11669;11670;11671;11672;11673;11674;11675;11676;11677;11678;11679;11680;11681;20332;20333;20334;20335;20336;20337;20338;20339;20340;20643;20644;20645;20646;20647;20648;20649;20650;20651;20652;20653;20654;20655;20656;20657;20658;20659;20660;20661;20662;20663;20664;23969;23970;23971;23972;23973;23974;23975;24207;24208;24209;24210;24211;24212;24213;24214;24215;24216;24217;24218;24219;24220;24221;24222;24223;24224;24225;24226;24227;24228;24229;24230;24866;24867;24868;24869;24870;24871;24872;24873;24874;25018;25019;25020;25021;25022;25023;25024;25025;31302;31303;31304;31305;31306;31307;31308;31309;31310;31311;31312;32526;32527;32528;32529;32530;32531;32532;32533;32534;39106;39107;39108;39109;39110;39111;39112;39113;39114;42327;42328;43655;43656;43657;43658;43659;43660;43661;43662;43663;43664;43665;43666;46898;46899;46900;46901;46902;46903;46904;46905;46906;46907;46908;46909;46910;48414;48415;48416;48417;48418;48419;48420;48421;48422;48423;48424;48425;48426;48427;48428;48429;48430;48431;48432</t>
  </si>
  <si>
    <t>3870;3871;3872;3873;3874;3875;3876;3877;3878;3879;3880;3881;3882;3883;3884;3885;3886;3887;3888;3889;4821;4822;4823;4824;4825;4826;4827;4828;4829;4830;4831;4832;4833;4834;4835;4836;4837;13358;13359;13360;13361;13362;13363;13364;13365;13366;13367;13368;13369;13370;17702;17703;17704;17705;17706;17707;17708;17709;17710;17711;17712;17713;17714;17715;17716;17717;17718;17719;17720;17721;17722;17723;17724;17725;17726;17727;17728;17729;17730;17731;17732;17733;17734;17735;30698;30699;30700;30701;30702;30703;30704;30705;30706;30707;31170;31171;31172;31173;31174;31175;31176;31177;31178;31179;31180;31181;31182;31183;31184;31185;31186;31187;31188;31189;31190;31191;31192;36334;36335;36336;36337;36338;36339;36340;36341;36342;36710;36711;36712;36713;36714;36715;36716;36717;36718;36719;36720;36721;36722;36723;36724;36725;36726;36727;36728;36729;36730;36731;36732;36733;37732;37733;37734;37735;37736;37737;37738;37739;37740;37741;37742;37743;37744;37745;37746;37747;37748;38015;38016;38017;38018;38019;38020;38021;38022;38023;38024;38025;38026;38027;38028;38029;38030;38031;38032;38033;38034;38035;38036;47523;47524;47525;47526;47527;47528;47529;47530;47531;49441;49442;49443;49444;49445;49446;49447;49448;49449;49450;49451;49452;49453;49454;49455;49456;49457;49458;59696;59697;59698;59699;59700;59701;59702;59703;59704;59705;59706;59707;59708;59709;59710;64092;64093;64094;66029;66030;66031;66032;66033;66034;66035;66036;66037;66038;66039;66040;66041;66042;66043;66044;70642;70643;70644;70645;70646;70647;70648;70649;70650;70651;70652;70653;70654;70655;70656;72928;72929;72930;72931;72932;72933;72934;72935;72936;72937;72938;72939;72940;72941;72942;72943;72944;72945</t>
  </si>
  <si>
    <t>345;425;426;1080;1081;1436;1437;2366;2384;2817;2845;2846;2926;2948;2949;3476;3632;3633;4373;4607;4772;5055;5056;5248</t>
  </si>
  <si>
    <t>318;398;1017;1018;1355;1356;2256;2273;2687;2714;2791;2812;3311;3466;4140;4362;4519;4791;4973</t>
  </si>
  <si>
    <t>APLTGHSCYPEALLHFR;ASSPVPLPPVTHLDLTPSPDVPLTIMK;DYTGEDVTPQNFLAVLR;DYTGEDVTPQNFLAVLRGDAEAVK;ESSYACYYDEK;ESSYACYYDEKR;HLYVLVNLCEKPYPLHR;HQADACHAYQIIHR;IVSLLAASEAEVEQLLSER;KASSPVPLPPVTHLDLTPSPDVPLTIMK;KIVSLLAASEAEVEQLLSER;KLMNTNDLEESR;LMNTNDLEESR;LSMDHVCLGHY;QLTEEIQR;RSTYLGDWYSVNWMEDSDVEDLTK;SGPQDHVFIYFTDHGSTGILVFPNEDLHVK;STYLGDWYSVNWMEDSDVEDLTK;THCFNWHSPTYEYALR</t>
  </si>
  <si>
    <t>sp|Q99538|LGMN_HUMAN Legumain OS=Homo sapiens OX=9606 GN=LGMN PE=1 SV=1</t>
  </si>
  <si>
    <t>LGMN</t>
  </si>
  <si>
    <t>Legumain</t>
  </si>
  <si>
    <t>Q99538</t>
  </si>
  <si>
    <t>596;24057;55056</t>
  </si>
  <si>
    <t>596;597;24057;24058;55056</t>
  </si>
  <si>
    <t>897;898;899;900;901;902;903;904;905;36478;36479;36480;36481;36482;36483;36484;82961;82962;82963;82964;82965;82966;82967</t>
  </si>
  <si>
    <t>79;2828;6003</t>
  </si>
  <si>
    <t>72;2697;5676</t>
  </si>
  <si>
    <t>ADLGALELWR;IYSFGLGGR;VVLTAEVSGGSR</t>
  </si>
  <si>
    <t>sp|Q99523|SORT_HUMAN Sortilin OS=Homo sapiens OX=9606 GN=SORT1 PE=1 SV=3</t>
  </si>
  <si>
    <t>SORT1</t>
  </si>
  <si>
    <t>Sortilin</t>
  </si>
  <si>
    <t>Q99523</t>
  </si>
  <si>
    <t>6082;6681;18408;23008;29640;35835;38767;47250;56593</t>
  </si>
  <si>
    <t>6082;6083;6681;6682;6683;6684;6685;6686;6687;6688;18408;18409;18410;18411;18412;18413;18414;18415;23004;23005;23006;23007;23008;23009;23010;23011;23012;29636;29637;29638;29639;29640;29641;29642;29643;35832;35833;35834;35835;35836;35837;35838;35839;35840;35841;38767;47249;47250;47251;47252;47253;47254;47255;47256;47257;47258;56593;56594;56595;56596;56597;56598</t>
  </si>
  <si>
    <t>9041;9042;9043;9044;9045;9046;10100;10101;10102;10103;10104;10105;10106;10107;10108;27907;27908;27909;27910;27911;27912;27913;27914;27915;34893;34894;34895;34896;34897;34898;34899;34900;34901;44814;44815;44816;44817;44818;44819;44820;44821;54790;54791;54792;54793;54794;54795;54796;54797;54798;59176;59177;59178;59179;59180;59181;59182;59183;59184;59185;59186;71130;71131;71132;71133;71134;71135;71136;71137;71138;71139;71140;71141;71142;71143;71144;71145;71146;85242;85243;85244;85245;85246;85247;85248;85249;85250</t>
  </si>
  <si>
    <t>741;805;2203;2691;3354;4023;4332;5096;6195</t>
  </si>
  <si>
    <t>700;762;2094;2567;3196;3808;4099;4828;5862</t>
  </si>
  <si>
    <t>DDGVSWSTPR;DGVFCLLSDDHGASWR;GTLLAFAEAR;IPLITATPR;LIVCGHGTLER;NHYTESISVAK;QIGSVDTFR;SYDACDTLRPR;YGSGVSGIPYGQPK</t>
  </si>
  <si>
    <t>sp|Q99519|NEUR1_HUMAN Sialidase-1 OS=Homo sapiens OX=9606 GN=NEU1 PE=1 SV=1</t>
  </si>
  <si>
    <t>NEU1</t>
  </si>
  <si>
    <t>Sialidase-1</t>
  </si>
  <si>
    <t>Q99519</t>
  </si>
  <si>
    <t>2260;6572;8656;10298;15400;54916</t>
  </si>
  <si>
    <t>2259;2260;2261;2262;2263;6572;6573;8648;8649;8650;8651;8652;8653;8654;8655;8656;8657;8658;8659;10295;10296;10297;10298;10299;10300;10301;15400;15401;15402;54909;54910;54911;54912;54913;54914;54915;54916;54917</t>
  </si>
  <si>
    <t>3444;3445;3446;3447;3448;3449;3450;3451;3452;3453;3454;3455;3456;9921;9922;9923;9924;9925;9926;9927;9928;9929;9930;9931;9932;9933;9934;13065;13066;13067;13068;13069;13070;13071;13072;13073;13074;13075;13076;13077;13078;13079;13080;13081;15449;15450;15451;15452;15453;15454;15455;15456;15457;15458;15459;15460;15461;23266;23267;23268;23269;82688;82689;82690;82691;82692;82693;82694;82695;82696</t>
  </si>
  <si>
    <t>311;787;1050;1226;1819;5976</t>
  </si>
  <si>
    <t>291;745;990;1153;1719;5651</t>
  </si>
  <si>
    <t>ALVILAK;DGLILTSR;DVVICPDASLEDAKK;EGPYDVVVLPGGNLGAQNLSESAAVK;GAEEMETVIPVDVMR;VTVAGLAGKDPVQCSR</t>
  </si>
  <si>
    <t>sp|Q99497|PARK7_HUMAN Protein/nucleic acid deglycase DJ-1 OS=Homo sapiens OX=9606 GN=PARK7 PE=1 SV=2</t>
  </si>
  <si>
    <t>PARK7</t>
  </si>
  <si>
    <t>Protein deglycase DJ-1</t>
  </si>
  <si>
    <t>Q99497</t>
  </si>
  <si>
    <t>2855;26964;27040;47796;56243</t>
  </si>
  <si>
    <t>2855;2856;26963;26964;26965;26966;26967;26968;26969;26970;26971;27023;27024;27025;27026;27027;27028;27029;27030;27031;27032;27033;27034;27035;27036;27037;27038;27039;27040;27041;27042;27043;27044;27045;27046;27047;27048;27049;27050;27051;47791;47792;47793;47794;47795;47796;47797;56243</t>
  </si>
  <si>
    <t>4351;4352;4353;40880;40881;40882;40883;40884;40885;40886;40887;40888;40889;40890;40891;40892;40893;40894;40895;40896;40897;40898;40899;40900;40901;40902;40903;40904;40905;40906;40965;40966;40967;40968;40969;40970;40971;40972;40973;40974;40975;40976;40977;40978;40979;40980;40981;40982;40983;40984;40985;40986;40987;40988;40989;40990;40991;40992;40993;40994;40995;40996;71975;71976;71977;71978;71979;71980;71981;71982;71983;71984;71985;71986;84684;84685;84686;84687;84688;84689;84690;84691;84692;84693;84694</t>
  </si>
  <si>
    <t>392;3107;3110;5168;5169;6152</t>
  </si>
  <si>
    <t>True;False;False;False;False</t>
  </si>
  <si>
    <t>365;2966;2969;4896;5820</t>
  </si>
  <si>
    <t>AQYETIAEQNRK;LASYLDK;LASYLDKVR;TDLEMQIESLNEELAYMK;YENELALR</t>
  </si>
  <si>
    <t>498;494</t>
  </si>
  <si>
    <t>sp|Q99456.9|K1C12_HUMAN_CONTA Contaminant, Keratin, type I cytoskeletal 12 (Cytokeratin-12) (CK-12) (Keratin-12) (K12);sp|Q99456|K1C12_HUMAN Keratin, type I cytoskeletal 12 OS=Homo sapiens OX=9606 GN=KRT12 PE=1 SV=1</t>
  </si>
  <si>
    <t>KRT12</t>
  </si>
  <si>
    <t>Keratin, type I cytoskeletal 12</t>
  </si>
  <si>
    <t>1;1</t>
  </si>
  <si>
    <t>Q99456.9;Q99456</t>
  </si>
  <si>
    <t>59187;59188;59189</t>
  </si>
  <si>
    <t>QIIMAGK</t>
  </si>
  <si>
    <t>sp|Q96RT8|GCP5_HUMAN Gamma-tubulin complex component 5 OS=Homo sapiens OX=9606 GN=TUBGCP5 PE=1 SV=1</t>
  </si>
  <si>
    <t>TUBGCP5</t>
  </si>
  <si>
    <t>Gamma-tubulin complex component 5</t>
  </si>
  <si>
    <t>Q96RT8</t>
  </si>
  <si>
    <t>15705;15706;18387;24921;47841</t>
  </si>
  <si>
    <t>15705;15706;15707;15708;18387;18388;18389;24921;47841;47842;47843</t>
  </si>
  <si>
    <t>23729;23730;23731;23732;23733;23734;23735;23736;23737;23738;23739;23740;23741;23742;23743;23744;23745;23746;23747;23748;23749;23750;23751;23752;23753;27876;27877;27878;27879;37851;37852;37853;37854;37855;37856;37857;37858;37859;37860;37861;37862;37863;37864;72069;72070;72071</t>
  </si>
  <si>
    <t>1867;1868;2199;2935;5178</t>
  </si>
  <si>
    <t>1766;1767;2090;2800;4905</t>
  </si>
  <si>
    <t>GDLTPLDSLIDFK;GDLTPLDSLIDFKR;GTAGLSQNSTLEVQTLSVAPK;KLAADHPFLK;TDYTLLDVLEPGSSPSDPTDTGNFGFK</t>
  </si>
  <si>
    <t>sp|Q96QA5|GSDMA_HUMAN Gasdermin-A OS=Homo sapiens OX=9606 GN=GSDMA PE=1 SV=4</t>
  </si>
  <si>
    <t>GSDMA</t>
  </si>
  <si>
    <t>Gasdermin-A</t>
  </si>
  <si>
    <t>Q96QA5</t>
  </si>
  <si>
    <t>1288;9990</t>
  </si>
  <si>
    <t>1286;1287;1288;1289;1290;1291;1292;1293;1294;9990;9991;9992;9993;9994;9995</t>
  </si>
  <si>
    <t>1944;1945;1946;1947;1948;1949;1950;1951;1952;1953;1954;1955;1956;1957;1958;1959;1960;1961;1962;1963;1964;15046;15047;15048;15049;15050;15051;15052</t>
  </si>
  <si>
    <t>176;1188</t>
  </si>
  <si>
    <t>165;1118</t>
  </si>
  <si>
    <t>AGLLRPDYALLGHR;EFTEAFLGCPAIHPR</t>
  </si>
  <si>
    <t>sp|Q96PD5|PGRP2_HUMAN N-acetylmuramoyl-L-alanine amidase OS=Homo sapiens OX=9606 GN=PGLYRP2 PE=1 SV=1</t>
  </si>
  <si>
    <t>PGLYRP2</t>
  </si>
  <si>
    <t>N-acetylmuramoyl-L-alanine amidase</t>
  </si>
  <si>
    <t>Q96PD5</t>
  </si>
  <si>
    <t>16081;56010</t>
  </si>
  <si>
    <t>16081;56007;56008;56009;56010</t>
  </si>
  <si>
    <t>24386;24387;84368;84369;84370;84371;84372;84373</t>
  </si>
  <si>
    <t>1923;6126</t>
  </si>
  <si>
    <t>1819;5794</t>
  </si>
  <si>
    <t>GFLASYSVIDKQDLITCLDTASNFLEPEFSK;YCPAGCLLPFAEISGTIPHGYR</t>
  </si>
  <si>
    <t>sp|Q96PD2|DCBD2_HUMAN Discoidin, CUB and LCCL domain-containing protein 2 OS=Homo sapiens OX=9606 GN=DCBLD2 PE=1 SV=1</t>
  </si>
  <si>
    <t>DCBLD2</t>
  </si>
  <si>
    <t>Discoidin, CUB and LCCL domain-containing protein 2</t>
  </si>
  <si>
    <t>Q96PD2</t>
  </si>
  <si>
    <t>630;21855;22511;32536;34951;35856;47844;48258</t>
  </si>
  <si>
    <t>625;626;627;628;629;630;631;632;633;634;635;636;637;21852;21853;21854;21855;22511;32535;32536;32537;32538;34951;35856;47844;47845;47846;47847;48257;48258;48259</t>
  </si>
  <si>
    <t>934;935;936;937;938;939;940;941;942;943;944;945;946;947;948;949;950;951;33041;33042;33043;33044;33045;33046;33047;33048;33049;33050;33051;33052;33053;33054;33055;33056;33057;33985;33986;33987;33988;33989;33990;33991;33992;33993;33994;33995;33996;33997;33998;33999;34000;34001;34002;49459;49460;49461;49462;49463;49464;49465;49466;49467;49468;49469;49470;49471;49472;53381;53382;53383;53384;54833;54834;54835;54836;54837;54838;54839;54840;54841;54842;54843;72072;72073;72074;72075;72076;72077;72078;72079;72080;72671;72672;72673;72674;72675</t>
  </si>
  <si>
    <t>82;2535;2604;3634;3927;4027;5179;5225</t>
  </si>
  <si>
    <t>75;2420;2485;3467;3722;3812;4906;4951</t>
  </si>
  <si>
    <t>ADLTGISPSPNLYLSK;IGFIEEVK;IKTDYTLSIANR;LSMFVLLPSHSK;MVAWSSSENMSEESVVLSFPR;NIFFSPLSLSAALGMVR;TDYTLSIANR;TFVEVDENGTQAAAATGAVVSER</t>
  </si>
  <si>
    <t>sp|Q96P63|SPB12_HUMAN Serpin B12 OS=Homo sapiens OX=9606 GN=SERPINB12 PE=1 SV=1</t>
  </si>
  <si>
    <t>SERPINB12</t>
  </si>
  <si>
    <t>Serpin B12</t>
  </si>
  <si>
    <t>Q96P63</t>
  </si>
  <si>
    <t>694;701</t>
  </si>
  <si>
    <t>363;364</t>
  </si>
  <si>
    <t>47798;47799;47800;47801;47802;47803;47804;47805;47806;47807;47808</t>
  </si>
  <si>
    <t>71987;71988;71989;71990;71991;71992;71993;71994;71995;71996;71997;71998;71999;72000;72001;72002;72003</t>
  </si>
  <si>
    <t>TDMEEKAQVMLELK</t>
  </si>
  <si>
    <t>sp|Q96MR6|CFA57_HUMAN Cilia- and flagella-associated protein 57 OS=Homo sapiens OX=9606 GN=CFAP57 PE=2 SV=3</t>
  </si>
  <si>
    <t>CFAP57</t>
  </si>
  <si>
    <t>Cilia- and flagella-associated protein 57</t>
  </si>
  <si>
    <t>Q96MR6</t>
  </si>
  <si>
    <t>19649;54318</t>
  </si>
  <si>
    <t>29782;29783;81810;81811;81812;81813;81814;81815;81816;81817;81818;81819;81820;81821;81822;81823;81824;81825;81826;81827</t>
  </si>
  <si>
    <t>2331;5905</t>
  </si>
  <si>
    <t>2221;5584</t>
  </si>
  <si>
    <t>HIYVLVNKLDLGCDAK;VSATAGARSKVK</t>
  </si>
  <si>
    <t>sp|Q96LZ2|MAGBA_HUMAN Melanoma-associated antigen B10 OS=Homo sapiens OX=9606 GN=MAGEB10 PE=2 SV=4</t>
  </si>
  <si>
    <t>MAGEB10</t>
  </si>
  <si>
    <t>Melanoma-associated antigen B10</t>
  </si>
  <si>
    <t>Q96LZ2</t>
  </si>
  <si>
    <t>27344;27345;27346;27347;27348;27349;27350;27351;27352;27353;27354;27355;27356;27357;27358;27359;27360;27361;27362;27363;27364;27365;27366;27367;27368;27369;27370;27371;27372;27373;27374;27375;27376;27377;27378;27379;27380</t>
  </si>
  <si>
    <t>41474;41475;41476;41477;41478;41479;41480;41481;41482;41483;41484;41485;41486;41487;41488;41489;41490;41491;41492;41493;41494;41495;41496;41497;41498;41499;41500;41501;41502;41503;41504;41505;41506;41507;41508;41509;41510;41511;41512;41513;41514</t>
  </si>
  <si>
    <t>LCYIGAGDEEK</t>
  </si>
  <si>
    <t>sp|Q96L73|NSD1_HUMAN Histone-lysine N-methyltransferase, H3 lysine-36 specific OS=Homo sapiens OX=9606 GN=NSD1 PE=1 SV=1</t>
  </si>
  <si>
    <t>NSD1</t>
  </si>
  <si>
    <t>Histone-lysine N-methyltransferase, H3 lysine-36 and H4 lysine-20 specific</t>
  </si>
  <si>
    <t>Q96L73</t>
  </si>
  <si>
    <t>1525;1876;6665;12577;13399;13665;13670;13672;14820;15500;15668;17672;18465;18466;19731;19742;50444;51956;57899</t>
  </si>
  <si>
    <t>1525;1526;1527;1528;1529;1530;1531;1532;1875;1876;1877;1878;1879;1880;1881;1882;1883;6665;6666;6667;12577;12578;12579;12580;12581;12582;12583;12584;12585;13399;13400;13401;13665;13666;13667;13668;13669;13670;13671;13672;13673;14820;14821;14822;15496;15497;15498;15499;15500;15501;15665;15666;15667;15668;15669;15670;15671;15672;17672;17673;17674;18461;18462;18463;18464;18465;18466;18467;18468;18469;19728;19729;19730;19731;19732;19733;19734;19735;19736;19737;19738;19739;19740;19741;19742;19743;19744;50444;50445;51955;51956;51957;51958;51959;57896;57897;57898;57899;57900;57901;57902;57903;57904</t>
  </si>
  <si>
    <t>2286;2287;2288;2289;2290;2291;2292;2293;2294;2887;2888;2889;2890;2891;2892;2893;2894;2895;2896;10065;10066;10067;10068;10069;10070;10071;10072;10073;19024;19025;19026;19027;19028;19029;19030;19031;19032;20378;20379;20380;20381;20835;20836;20837;20838;20839;20840;20841;20842;20843;20844;20845;20846;20847;20848;20849;20850;20851;20852;20853;20854;20855;22408;22409;22410;22411;22412;22413;22414;22415;22416;23411;23412;23413;23414;23415;23416;23417;23682;23683;23684;23685;23686;23687;23688;26858;26859;26860;26861;26862;26863;27995;27996;27997;27998;27999;28000;28001;28002;28003;28004;28005;28006;28007;28008;29954;29955;29956;29957;29958;29959;29960;29961;29962;29963;29964;29965;29966;29967;29968;29969;29970;29971;75975;75976;75977;75978;75979;75980;75981;78254;78255;78256;78257;78258;78259;78260;87400;87401;87402;87403;87404;87405;87406;87407;87408;87409</t>
  </si>
  <si>
    <t>209;260;800;1532;1611;1648;1649;1650;1741;1836;1861;2121;2210;2211;2343;2344;5485;5659;6292</t>
  </si>
  <si>
    <t>196;244;757;1445;1520;1555;1556;1557;1643;1736;1760;2014;2101;2102;2233;2234;5189;5353;5955</t>
  </si>
  <si>
    <t>AIHLDLEEYR;ALEQDLPVNIK;DGSTIPIAK;EWVAIESDSVQPVPR;FFSGVDYIVISDNLWISQR;FIIEGMEEAGSVALEELVEK;FIIEGMEEAGSVALEELVEKEK;FIIEGMEEAGSVALEELVEKEKDR;FRQELFR;GATDNKGPVLAWINAVSAFR;GDGWLTDPYVLTEVDGK;GPVLAWINAVSAFR;GTVCFYGHLDVQPADR;GTVCFYGHLDVQPADRGDGWLTDPYVLTEVDGK;HLEDVFSK;HLEDVFSKR;TVFGTEPDMIR;VFQYIDLHQDEFVQTLK;YPSLSIHGIEGAFDEPGTK</t>
  </si>
  <si>
    <t>sp|Q96KN2|CNDP1_HUMAN Beta-Ala-His dipeptidase OS=Homo sapiens OX=9606 GN=CNDP1 PE=1 SV=4</t>
  </si>
  <si>
    <t>CNDP1</t>
  </si>
  <si>
    <t>Beta-Ala-His dipeptidase</t>
  </si>
  <si>
    <t>Q96KN2</t>
  </si>
  <si>
    <t>1379;4542;4573;4676;5026;5242;5278;5280;5432;5501;27204;35259</t>
  </si>
  <si>
    <t>1379;1380;1381;1382;1383;1384;4542;4573;4574;4575;4676;4677;5026;5027;5242;5243;5244;5245;5246;5278;5279;5280;5281;5432;5501;5502;27203;27204;35259</t>
  </si>
  <si>
    <t>2085;2086;2087;2088;2089;2090;6844;6845;6846;6847;6848;6849;6901;6902;6903;6904;6905;6906;7057;7058;7059;7060;7061;7062;7063;7064;7065;7569;7570;7880;7881;7882;7883;7884;7885;7886;7887;7888;7889;7890;7891;7932;7933;7934;7935;7936;7937;8163;8164;8165;8166;8167;8168;8169;8170;8261;8262;41279;41280;41281;41282;41283;41284;41285;41286;41287;53935</t>
  </si>
  <si>
    <t>189;552;558;569;624;652;656;657;679;691;3133;3968</t>
  </si>
  <si>
    <t>177;519;525;536;591;618;621;622;642;654;2989;3758</t>
  </si>
  <si>
    <t>AGWHGVDCSIR;CDCSHADGCHPTTGHCR;CDQAGVIIVGNLNSLSR;CELPCQDGTYGLNCAER;CLPGWSGVHCDSVCAEGR;CPLGFYGK;CPPGYTGAFCEDLCPPGK;CPSGTYGYGCR;CTPGWTGLYCTQR;CYHVSGACLCEAGFAGER;LCPEGLYGIK;NDAVCSPVDGSCTCK</t>
  </si>
  <si>
    <t>sp|Q96KG7|MEG10_HUMAN Multiple epidermal growth factor-like domains protein 10 OS=Homo sapiens OX=9606 GN=MEGF10 PE=1 SV=1</t>
  </si>
  <si>
    <t>MEGF10</t>
  </si>
  <si>
    <t>Multiple epidermal growth factor-like domains protein 10</t>
  </si>
  <si>
    <t>Q96KG7</t>
  </si>
  <si>
    <t>13262;13263;13264;13265;13266;13267;13268;13269;13270;13271;13272;13273;13274;13275;13276;13277;13278;13279;13280</t>
  </si>
  <si>
    <t>20178;20179;20180;20181;20182;20183;20184;20185;20186;20187;20188;20189;20190;20191;20192;20193;20194;20195;20196;20197;20198;20199;20200;20201;20202;20203;20204;20205;20206;20207;20208;20209</t>
  </si>
  <si>
    <t>FEVEVTK</t>
  </si>
  <si>
    <t>sp|Q96JB1|DYH8_HUMAN Dynein heavy chain 8, axonemal OS=Homo sapiens OX=9606 GN=DNAH8 PE=1 SV=2</t>
  </si>
  <si>
    <t>DNAH8</t>
  </si>
  <si>
    <t>Dynein heavy chain 8, axonemal</t>
  </si>
  <si>
    <t>Q96JB1</t>
  </si>
  <si>
    <t>11830;47090</t>
  </si>
  <si>
    <t>11828;11829;11830;47090;47091</t>
  </si>
  <si>
    <t>18002;18003;18004;18005;70934;70935;70936;70937;70938</t>
  </si>
  <si>
    <t>1460;5080</t>
  </si>
  <si>
    <t>1378;4815</t>
  </si>
  <si>
    <t>ETTVSQLLINPTDLDIGR;SVTQADAGTYTCR</t>
  </si>
  <si>
    <t>sp|Q96J84|KIRR1_HUMAN Kin of IRRE-like protein 1 OS=Homo sapiens OX=9606 GN=KIRREL1 PE=1 SV=2</t>
  </si>
  <si>
    <t>KIRREL</t>
  </si>
  <si>
    <t>Kin of IRRE-like protein 1</t>
  </si>
  <si>
    <t>Q96J84</t>
  </si>
  <si>
    <t>5383;7545;17323;33019;39408</t>
  </si>
  <si>
    <t>5383;5384;5385;7545;7546;17323;33019;33020;39407;39408</t>
  </si>
  <si>
    <t>8095;8096;8097;8098;8099;8100;8101;8102;11430;11431;11432;11433;11434;26295;26296;26297;26298;26299;50275;50276;50277;50278;50279;50280;50281;50282;50283;60129;60130</t>
  </si>
  <si>
    <t>672;915;2076;3709;4410</t>
  </si>
  <si>
    <t>636;866;1969;3541;4175</t>
  </si>
  <si>
    <t>CSGPEESNCLQCK;DNFGGGNTAWEEENLSK;GLVDSFNK;LVEVLEGVCSK;QQEAPDLFQWLCSDSLK</t>
  </si>
  <si>
    <t>sp|Q96HD1|CREL1_HUMAN Protein disulfide isomerase CRELD1 OS=Homo sapiens OX=9606 GN=CRELD1 PE=1 SV=3</t>
  </si>
  <si>
    <t>CRELD1</t>
  </si>
  <si>
    <t>Cysteine-rich with EGF-like domain protein 1</t>
  </si>
  <si>
    <t>Q96HD1</t>
  </si>
  <si>
    <t>1927;4685;4747;4951;8929;10920;12230;12913;13026;14615;15405;15446;18061;18769;21185;21833;32330;32811;34206;35105;37676;42336;47139;55488;55923;56292;57881;57887</t>
  </si>
  <si>
    <t>1926;1927;1928;1929;1930;1931;1932;1933;4684;4685;4686;4687;4688;4689;4690;4691;4692;4693;4747;4943;4944;4945;4946;4947;4948;4949;4950;4951;4952;4953;8929;8930;8931;8932;8933;8934;10920;12230;12911;12912;12913;12914;12915;12916;13023;13024;13025;13026;13027;13028;13029;13030;13031;14611;14612;14613;14614;14615;14616;14617;14618;14619;15403;15404;15405;15406;15407;15408;15446;15447;15448;15449;15450;18061;18062;18063;18064;18065;18769;18770;18771;18772;18773;18774;21180;21181;21182;21183;21184;21185;21186;21830;21831;21832;21833;21834;21835;21836;32329;32330;32331;32332;32333;32334;32335;32336;32337;32338;32339;32340;32341;32342;32343;32344;32811;34205;34206;34207;34208;34209;34210;34211;34212;34213;34214;34215;34216;34217;35103;35104;35105;35106;35107;35108;35109;37675;37676;37677;42332;42333;42334;42335;42336;42337;42338;42339;42340;42341;42342;47139;47140;47141;47142;47143;47144;47145;47146;47147;55484;55485;55486;55487;55488;55489;55490;55491;55492;55919;55920;55921;55922;55923;55924;55925;55926;55927;56291;56292;57878;57879;57880;57881;57882;57883;57884;57885;57886;57887;57888;57889</t>
  </si>
  <si>
    <t>2976;2977;2978;2979;2980;2981;2982;2983;2984;2985;2986;2987;2988;2989;2990;2991;7094;7095;7096;7097;7098;7099;7100;7101;7102;7103;7104;7105;7182;7183;7184;7185;7186;7187;7188;7474;7475;7476;7477;7478;7479;7480;7481;7482;7483;7484;7485;13449;13450;13451;13452;13453;13454;16390;16391;16392;16393;16394;16395;18540;18541;18542;18543;18544;18545;18546;18547;19616;19617;19618;19619;19620;19621;19622;19623;19624;19837;19838;19839;19840;19841;19842;19843;19844;19845;22033;22034;22035;22036;22037;22038;22039;22040;22041;23270;23271;23272;23273;23274;23275;23276;23334;23335;23336;23337;23338;23339;23340;27367;27368;27369;27370;27371;27372;27373;27374;27375;27376;27377;27378;27379;27380;27381;27382;27383;27384;28460;28461;28462;28463;28464;28465;28466;28467;28468;28469;31980;31981;31982;31983;31984;31985;31986;31987;31988;32997;32998;32999;33000;33001;33002;33003;49134;49135;49136;49137;49138;49139;49140;49141;49142;49143;49144;49145;49146;49147;49148;49149;49150;49151;49909;49910;49911;49912;49913;49914;49915;49916;49917;52173;52174;52175;52176;52177;52178;52179;52180;52181;52182;52183;52184;52185;52186;52187;53652;53653;53654;53655;53656;53657;57613;57614;57615;57616;64104;64105;64106;64107;64108;64109;64110;64111;64112;64113;64114;64115;64116;64117;64118;64119;64120;70998;70999;71000;71001;71002;71003;71004;71005;71006;83626;83627;83628;83629;83630;83631;83632;83633;83634;84242;84243;84244;84245;84246;84247;84248;84249;84250;84251;84758;84759;84760;84761;84762;84763;84764;84765;84766;87368;87369;87370;87371;87372;87373;87374;87375;87376;87377;87378;87379;87380;87381;87382;87383;87384;87385;87386;87387</t>
  </si>
  <si>
    <t>268;573;583;613;1090;1311;1489;1545;1565;1710;1820;1827;2157;2248;2446;2530;3602;3675;3845;3846;3945;4224;4609;5084;6056;6113;6158;6288;6289</t>
  </si>
  <si>
    <t>True;True;True;True;True;True;True;True;True;True;True;True;True;True;True;True;True;True;True;True;True;True;True;True;True;True;True;True</t>
  </si>
  <si>
    <t>252;540;550;580;1026;1235;1403;1457;1477;1614;1720;1727;2048;2138;2332;2415;3436;3508;3662;3737;3997;4364;4819;5729;5782;5826;5951;5952</t>
  </si>
  <si>
    <t>ALHPEEDPEGR;CEVQHGIDDSSDAVEVK;CGGGLPGVK;CLCLPGYGGDLCDVGLR;EACYGDMDGFPGVR;ELEAPSEDNSGR;EVGEATGGPELSGVPR;EYQWIGLNDR;FCNPGWDAFQGACYK;FNVYCFR;GAEIATTGQLYAAWDGGLDHCSPGWLADGSVR;GAIYSIPIMEDGGGGSSTPEDPAEAPR;GREAEVLVAR;GVVFLYR;IAGDAPLQGVLGGALTIPCHVHYLRPPPSR;IGAHIATPEQLYAAYLGGYEQCDAGWLSDQTVR;LRYEVDTVLR;LTLEEAR;MGLVSCGPPPELPLAQVFGRPR;MYGAHLASISTPEEQDFINNR;NYGVVDPDDLYDVYCYAEDLNGELFLGDPPEK;RSWEEAETQCR;SWEEAETQCR;WEAPQISCVPR;YAFSFSGAQEACAR;YEVDTVLR;YPIQTPR;YPIVTPSQR</t>
  </si>
  <si>
    <t>911;1321</t>
  </si>
  <si>
    <t>sp|Q96GW7|PGCB_HUMAN Brevican core protein OS=Homo sapiens OX=9606 GN=BCAN PE=1 SV=2</t>
  </si>
  <si>
    <t>BCAN</t>
  </si>
  <si>
    <t>Brevican core protein</t>
  </si>
  <si>
    <t>28;1</t>
  </si>
  <si>
    <t>Q96GW7</t>
  </si>
  <si>
    <t>Q96GW7;O14594</t>
  </si>
  <si>
    <t>29571;29572;29573;29574;29575;29576;29577;29578</t>
  </si>
  <si>
    <t>44728;44729;44730;44731;44732;44733;44734;44735;44736;44737</t>
  </si>
  <si>
    <t>LIQNLDANHDGR</t>
  </si>
  <si>
    <t>sp|Q96FQ6|S10AG_HUMAN Protein S100-A16 OS=Homo sapiens OX=9606 GN=S100A16 PE=1 SV=1</t>
  </si>
  <si>
    <t>S100A16</t>
  </si>
  <si>
    <t>Protein S100-A16</t>
  </si>
  <si>
    <t>Q96FQ6</t>
  </si>
  <si>
    <t>9917;9918</t>
  </si>
  <si>
    <t>14941;14942</t>
  </si>
  <si>
    <t>EFDNMAKVQDEK</t>
  </si>
  <si>
    <t>sp|Q96EI5|TCAL4_HUMAN Transcription elongation factor A protein-like 4 OS=Homo sapiens OX=9606 GN=TCEAL4 PE=1 SV=2</t>
  </si>
  <si>
    <t>TCEAL4</t>
  </si>
  <si>
    <t>Transcription elongation factor A protein-like 4</t>
  </si>
  <si>
    <t>Q96EI5</t>
  </si>
  <si>
    <t>907;1176;6889;6898;9809;9920;12077;51108;52247</t>
  </si>
  <si>
    <t>907;908;1175;1176;1177;1178;1179;1180;1181;1182;1183;1184;1185;1186;1187;1188;1189;1190;1191;1192;6880;6881;6882;6883;6884;6885;6886;6887;6888;6889;6890;6891;6892;6893;6894;6895;6896;6897;6898;6899;6900;6901;6902;6903;6904;6905;9801;9802;9803;9804;9805;9806;9807;9808;9809;9810;9811;9812;9813;9814;9815;9816;9817;9818;9819;9820;9821;9822;9823;9824;9825;9826;9827;9828;9829;9830;9919;9920;9921;9922;9923;9924;9925;9926;9927;9928;9929;9930;9931;9932;9933;12076;12077;51108;52247;52248;52249;52250;52251;52252;52253;52254;52255;52256;52257</t>
  </si>
  <si>
    <t>1305;1306;1307;1308;1309;1310;1311;1783;1784;1785;1786;1787;1788;1789;1790;1791;1792;1793;1794;1795;1796;1797;1798;1799;1800;10431;10432;10433;10434;10435;10436;10437;10438;10439;10440;10441;10442;10443;10444;10445;10446;10447;10448;10449;10450;10451;10452;10453;10454;10455;10456;10457;14752;14753;14754;14755;14756;14757;14758;14759;14760;14761;14762;14763;14764;14765;14766;14767;14768;14769;14770;14771;14772;14773;14774;14775;14776;14777;14778;14779;14780;14781;14782;14783;14784;14785;14786;14787;14788;14789;14790;14791;14792;14793;14794;14795;14943;14944;14945;14946;14947;14948;14949;14950;14951;14952;14953;14954;14955;14956;14957;14958;14959;14960;18320;18321;18322;18323;18324;18325;18326;18327;18328;18329;18330;76946;76947;78641;78642;78643;78644;78645;78646;78647;78648;78649;78650;78651;78652;78653;78654;78655;78656;78657</t>
  </si>
  <si>
    <t>116;161;837;838;1162;1163;1176;1475;5543;5689</t>
  </si>
  <si>
    <t>108;150;793;794;1097;1108;1390;5242;5381</t>
  </si>
  <si>
    <t>AEILGNWNMFVGSQATNYGEDLTR;AGDGDGWVSLAELR;DIVIAETLEDLDR;DIVIAETLEDLDRNK;EELTAFLHPEEFPHMR;EFDQLTPEESQAR;EVAKEFDQLTPEESQAR;VADQDGDSMATREELTAFLHPEEFPHMR;VGWEELR</t>
  </si>
  <si>
    <t>sp|Q96D15|RCN3_HUMAN Reticulocalbin-3 OS=Homo sapiens OX=9606 GN=RCN3 PE=1 SV=1</t>
  </si>
  <si>
    <t>RCN3</t>
  </si>
  <si>
    <t>Reticulocalbin-3</t>
  </si>
  <si>
    <t>Q96D15</t>
  </si>
  <si>
    <t>11599;15654;21175;22095;37941;53277</t>
  </si>
  <si>
    <t>11595;11596;11597;11598;11599;11600;15654;15655;15656;21174;21175;22095;37939;37940;37941;53276;53277;53278;53279;53280</t>
  </si>
  <si>
    <t>17582;17583;17584;17585;17586;17587;17588;17589;23665;23666;23667;23668;23669;31965;31966;31967;31968;31969;31970;33453;33454;33455;33456;33457;33458;57985;57986;57987;57988;80339;80340;80341;80342;80343;80344;80345;80346;80347;80348;80349</t>
  </si>
  <si>
    <t>1423;1859;2443;2569;4260;5773</t>
  </si>
  <si>
    <t>1342;1758;2329;2453;4031;5461</t>
  </si>
  <si>
    <t>ESFEESWTPNYK;GDASTGWNSVSR;IAECTFTK;IIIEELPK;QCSWSSLNYGIDLGK;VLFSGSLR</t>
  </si>
  <si>
    <t>sp|Q96CG8|CTHR1_HUMAN Collagen triple helix repeat-containing protein 1 OS=Homo sapiens OX=9606 GN=CTHRC1 PE=1 SV=1</t>
  </si>
  <si>
    <t>CTHRC1</t>
  </si>
  <si>
    <t>Collagen triple helix repeat-containing protein 1</t>
  </si>
  <si>
    <t>Q96CG8</t>
  </si>
  <si>
    <t>8337;53899</t>
  </si>
  <si>
    <t>8337;53899;53900</t>
  </si>
  <si>
    <t>12569;12570;12571;12572;81240;81241;81242;81243</t>
  </si>
  <si>
    <t>1005;5859</t>
  </si>
  <si>
    <t>949;5538</t>
  </si>
  <si>
    <t>DTLCGDCWPGWFGPWGVPR;VPCQPCSWAPLGTHGCDEWGR</t>
  </si>
  <si>
    <t>sp|Q969Z4|TR19L_HUMAN Tumor necrosis factor receptor superfamily member 19L OS=Homo sapiens OX=9606 GN=RELT PE=1 SV=1</t>
  </si>
  <si>
    <t>RELT</t>
  </si>
  <si>
    <t>Tumor necrosis factor receptor superfamily member 19L</t>
  </si>
  <si>
    <t>Q969Z4</t>
  </si>
  <si>
    <t>773;32766;34441</t>
  </si>
  <si>
    <t>773;32766;34441;34442</t>
  </si>
  <si>
    <t>1133;1134;1135;1136;1137;1138;1139;1140;49848;49849;52595;52596;52597;52598;52599;52600</t>
  </si>
  <si>
    <t>103;3669;3881</t>
  </si>
  <si>
    <t>96;3502;3691</t>
  </si>
  <si>
    <t>AEAGGGWEGSASYK;LTFTAGGAIEFGQR;MLQVASQASR</t>
  </si>
  <si>
    <t>sp|Q969T9|WBP2_HUMAN WW domain-binding protein 2 OS=Homo sapiens OX=9606 GN=WBP2 PE=1 SV=1</t>
  </si>
  <si>
    <t>WBP2</t>
  </si>
  <si>
    <t>WW domain-binding protein 2</t>
  </si>
  <si>
    <t>Q969T9</t>
  </si>
  <si>
    <t>3721;27711;31829;31941;32980;42795;46383;46765;53414;54932</t>
  </si>
  <si>
    <t>3721;3722;3723;3724;3725;27708;27709;27710;27711;31829;31830;31831;31832;31833;31941;32979;32980;32981;42792;42793;42794;42795;46383;46384;46385;46386;46387;46388;46389;46765;46766;46767;46768;53413;53414;53415;53416;54929;54930;54931;54932;54933;54934;54935;54936;54937</t>
  </si>
  <si>
    <t>5612;5613;5614;5615;5616;5617;41991;41992;41993;41994;41995;41996;41997;41998;41999;42000;48357;48358;48359;48360;48361;48362;48363;48364;48365;48524;48525;48526;50209;50210;50211;50212;50213;50214;50215;50216;64812;64813;64814;64815;64816;64817;64818;64819;64820;64821;69862;69863;69864;69865;69866;69867;69868;69869;69870;69871;69872;70483;70484;70485;70486;70487;70488;80566;80567;80568;80569;80570;80571;80572;80573;80574;82731;82732;82733;82734;82735;82736;82737;82738;82739</t>
  </si>
  <si>
    <t>485;3189;3542;3557;3702;4677;4991;5041;5798;5981</t>
  </si>
  <si>
    <t>455;3041;3376;3391;3534;4431;4732;4779;5484;5656</t>
  </si>
  <si>
    <t>AVLAHVDVQTLSSQLAVTVGPGER;LEAARPGDAGTYR;LQAQDAGIYECHTPSTDTR;LQGDAVVLK;LVAQLDTEGVGSLGPGYEGR;SDLAVEAGAPYAER;SRPLPVHVR;STLQEVVGIR;VLPDVLQVSAAPPGPR;VVAGEVQVQR</t>
  </si>
  <si>
    <t>sp|Q969P0|IGSF8_HUMAN Immunoglobulin superfamily member 8 OS=Homo sapiens OX=9606 GN=IGSF8 PE=1 SV=1</t>
  </si>
  <si>
    <t>IGSF8</t>
  </si>
  <si>
    <t>Immunoglobulin superfamily member 8</t>
  </si>
  <si>
    <t>Q969P0</t>
  </si>
  <si>
    <t>38546;38547;38548</t>
  </si>
  <si>
    <t>58895;58896;58897;58898;58899;58900;58901</t>
  </si>
  <si>
    <t>QGFIDLPEFPFGLEPR</t>
  </si>
  <si>
    <t>sp|Q93088|BHMT1_HUMAN Betaine--homocysteine S-methyltransferase 1 OS=Homo sapiens OX=9606 GN=BHMT PE=1 SV=2</t>
  </si>
  <si>
    <t>BHMT</t>
  </si>
  <si>
    <t>Betaine--homocysteine S-methyltransferase 1</t>
  </si>
  <si>
    <t>Q93088</t>
  </si>
  <si>
    <t>332;456;1623;5175;5795;15839;20955;23311;26521;27583;32709;35434;46753;48009;51123</t>
  </si>
  <si>
    <t>332;454;455;456;457;458;459;460;1621;1622;1623;1624;1625;1626;5174;5175;5794;5795;5796;5797;15838;15839;15840;15841;15842;15843;15844;15845;15846;20955;23311;26518;26519;26520;26521;26522;26523;26524;26525;26526;27583;27584;32709;32710;32711;35434;46753;46754;46755;46756;46757;48008;48009;48010;48011;48012;48013;48014;48015;48016;51117;51118;51119;51120;51121;51122;51123;51124;51125</t>
  </si>
  <si>
    <t>483;484;485;664;665;666;667;668;669;670;2461;2462;2463;2464;2465;2466;2467;2468;2469;7768;7769;7770;7771;7772;7773;7774;7775;8633;8634;8635;8636;8637;8638;8639;23999;24000;24001;24002;24003;24004;24005;24006;24007;24008;24009;24010;24011;24012;24013;24014;24015;24016;24017;24018;24019;24020;24021;31610;35370;35371;35372;40297;40298;40299;40300;40301;40302;40303;40304;40305;41805;41806;41807;41808;49768;49769;49770;49771;54219;54220;54221;54222;70462;70463;70464;70465;70466;70467;70468;70469;72324;72325;72326;72327;72328;72329;72330;72331;72332;76974;76975;76976;76977;76978;76979;76980;76981;76982</t>
  </si>
  <si>
    <t>45;66;225;641;712;1891;2414;2731;3064;3171;3658;3988;5038;5201;5546</t>
  </si>
  <si>
    <t>42;63;211;608;673;1789;2301;2606;2924;3026;3491;3777;4776;4927;5245</t>
  </si>
  <si>
    <t>ACEPIIQNFCHDVADNQIDSGDLMECLIQNK;ADIFVDPVLHTACALDIK;AKDDSELEGQVISCLK;CNVENLPR;DAHSQGEVVSCLEK;GEIEHHCSGLHR;HTWSNNLAVLECLQDVR;IQVSELCK;LAEEESCREDVTR;LDPQLQLHCSDEISSLCAEEAAAQEQTGQVEECLK;LSYLLMCLESAVHR;NFCSAVQYGNAQIIECLK;STITEIKECADEPVGK;TETGQELECLQDHLDDLVVECR;VAELSSDDFHLDR</t>
  </si>
  <si>
    <t>sp|Q92896|GSLG1_HUMAN Golgi apparatus protein 1 OS=Homo sapiens OX=9606 GN=GLG1 PE=1 SV=2</t>
  </si>
  <si>
    <t>GLG1</t>
  </si>
  <si>
    <t>Golgi apparatus protein 1</t>
  </si>
  <si>
    <t>Q92896</t>
  </si>
  <si>
    <t>32403;32404;32405;32406;32407;32408;32409;32410</t>
  </si>
  <si>
    <t>49274;49275;49276;49277;49278;49279;49280;49281;49282;49283</t>
  </si>
  <si>
    <t>LSELIQPLPLER</t>
  </si>
  <si>
    <t>sp|Q92876|KLK6_HUMAN Kallikrein-6 OS=Homo sapiens OX=9606 GN=KLK6 PE=1 SV=1</t>
  </si>
  <si>
    <t>KLK6</t>
  </si>
  <si>
    <t>Kallikrein-6</t>
  </si>
  <si>
    <t>Q92876</t>
  </si>
  <si>
    <t>8647;10434;18817;20359;25625;29629;32767;39039;43715;49265;52892;53407;58194;58483</t>
  </si>
  <si>
    <t>8643;8644;8645;8646;8647;10432;10433;10434;10435;10436;18817;18818;18819;20354;20355;20356;20357;20358;20359;20360;20361;20362;20363;25619;25620;25621;25622;25623;25624;25625;25626;25627;29628;29629;29630;29631;29632;29633;29634;29635;32767;39038;39039;39040;39041;39042;39043;39044;39045;43715;49265;52889;52890;52891;52892;52893;52894;52895;52896;52897;53404;53405;53406;53407;53408;53409;53410;53411;53412;58194;58482;58483;58484;58485;58486;58487;58488;58489;58490</t>
  </si>
  <si>
    <t>13055;13056;13057;13058;13059;13060;13061;13062;13063;13064;15677;15678;15679;15680;15681;28555;28556;28557;28558;28559;28560;28561;28562;28563;30721;30722;30723;30724;30725;30726;30727;30728;30729;30730;30731;30732;39065;39066;39067;39068;39069;39070;39071;39072;39073;44806;44807;44808;44809;44810;44811;44812;44813;49850;49851;49852;49853;49854;49855;49856;49857;49858;49859;49860;59593;59594;59595;59596;59597;59598;59599;59600;66128;66129;66130;74274;74275;74276;74277;74278;74279;79780;79781;79782;79783;79784;79785;79786;79787;79788;80557;80558;80559;80560;80561;80562;80563;80564;80565;87860;87861;87862;87863;87864;87865;87866;87867;87868;88288;88289;88290;88291;88292;88293;88294;88295;88296;88297;88298</t>
  </si>
  <si>
    <t>1049;1248;2256;2368;3009;3353;3670;4365;4780;5350;5719;5797;6332;6367</t>
  </si>
  <si>
    <t>True;True;True;True;True;True;True;True;True;True;True;True;True;True</t>
  </si>
  <si>
    <t>989;1174;2146;2258;2869;3195;3503;4132;4527;5069;5411;5483;5995;6027</t>
  </si>
  <si>
    <t>DVVASLVSTR;EHNLQVLGLVK;GYAIGYGIGSPHAQTIK;HNKPDEGYYQCVATVESLGTIISR;KSDVTETLVSGTQLSQLIEGLDR;LIVAGLPR;LTHQIQELTLDTPYYFK;QLLPDGSLFISNVVHSK;SGSAPQSPGASIR;TLSDVPSAAPQNLSLEVR;VIGQDVVLPCVASGLPTPTIK;VLPDPEVISDLVFLK;YTEYSFR;YYTIENLDPSSHYVITLK</t>
  </si>
  <si>
    <t>sp|Q92859|NEO1_HUMAN Neogenin OS=Homo sapiens OX=9606 GN=NEO1 PE=1 SV=2</t>
  </si>
  <si>
    <t>NEO1</t>
  </si>
  <si>
    <t>Neogenin</t>
  </si>
  <si>
    <t>Q92859</t>
  </si>
  <si>
    <t>13386;21448;25238;27545;36215;44434;47558;57907;58422</t>
  </si>
  <si>
    <t>13383;13384;13385;13386;13387;13388;13389;13390;13391;21448;21449;25238;27545;27546;27547;27548;27549;27550;27551;27552;27553;27554;27555;27556;36207;36208;36209;36210;36211;36212;36213;36214;36215;36216;44433;44434;44435;44436;44437;47558;47559;47560;47561;47562;47563;57907;57908;57909;57910;57911;57912;58421;58422;58423;58424;58425;58426;58427</t>
  </si>
  <si>
    <t>20360;20361;20362;20363;20364;20365;20366;20367;20368;32414;32415;32416;32417;32418;32419;32420;32421;32422;38435;38436;38437;38438;38439;38440;41739;41740;41741;41742;41743;41744;41745;41746;41747;41748;41749;41750;41751;41752;41753;41754;41755;41756;41757;41758;55352;55353;55354;55355;55356;55357;55358;55359;55360;55361;55362;55363;55364;55365;55366;55367;67096;67097;67098;67099;67100;71625;71626;71627;71628;71629;71630;71631;71632;71633;71634;71635;71636;87419;87420;87421;87422;87423;87424;87425;87426;87427;88199;88200;88201;88202;88203;88204;88205;88206;88207;88208;88209</t>
  </si>
  <si>
    <t>1609;2486;2982;3165;4061;4808;5138;6294;6358</t>
  </si>
  <si>
    <t>1518;2372;2842;3020;3846;4555;4867;5957;6019</t>
  </si>
  <si>
    <t>FFNVLTTNTDGK;IEFISTMEGYK;KPIIGILMQK;LDLTEKDYEILFK;NLDGISHAPNAVK;SINGILFPGGSVDLR;TAFYLAEFFVNEAR;YPVYGVQWHPEK;YYIAASYVK</t>
  </si>
  <si>
    <t>sp|Q92820|GGH_HUMAN Gamma-glutamyl hydrolase OS=Homo sapiens OX=9606 GN=GGH PE=1 SV=2</t>
  </si>
  <si>
    <t>GGH</t>
  </si>
  <si>
    <t>Gamma-glutamyl hydrolase</t>
  </si>
  <si>
    <t>Q92820</t>
  </si>
  <si>
    <t>2884;26465;27757;33657;39118;39124;39358;42815;42830;48919</t>
  </si>
  <si>
    <t>2883;2884;2885;2886;2887;2888;26458;26459;26460;26461;26462;26463;26464;26465;26466;26467;27757;27758;27759;33657;33658;33659;39118;39119;39120;39121;39122;39123;39124;39358;39359;39360;39361;42815;42816;42817;42818;42819;42820;42821;42822;42823;42824;42825;42826;42827;42828;42829;42830;42831;42832;42833;48915;48916;48917;48918;48919;48920</t>
  </si>
  <si>
    <t>4399;4400;4401;4402;4403;4404;40189;40190;40191;40192;40193;40194;40195;40196;40197;40198;40199;40200;40201;40202;40203;40204;40205;42052;42053;42054;51306;51307;51308;51309;59714;59715;59716;59717;59718;59719;59720;59721;59722;59723;60046;60047;60048;60049;60050;60051;60052;60053;60054;64842;64843;64844;64845;64846;64847;64848;64849;64850;64851;64852;64853;64854;64855;64856;64857;64858;64859;73778;73779;73780;73781;73782;73783</t>
  </si>
  <si>
    <t>396;3055;3193;3764;4375;4376;4402;4682;4683;5306</t>
  </si>
  <si>
    <t>False;False;False;True;False;False;False;False;True;True</t>
  </si>
  <si>
    <t>369;2915;3045;3593;4142;4143;4167;4436;4437;5029</t>
  </si>
  <si>
    <t>ARLECEINTYR;LAADDFR;LECEINTYR;LVVEIDNAK;QLVESDINGLR;QLVESDINGLRR;QNQEYQVLLDVR;SDLEAQVESLKEELLCLK;SDLEAQVESLKEELLCLKK;TKYETEVSLR</t>
  </si>
  <si>
    <t>429;455</t>
  </si>
  <si>
    <t>sp|Q92764.9|K1H5_HUMAN_CONTA Contaminant, Keratin, type I cuticular Ha5 (Hair keratin, type I Ha5);sp|Q92764|KRT35_HUMAN Keratin, type I cuticular Ha5 OS=Homo sapiens OX=9606 GN=KRT35 PE=2 SV=5</t>
  </si>
  <si>
    <t>KRT35</t>
  </si>
  <si>
    <t>Keratin, type I cuticular Ha5</t>
  </si>
  <si>
    <t>10;10</t>
  </si>
  <si>
    <t>Q92764.9;Q92764</t>
  </si>
  <si>
    <t>2637;6457;11701;12323;15336;20796;21213;21334;22394;24557;29354;31705;40299;42584;46471;54581;57659</t>
  </si>
  <si>
    <t>2637;6457;6458;6459;6460;6461;6462;6463;11701;11702;12317;12318;12319;12320;12321;12322;12323;12324;12325;12326;12327;15336;15337;15338;15339;15340;15341;15342;15343;15344;15345;20796;21209;21210;21211;21212;21213;21214;21215;21216;21217;21218;21219;21220;21333;21334;21335;21336;21337;21338;21339;21340;21341;21342;21343;21344;22391;22392;22393;22394;22395;24557;29348;29349;29350;29351;29352;29353;29354;29355;29356;31702;31703;31704;31705;31706;31707;31708;31709;31710;40299;40300;40301;40302;40303;40304;42584;42585;42586;42587;42588;42589;46466;46467;46468;46469;46470;46471;46472;46473;54581;54582;57656;57657;57658;57659;57660;57661;57662</t>
  </si>
  <si>
    <t>4003;4004;4005;4006;9749;9750;9751;9752;9753;9754;9755;17766;17767;17768;17769;17770;17771;17772;17773;18693;18694;18695;18696;18697;18698;18699;18700;18701;18702;18703;23179;23180;23181;23182;23183;23184;23185;23186;23187;31378;31379;31380;32038;32039;32040;32041;32042;32043;32044;32045;32046;32047;32048;32049;32245;32246;32247;32248;32249;32250;32251;32252;32253;32254;32255;32256;32257;32258;32259;32260;32261;33812;33813;33814;33815;33816;33817;33818;37197;37198;37199;37200;37201;37202;37203;37204;44431;44432;44433;44434;44435;44436;44437;44438;44439;48167;48168;48169;48170;48171;48172;48173;48174;48175;48176;48177;48178;48179;48180;61494;61495;61496;61497;61498;61499;61500;61501;61502;64490;64491;64492;64493;64494;64495;64496;64497;64498;69966;69967;69968;69969;69970;69971;69972;69973;69974;69975;82203;82204;82205;82206;87042;87043;87044;87045;87046;87047;87048;87049;87050;87051;87052</t>
  </si>
  <si>
    <t>357;768;1439;1503;1810;2396;2452;2470;2594;2887;3320;3527;4522;4648;4998;5939;6273</t>
  </si>
  <si>
    <t>True;True;True;True;True;True;True;True;True;True;True;True;True;True;True;True;True</t>
  </si>
  <si>
    <t>330;727;1358;1417;1712;2284;2338;2356;2476;2752;3162;3361;4282;4403;4739;5618;5937</t>
  </si>
  <si>
    <t>AQAGLCVCASSEPVCGSDANTYANLCQLR;DFPDVISGAYIIEVIPDTPAEAGGLK;ESTLNMVVR;EVPVASGSGFIVSEDGLIVTNAHVVTNK;GACGQGQEDPNSLR;HRDFPDVISGAYIIEVIPDTPAEAGGLK;IAPAVVHIELFR;IDHQGKLPVLLLGR;IKDVDEKADIALIK;KFLTESHDR;LHRPPVIVLQR;LPVLLLGR;RGNEDIMITVIPEEIDP;SAPLAAGCPDR;SSELRPGEFVVAIGSPFSLQNTVTTGIVSTTQR;VTAGISFAIPSDK;YNFIADVVEK</t>
  </si>
  <si>
    <t>sp|Q92743|HTRA1_HUMAN Serine protease HTRA1 OS=Homo sapiens OX=9606 GN=HTRA1 PE=1 SV=1</t>
  </si>
  <si>
    <t>HTRA1</t>
  </si>
  <si>
    <t>Serine protease HTRA1</t>
  </si>
  <si>
    <t>Q92743</t>
  </si>
  <si>
    <t>34676;34677;34678</t>
  </si>
  <si>
    <t>53013;53014;53015;53016;53017;53018;53019;53020;53021;53022;53023;53024;53025;53026;53027</t>
  </si>
  <si>
    <t>MRRSLAPSQLAK</t>
  </si>
  <si>
    <t>sp|Q92698|RAD54_HUMAN DNA repair and recombination protein RAD54-like OS=Homo sapiens OX=9606 GN=RAD54L PE=1 SV=2</t>
  </si>
  <si>
    <t>RAD54L</t>
  </si>
  <si>
    <t>DNA repair and recombination protein RAD54-like</t>
  </si>
  <si>
    <t>Q92698</t>
  </si>
  <si>
    <t>950;15048;23688;47708;51671;54271;54710;57893</t>
  </si>
  <si>
    <t>949;950;951;952;953;15048;23688;23689;23690;23691;23692;23693;23694;23695;23696;47708;47709;47710;47711;47712;51671;51672;51673;51674;51675;51676;51677;51678;51679;51680;54270;54271;54272;54273;54274;54275;54276;54277;54278;54710;54711;54712;54713;54714;57893;57894;57895</t>
  </si>
  <si>
    <t>1390;1391;1392;1393;1394;1395;1396;22726;22727;22728;22729;22730;22731;22732;22733;22734;35909;35910;35911;35912;35913;35914;35915;35916;35917;71867;71868;71869;71870;71871;71872;71873;77884;77885;77886;77887;77888;77889;77890;77891;77892;77893;77894;81749;81750;81751;81752;81753;81754;81755;81756;81757;82395;82396;82397;82398;82399;82400;82401;82402;87394;87395;87396;87397;87398;87399</t>
  </si>
  <si>
    <t>125;1767;2777;5157;5626;5900;5953;6291</t>
  </si>
  <si>
    <t>116;1669;2649;4886;5320;5579;5632;5954</t>
  </si>
  <si>
    <t>AEQVIFVR;FTLVPSGR;ISWLSSLDWEAK;TDATLSCDVR;VEHESFEEPALIPVTLSVR;VQVLPEVR;VTFSQDPTTVALCISK;YPPEVSISGYDDNWYLGR</t>
  </si>
  <si>
    <t>sp|Q92692|NECT2_HUMAN Nectin-2 OS=Homo sapiens OX=9606 GN=NECTIN2 PE=1 SV=1</t>
  </si>
  <si>
    <t>PVRL2</t>
  </si>
  <si>
    <t>Nectin-2</t>
  </si>
  <si>
    <t>Q92692</t>
  </si>
  <si>
    <t>1108;1232;7330;10742;13648;15212;15547;21647;22399;25284;31165;33009;35200;36907;36909;37915;38035;40318;46042;46948;51658;53324;55068</t>
  </si>
  <si>
    <t>1107;1108;1230;1231;1232;1233;7330;7331;10742;10743;13645;13646;13647;13648;13649;13650;13651;15210;15211;15212;15547;21647;21648;21649;21650;21651;21652;21653;21654;22396;22397;22398;22399;25284;25285;25286;31163;31164;31165;33008;33009;33010;35200;36906;36907;36908;36909;37915;37916;38035;40318;40319;40320;46042;46043;46044;46946;46947;46948;46949;46950;46951;51658;51659;53321;53322;53323;53324;53325;53326;53327;53328;55066;55067;55068;55069;55070;55071</t>
  </si>
  <si>
    <t>1672;1673;1674;1675;1861;1862;1863;1864;1865;11061;11062;11063;11064;16106;16107;16108;16109;16110;16111;16112;16113;20808;20809;20810;20811;20812;20813;20814;20815;20816;22973;22974;22975;23484;23485;23486;32752;32753;32754;32755;32756;32757;32758;32759;32760;33819;33820;33821;33822;33823;33824;33825;33826;38500;38501;38502;38503;38504;38505;47319;47320;47321;50256;50257;50258;50259;50260;53845;53846;53847;53848;53849;53850;53851;56479;56480;56481;56482;56483;56484;56485;56486;56487;56488;56489;57941;57942;57943;57944;57945;57946;57947;58105;58106;58107;58108;58109;61532;61533;61534;61535;61536;69401;69402;69403;70729;70730;70731;70732;70733;70734;70735;77866;77867;80409;80410;80411;80412;80413;80414;80415;80416;80417;80418;80419;80420;82995;82996;82997;82998;82999;83000;83001;83002;83003</t>
  </si>
  <si>
    <t>146;168;883;1286;1645;1790;1844;2513;2595;2988;3456;3707;3961;4151;4152;4255;4271;4526;4961;5066;5622;5779;6006</t>
  </si>
  <si>
    <t>True;True;True;True;True;True;True;True;True;True;True;True;True;True;True;True;True;True;True;True;True;True;True</t>
  </si>
  <si>
    <t>135;157;837;1210;1552;1692;1744;2398;2477;2848;3292;3539;3751;3928;3929;4026;4042;4285;4703;4801;5316;5466;5679</t>
  </si>
  <si>
    <t>AFNDPFIQK;AGGIETIANEFSDR;DLLNMYIETEGK;EKENLSYDLVPLK;FICEQDHQNFLR;FVVQNVSAQK;GCALQCAILSPAFK;IEVPLYSLLEQTHLK;IKELNNTCEPVVTQPKPK;KPVTDCVISVPSFFTDAER;LLTETEDWLYEEGEDQAK;LVEHFCAEFK;NAVEEYVYEFR;NQQITHANNTVSNFK;NQQITHANNTVSNFKR;QAYVDKLEELMK;QDLPSLDEKPR;RGPFELEAFYSDPQGVPYPEAK;SQFEELCAELLQK;SVLDAAQIVGLNCLR;VEDVSAVEIVGGATR;VLGTAFDPFLGGK;VVNVELPIEANLVWQLGK</t>
  </si>
  <si>
    <t>sp|Q92598|HS105_HUMAN Heat shock protein 105 kDa OS=Homo sapiens OX=9606 GN=HSPH1 PE=1 SV=1</t>
  </si>
  <si>
    <t>HSPH1</t>
  </si>
  <si>
    <t>Heat shock protein 105 kDa</t>
  </si>
  <si>
    <t>Q92598</t>
  </si>
  <si>
    <t>21295;29448;33947;33998;48852</t>
  </si>
  <si>
    <t>21295;29441;29442;29443;29444;29445;29446;29447;29448;29449;29450;33945;33946;33947;33948;33949;33998;48852;48853;48854;48855;48856;48857</t>
  </si>
  <si>
    <t>32186;32187;32188;44543;44544;44545;44546;44547;44548;44549;44550;44551;51785;51786;51787;51788;51789;51790;51791;51792;51793;51794;51795;51796;51797;51798;51799;51800;51801;51802;51869;51870;51871;51872;51873;51874;73692;73693;73694;73695;73696;73697;73698;73699;73700;73701;73702;73703;73704;73705;73706;73707;73708</t>
  </si>
  <si>
    <t>2464;3329;3813;3821;5301</t>
  </si>
  <si>
    <t>2350;3171;3638;3644;5024</t>
  </si>
  <si>
    <t>ICLEDNVLMSGVK;LIADLGSTSITNLGFR;MASGAANVVGPK;MDASLGNLFAR;TKSPFEQHIK</t>
  </si>
  <si>
    <t>sp|Q92520|FAM3C_HUMAN Protein FAM3C OS=Homo sapiens OX=9606 GN=FAM3C PE=1 SV=1</t>
  </si>
  <si>
    <t>FAM3C</t>
  </si>
  <si>
    <t>Protein FAM3C</t>
  </si>
  <si>
    <t>Q92520</t>
  </si>
  <si>
    <t>23914;33880</t>
  </si>
  <si>
    <t>23914;33880;33881;33882</t>
  </si>
  <si>
    <t>36255;36256;36257;36258;36259;36260;36261;36262;36263;36264;36265;51675;51676;51677;51678;51679;51680;51681;51682;51683;51684</t>
  </si>
  <si>
    <t>2808;3802</t>
  </si>
  <si>
    <t>2678;3630</t>
  </si>
  <si>
    <t>IVASNLVTGLPK;LYTISEGYVPNLR</t>
  </si>
  <si>
    <t>sp|Q8WWZ8|OIT3_HUMAN Oncoprotein-induced transcript 3 protein OS=Homo sapiens OX=9606 GN=OIT3 PE=1 SV=2</t>
  </si>
  <si>
    <t>OIT3</t>
  </si>
  <si>
    <t>Oncoprotein-induced transcript 3 protein</t>
  </si>
  <si>
    <t>Q8WWZ8</t>
  </si>
  <si>
    <t>33777;53632</t>
  </si>
  <si>
    <t>33776;33777;53632;53633</t>
  </si>
  <si>
    <t>51481;51482;51483;51484;51485;51486;51487;51488;51489;51490;51491;51492;80859;80860;80861;80862;80863;80864</t>
  </si>
  <si>
    <t>3781;5828</t>
  </si>
  <si>
    <t>3610;5509</t>
  </si>
  <si>
    <t>LYANCEDVGVAILVR;VMGALNTVVENLHDPDKVSSVLALVGK</t>
  </si>
  <si>
    <t>sp|Q8WWM9|CYGB_HUMAN Cytoglobin OS=Homo sapiens OX=9606 GN=CYGB PE=1 SV=1</t>
  </si>
  <si>
    <t>CYGB</t>
  </si>
  <si>
    <t>Cytoglobin</t>
  </si>
  <si>
    <t>Q8WWM9</t>
  </si>
  <si>
    <t>36305;56349;58316</t>
  </si>
  <si>
    <t>36304;36305;36306;56349;58316;58317;58318</t>
  </si>
  <si>
    <t>55501;55502;55503;55504;55505;55506;84852;84853;84854;84855;88051;88052;88053</t>
  </si>
  <si>
    <t>4069;6165;6349</t>
  </si>
  <si>
    <t>3854;5833;6011</t>
  </si>
  <si>
    <t>NLEQENQNLR;YFGELLADLSR;YVVQNPEQEPLSQFLR</t>
  </si>
  <si>
    <t>sp|Q8WVV4|POF1B_HUMAN Protein POF1B OS=Homo sapiens OX=9606 GN=POF1B PE=1 SV=3</t>
  </si>
  <si>
    <t>POF1B</t>
  </si>
  <si>
    <t>Protein POF1B</t>
  </si>
  <si>
    <t>Q8WVV4</t>
  </si>
  <si>
    <t>15286;45385;49725</t>
  </si>
  <si>
    <t>15286;15287;15288;15289;15290;45384;45385;49725</t>
  </si>
  <si>
    <t>23094;23095;23096;23097;23098;23099;68392;68393;68394;68395;68396;68397;68398;68399;68400;74926;74927;74928;74929;74930;74931;74932</t>
  </si>
  <si>
    <t>1804;4871;5401</t>
  </si>
  <si>
    <t>1706;4618;5113</t>
  </si>
  <si>
    <t>FYNELTEILVR;SLLSNLDEVKK;TPSNELYKPLR</t>
  </si>
  <si>
    <t>sp|Q8WUM4|PDC6I_HUMAN Programmed cell death 6-interacting protein OS=Homo sapiens OX=9606 GN=PDCD6IP PE=1 SV=1</t>
  </si>
  <si>
    <t>PDCD6IP</t>
  </si>
  <si>
    <t>Programmed cell death 6-interacting protein</t>
  </si>
  <si>
    <t>Q8WUM4</t>
  </si>
  <si>
    <t>7429;33120;44382</t>
  </si>
  <si>
    <t>7429;33120;33121;44382</t>
  </si>
  <si>
    <t>11222;11223;11224;11225;11226;11227;11228;50434;50435;66987;66988;66989;66990;66991</t>
  </si>
  <si>
    <t>899;3722;4797</t>
  </si>
  <si>
    <t>852;3552;4544</t>
  </si>
  <si>
    <t>DLSIHHTFSR;LVIKDHDEPIVLR;SHYYWDEDSGLLFLK</t>
  </si>
  <si>
    <t>sp|Q8WUJ3|CEMIP_HUMAN Cell migration-inducing and hyaluronan-binding protein OS=Homo sapiens OX=9606 GN=CEMIP PE=1 SV=2</t>
  </si>
  <si>
    <t>CEMIP</t>
  </si>
  <si>
    <t>Cell migration-inducing and hyaluronan-binding protein</t>
  </si>
  <si>
    <t>Q8WUJ3</t>
  </si>
  <si>
    <t>11615;11616;11617;11618;11619;11620;11621</t>
  </si>
  <si>
    <t>17619;17620;17621;17622;17623;17624;17625;17626;17627</t>
  </si>
  <si>
    <t>ESGVFEGIPTYR</t>
  </si>
  <si>
    <t>sp|Q8WTV0|SCRB1_HUMAN Scavenger receptor class B member 1 OS=Homo sapiens OX=9606 GN=SCARB1 PE=1 SV=1</t>
  </si>
  <si>
    <t>SCARB1</t>
  </si>
  <si>
    <t>Scavenger receptor class B member 1</t>
  </si>
  <si>
    <t>Q8WTV0</t>
  </si>
  <si>
    <t>11561;40039;55250</t>
  </si>
  <si>
    <t>11561;40035;40036;40037;40038;40039;55250;55251;55252</t>
  </si>
  <si>
    <t>17508;17509;17510;17511;17512;17513;17514;17515;17516;61059;61060;61061;61062;61063;61064;61065;61066;83308;83309;83310</t>
  </si>
  <si>
    <t>1414;4481;6036</t>
  </si>
  <si>
    <t>1333;4242;5709</t>
  </si>
  <si>
    <t>ERNDLIVFLADQNAPYFKPK;QWVPVLQDFSNK;VYWELTDLNQIK</t>
  </si>
  <si>
    <t>sp|Q8TB96|TIP_HUMAN T-cell immunomodulatory protein OS=Homo sapiens OX=9606 GN=ITFG1 PE=1 SV=1</t>
  </si>
  <si>
    <t>ITFG1</t>
  </si>
  <si>
    <t>T-cell immunomodulatory protein</t>
  </si>
  <si>
    <t>Q8TB96</t>
  </si>
  <si>
    <t>365;1084;10292;26911;26916;26917;30974;32816;53498;57652</t>
  </si>
  <si>
    <t>365;366;1084;1085;1086;1087;1088;1089;1090;10290;10291;10292;10293;10294;26911;26912;26913;26914;26915;26916;26917;30974;32814;32815;32816;32817;32818;32819;32820;32821;53496;53497;53498;53499;53500;53501;53502;53503;57645;57646;57647;57648;57649;57650;57651;57652;57653;57654</t>
  </si>
  <si>
    <t>528;529;530;1637;1638;1639;1640;1641;1642;1643;1644;1645;15444;15445;15446;15447;15448;40777;40778;40779;40780;40781;40782;40783;40784;40785;40786;40787;40788;40789;40790;47055;47056;47057;49926;49927;49928;49929;49930;49931;49932;49933;49934;49935;49936;49937;49938;49939;80686;80687;80688;80689;80690;80691;80692;80693;80694;87032;87033;87034;87035;87036;87037;87038;87039;87040</t>
  </si>
  <si>
    <t>52;143;1225;3096;3097;3098;3439;3677;5813;6271</t>
  </si>
  <si>
    <t>49;132;1152;2955;2956;2957;3278;3510;5498;5935</t>
  </si>
  <si>
    <t>ACNPQPNGENAISAR;AFIPGGPSPGSR;EGPWGDYPLVPGNK;LASDGATWADIFK;LASDGATWADIFKR;LASDGATWADIFKRFNSGTYNNQWMIVDYK;LLPGQSDLLVAHNTWNNYQHMLR;LTLLQLK;VLTILEQIPGMVVVADK;YNDFLHDPLSLCK</t>
  </si>
  <si>
    <t>sp|Q8NHP8|PLBL2_HUMAN Putative phospholipase B-like 2 OS=Homo sapiens OX=9606 GN=PLBD2 PE=1 SV=2</t>
  </si>
  <si>
    <t>PLBD2</t>
  </si>
  <si>
    <t>Putative phospholipase B-like 2;Putative phospholipase B-like 2 32 kDa form;Putative phospholipase B-like 2 45 kDa form</t>
  </si>
  <si>
    <t>Q8NHP8</t>
  </si>
  <si>
    <t>0;1;2;3;4;5;6</t>
  </si>
  <si>
    <t>0;1;2;3;4;5;6;7;8;9;10;11;12;13;14;15;16</t>
  </si>
  <si>
    <t>AAAASVTGR</t>
  </si>
  <si>
    <t>sp|Q8NHH1|TTL11_HUMAN Tubulin polyglutamylase TTLL11 OS=Homo sapiens OX=9606 GN=TTLL11 PE=1 SV=2</t>
  </si>
  <si>
    <t>TTLL11</t>
  </si>
  <si>
    <t>Tubulin polyglutamylase TTLL11</t>
  </si>
  <si>
    <t>Q8NHH1</t>
  </si>
  <si>
    <t>32686;33859;44354;50004</t>
  </si>
  <si>
    <t>32683;32684;32685;32686;33859;33860;33861;33862;44354;50004;50005;50006;50007;50008;50009</t>
  </si>
  <si>
    <t>49715;49716;49717;49718;49719;49720;49721;51636;51637;51638;51639;51640;66908;66909;66910;66911;66912;75353;75354;75355;75356;75357;75358;75359;75360;75361;75362</t>
  </si>
  <si>
    <t>3652;3798;4791;5435</t>
  </si>
  <si>
    <t>3485;3626;4538;5146</t>
  </si>
  <si>
    <t>LSTLEYDGEEISGLAR;LYSATVADFLASDAVIYR;SHPLMDSAVPPIADEPWFTK;TSIDFPDETLSFIK</t>
  </si>
  <si>
    <t>sp|Q8NFY4|SEM6D_HUMAN Semaphorin-6D OS=Homo sapiens OX=9606 GN=SEMA6D PE=1 SV=1</t>
  </si>
  <si>
    <t>SEMA6D</t>
  </si>
  <si>
    <t>Semaphorin-6D</t>
  </si>
  <si>
    <t>Q8NFY4</t>
  </si>
  <si>
    <t>1143;2045;7741;27719;43004;53117;56441</t>
  </si>
  <si>
    <t>1143;1144;1145;1146;1147;1148;1149;1150;2039;2040;2041;2042;2043;2044;2045;2046;7740;7741;7742;7743;7744;7745;7746;7747;27713;27714;27715;27716;27717;27718;27719;27720;27721;42998;42999;43000;43001;43002;43003;43004;43005;43006;53109;53110;53111;53112;53113;53114;53115;53116;53117;56441</t>
  </si>
  <si>
    <t>1727;1728;1729;1730;1731;1732;1733;1734;1735;3174;3175;3176;3177;3178;3179;3180;3181;3182;11723;11724;11725;11726;11727;11728;11729;11730;11731;42005;42006;42007;42008;42009;42010;42011;42012;42013;65086;65087;65088;65089;65090;65091;65092;65093;65094;80083;80084;80085;80086;80087;80088;80089;80090;80091;85009;85010;85011;85012;85013;85014</t>
  </si>
  <si>
    <t>154;286;942;3191;4692;5748;6173</t>
  </si>
  <si>
    <t>143;269;891;3043;4442;5437;5841</t>
  </si>
  <si>
    <t>AGAGPSPAGDDVTFPEFLR;ALLQDVLPK;DPWDLPVGQR;LEADANQVLEWVR;SDLVFLADLRPEEIR;VLAGVLDSVDVR;YGAEIVR</t>
  </si>
  <si>
    <t>sp|Q8NCH0|CHSTE_HUMAN Carbohydrate sulfotransferase 14 OS=Homo sapiens OX=9606 GN=CHST14 PE=1 SV=2</t>
  </si>
  <si>
    <t>CHST14</t>
  </si>
  <si>
    <t>Carbohydrate sulfotransferase 14</t>
  </si>
  <si>
    <t>Q8NCH0</t>
  </si>
  <si>
    <t>21437;21443;22643;30852;31297;36435;36445;44457;49507;55102</t>
  </si>
  <si>
    <t>21437;21438;21439;21440;21441;21442;21443;21444;21445;21446;21447;22643;22644;22645;22646;22647;30852;30853;30854;30855;30856;30857;30858;30859;31296;31297;36435;36436;36437;36438;36439;36440;36441;36442;36443;36444;36445;36446;36447;36448;36449;36450;36451;36452;44452;44453;44454;44455;44456;44457;49507;49508;49509;49510;49511;49512;49513;49514;55102;55103;55104;55105;55106;55107;55108;55109;55110;55111;55112</t>
  </si>
  <si>
    <t>32396;32397;32398;32399;32400;32401;32402;32403;32404;32405;32406;32407;32408;32409;32410;32411;32412;32413;34232;34233;34234;34235;34236;34237;34238;34239;34240;46852;46853;46854;46855;46856;46857;46858;46859;47512;47513;47514;47515;47516;47517;55734;55735;55736;55737;55738;55739;55740;55741;55742;55743;55744;55745;55746;55747;55748;55749;55750;55751;67121;67122;67123;67124;67125;67126;67127;67128;67129;74648;74649;74650;74651;74652;74653;74654;74655;83059;83060;83061;83062;83063;83064;83065;83066;83067;83068;83069;83070;83071;83072;83073;83074</t>
  </si>
  <si>
    <t>2484;2485;2627;3418;3474;4090;4091;4812;5380;6011</t>
  </si>
  <si>
    <t>2370;2371;2508;3258;3309;3875;3876;4559;5094;5684</t>
  </si>
  <si>
    <t>IEEMVEPLR;IEEMVEPLREK;ILITGGAGFVGSHLTDK;LLLASTSEVYGDPEVHPQSEDYWGHVNPIGPR;LMLGWEPVVPLEEGLNK;NLVGSGSEIQFLSEAQDDPQK;NLVGSGSEIQFLSEAQDDPQKR;SIQENGELKIESK;TNTIGTLNMLGLAK;VVSNFILQALQGEPLTVYGSGSQTR</t>
  </si>
  <si>
    <t>sp|Q8NBZ7|UXS1_HUMAN UDP-glucuronic acid decarboxylase 1 OS=Homo sapiens OX=9606 GN=UXS1 PE=1 SV=1</t>
  </si>
  <si>
    <t>UXS1</t>
  </si>
  <si>
    <t>UDP-glucuronic acid decarboxylase 1</t>
  </si>
  <si>
    <t>Q8NBZ7</t>
  </si>
  <si>
    <t>1720;51439</t>
  </si>
  <si>
    <t>1720;51438;51439</t>
  </si>
  <si>
    <t>2656;2657;2658;2659;2660;77497;77498;77499;77500;77501;77502;77503;77504</t>
  </si>
  <si>
    <t>242;5591</t>
  </si>
  <si>
    <t>226;5285</t>
  </si>
  <si>
    <t>ALAPTWEQLALGLEHSETVK;VDCTAHSDVCSAQGVR</t>
  </si>
  <si>
    <t>sp|Q8NBS9|TXND5_HUMAN Thioredoxin domain-containing protein 5 OS=Homo sapiens OX=9606 GN=TXNDC5 PE=1 SV=2</t>
  </si>
  <si>
    <t>TXNDC5</t>
  </si>
  <si>
    <t>Thioredoxin domain-containing protein 5</t>
  </si>
  <si>
    <t>Q8NBS9</t>
  </si>
  <si>
    <t>15650;15651;15652;15653</t>
  </si>
  <si>
    <t>23649;23650;23651;23652;23653;23654;23655;23656;23657;23658;23659;23660;23661;23662;23663;23664</t>
  </si>
  <si>
    <t>GDALEALR</t>
  </si>
  <si>
    <t>sp|Q8NBM4|UBAC2_HUMAN Ubiquitin-associated domain-containing protein 2 OS=Homo sapiens OX=9606 GN=UBAC2 PE=1 SV=1</t>
  </si>
  <si>
    <t>UBAC2</t>
  </si>
  <si>
    <t>Ubiquitin-associated domain-containing protein 2</t>
  </si>
  <si>
    <t>Q8NBM4</t>
  </si>
  <si>
    <t>8336;11525;25168;32105;35843</t>
  </si>
  <si>
    <t>8336;11524;11525;11526;11527;11528;25168;25169;25170;25171;25172;25173;32103;32104;32105;32106;35842;35843</t>
  </si>
  <si>
    <t>12568;17418;17419;17420;17421;17422;17423;17424;17425;17426;38287;38288;38289;38290;38291;38292;38293;38294;38295;38296;38297;38298;38299;38300;48758;48759;48760;48761;48762;48763;48764;48765;48766;48767;48768;48769;48770;48771;48772;48773;54799;54800;54801;54802;54803</t>
  </si>
  <si>
    <t>1004;1404;2972;3578;4024</t>
  </si>
  <si>
    <t>948;1323;2832;3412;3809</t>
  </si>
  <si>
    <t>DTINLLDQR;EQVVEDRPVGGR;KNEFQGELEK;LQQDVLQFQK;NIDVFNVEDQKR</t>
  </si>
  <si>
    <t>sp|Q8NBJ4|GOLM1_HUMAN Golgi membrane protein 1 OS=Homo sapiens OX=9606 GN=GOLM1 PE=1 SV=1</t>
  </si>
  <si>
    <t>GOLM1</t>
  </si>
  <si>
    <t>Golgi membrane protein 1</t>
  </si>
  <si>
    <t>Q8NBJ4</t>
  </si>
  <si>
    <t>419;426</t>
  </si>
  <si>
    <t>358;359</t>
  </si>
  <si>
    <t>35070;35071;35072</t>
  </si>
  <si>
    <t>53574;53575;53576</t>
  </si>
  <si>
    <t>MWEQVEKMREEK</t>
  </si>
  <si>
    <t>sp|Q8N9W4|GG6L2_HUMAN Golgin subfamily A member 6-like protein 2 OS=Homo sapiens OX=9606 GN=GOLGA6L2 PE=1 SV=3</t>
  </si>
  <si>
    <t>GOLGA6L2</t>
  </si>
  <si>
    <t>Golgin subfamily A member 6-like protein 2</t>
  </si>
  <si>
    <t>Q8N9W4</t>
  </si>
  <si>
    <t>15312;25075;34974;35228;35502;39394;43043;46230</t>
  </si>
  <si>
    <t>15311;15312;15313;15314;15315;15316;15317;15318;15319;15320;25074;25075;25076;25077;25078;25079;25080;25081;25082;34973;34974;34975;35224;35225;35226;35227;35228;35229;35230;35231;35232;35494;35495;35496;35497;35498;35499;35500;35501;35502;35503;35504;35505;35506;35507;35508;39390;39391;39392;39393;39394;39395;43038;43039;43040;43041;43042;43043;43044;43045;43046;43047;43048;46228;46229;46230;46231;46232;46233;46234;46235;46236</t>
  </si>
  <si>
    <t>23133;23134;23135;23136;23137;23138;23139;23140;23141;23142;23143;23144;23145;23146;23147;23148;38147;38148;38149;38150;38151;38152;38153;38154;38155;38156;53429;53430;53431;53432;53433;53434;53435;53436;53437;53438;53439;53440;53881;53882;53883;53884;53885;53886;53887;53888;53889;53890;53891;53892;53893;54332;54333;54334;54335;54336;54337;54338;54339;54340;54341;54342;54343;54344;54345;54346;54347;54348;54349;60111;60112;60113;60114;60115;60116;60117;60118;60119;65147;65148;65149;65150;65151;65152;65153;65154;65155;65156;65157;65158;65159;65160;65161;65162;69679;69680;69681;69682;69683;69684;69685;69686;69687</t>
  </si>
  <si>
    <t>1807;2960;3932;3964;4002;4408;4701;4978</t>
  </si>
  <si>
    <t>1709;2823;3726;3754;3791;4173;4451;4720</t>
  </si>
  <si>
    <t>FYTKPPQCVDIPADLR;KLVLYLK;MVLPNLLEHETMAEVK;NCHAGTQVFLCSLFAPVCLDRPIYPCR;NGADCPCHQLDNLSHHFLIMGR;QQASSWVPLLNK;SEAIIEHLCASEFALR;SQYLLTAIHK</t>
  </si>
  <si>
    <t>sp|Q8N474|SFRP1_HUMAN Secreted frizzled-related protein 1 OS=Homo sapiens OX=9606 GN=SFRP1 PE=1 SV=1</t>
  </si>
  <si>
    <t>SFRP1</t>
  </si>
  <si>
    <t>Secreted frizzled-related protein 1</t>
  </si>
  <si>
    <t>Q8N474</t>
  </si>
  <si>
    <t>22967;22968;22969;22970;22971;22972</t>
  </si>
  <si>
    <t>FVVLPTGDVWSRPDGSYLNK</t>
  </si>
  <si>
    <t>sp|Q8N441|FGRL1_HUMAN Fibroblast growth factor receptor-like 1 OS=Homo sapiens OX=9606 GN=FGFRL1 PE=1 SV=1</t>
  </si>
  <si>
    <t>FGFRL1</t>
  </si>
  <si>
    <t>Fibroblast growth factor receptor-like 1</t>
  </si>
  <si>
    <t>Q8N441</t>
  </si>
  <si>
    <t>8482;9539;18926;46319;46441</t>
  </si>
  <si>
    <t>8482;9535;9536;9537;9538;9539;9540;9541;9542;9543;18926;46311;46312;46313;46314;46315;46316;46317;46318;46319;46320;46321;46322;46323;46324;46325;46441;46442;46443;46444;46445;46446;46447;46448;46449;46450;46451;46452;46453</t>
  </si>
  <si>
    <t>12777;12778;12779;12780;12781;12782;12783;12784;12785;12786;12787;14337;14338;14339;14340;14341;14342;14343;14344;14345;14346;14347;14348;14349;14350;14351;14352;14353;14354;28715;69781;69782;69783;69784;69785;69786;69787;69788;69789;69790;69791;69792;69793;69794;69795;69796;69797;69798;69934;69935;69936;69937;69938;69939;69940;69941;69942;69943;69944;69945;69946;69947;69948;69949;69950;69951</t>
  </si>
  <si>
    <t>1023;1128;2267;4986;4996</t>
  </si>
  <si>
    <t>966;1064;2157;4728;4737</t>
  </si>
  <si>
    <t>DVDECQLFR;ECYFDTAAPDACDNILAR;GYLAPSGDLSLR;SRGPGAPCQDVDECAR;SSCISQHVISEAK</t>
  </si>
  <si>
    <t>sp|Q8N2S1|LTBP4_HUMAN Latent-transforming growth factor beta-binding protein 4 OS=Homo sapiens OX=9606 GN=LTBP4 PE=1 SV=2</t>
  </si>
  <si>
    <t>LTBP4</t>
  </si>
  <si>
    <t>Latent-transforming growth factor beta-binding protein 4</t>
  </si>
  <si>
    <t>Q8N2S1</t>
  </si>
  <si>
    <t>729;3389;8489;19805;21491;25390;32500;38975;39272;49168;49169;51450;54184;57249;57948</t>
  </si>
  <si>
    <t>727;728;729;730;731;732;733;734;735;3389;8489;19802;19803;19804;19805;19806;21487;21488;21489;21490;21491;25390;32496;32497;32498;32499;32500;32501;32502;32503;32504;32505;38972;38973;38974;38975;38976;38977;38978;38979;39271;39272;39273;39274;39275;39276;49168;49169;49170;51440;51441;51442;51443;51444;51445;51446;51447;51448;51449;51450;51451;51452;51453;54183;54184;54185;54186;54187;54188;54189;54190;54191;54192;54193;54194;54195;54196;54197;54198;54199;54200;54201;57249;57250;57251;57252;57253;57254;57255;57256;57257;57258;57945;57946;57947;57948;57949;57950;57951;57952;57953;57954;57955;57956;57957</t>
  </si>
  <si>
    <t>1071;1072;1073;1074;1075;1076;1077;1078;1079;1080;1081;1082;1083;1084;5124;5125;5126;5127;5128;5129;5130;5131;5132;5133;5134;5135;5136;5137;5138;5139;5140;12797;12798;12799;30066;30067;30068;30069;30070;30071;30072;30073;30074;32462;32463;32464;32465;32466;32467;32468;32469;32470;32471;32472;32473;32474;32475;32476;32477;32478;32479;32480;32481;32482;32483;32484;32485;32486;32487;32488;32489;32490;38679;38680;38681;38682;49400;49401;49402;49403;49404;49405;49406;49407;49408;49409;49410;49411;49412;49413;59490;59491;59492;59493;59494;59495;59496;59497;59498;59903;59904;59905;59906;59907;59908;59909;59910;59911;59912;59913;74119;74120;74121;74122;74123;74124;74125;74126;74127;74128;74129;74130;77505;77506;77507;77508;77509;77510;77511;77512;77513;77514;77515;77516;77517;77518;77519;77520;77521;81631;81632;81633;81634;81635;81636;81637;81638;81639;81640;81641;81642;81643;81644;81645;81646;81647;81648;86409;86410;86411;86412;86413;86414;86415;86416;86417;86418;86419;86420;87475;87476;87477;87478;87479;87480;87481;87482;87483;87484;87485;87486;87487;87488;87489;87490;87491;87492</t>
  </si>
  <si>
    <t>98;453;1025;2352;2490;2998;3629;4354;4391;5336;5337;5592;5889;6241;6298</t>
  </si>
  <si>
    <t>False;True;True;True;True;True;False;True;True;True;True;True;True;True;True</t>
  </si>
  <si>
    <t>91;423;968;2242;2376;2858;3463;4121;4156;5056;5057;5286;5568;5907;5961</t>
  </si>
  <si>
    <t>AEAEALYQTK;ATLENDFVVLKK;DVDGVFLSK;HLNEEELGQLQTQASDTSVVLSMDNNR;IEIDPQFQVVR;KQNASLQAAITDAEQR;LSLDVEIATYR;QLEQLQGER;QNASLQAAITDAEQR;TLNNQFASFIDK;TLNNQFASFIDKVR;VDELEAALR;VQISQLHQEIQR;YLDFSSIITEVR;YQELQVSAQLHGDR</t>
  </si>
  <si>
    <t>sp|Q8N1N4|K2C78_HUMAN Keratin, type II cytoskeletal 78 OS=Homo sapiens OX=9606 GN=KRT78 PE=1 SV=2</t>
  </si>
  <si>
    <t>KRT78</t>
  </si>
  <si>
    <t>Keratin, type II cytoskeletal 78</t>
  </si>
  <si>
    <t>Q8N1N4</t>
  </si>
  <si>
    <t>6820;18226</t>
  </si>
  <si>
    <t>6817;6818;6819;6820;6821;6822;6823;6824;6825;18225;18226;18227;18228;18229</t>
  </si>
  <si>
    <t>10300;10301;10302;10303;10304;10305;10306;10307;10308;27669;27670;27671;27672;27673;27674;27675;27676;27677</t>
  </si>
  <si>
    <t>821;2180</t>
  </si>
  <si>
    <t>778;2071</t>
  </si>
  <si>
    <t>DIFRPLDILNDLDLR;GSLALQPFLVGGR</t>
  </si>
  <si>
    <t>sp|Q8N145|LGI3_HUMAN Leucine-rich repeat LGI family member 3 OS=Homo sapiens OX=9606 GN=LGI3 PE=2 SV=1</t>
  </si>
  <si>
    <t>LGI3</t>
  </si>
  <si>
    <t>Leucine-rich repeat LGI family member 3</t>
  </si>
  <si>
    <t>Q8N145</t>
  </si>
  <si>
    <t>17264;17265;17266;17267;17268;17269;17270;17271;17272</t>
  </si>
  <si>
    <t>26225;26226;26227;26228;26229;26230;26231;26232;26233</t>
  </si>
  <si>
    <t>GLSLFPESCPDFCCGTCDDQYCCSDVLKK</t>
  </si>
  <si>
    <t>sp|Q8N114|SHSA5_HUMAN Protein shisa-5 OS=Homo sapiens OX=9606 GN=SHISA5 PE=1 SV=1</t>
  </si>
  <si>
    <t>SHISA5</t>
  </si>
  <si>
    <t>Protein shisa-5</t>
  </si>
  <si>
    <t>Q8N114</t>
  </si>
  <si>
    <t>187;49768</t>
  </si>
  <si>
    <t>180;181;182;183;184;185;186;187;188;49764;49765;49766;49767;49768</t>
  </si>
  <si>
    <t>263;264;265;266;267;268;269;270;271;74989;74990;74991;74992;74993;74994;74995;74996;74997;74998;74999;75000;75001;75002;75003;75004;75005;75006</t>
  </si>
  <si>
    <t>25;5410</t>
  </si>
  <si>
    <t>24;5122</t>
  </si>
  <si>
    <t>AALRPAVSSSDQQSLIR;TQFGVGLR</t>
  </si>
  <si>
    <t>sp|Q8IZA0|K319L_HUMAN Dyslexia-associated protein KIAA0319-like protein OS=Homo sapiens OX=9606 GN=KIAA0319L PE=1 SV=2</t>
  </si>
  <si>
    <t>KIAA0319L</t>
  </si>
  <si>
    <t>Dyslexia-associated protein KIAA0319-like protein</t>
  </si>
  <si>
    <t>Q8IZA0</t>
  </si>
  <si>
    <t>7716;19720</t>
  </si>
  <si>
    <t>7716;7717;7718;19716;19717;19718;19719;19720;19721</t>
  </si>
  <si>
    <t>11664;11665;11666;11667;11668;11669;11670;11671;11672;11673;11674;11675;11676;29930;29931;29932;29933;29934;29935;29936;29937;29938;29939;29940;29941;29942;29943;29944;29945;29946</t>
  </si>
  <si>
    <t>935;2341</t>
  </si>
  <si>
    <t>884;2231</t>
  </si>
  <si>
    <t>DPGGLDEVAMGEMEADVQALVR;HLCQGSSVEVK</t>
  </si>
  <si>
    <t>sp|Q8IWT3|CUL9_HUMAN Cullin-9 OS=Homo sapiens OX=9606 GN=CUL9 PE=1 SV=2</t>
  </si>
  <si>
    <t>CUL9</t>
  </si>
  <si>
    <t>Cullin-9</t>
  </si>
  <si>
    <t>Q8IWT3</t>
  </si>
  <si>
    <t>54587;55057;58176</t>
  </si>
  <si>
    <t>54586;54587;54588;54589;54590;55057;58176;58177;58178</t>
  </si>
  <si>
    <t>82210;82211;82212;82213;82214;82215;82216;82217;82218;82219;82220;82221;82222;82223;82224;82225;82226;82227;82228;82229;82230;82231;82232;82968;82969;82970;82971;82972;82973;82974;82975;87825;87826;87827;87828;87829;87830;87831;87832</t>
  </si>
  <si>
    <t>5941;6004;6328</t>
  </si>
  <si>
    <t>5620;5677;5991</t>
  </si>
  <si>
    <t>VTAHAEGYTPSAK;VVNEECPTITR;YTAGIHGNEVLGR</t>
  </si>
  <si>
    <t>sp|Q8IUX7|AEBP1_HUMAN Adipocyte enhancer-binding protein 1 OS=Homo sapiens OX=9606 GN=AEBP1 PE=1 SV=1</t>
  </si>
  <si>
    <t>AEBP1</t>
  </si>
  <si>
    <t>Adipocyte enhancer-binding protein 1</t>
  </si>
  <si>
    <t>Q8IUX7</t>
  </si>
  <si>
    <t>1184;1190</t>
  </si>
  <si>
    <t>356;357</t>
  </si>
  <si>
    <t>LQMDALTSMIKR</t>
  </si>
  <si>
    <t>sp|Q8IUG5|MY18B_HUMAN Unconventional myosin-XVIIIb OS=Homo sapiens OX=9606 GN=MYO18B PE=1 SV=2</t>
  </si>
  <si>
    <t>MYO18B</t>
  </si>
  <si>
    <t>Unconventional myosin-XVIIIb</t>
  </si>
  <si>
    <t>Q8IUG5</t>
  </si>
  <si>
    <t>16725;17722;17759;17797;18151;19375;19376;19377;19417;19431;19449;39563;39591;43263;43689;43738;46574;46578;46590</t>
  </si>
  <si>
    <t>16725;16726;16727;16728;16729;16730;16731;16732;16733;16734;16735;16736;16737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18142;18143;18144;18145;18146;18147;18148;18149;18150;18151;18152;18153;18154;18155;18156;18157;18158;18159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39535;39536;39537;39538;39539;39540;39541;39542;39543;39544;39545;39546;39547;39548;39549;39550;39551;39552;39553;39554;39555;39556;39557;39558;39559;39560;39561;39562;39563;39564;39565;39566;39567;39568;39569;39570;39571;39590;39591;39592;39593;39594;43262;43263;43264;43265;43266;43267;43268;43269;43270;43271;43272;43273;43274;43275;43276;43277;43278;43279;43280;43281;43282;43689;43736;43737;43738;43739;43740;43741;43742;46574;46575;46576;46577;46578;46579;46580;46581;46582;46583;46584;46585;46586;46587;46588;46589;46590;46591;46592;46593;46594</t>
  </si>
  <si>
    <t>25338;25339;25340;25341;25342;25343;25344;25345;25346;25347;25348;25349;25350;25351;25352;25353;25354;25355;25356;26893;26894;26895;26896;26897;26898;26899;26900;26901;26902;26903;26904;26905;26906;26907;26908;26909;26910;26911;26912;26913;26914;26915;26916;26917;26918;26919;26920;26921;26922;26923;26924;26925;26926;26927;26928;26929;26930;26931;26932;26933;26934;26935;26936;26937;26938;26939;26940;26941;26942;26943;26944;26945;26946;26947;26948;26949;26950;26951;26952;26953;26954;26955;26956;26957;26958;26959;26960;26961;26962;26963;26964;26965;26966;26967;26968;26969;26970;26971;26972;26973;26974;26975;26976;26977;26978;26979;26980;26981;26982;26983;26984;26985;26986;26987;26988;26989;26990;26991;26992;26993;26994;26995;26996;26997;26998;26999;27000;27001;27002;27003;27004;27005;27006;27007;27008;27009;27010;27011;27012;27013;27014;27015;27016;27017;27018;27019;27020;27021;27022;27023;27024;27025;27026;27027;27028;27029;27541;27542;27543;27544;27545;27546;27547;27548;27549;27550;27551;27552;27553;27554;27555;27556;27557;27558;27559;27560;27561;27562;27563;27564;27565;27566;27567;27568;27569;27570;27571;27572;29351;29352;29353;29354;29355;29356;29357;29358;29359;29360;29361;29362;29363;29364;29365;29366;29367;29368;29369;29370;29371;29372;29373;29374;29375;29376;29377;29378;29379;29380;29381;29382;29383;29384;29385;29386;29387;29388;29389;29390;29391;29392;29393;29394;29395;29396;29397;29398;29399;29400;29401;29402;29403;29404;29405;29406;29407;29408;29409;29410;29411;29412;29413;29414;29415;29416;29417;29418;29419;29420;29421;29422;29423;29424;29425;29426;29427;29428;29429;29430;29431;29432;29433;29434;29435;29436;29437;29438;29439;29440;29441;29442;29443;29444;29445;29446;29447;29448;29449;29450;29451;29452;29453;29454;29455;29456;29457;29458;29459;29460;29461;29462;29463;29464;29465;29466;29467;29468;29469;29470;29471;29472;29473;29474;29475;29476;29477;29478;29479;60305;60306;60307;60308;60309;60310;60311;60312;60313;60314;60315;60316;60317;60318;60319;60320;60321;60322;60323;60324;60325;60326;60327;60328;60329;60330;60331;60332;60333;60334;60335;60336;60337;60338;60339;60340;60341;60342;60343;60364;60365;60366;60367;60368;60369;60370;60371;60372;60373;60374;60375;60376;60377;60378;60379;65412;65413;65414;65415;65416;65417;65418;65419;65420;65421;65422;65423;65424;65425;65426;65427;65428;65429;65430;65431;65432;65433;65434;65435;65436;65437;65438;65439;65440;65441;65442;65443;65444;65445;65446;65447;65448;65449;65450;65451;66091;66092;66093;66094;66095;66096;66097;66098;66156;66157;66158;66159;66160;66161;66162;66163;66164;66165;66166;66167;66168;66169;66170;66171;66172;66173;66174;66175;66176;66177;66178;66179;66180;66181;66182;66183;70145;70146;70147;70148;70149;70150;70151;70152;70153;70154;70155;70156;70157;70158;70159;70160;70161;70162;70163;70164;70165;70166;70167;70168;70169;70170;70171;70172;70173;70174;70175;70176;70177;70178;70179;70180;70181;70182;70183;70184;70185;70186;70187;70188;70189;70190;70191;70192;70193;70194;70195;70196;70197;70198;70199;70200;70201;70202;70203;70204;70205;70206;70207;70208;70209;70210;70211;70212;70213;70214;70215;70216;70217;70218;70219;70220;70221;70222;70223;70224;70225;70226;70227;70228;70229;70230</t>
  </si>
  <si>
    <t>1992;2126;2127;2128;2172;2310;2311;2312;2313;2314;2315;4425;4429;4722;4778;4782;5015;5016;5017</t>
  </si>
  <si>
    <t>1887;2019;2020;2021;2063;2200;2201;2202;2203;2204;2205;4190;4194;4472;4525;4529;4756;4757;4758</t>
  </si>
  <si>
    <t>GHYESGSGQTSGFGQHESGSGQSSGYSK;GPYESGSGHSSGLGHQESR;GPYESGSGHSSGLGHR;GPYESGSGHSSGLGHRESR;GSGSGQSPSSGQHGTGFGR;HGSGLGHSSSHGQHGSGSGR;HGSGSGHSSSHGQHGSGSSYSYSR;HGSGSGHSSSYGQHGSGSGWSSSSGR;HGSGSGQSSSYGPYGSGSGWSSSR;HGSGSGQSSSYGPYR;HGSGSGQSSSYSPYGSGSGWSSSR;QSLGHGQHGSGSGQSPSPSR;QSSSYGPHGYGSGR;SEQHGSSSGLSSSYGQHGSGSHQSSGHGR;SGQSSRGEQHGSSSGSSSSYGQHGSGSR;SGSGQSSGYSQHGSGSSHSSGYR;SSSGQSSGYSQHGSGSGHSSGYGQHGSR;SSSGQSSGYTQHGSGSGHSSSYEQHGSR;SSSRGPYESGSGHSSGLGHQESR</t>
  </si>
  <si>
    <t>sp|Q86YZ3|HORN_HUMAN Hornerin OS=Homo sapiens OX=9606 GN=HRNR PE=1 SV=2</t>
  </si>
  <si>
    <t>HRNR</t>
  </si>
  <si>
    <t>Hornerin</t>
  </si>
  <si>
    <t>Q86YZ3</t>
  </si>
  <si>
    <t>729;12987;13010;14377;25016;36290;44554</t>
  </si>
  <si>
    <t>727;728;729;730;731;732;733;734;735;12986;12987;12988;12989;12990;12997;12998;12999;13000;13001;13002;13003;13004;13005;13006;13007;13008;13009;13010;13011;13012;14360;14361;14362;14363;14364;14365;14366;14367;14368;14369;14370;14371;14372;14373;14374;14375;14376;14377;14378;25016;25017;36286;36287;36288;36289;36290;36291;36292;36293;44554</t>
  </si>
  <si>
    <t>1071;1072;1073;1074;1075;1076;1077;1078;1079;1080;1081;1082;1083;1084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21654;21655;21656;21657;21658;21659;21660;21661;21662;21663;21664;21665;21666;21667;21668;21669;21670;21671;21672;21673;21674;21675;21676;21677;21678;21679;21680;21681;21682;21683;21684;21685;37998;37999;38000;38001;38002;38003;38004;38005;38006;38007;38008;38009;38010;38011;38012;38013;38014;55471;55472;55473;55474;55475;55476;55477;55478;55479;67251</t>
  </si>
  <si>
    <t>98;1557;1559;1676;2947;4066;4823</t>
  </si>
  <si>
    <t>False;False;False;True;False;False;False</t>
  </si>
  <si>
    <t>91;1469;1471;1582;2811;3851;4570</t>
  </si>
  <si>
    <t>AEAEALYQTK;FASFIDK;FASFIDKVR;FLEQQNQVLETK;KLLEGEECR;NLDLDSIIAEVR;SKAEAEALYQTK</t>
  </si>
  <si>
    <t>540;529;523</t>
  </si>
  <si>
    <t>sp|Q86Y46|K2C73_HUMAN Keratin, type II cytoskeletal 73 OS=Homo sapiens OX=9606 GN=KRT73 PE=1 SV=1;sp|Q7RTS7|K2C74_HUMAN Keratin, type II cytoskeletal 74 OS=Homo sapiens OX=9606 GN=KRT74 PE=1 SV=2;sp|Q3SY84|K2C71_HUMAN Keratin, type II cytoskeletal 71 OS=Ho</t>
  </si>
  <si>
    <t>KRT73;KRT74;KRT71</t>
  </si>
  <si>
    <t>Keratin, type II cytoskeletal 73;Keratin, type II cytoskeletal 74;Keratin, type II cytoskeletal 71</t>
  </si>
  <si>
    <t>0;0;0</t>
  </si>
  <si>
    <t>1;1;1</t>
  </si>
  <si>
    <t>7;6;5</t>
  </si>
  <si>
    <t>Q86Y46;Q7RTS7;Q3SY84</t>
  </si>
  <si>
    <t>2379;10825;38550;46282;46302;46564</t>
  </si>
  <si>
    <t>2379;2380;2381;10823;10824;10825;10826;38550;38551;38552;38553;38554;38555;38556;38557;38558;38559;46281;46282;46283;46284;46285;46286;46287;46288;46289;46290;46291;46292;46293;46294;46301;46302;46303;46304;46305;46563;46564;46565;46566;46567;46568;46569;46570;46571;46572;46573</t>
  </si>
  <si>
    <t>3649;3650;3651;3652;3653;3654;3655;3656;16244;16245;16246;16247;16248;16249;16250;58908;58909;58910;58911;58912;58913;58914;58915;58916;69737;69738;69739;69740;69741;69742;69743;69744;69745;69746;69747;69748;69749;69750;69751;69752;69764;69765;69766;69767;69768;69769;69770;69771;70136;70137;70138;70139;70140;70141;70142;70143;70144</t>
  </si>
  <si>
    <t>325;1298;4314;4982;4984;5014</t>
  </si>
  <si>
    <t>299;1222;4083;4724;4726;4755</t>
  </si>
  <si>
    <t>AMSEVTSLHEDDWR;ELANFDPSRPGPPSGR;QGNAVTLGDYYQGR;SRDDLYDQDDSRDFPR;SRDPHYDDFR;SSSAGGQGSYVPLLR</t>
  </si>
  <si>
    <t>sp|Q86X29|LSR_HUMAN Lipolysis-stimulated lipoprotein receptor OS=Homo sapiens OX=9606 GN=LSR PE=1 SV=4</t>
  </si>
  <si>
    <t>LSR</t>
  </si>
  <si>
    <t>Lipolysis-stimulated lipoprotein receptor</t>
  </si>
  <si>
    <t>Q86X29</t>
  </si>
  <si>
    <t>1344;7721;10356;23723;27794;40198;55160</t>
  </si>
  <si>
    <t>1340;1341;1342;1343;1344;1345;1346;1347;7720;7721;7722;10353;10354;10355;10356;23722;23723;23724;23725;23726;23727;23728;27788;27789;27790;27791;27792;27793;27794;27795;27796;40197;40198;40199;55160;55161;55162;55163;55164</t>
  </si>
  <si>
    <t>2024;2025;2026;2027;2028;2029;2030;2031;2032;2033;11685;11686;11687;11688;11689;11690;15573;15574;15575;15576;15577;35955;35956;35957;35958;35959;35960;35961;35962;42097;42098;42099;42100;42101;42102;42103;42104;42105;61335;61336;61337;61338;61339;61340;61341;83147;83148;83149;83150;83151;83152</t>
  </si>
  <si>
    <t>183;937;1237;2782;3198;4507;6020</t>
  </si>
  <si>
    <t>171;886;1163;2653;3050;4268;5693</t>
  </si>
  <si>
    <t>AGSLQIPYTTEDLIK;DPPSYFFGTIHVPYTR;EGYEVEHAPAGRPIHK;ITAQEIDSYLR;LEESDIVPQLQVPVLDR;REGYEVEHAPAGRPIHK;VWDFIPDNSK</t>
  </si>
  <si>
    <t>505;517</t>
  </si>
  <si>
    <t>sp|Q86V40|TIKI1_HUMAN Metalloprotease TIKI1 OS=Homo sapiens OX=9606 GN=TRABD2A PE=2 SV=3</t>
  </si>
  <si>
    <t>TRABD2A</t>
  </si>
  <si>
    <t>Metalloprotease TIKI1</t>
  </si>
  <si>
    <t>7;1</t>
  </si>
  <si>
    <t>Q86V40</t>
  </si>
  <si>
    <t>Q86V40;A6NFA1</t>
  </si>
  <si>
    <t>1940;3010;15232;25217;25218;54293</t>
  </si>
  <si>
    <t>1938;1939;1940;3010;15232;15233;15234;15235;15236;15237;15238;15239;25217;25218;25219;25220;25221;25222;25223;54289;54290;54291;54292;54293;54294;54295</t>
  </si>
  <si>
    <t>3011;3012;3013;3014;3015;3016;3017;3018;3019;3020;3021;3022;3023;3024;4545;23006;23007;23008;23009;23010;23011;23012;23013;23014;23015;38397;38398;38399;38400;38401;38402;38403;38404;38405;38406;38407;38408;38409;38410;38411;38412;81774;81775;81776;81777;81778;81779;81780;81781;81782</t>
  </si>
  <si>
    <t>272;407;1795;2979;2980;5902</t>
  </si>
  <si>
    <t>256;380;1697;2839;2840;5581</t>
  </si>
  <si>
    <t>ALILGELEK;ASEQAELPR;FWLEQGVDSSVFEALPK;KPDGTLVSFTADFK;KPDGTLVSFTADFKK;VRLPDGQVTEESLQADSDADSISLELR</t>
  </si>
  <si>
    <t>sp|Q86UD1|OAF_HUMAN Out at first protein homolog OS=Homo sapiens OX=9606 GN=OAF PE=2 SV=1</t>
  </si>
  <si>
    <t>OAF</t>
  </si>
  <si>
    <t>Out at first protein homolog</t>
  </si>
  <si>
    <t>Q86UD1</t>
  </si>
  <si>
    <t>6931;6932</t>
  </si>
  <si>
    <t>10504;10505;10506;10507;10508;10509;10510;10511;10512</t>
  </si>
  <si>
    <t>DKLTELQLR</t>
  </si>
  <si>
    <t>sp|Q7Z7H5|TMED4_HUMAN Transmembrane emp24 domain-containing protein 4 OS=Homo sapiens OX=9606 GN=TMED4 PE=1 SV=1</t>
  </si>
  <si>
    <t>TMED4</t>
  </si>
  <si>
    <t>Transmembrane emp24 domain-containing protein 4</t>
  </si>
  <si>
    <t>Q7Z7H5</t>
  </si>
  <si>
    <t>11471;12987;13010;14391;15926;31758;31759;31870;31878;32500;38742;39843;44644;44771;44902;45702;48392;48394;51570;56119;57360</t>
  </si>
  <si>
    <t>11471;11472;12986;12987;12988;12989;12990;12997;12998;12999;13000;13001;13002;13003;13004;13005;13006;13007;13008;13009;13010;13011;13012;14379;14380;14381;14382;14383;14384;14385;14386;14387;14388;14389;14390;14391;14392;14393;14394;14395;14396;14397;14398;14399;14400;14401;14402;14403;15926;31758;31759;31760;31761;31762;31763;31764;31765;31766;31866;31867;31868;31869;31870;31871;31872;31873;31874;31875;31876;31877;31878;31879;32496;32497;32498;32499;32500;32501;32502;32503;32504;32505;38742;39843;39844;44641;44642;44643;44644;44771;44772;44887;44888;44889;44890;44891;44892;44893;44894;44895;44896;44897;44898;44899;44900;44901;44902;44903;44904;45700;45701;45702;45703;45704;45705;48389;48390;48391;48392;48393;48394;51566;51567;51568;51569;51570;51571;51572;51573;51574;51575;51576;51577;56115;56116;56117;56118;56119;56120;56121;56122;56123;56124;56125;56126;56127;56128;56129;56130;56131;56132;57360;57361</t>
  </si>
  <si>
    <t>17332;17333;17334;17335;17336;17337;17338;17339;17340;17341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21686;21687;21688;21689;21690;21691;21692;21693;21694;21695;21696;21697;21698;21699;21700;21701;21702;21703;21704;21705;21706;21707;21708;21709;21710;21711;21712;21713;24122;24123;24124;24125;24126;24127;24128;24129;24130;48256;48257;48258;48259;48260;48261;48262;48263;48264;48265;48266;48267;48268;48269;48270;48271;48272;48273;48274;48275;48276;48277;48278;48279;48280;48281;48415;48416;48417;48418;48419;48420;48421;48422;48423;48424;48425;48426;48427;48428;48429;48430;48431;48432;49400;49401;49402;49403;49404;49405;49406;49407;49408;49409;49410;49411;49412;49413;59149;59150;59151;60775;60776;60777;60778;60779;60780;60781;67339;67340;67341;67342;67343;67344;67495;67496;67497;67498;67499;67500;67501;67502;67503;67674;67675;67676;67677;67678;67679;67680;67681;67682;67683;67684;67685;67686;67687;67688;67689;67690;67691;68897;68898;68899;68900;68901;68902;68903;68904;68905;68906;68907;68908;68909;68910;68911;68912;68913;68914;72864;72865;72866;72867;72868;72869;72870;72871;72872;72873;72874;72875;72876;72877;72878;72879;72880;72881;72882;72883;72884;72885;72886;72887;72888;77715;77716;77717;77718;77719;77720;77721;77722;77723;77724;77725;77726;77727;77728;84523;84524;84525;84526;84527;84528;84529;84530;84531;84532;84533;84534;84535;84536;84537;84538;84539;84540;86594;86595;86596;86597;86598;86599;86600;86601;86602;86603;86604;86605</t>
  </si>
  <si>
    <t>1396;1557;1559;1677;1900;3536;3537;3546;3547;3629;4328;4452;4828;4837;4850;4909;4910;5243;5244;5609;6141;6249</t>
  </si>
  <si>
    <t>True;False;False;False;True;True;True;True;True;True;True;True;True;True;True;True;True;True;True;False;True</t>
  </si>
  <si>
    <t>1316;1469;1471;1583;1797;3370;3371;3380;3381;3463;4096;4217;4575;4584;4597;4654;4968;4969;5303;5809;5915</t>
  </si>
  <si>
    <t>EQIMVLNNK;FASFIDK;FASFIDKVR;FLEQQNQVLQTK;GEQALQDAWQK;LQAEISNVK;LQAEISNVKK;LQDLEEALQQSK;LQDLEEALQQSKEELAR;LSLDVEIATYR;QIEQMQSLISDAEERGEQALQDAWQK;QVDLLSAEQMR;SKDEAEALYQTK;SKYEDEINKR;SLDLDSIIDAVR;SMQDVVEDYK;TGSENDFVVLK;TGSENDFVVLKK;VDTLTGEVNFLK;YEDEINKR;YLFLTELSQVQTHISDTNVILSMDNNR</t>
  </si>
  <si>
    <t>578;580</t>
  </si>
  <si>
    <t>sp|Q7Z794|K2C1B_HUMAN Keratin, type II cytoskeletal 1b OS=Homo sapiens OX=9606 GN=KRT77 PE=2 SV=3;sp|Q7Z794.9|K2C1B_HUMAN_CONTA Contaminant, Keratin, type II cytoskeletal 1b (Keratin-77)</t>
  </si>
  <si>
    <t>KRT77</t>
  </si>
  <si>
    <t>Keratin, type II cytoskeletal 1b</t>
  </si>
  <si>
    <t>16;16</t>
  </si>
  <si>
    <t>17;17</t>
  </si>
  <si>
    <t>21;19</t>
  </si>
  <si>
    <t>Q7Z794;Q7Z794.9</t>
  </si>
  <si>
    <t>2709;2710;2711;2712;2713;2714;2715;2716</t>
  </si>
  <si>
    <t>4174;4175;4176;4177;4178;4179;4180;4181;4182;4183;4184;4185</t>
  </si>
  <si>
    <t>AQMPYTEATIMEVQR</t>
  </si>
  <si>
    <t>sp|Q7Z449|CP2U1_HUMAN Cytochrome P450 2U1 OS=Homo sapiens OX=9606 GN=CYP2U1 PE=1 SV=1</t>
  </si>
  <si>
    <t>CYP2U1</t>
  </si>
  <si>
    <t>Cytochrome P450 2U1</t>
  </si>
  <si>
    <t>Q7Z449</t>
  </si>
  <si>
    <t>1000;5523;54830</t>
  </si>
  <si>
    <t>1000;5519;5520;5521;5522;5523;5524;5525;5526;5527;5528;5529;5530;5531;5532;5533;5534;5535;5536;5537;54828;54829;54830;54831;54832;54833;54834;54835;54836;54837;54838;54839;54840;54841;54842;54843;54844;54845;54846;54847;54848</t>
  </si>
  <si>
    <t>1460;1461;1462;1463;1464;1465;1466;8279;8280;8281;8282;8283;8284;8285;8286;8287;8288;8289;8290;8291;8292;8293;8294;8295;8296;82558;82559;82560;82561;82562;82563;82564;82565;82566;82567;82568;82569;82570;82571;82572;82573;82574;82575;82576;82577;82578;82579;82580;82581;82582;82583;82584;82585;82586;82587;82588;82589;82590;82591</t>
  </si>
  <si>
    <t>131;694;5965;5966</t>
  </si>
  <si>
    <t>True;False;False</t>
  </si>
  <si>
    <t>122;656;5643</t>
  </si>
  <si>
    <t>AEYEALAEQNRR;DAEAWFNEK;VTMQNLNDR</t>
  </si>
  <si>
    <t>450;459</t>
  </si>
  <si>
    <t>sp|Q7Z3Z0|K1C25_HUMAN Keratin, type I cytoskeletal 25 OS=Homo sapiens OX=9606 GN=KRT25 PE=1 SV=1;sp|Q7Z3Y8|K1C27_HUMAN Keratin, type I cytoskeletal 27 OS=Homo sapiens OX=9606 GN=KRT27 PE=1 SV=2</t>
  </si>
  <si>
    <t>KRT25;KRT27</t>
  </si>
  <si>
    <t>Keratin, type I cytoskeletal 25;Keratin, type I cytoskeletal 27</t>
  </si>
  <si>
    <t>Q7Z3Z0;Q7Z3Y8</t>
  </si>
  <si>
    <t>13079;39046</t>
  </si>
  <si>
    <t>13068;13069;13070;13071;13072;13073;13074;13075;13076;13077;13078;13079;13080;13081;13082;39046;39047;39048</t>
  </si>
  <si>
    <t>19902;19903;19904;19905;19906;19907;19908;19909;19910;19911;19912;19913;19914;19915;19916;19917;19918;19919;59601;59602;59603;59604;59605;59606;59607;59608;59609;59610;59611;59612;59613;59614;59615;59616</t>
  </si>
  <si>
    <t>1572;4366</t>
  </si>
  <si>
    <t>1483;4133</t>
  </si>
  <si>
    <t>FDLELPDGNR;QLLSLLSAGR</t>
  </si>
  <si>
    <t>sp|Q76LX8|ATS13_HUMAN A disintegrin and metalloproteinase with thrombospondin motifs 13 OS=Homo sapiens OX=9606 GN=ADAMTS13 PE=1 SV=1</t>
  </si>
  <si>
    <t>ADAMTS13</t>
  </si>
  <si>
    <t>A disintegrin and metalloproteinase with thrombospondin motifs 13</t>
  </si>
  <si>
    <t>Q76LX8</t>
  </si>
  <si>
    <t>-1;-1;-1;-1</t>
  </si>
  <si>
    <t>3506;3653;3983;8619;10571;13045;21990;27518;36231;38991;48657;48729;52155;57585</t>
  </si>
  <si>
    <t>3502;3503;3504;3505;3506;3507;3508;3640;3641;3642;3643;3644;3645;3646;3647;3648;3649;3650;3651;3652;3653;3654;3655;3656;3657;3981;3982;3983;3984;8619;8620;8621;8622;8623;10571;10572;10573;10574;10575;10576;10577;10578;10579;10580;10581;10582;13045;13046;13047;13048;13049;13050;13051;21989;21990;21991;21992;21993;21994;21995;21996;21997;21998;21999;22000;22001;27518;27519;27520;27521;36217;36218;36219;36220;36221;36222;36223;36224;36225;36226;36227;36228;36229;36230;36231;36232;36233;36234;36235;36236;38989;38990;38991;38992;38993;38994;38995;38996;38997;48656;48657;48658;48659;48660;48661;48662;48727;48728;48729;48730;52154;52155;57583;57584;57585;57586</t>
  </si>
  <si>
    <t>5309;5310;5311;5312;5313;5314;5315;5316;5317;5318;5319;5320;5321;5501;5502;5503;5504;5505;5506;5507;5508;5509;5510;5511;5512;5513;5514;5515;5516;5517;6007;6008;6009;6010;6011;12997;12998;12999;13000;13001;13002;13003;13004;13005;13006;13007;13008;13009;13010;13011;13012;13013;13014;13015;15868;15869;15870;15871;15872;15873;15874;15875;15876;15877;15878;15879;15880;15881;15882;15883;19871;19872;19873;19874;19875;19876;19877;19878;19879;33268;33269;33270;33271;33272;33273;33274;33275;33276;33277;33278;33279;33280;33281;33282;41688;41689;41690;41691;41692;41693;41694;41695;41696;41697;41698;55368;55369;55370;55371;55372;55373;55374;55375;55376;55377;55378;55379;55380;55381;55382;55383;55384;55385;59510;59511;59512;59513;59514;59515;59516;59517;59518;59519;59520;59521;73365;73366;73367;73368;73369;73370;73371;73372;73479;73480;73481;73482;73483;73484;78511;78512;78513;78514;78515;78516;86922;86923;86924;86925;86926;86927;86928</t>
  </si>
  <si>
    <t>467;479;516;517;1043;1266;1569;2555;3158;4062;4357;5270;5281;5679;6265</t>
  </si>
  <si>
    <t>False;False;False;False;False;False;False;False;False;False;False;True;False;False</t>
  </si>
  <si>
    <t>437;449;485;983;1192;1481;2439;3013;3847;4124;4993;5004;5371;5931</t>
  </si>
  <si>
    <t>AVCMLSNTTAIAEAWAR;AVFVDLEPTVIDEVR;AYHEQLSVAEITNACFEPANQMVK;DVNAAIATIK;EIIDLVLDR;FDGALNVDLTEFQTNLVPYPR;IHFPLATYAPVISAEK;LDHKFDLMYAK;NLDIERPTYTNLNR;QLFHPEQLITGK;TIGGGDDSFNTFFSETGAGK;TIQFVDWCPTGFK;VGINYQPPTVVPGGDLAK;YMACCLLYR</t>
  </si>
  <si>
    <t>451;450;450;450</t>
  </si>
  <si>
    <t>sp|Q71U36|TBA1A_HUMAN Tubulin alpha-1A chain OS=Homo sapiens OX=9606 GN=TUBA1A PE=1 SV=1;sp|P0DPH8|TBA3D_HUMAN Tubulin alpha-3D chain OS=Homo sapiens OX=9606 GN=TUBA3D PE=1 SV=1;sp|P0DPH7|TBA3C_HUMAN Tubulin alpha-3C chain OS=Homo sapiens OX=9606 GN=TUBA3C</t>
  </si>
  <si>
    <t>TUBA1A;TUBA3E</t>
  </si>
  <si>
    <t>Tubulin alpha-1A chain;Tubulin alpha-3E chain</t>
  </si>
  <si>
    <t>0;0;0;0</t>
  </si>
  <si>
    <t>1;1;1;1</t>
  </si>
  <si>
    <t>14;11;11;10</t>
  </si>
  <si>
    <t>Q71U36;P0DPH8;P0DPH7;Q6PEY2</t>
  </si>
  <si>
    <t>32109;45887;50456;54643</t>
  </si>
  <si>
    <t>32109;32110;45886;45887;45888;45889;50456;50457;50458;50459;50460;50461;50462;54643</t>
  </si>
  <si>
    <t>48777;48778;48779;48780;48781;48782;48783;48784;48785;48786;48787;48788;48789;69202;69203;69204;69205;69206;69207;69208;75994;75995;75996;75997;75998;75999;76000;76001;76002;76003;76004;76005;76006;76007;76008;76009;76010;82309;82310;82311</t>
  </si>
  <si>
    <t>3580;4938;5487;5947</t>
  </si>
  <si>
    <t>3414;4681;5191;5626</t>
  </si>
  <si>
    <t>LQQNQSWTVK;SPNPEGINIYEPAPPTGPTQRPLETLGNFR;TVIAQHHVAPR;VTDSSVSVQLRE</t>
  </si>
  <si>
    <t>sp|Q6ZVX7|FBX50_HUMAN F-box only protein 50 OS=Homo sapiens OX=9606 GN=NCCRP1 PE=1 SV=1</t>
  </si>
  <si>
    <t>NCCRP1</t>
  </si>
  <si>
    <t>F-box only protein 50</t>
  </si>
  <si>
    <t>Q6ZVX7</t>
  </si>
  <si>
    <t>30913;30914;30915;30916;30917;30918;30919</t>
  </si>
  <si>
    <t>46937;46938;46939;46940;46941;46942;46943;46944;46945</t>
  </si>
  <si>
    <t>LLLQQNK</t>
  </si>
  <si>
    <t>sp|Q6ZSZ5|ARHGI_HUMAN Rho guanine nucleotide exchange factor 18 OS=Homo sapiens OX=9606 GN=ARHGEF18 PE=1 SV=4</t>
  </si>
  <si>
    <t>ARHGEF18</t>
  </si>
  <si>
    <t>Rho guanine nucleotide exchange factor 18</t>
  </si>
  <si>
    <t>Q6ZSZ5</t>
  </si>
  <si>
    <t>15280;27199</t>
  </si>
  <si>
    <t>15280;15281;15282;27198;27199;27200;27201;27202</t>
  </si>
  <si>
    <t>23079;23080;23081;23082;23083;23084;41270;41271;41272;41273;41274;41275;41276;41277;41278</t>
  </si>
  <si>
    <t>1802;3132</t>
  </si>
  <si>
    <t>1704;2988</t>
  </si>
  <si>
    <t>FYEWEPFAEVK;LCNTNVCPESSR</t>
  </si>
  <si>
    <t>sp|Q6ZMP0|THSD4_HUMAN Thrombospondin type-1 domain-containing protein 4 OS=Homo sapiens OX=9606 GN=THSD4 PE=2 SV=2</t>
  </si>
  <si>
    <t>THSD4</t>
  </si>
  <si>
    <t>Thrombospondin type-1 domain-containing protein 4</t>
  </si>
  <si>
    <t>Q6ZMP0</t>
  </si>
  <si>
    <t>408;444;2219;4718;9601;11317;15794;21450;23092;23630;23666;23982;26396;37033;44465;45746;47347;49275;52197;54474;57993</t>
  </si>
  <si>
    <t>407;408;409;410;443;444;2219;4718;4719;4720;4721;4722;4723;9599;9600;9601;11317;11318;11319;11320;15793;15794;15795;15796;15797;21450;21451;21452;21453;21454;21455;21456;23091;23092;23093;23094;23095;23096;23097;23098;23630;23631;23663;23664;23665;23666;23667;23668;23669;23670;23976;23977;23978;23979;23980;23981;23982;23983;23984;26395;26396;26397;26398;26399;37033;44465;44466;44467;45745;45746;45747;47345;47346;47347;47348;47349;47350;47351;49273;49274;49275;49276;49277;52193;52194;52195;52196;52197;52198;54473;54474;54475;57993;57994</t>
  </si>
  <si>
    <t>575;576;577;578;579;580;631;632;633;634;635;636;637;638;3370;3371;7143;7144;7145;7146;7147;7148;7149;14468;14469;14470;17090;17091;17092;17093;17094;17095;17096;23905;23906;23907;23908;23909;23910;32423;32424;32425;32426;32427;32428;32429;32430;35015;35016;35017;35018;35019;35020;35021;35022;35023;35024;35025;35026;35843;35844;35845;35846;35847;35882;35883;35884;35885;35886;35887;35888;35889;35890;36343;36344;36345;36346;36347;36348;36349;36350;36351;40099;40100;40101;40102;40103;40104;40105;40106;56703;56704;56705;56706;56707;56708;56709;67140;67141;67142;67143;67144;68975;68976;68977;68978;68979;68980;68981;68982;71304;71305;71306;71307;71308;71309;71310;71311;71312;74299;74300;74301;78564;78565;78566;78567;78568;78569;78570;78571;78572;82056;82057;82058;82059;82060;82061;87553;87554;87555;87556;87557</t>
  </si>
  <si>
    <t>57;62;303;579;1135;1370;1881;2487;2702;2772;2775;2818;3047;4167;4814;4916;5112;5354;5683;5925;6304</t>
  </si>
  <si>
    <t>True;True;True;True;True;True;True;True;True;True;True;True;True;True;True;True;True;True;True;True;True</t>
  </si>
  <si>
    <t>54;59;283;546;1071;1291;1779;2373;2578;2645;2647;2688;2907;3943;4561;4660;4841;5073;5375;5604;5967</t>
  </si>
  <si>
    <t>ACVIVYYIEDDGEIISDVLK;ADGNQLTLEER;ALSEFAALMNTER;CFLEADPYIDIDQNVLHR;EDGSFSAFGNYDPSGSTWLSAFVLR;ENKDDLNHVDLNVCTSFSGPGR;GDVTLTFLPLSFWGK;IEFPILEDSSELQLK;IPVQLVFK;ISVFIQTDK;ISVTQPDSIVGIVAVDK;IVTLFSDFKPYK;KYQPNIDVQESIHFLESEFSR;NSLGGFASTQDTTVALK;SIQNQEAFDLDVAVK;SNLIQQWLSQQSDLGVISK;SYSQSILLDLTDNR;TLTLPSLPLNSADEIYELR;VGSPFELVVSGNKR;VSNTQDASVSIVDYYEPR;YQPNIDVQESIHFLESEFSR</t>
  </si>
  <si>
    <t>sp|Q6YHK3|CD109_HUMAN CD109 antigen OS=Homo sapiens OX=9606 GN=CD109 PE=1 SV=2</t>
  </si>
  <si>
    <t>CD109</t>
  </si>
  <si>
    <t>CD109 antigen</t>
  </si>
  <si>
    <t>Q6YHK3</t>
  </si>
  <si>
    <t>13495;13503;13511</t>
  </si>
  <si>
    <t>13489;13490;13491;13492;13493;13494;13495;13496;13497;13498;13499;13503;13504;13505;13506;13507;13508;13509;13510;13511;13512;13513;13514;13515;13516</t>
  </si>
  <si>
    <t>20567;20568;20569;20570;20571;20572;20573;20574;20575;20576;20577;20578;20579;20580;20581;20582;20583;20584;20585;20586;20587;20588;20589;20590;20591;20607;20608;20609;20610;20611;20612;20613;20614;20615;20616;20617;20618;20619;20620;20621;20622;20623;20624;20625;20626;20627;20628;20629;20630;20631;20632;20633;20634;20635;20636;20637;20638;20639;20640;20641;20642;20643;20644;20645;20646</t>
  </si>
  <si>
    <t>1628;1630;1631</t>
  </si>
  <si>
    <t>1536;1538;1539</t>
  </si>
  <si>
    <t>FGQGAHHAAGQAGNEAGR;FGQGVDNAAGQAGNEAGR;FGQGVHHAAGQAGNEAGR</t>
  </si>
  <si>
    <t>sp|Q6UWP8|SBSN_HUMAN Suprabasin OS=Homo sapiens OX=9606 GN=SBSN PE=1 SV=2</t>
  </si>
  <si>
    <t>SBSN</t>
  </si>
  <si>
    <t>Suprabasin</t>
  </si>
  <si>
    <t>Q6UWP8</t>
  </si>
  <si>
    <t>73445;73446;73447;73448;73449;73450;73451;73452</t>
  </si>
  <si>
    <t>TIPLTPVEIQDLELATGYK</t>
  </si>
  <si>
    <t>sp|Q6UWB1|I27RA_HUMAN Interleukin-27 receptor subunit alpha OS=Homo sapiens OX=9606 GN=IL27RA PE=2 SV=2</t>
  </si>
  <si>
    <t>IL27RA</t>
  </si>
  <si>
    <t>Interleukin-27 receptor subunit alpha</t>
  </si>
  <si>
    <t>Q6UWB1</t>
  </si>
  <si>
    <t>270;9604;33780;44784;50066</t>
  </si>
  <si>
    <t>270;9604;9605;9606;33780;33781;44783;44784;44785;44786;44787;44788;50066;50067;50068</t>
  </si>
  <si>
    <t>376;377;378;379;380;381;382;14475;14476;14477;14478;14479;14480;14481;14482;14483;14484;51496;51497;51498;51499;51500;51501;67524;67525;67526;67527;67528;67529;67530;67531;67532;75437;75438;75439;75440;75441;75442</t>
  </si>
  <si>
    <t>35;1137;3783;4841;5443</t>
  </si>
  <si>
    <t>33;1073;3612;4588;5153</t>
  </si>
  <si>
    <t>AATVFNTLK;EDIEASKDHLKR;LYEYLDIK;SLALAAAAEHK;TSNKIDDIETVINMLCNSR</t>
  </si>
  <si>
    <t>sp|Q6UW49|SPESP_HUMAN Sperm equatorial segment protein 1 OS=Homo sapiens OX=9606 GN=SPESP1 PE=1 SV=2</t>
  </si>
  <si>
    <t>SPESP1</t>
  </si>
  <si>
    <t>Sperm equatorial segment protein 1</t>
  </si>
  <si>
    <t>Q6UW49</t>
  </si>
  <si>
    <t>493;937;956;998</t>
  </si>
  <si>
    <t>350;351;352;353</t>
  </si>
  <si>
    <t>1334;1439;1978;2433;2454;2706;3001;3216;3444;7291;7816;7869;8624;10905;13657;15057;15451;15573;15661;16431;17885;18266;18303;18606;18814;19263;21012;21031;23862;24083;24092;24397;24664;24887;25111;25130;25659;27837;29013;31176;32365;32366;33160;33700;34197;37897;38504;38513;40180;40287;41710;42400;43168;43437;45475;45905;46118;46685;49257;50354;51187;53282;53962;54344;54408;54410;54727;54940;55095</t>
  </si>
  <si>
    <t>1331;1332;1333;1334;1335;1336;1337;1338;1339;1439;1440;1441;1442;1443;1444;1445;1446;1447;1978;1979;1980;2430;2431;2432;2433;2434;2449;2450;2451;2452;2453;2454;2703;2704;2705;2706;2707;2996;2997;2998;2999;3000;3001;3002;3003;3004;3005;3006;3007;3008;3009;3213;3214;3215;3216;3217;3218;3219;3220;3221;3442;3443;3444;3445;3446;7281;7282;7283;7284;7285;7286;7287;7288;7289;7290;7291;7292;7293;7294;7295;7296;7297;7298;7299;7300;7816;7817;7818;7819;7820;7821;7822;7823;7824;7825;7826;7861;7862;7863;7864;7865;7866;7867;7868;7869;8624;8625;8626;8627;8628;8629;10902;10903;10904;10905;10906;10907;10908;10909;10910;10911;10912;10913;10914;10915;10916;10917;10918;10919;13655;13656;13657;13658;13659;13660;13661;13662;13663;13664;15057;15451;15452;15453;15454;15455;15456;15457;15458;15459;15572;15573;15574;15575;15576;15577;15578;15579;15580;15581;15582;15583;15584;15585;15586;15657;15658;15659;15660;15661;15662;15663;15664;16425;16426;16427;16428;16429;16430;16431;16432;16433;17883;17884;17885;17886;17887;17888;17889;17890;17891;17892;17893;17894;17895;17896;17897;17898;18266;18267;18268;18269;18270;18271;18272;18273;18274;18275;18296;18297;18298;18299;18300;18301;18302;18303;18304;18604;18605;18606;18607;18608;18609;18814;18815;18816;19259;19260;19261;19262;19263;19264;19265;19266;19267;19268;19269;19270;19271;19272;19273;19274;19275;19276;19277;19278;19279;19280;21003;21004;21005;21006;21007;21008;21009;21010;21011;21012;21013;21014;21015;21016;21017;21018;21019;21020;21021;21022;21023;21024;21025;21026;21027;21028;21029;21030;21031;21032;21033;23859;23860;23861;23862;23863;23864;23865;24082;24083;24084;24085;24086;24087;24088;24089;24090;24091;24092;24093;24094;24095;24096;24097;24098;24099;24388;24389;24390;24391;24392;24393;24394;24395;24396;24397;24398;24399;24664;24665;24666;24887;24888;25108;25109;25110;25111;25112;25113;25114;25115;25116;25117;25118;25119;25120;25121;25122;25123;25124;25125;25126;25127;25128;25129;25130;25131;25132;25133;25134;25135;25136;25658;25659;25660;25661;25662;25663;25664;25665;25666;27836;27837;27838;27839;27840;27841;27842;27843;27844;27845;27846;27847;27848;27849;27850;27851;27852;27853;27854;27855;29013;29014;31176;31177;31178;31179;31180;31181;31182;31183;31184;31185;32365;32366;32367;32368;32369;32370;32371;32372;32373;32374;32375;32376;32377;32378;32379;32380;33158;33159;33160;33161;33162;33163;33164;33165;33166;33167;33168;33699;33700;33701;33702;33703;33704;33705;34194;34195;34196;34197;34198;34199;34200;34201;34202;34203;37896;37897;37898;37899;37900;37901;37902;37903;37904;38497;38498;38499;38500;38501;38502;38503;38504;38505;38506;38512;38513;38514;38515;38516;40180;40181;40287;40288;40289;40290;40291;40292;40293;40294;40295;41707;41708;41709;41710;42398;42399;42400;43160;43161;43162;43163;43164;43165;43166;43167;43168;43169;43431;43432;43433;43434;43435;43436;43437;43438;43439;45466;45467;45468;45469;45470;45471;45472;45473;45474;45475;45476;45477;45478;45904;45905;45906;45907;45908;45909;45910;45911;45912;46115;46116;46117;46118;46119;46685;46686;46687;46688;46689;46690;46691;49257;49258;49259;49260;49261;49262;49263;49264;50347;50348;50349;50350;50351;50352;50353;50354;50355;51176;51177;51178;51179;51180;51181;51182;51183;51184;51185;51186;51187;51188;53281;53282;53283;53284;53285;53286;53287;53288;53289;53290;53291;53292;53293;53294;53962;53963;53964;53965;53966;53967;53968;53969;54339;54340;54341;54342;54343;54344;54345;54346;54347;54348;54349;54407;54408;54409;54410;54411;54723;54724;54725;54726;54727;54728;54729;54730;54731;54732;54733;54734;54735;54736;54938;54939;54940;54941;54942;55095;55096;55097;55098;55099;55100;55101</t>
  </si>
  <si>
    <t>2015;2016;2017;2018;2019;2020;2021;2022;2023;2151;2152;2153;2154;2155;2156;2157;2158;2159;3095;3096;3097;3098;3099;3100;3101;3750;3751;3752;3753;3754;3755;3756;3775;3776;3777;3778;3779;3780;3781;3782;4160;4161;4162;4163;4164;4527;4528;4529;4530;4531;4532;4533;4534;4535;4536;4537;4538;4539;4540;4541;4542;4543;4544;4838;4839;4840;4841;4842;4843;4844;4845;4846;5217;5218;5219;5220;5221;5222;5223;5224;5225;5226;5227;5228;5229;5230;11002;11003;11004;11005;11006;11007;11008;11009;11010;11011;11012;11013;11014;11015;11016;11017;11018;11019;11020;11021;11022;11023;11807;11808;11809;11810;11811;11812;11813;11814;11815;11816;11817;11858;11859;11860;11861;11862;11863;11864;11865;11866;11867;11868;11869;13016;13017;13018;13019;13020;13021;16361;16362;16363;16364;16365;16366;16367;16368;16369;16370;16371;16372;16373;16374;16375;16376;16377;16378;16379;16380;16381;16382;16383;16384;16385;16386;16387;16388;16389;20822;20823;20824;20825;20826;20827;20828;20829;20830;20831;20832;20833;20834;22750;22751;22752;22753;22754;22755;22756;22757;22758;22759;22760;22761;22762;22763;22764;22765;22766;23341;23342;23343;23344;23345;23346;23347;23348;23349;23350;23351;23352;23537;23538;23539;23540;23541;23542;23543;23544;23545;23546;23547;23548;23549;23550;23551;23552;23553;23554;23555;23556;23557;23558;23559;23560;23561;23670;23671;23672;23673;23674;23675;23676;23677;23678;23679;23680;23681;24850;24851;24852;24853;24854;24855;24856;24857;24858;24859;24860;24861;27136;27137;27138;27139;27140;27141;27142;27143;27144;27145;27146;27147;27148;27149;27723;27724;27725;27726;27727;27728;27729;27730;27731;27732;27733;27734;27735;27736;27763;27764;27765;27766;27767;27768;27769;27770;27771;28228;28229;28230;28231;28232;28233;28234;28235;28236;28237;28238;28239;28240;28241;28242;28243;28244;28551;28552;28553;28554;29159;29160;29161;29162;29163;29164;29165;29166;29167;29168;29169;29170;29171;29172;29173;29174;29175;29176;29177;29178;29179;29180;29181;29182;31722;31723;31724;31725;31726;31727;31728;31729;31730;31731;31732;31733;31734;31735;31736;31737;31738;31739;31740;31741;31742;31743;31744;31745;31746;31747;31748;31749;31750;31751;31752;31753;31754;31755;31756;31757;31758;31759;31760;31761;36170;36171;36172;36173;36174;36175;36176;36177;36178;36179;36180;36181;36182;36183;36184;36185;36519;36520;36521;36522;36523;36524;36525;36526;36527;36528;36529;36530;36531;36532;36533;36534;36535;36536;36537;36538;36539;36540;36541;36935;36936;36937;36938;36939;36940;36941;36942;36943;36944;36945;36946;36947;36948;36949;36950;36951;36952;37401;37402;37403;37404;37405;37406;37407;37408;37409;37410;37411;37412;37783;37784;37785;37786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39113;39114;39115;39116;39117;39118;39119;39120;39121;42182;42183;42184;42185;42186;42187;42188;42189;42190;42191;42192;42193;42194;42195;42196;42197;42198;42199;42200;42201;42202;42203;43890;43891;43892;43893;43894;43895;43896;47342;47343;47344;47345;47346;47347;47348;47349;47350;49198;49199;49200;49201;49202;49203;49204;49205;49206;49207;49208;49209;49210;49211;49212;49213;49214;49215;49216;49217;50488;50489;50490;50491;50492;50493;50494;50495;50496;50497;50498;50499;50500;50501;50502;51375;51376;51377;51378;51379;51380;51381;51382;51383;51384;51385;51386;51387;51388;51389;51390;51391;51392;51393;51394;51395;52159;52160;52161;52162;52163;52164;52165;52166;52167;57916;57917;57918;57919;57920;57921;57922;57923;57924;57925;57926;57927;58826;58827;58828;58829;58830;58831;58832;58833;58834;58835;58836;58837;58838;58839;58852;58853;58854;58855;58856;58857;58858;58859;58860;61312;61313;61476;61477;61478;61479;61480;61481;61482;61483;61484;61485;61486;61487;63120;63121;63122;63123;63124;63125;63126;64220;64221;64222;64223;64224;64225;64226;64227;64228;65289;65290;65291;65292;65293;65294;65295;65296;65297;65298;65299;65680;65681;65682;65683;65684;65685;65686;65687;65688;65689;65690;68503;68504;68505;68506;68507;68508;68509;68510;68511;68512;68513;68514;68515;68516;68517;68518;69225;69226;69227;69228;69229;69230;69231;69232;69233;69234;69501;69502;69503;69504;69505;69506;69507;69508;69509;69510;69511;69512;69513;69514;69515;70336;70337;70338;70339;70340;70341;70342;70343;74262;74263;74264;74265;74266;74267;74268;74269;74270;74271;74272;74273;75817;75818;75819;75820;75821;75822;75823;75824;75825;75826;75827;75828;75829;75830;75831;75832;75833;75834;75835;75836;75837;75838;77072;77073;77074;77075;77076;77077;77078;77079;77080;77081;77082;77083;77084;77085;77086;77087;80350;80351;80352;80353;80354;80355;80356;80357;80358;80359;80360;80361;80362;80363;80364;80365;80366;80367;80368;80369;80370;81337;81338;81339;81340;81341;81342;81343;81344;81345;81346;81347;81348;81349;81350;81351;81352;81353;81855;81856;81857;81858;81859;81860;81861;81862;81863;81864;81865;81866;81867;81868;81869;81870;81871;81872;81961;81962;81963;81964;81965;81966;81967;81968;81969;81970;82413;82414;82415;82416;82417;82418;82419;82420;82421;82422;82423;82424;82425;82426;82427;82428;82740;82741;82742;82743;82744;82745;82746;82747;82748;82749;82750;82751;82752;82753;82754;83050;83051;83052;83053;83054;83055;83056;83057;83058</t>
  </si>
  <si>
    <t>182;194;280;339;341;375;406;427;461;879;950;954;1044;1310;1647;1770;1828;1851;1860;1957;2134;2184;2188;2229;2255;2303;2423;2424;2802;2832;2833;2862;2903;2929;2964;2965;2966;2967;3014;3209;3280;3459;3609;3610;3727;3773;3843;4252;4305;4307;4308;4503;4520;4565;4623;4713;4740;4877;4878;4940;4968;5028;5349;5471;5472;5554;5774;5870;5908;5916;5917;5955;5982;6010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</si>
  <si>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</si>
  <si>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170;182;264;313;315;348;379;399;431;833;899;903;984;1234;1554;1672;1728;1751;1759;1853;2027;2075;2079;2120;2145;2193;2310;2311;2672;2701;2702;2729;2768;2794;2827;2828;2874;3060;3126;3295;3443;3444;3557;3602;3660;4023;4075;4077;4264;4280;4321;4378;4463;4489;4624;4683;4710;4766;5068;5176;5253;5462;5549;5587;5595;5596;5634;5657;5683</t>
  </si>
  <si>
    <t>AGQPATAFSQQDLLDGAVLYSHNGSLSPR;AHLQGPAGASVAGPQTSEAFAITVR;ALLHVWAGGPWPQGATLR;APHNGFLSLVGGGLGPVTR;APLEVPQALGR;AQLSVVDPDSAPGEIEYEVQR;ASEAVEDTFR;ASSSAGTDPQLLLYR;ATVWMLR;DLLFGSIVAVDEPTRPIYR;DQLEAAQEAVPPADIVFSVK;DQPGEPATEFSCR;DVNERPPQPQASVPLR;ELEAGSLVYVHR;FIHDGSEDTSDQLVLEVSVTAR;FTQEDLR;GALADEPPSLDPVQSFSQEAVDTGR;GCLHAATLNGR;GDFIYVDIFEGHLR;GGPAQDLTFR;GQGTVLLHNSVPVADGQPHEVSVHINAHR;GSLLLGGLDAEASR;GSQTLTVCPGSVQPLSSQTLR;GVLSYLEPR;GWIQLQVSDGQHQATALLEVQASEPYLR;HGELELDIPGAQAR;HVQPTLDLMEAELR;HVQPTLDLMEAELRK;ITVAALDASNLLASVPSPQR;IYVFQGEAAEIR;IYVFQGEAAEIRR;KDLLFGSIVAVDEPTRPIYR;KGNLQLQGTR;KIYVFQGEAAEIR;KMFTLLDVVNR;KMFTLLDVVNRK;KSQVLFSVTR;LEISVDQYPTHTSNR;LGLEVGRPEGR;LLTTDDVAFSDADSGFADAQLVLTR;LSDGEHTSPGHFFR;LSDGQGFTQDDIQAGR;LVLGQEELR;LVYQHDDSETTEDDIPFVATR;MFTLLDVVNR;QAPLAFQAGGR;QGAGGVEGAEWWATQAFHQR;QGESSGDMAWEEVR;RDQPGEPATEFSCR;RGDFIYVDIFEGHLR;RLLTTDDVAFSDADSGFADAQLVLTR;RVLFVHSGADR;SEHDVLFQVTQFPSR;SFTQAQLDGGLVLFSHR;SLNSASYLYEVMERPR;SPPSAGYLVMVSR;SQVLFSVTR;STDGDSGSEDLVYTIEQPSNGR;TLSAFSWR;TTMVTSFTNEDLLR;VAIQPVNDHAPVQTISR;VLFVHSGADR;VPMPSCLR;VSDGLQASPPATLK;VSGPYFPTLLGLSLQVLEPPQHGALQK;VSGPYFPTLLGLSLQVLEPPQHGALQKEDGPQAR;VTGALQFGELQK;VVAIRPAIQIHR;VVSDREEPEAAYR</t>
  </si>
  <si>
    <t>sp|Q6UVK1|CSPG4_HUMAN Chondroitin sulfate proteoglycan 4 OS=Homo sapiens OX=9606 GN=CSPG4 PE=1 SV=2</t>
  </si>
  <si>
    <t>CSPG4</t>
  </si>
  <si>
    <t>Chondroitin sulfate proteoglycan 4</t>
  </si>
  <si>
    <t>Q6UVK1</t>
  </si>
  <si>
    <t>8640;17907;23426;26909;42499;44935;47505;54919</t>
  </si>
  <si>
    <t>8638;8639;8640;17902;17903;17904;17905;17906;17907;17908;17909;17910;17911;17912;17913;17914;23425;23426;26908;26909;26910;42498;42499;44935;44936;44937;47505;47506;47507;54919</t>
  </si>
  <si>
    <t>13039;13040;13041;13042;13043;13044;13045;27155;27156;27157;27158;27159;27160;27161;27162;27163;27164;27165;27166;27167;27168;27169;35505;35506;35507;35508;35509;40774;40775;40776;64374;64375;64376;64377;64378;64379;67738;67739;67740;67741;67742;67743;67744;67745;71550;71551;71552;71553;71554;71555;71556;82706;82707;82708;82709;82710;82711;82712;82713;82714;82715;82716;82717;82718;82719;82720;82721</t>
  </si>
  <si>
    <t>1047;2136;2743;3095;4640;4855;5131;5978</t>
  </si>
  <si>
    <t>987;2029;2617;2954;4395;4602;4860;5653</t>
  </si>
  <si>
    <t>DVSVTVGMDSR;GQLEANLLQVLEK;IRYEDEISKR;LAQLEAALQQAK;SAEYGSSLQSSR;SLESFVELMK;TAEEQGELAFQDAK;VTVNPGLLVPLDVK</t>
  </si>
  <si>
    <t>sp|Q6KB66|K2C80_HUMAN Keratin, type II cytoskeletal 80 OS=Homo sapiens OX=9606 GN=KRT80 PE=1 SV=2</t>
  </si>
  <si>
    <t>KRT80</t>
  </si>
  <si>
    <t>Keratin, type II cytoskeletal 80</t>
  </si>
  <si>
    <t>Q6KB66</t>
  </si>
  <si>
    <t>11628;19636;26623;30881;36321;36775;45565</t>
  </si>
  <si>
    <t>11627;11628;11629;19636;26619;26620;26621;26622;26623;26624;26625;26626;30879;30880;30881;30882;30883;36321;36773;36774;36775;45564;45565;45566;45567;45568;45569</t>
  </si>
  <si>
    <t>17639;17640;17641;17642;17643;17644;17645;17646;17647;29756;29757;29758;29759;29760;29761;29762;29763;40433;40434;40435;40436;40437;40438;40439;40440;46888;46889;46890;46891;46892;46893;46894;46895;55545;55546;55547;56306;56307;56308;68651;68652;68653;68654;68655;68656;68657;68658;68659</t>
  </si>
  <si>
    <t>1430;2329;3074;3421;4074;4135;4892</t>
  </si>
  <si>
    <t>1349;2219;2933;3261;3859;3913;4637</t>
  </si>
  <si>
    <t>ESHVTLASPEETR;HIQPGAFDTLDR;LAGLGLQQLDEGLFSR;LLLLDLSHNSLLALEPGILDTANVEALR;NLHDLDVSDNQLER;NPFNCVCPLSWFGPWVR;SLTLGIEPVSPTSLR</t>
  </si>
  <si>
    <t>sp|Q6EMK4|VASN_HUMAN Vasorin OS=Homo sapiens OX=9606 GN=VASN PE=1 SV=1</t>
  </si>
  <si>
    <t>VASN</t>
  </si>
  <si>
    <t>Vasorin</t>
  </si>
  <si>
    <t>Q6EMK4</t>
  </si>
  <si>
    <t>2669;4695;14640;31588;51871</t>
  </si>
  <si>
    <t>2668;2669;2670;2671;2672;2673;2674;4694;4695;4696;4697;14637;14638;14639;14640;14641;14642;14643;14644;14645;31588;31589;31590;31591;31592;31593;31594;31595;31596;31597;51871;51872;51873</t>
  </si>
  <si>
    <t>4107;4108;4109;4110;4111;4112;4113;4114;7106;7107;7108;7109;7110;7111;7112;7113;7114;22077;22078;22079;22080;22081;22082;22083;22084;22085;48008;48009;48010;48011;48012;48013;48014;48015;48016;78139;78140;78141;78142</t>
  </si>
  <si>
    <t>368;574;1714;3512;5647</t>
  </si>
  <si>
    <t>341;541;1618;3347;5341</t>
  </si>
  <si>
    <t>AQGTVQLEVVASPASR;CEVVVTPLK;FPHPIEISEDVITGPTIK;LPGIQLEEAGEYR;VFEFFGDHQEAFRPGAIVSPWR</t>
  </si>
  <si>
    <t>sp|Q68D85|NR3L1_HUMAN Natural cytotoxicity triggering receptor 3 ligand 1 OS=Homo sapiens OX=9606 GN=NCR3LG1 PE=1 SV=1</t>
  </si>
  <si>
    <t>NCR3LG1</t>
  </si>
  <si>
    <t>Natural cytotoxicity triggering receptor 3 ligand 1</t>
  </si>
  <si>
    <t>Q68D85</t>
  </si>
  <si>
    <t>29040;51885</t>
  </si>
  <si>
    <t>29038;29039;29040;29041;29042;29043;51885</t>
  </si>
  <si>
    <t>43923;43924;43925;43926;43927;43928;43929;43930;43931;78159;78160;78161;78162;78163</t>
  </si>
  <si>
    <t>3283;5650</t>
  </si>
  <si>
    <t>3129;5344</t>
  </si>
  <si>
    <t>LGLQLLQK;VFGDLDQVR</t>
  </si>
  <si>
    <t>sp|Q68BL7|OLM2A_HUMAN Olfactomedin-like protein 2A OS=Homo sapiens OX=9606 GN=OLFML2A PE=2 SV=1</t>
  </si>
  <si>
    <t>OLFML2A</t>
  </si>
  <si>
    <t>Olfactomedin-like protein 2A</t>
  </si>
  <si>
    <t>Q68BL7</t>
  </si>
  <si>
    <t>2987;12206;18180;18195;19846;31221;43427;51879;54109</t>
  </si>
  <si>
    <t>2986;2987;2988;2989;2990;2991;2992;2993;2994;2995;12206;12207;12208;12209;12210;18179;18180;18181;18182;18183;18184;18185;18186;18187;18188;18189;18190;18191;18192;18193;18194;18195;18196;18197;18198;18199;18200;19846;19847;19848;19849;31216;31217;31218;31219;31220;31221;43427;43428;43429;43430;51874;51875;51876;51877;51878;51879;51880;51881;51882;54109;54110;54111</t>
  </si>
  <si>
    <t>4518;4519;4520;4521;4522;4523;4524;4525;4526;18514;18515;18516;18517;18518;18519;18520;27603;27604;27605;27606;27607;27608;27609;27610;27611;27612;27613;27614;27615;27616;27617;27618;27619;27620;27621;27622;27623;27624;27625;27626;27627;27628;27629;27630;27631;27632;27633;27634;27635;27636;27637;27638;27639;27640;27641;30128;30129;30130;30131;30132;30133;30134;47385;47386;47387;47388;47389;47390;47391;47392;47393;65672;65673;65674;65675;65676;65677;65678;65679;78143;78144;78145;78146;78147;78148;78149;78150;81539;81540;81541;81542;81543;81544;81545</t>
  </si>
  <si>
    <t>405;1487;2176;2177;2358;3462;4739;5648;5883</t>
  </si>
  <si>
    <t>378;1401;2067;2068;2248;3298;4488;5342;5562</t>
  </si>
  <si>
    <t>ASDLHELSAPCRPCSDTEVLLAVCTSDFAVR;EVEQVYLR;GSIQQVTHEPER;GSIQQVTHEPERQDSAIHLR;HLTVCIR;LLVPDGDGRPGR;SFTDSSGANIYLEK;VFEPVPEGDGHWQGR;VQCFGLEQGGLFVEATPQQDIGR</t>
  </si>
  <si>
    <t>sp|Q641Q3|METRL_HUMAN Meteorin-like protein OS=Homo sapiens OX=9606 GN=METRNL PE=2 SV=1</t>
  </si>
  <si>
    <t>METRNL</t>
  </si>
  <si>
    <t>Meteorin-like protein</t>
  </si>
  <si>
    <t>Q641Q3</t>
  </si>
  <si>
    <t>7419;36792;39136;45994;51100</t>
  </si>
  <si>
    <t>7418;7419;7420;36792;36793;36794;36795;36796;36797;39134;39135;39136;39137;39138;39139;45990;45991;45992;45993;45994;45995;51099;51100;51101;51102;51103;51104;51105;51106;51107</t>
  </si>
  <si>
    <t>11207;11208;11209;56337;56338;56339;56340;56341;56342;56343;59733;59734;59735;59736;59737;59738;59739;59740;69325;69326;69327;69328;69329;69330;76934;76935;76936;76937;76938;76939;76940;76941;76942;76943;76944;76945</t>
  </si>
  <si>
    <t>897;4139;4379;4950;5542</t>
  </si>
  <si>
    <t>850;3917;4146;4692;5241</t>
  </si>
  <si>
    <t>DLRPGDTVTITCSSYR;NPVLQQDAHSSVTITPQR;QLVHSFTEGR;SPTGAVEVQVPEDPVVALVGTDATLR;VADEGSFTCFVSIR</t>
  </si>
  <si>
    <t>sp|Q5ZPR3|CD276_HUMAN CD276 antigen OS=Homo sapiens OX=9606 GN=CD276 PE=1 SV=1</t>
  </si>
  <si>
    <t>CD276</t>
  </si>
  <si>
    <t>CD276 antigen</t>
  </si>
  <si>
    <t>Q5ZPR3</t>
  </si>
  <si>
    <t>46378;48469</t>
  </si>
  <si>
    <t>46376;46377;46378;46379;46380;46381;46382;48469;48470</t>
  </si>
  <si>
    <t>69853;69854;69855;69856;69857;69858;69859;69860;69861;73059;73060;73061</t>
  </si>
  <si>
    <t>4990;5253</t>
  </si>
  <si>
    <t>4731;4978</t>
  </si>
  <si>
    <t>SRPIYVSTVRPQSK;THLDKPYCAPQK</t>
  </si>
  <si>
    <t>sp|Q5VU97|CAHD1_HUMAN VWFA and cache domain-containing protein 1 OS=Homo sapiens OX=9606 GN=CACHD1 PE=2 SV=2</t>
  </si>
  <si>
    <t>CACHD1</t>
  </si>
  <si>
    <t>VWFA and cache domain-containing protein 1</t>
  </si>
  <si>
    <t>Q5VU97</t>
  </si>
  <si>
    <t>408;411</t>
  </si>
  <si>
    <t>347;348</t>
  </si>
  <si>
    <t>29543;29544;29545;29546;29547;29548</t>
  </si>
  <si>
    <t>44699;44700;44701;44702;44703;44704</t>
  </si>
  <si>
    <t>LIMDGMTEACIK</t>
  </si>
  <si>
    <t>sp|Q5TH69|BIG3_HUMAN Brefeldin A-inhibited guanine nucleotide-exchange protein 3 OS=Homo sapiens OX=9606 GN=ARFGEF3 PE=1 SV=3</t>
  </si>
  <si>
    <t>ARFGEF3</t>
  </si>
  <si>
    <t>Brefeldin A-inhibited guanine nucleotide-exchange protein 3</t>
  </si>
  <si>
    <t>Q5TH69</t>
  </si>
  <si>
    <t>21473;21474;21475;21476;21477;21478;21479;21480;21481;21482;21483;21484;21485;21486</t>
  </si>
  <si>
    <t>32444;32445;32446;32447;32448;32449;32450;32451;32452;32453;32454;32455;32456;32457;32458;32459;32460;32461</t>
  </si>
  <si>
    <t>IEHDDICNK</t>
  </si>
  <si>
    <t>sp|Q5TCX8|M3K21_HUMAN Mitogen-activated protein kinase kinase kinase 21 OS=Homo sapiens OX=9606 GN=MAP3K21 PE=1 SV=3</t>
  </si>
  <si>
    <t>MLK4</t>
  </si>
  <si>
    <t>Mitogen-activated protein kinase kinase kinase MLK4</t>
  </si>
  <si>
    <t>Q5TCX8</t>
  </si>
  <si>
    <t>21522;40249;41640;41738</t>
  </si>
  <si>
    <t>21520;21521;21522;21523;21524;21525;21526;40248;40249;40250;40251;40252;40253;40254;41639;41640;41641;41738;41739;41740;41741</t>
  </si>
  <si>
    <t>32534;32535;32536;32537;32538;32539;32540;32541;32542;32543;32544;32545;32546;32547;61416;61417;61418;61419;61420;61421;61422;61423;61424;63030;63031;63032;63033;63034;63035;63149;63150;63151;63152;63153;63154;63155;63156</t>
  </si>
  <si>
    <t>2495;4513;4559;4567</t>
  </si>
  <si>
    <t>2381;4273;4315;4323</t>
  </si>
  <si>
    <t>IEISSPCCPR;RFEPCSSSYLPLRPSEGFPNYCTPPR;RLDQCPESPLQR;RLQLFPR</t>
  </si>
  <si>
    <t>sp|Q5T749|KPRP_HUMAN Keratinocyte proline-rich protein OS=Homo sapiens OX=9606 GN=KPRP PE=1 SV=1</t>
  </si>
  <si>
    <t>KPRP</t>
  </si>
  <si>
    <t>Keratinocyte proline-rich protein</t>
  </si>
  <si>
    <t>Q5T749</t>
  </si>
  <si>
    <t>34429;34430;34431;34432;34433;34434;34435;34436;34437;34438;34439;34440</t>
  </si>
  <si>
    <t>52570;52571;52572;52573;52574;52575;52576;52577;52578;52579;52580;52581;52582;52583;52584;52585;52586;52587;52588;52589;52590;52591;52592;52593;52594</t>
  </si>
  <si>
    <t>MLPSSIQISGEPLSGAEVR</t>
  </si>
  <si>
    <t>sp|Q5JTD7|LRC73_HUMAN Leucine-rich repeat-containing protein 73 OS=Homo sapiens OX=9606 GN=LRRC73 PE=2 SV=1</t>
  </si>
  <si>
    <t>LRRC73</t>
  </si>
  <si>
    <t>Leucine-rich repeat-containing protein 73</t>
  </si>
  <si>
    <t>Q5JTD7</t>
  </si>
  <si>
    <t>1283;6526;9603;10366;10425;11518;13250;14483;16173;17217;17937;19580;21221;21566;21579;23540;23733;23744;27472;43017;43261;45634;46143;46525;52885;53358;53417;54319;57182</t>
  </si>
  <si>
    <t>1283;1284;1285;6526;6527;6528;6529;6530;6531;6532;6533;9602;9603;10366;10367;10368;10369;10370;10371;10372;10422;10423;10424;10425;10426;10427;10428;10429;11518;11519;13247;13248;13249;13250;13251;14483;14484;14485;14486;14487;14488;16173;16174;16175;17216;17217;17218;17219;17220;17221;17933;17934;17935;17936;17937;17938;17939;17940;17941;19580;19581;19582;19583;19584;19585;19586;19587;21221;21566;21567;21568;21569;21576;21577;21578;21579;21580;23540;23733;23734;23735;23736;23744;23745;27466;27467;27468;27469;27470;27471;27472;27473;27474;43017;43018;43019;43261;45634;45635;45636;46143;46144;46524;46525;46526;46527;46528;46529;46530;46531;46532;52885;52886;52887;53358;53359;53360;53417;53418;53419;53420;53421;53422;53423;53424;53425;54319;54320;54321;54322;54323;54324;54325;54326;57182</t>
  </si>
  <si>
    <t>1936;1937;1938;1939;1940;1941;1942;1943;9827;9828;9829;9830;9831;9832;9833;9834;14471;14472;14473;14474;15586;15587;15588;15589;15590;15591;15664;15665;15666;15667;15668;15669;15670;15671;15672;17403;17404;17405;17406;17407;17408;17409;20158;20159;20160;20161;20162;20163;20164;20165;20166;21811;21812;21813;21814;21815;21816;21817;21818;21819;21820;24530;24531;24532;24533;24534;24535;24536;24537;26114;26115;26116;26117;26118;26119;26120;26121;26122;27201;27202;27203;27204;27205;27206;27207;27208;27209;29656;29657;29658;29659;29660;29661;29662;29663;29664;29665;32050;32051;32052;32053;32054;32603;32604;32605;32617;32618;32619;32620;32621;32622;32623;32624;32625;32626;32627;32628;32629;32630;32631;32632;32633;32634;32635;32636;35685;35686;35687;35688;35689;35690;35691;35692;35970;35971;35972;35973;35974;35975;35976;35977;35978;35996;35997;35998;35999;36000;36001;36002;36003;36004;41636;41637;41638;41639;41640;41641;41642;41643;41644;65115;65116;65117;65409;65410;65411;68777;68778;68779;69558;69559;69560;69561;70072;70073;70074;70075;70076;70077;70078;70079;70080;70081;70082;79772;79773;79774;79775;79776;79777;80485;80486;80487;80488;80575;80576;80577;80578;80579;80580;80581;80582;80583;81828;81829;81830;81831;81832;81833;81834;81835;81836;86283;86284;86285;86286;86287;86288;86289;86290;86291</t>
  </si>
  <si>
    <t>175;775;1136;1239;1246;1402;1594;1689;1937;2058;2142;2324;2453;2499;2501;2758;2784;2788;3152;4697;4721;4899;4974;5009;5717;5789;5799;5906;6233</t>
  </si>
  <si>
    <t>True;True;True;True;True;True;True;True;True;True;True;True;True;True;True;True;True;True;True;True;True;True;True;True;True;True;True;True;True</t>
  </si>
  <si>
    <t>164;734;1072;1165;1172;1321;1504;1593;1833;1951;2035;2214;2339;2385;2387;2631;2655;2659;3007;4447;4471;4644;4716;4750;5409;5476;5485;5585;5899</t>
  </si>
  <si>
    <t>AGLFLEGQIHPELEGVEIVISEK;DGENYVVLLDSTLPR;EDGSFSFYSLPSGGYTVIPFYR;EGYVLTAVEGTIGDFK;EHLYFETVTIK;EQQLAEIEAR;FEQAFYTYDTSSPSILTLTAIR;FLLFSSLVTK;GGDINFVFTGFSVNGK;GLLPGCVYHVQLK;GQPLGPAGVQVSLR;HHVLGTITTDK;IAPNTPQLADIVATGFSVCGR;IEPPLGWSFEPTTVELHVDGVSDICTK;IEPVFHVMGFSVTGR;ISIMHEDWCWK;ITFDVAPSR;ITITGYR;LDFTVEHDSLK;SDVEINYSLIEIK;SENLDNPIQTVSLGQSLFFHFPPLLR;SLVTVETDAHGSFCFK;SQYDYILPQVSFTAVGYHK;SSIDSEPALVLGPLK;VIEVGNNDIDDVNIIVFR;VLNGPEGDGVPEAVVTLNNQIK;VLPGDYEILATHPTWALK;VSCLDTCGDLLVTLQSLSR;YKVVLSSQDKDK</t>
  </si>
  <si>
    <t>1267;1222;1222</t>
  </si>
  <si>
    <t>sp|Q5JPE7|NOMO2_HUMAN Nodal modulator 2 OS=Homo sapiens OX=9606 GN=NOMO2 PE=1 SV=1;sp|Q15155|NOMO1_HUMAN Nodal modulator 1 OS=Homo sapiens OX=9606 GN=NOMO1 PE=1 SV=5;sp|P69849|NOMO3_HUMAN Nodal modulator 3 OS=Homo sapiens OX=9606 GN=NOMO3 PE=3 SV=2</t>
  </si>
  <si>
    <t>NOMO2;NOMO1;NOMO3</t>
  </si>
  <si>
    <t>Nodal modulator 2;Nodal modulator 1;Nodal modulator 3</t>
  </si>
  <si>
    <t>29;28;28</t>
  </si>
  <si>
    <t>Q5JPE7;Q15155;P69849</t>
  </si>
  <si>
    <t>10994;11002;11005;11606;14920;20671;20889;36714;36718;39596;43697;43718;44356;46554;47093</t>
  </si>
  <si>
    <t>10991;10992;10993;10994;10995;10996;10997;10998;10999;11000;11001;11002;11003;11004;11005;11006;11604;11605;11606;11607;11608;11609;14919;14920;14921;14922;14923;14924;14925;14926;14927;14928;14929;14930;14931;20667;20668;20669;20670;20671;20889;20890;20891;20892;20893;20894;20895;20896;20897;36706;36707;36708;36709;36710;36711;36712;36713;36714;36715;36716;36717;36718;36719;36720;36721;36722;36723;36724;36725;36726;39595;39596;39597;39598;39599;39600;39601;39602;39603;39604;39605;39606;39607;43690;43691;43692;43693;43694;43695;43696;43697;43698;43699;43700;43701;43702;43703;43704;43705;43706;43707;43708;43709;43710;43711;43712;43713;43714;43716;43717;43718;43719;43720;43721;43722;43723;43724;43725;43726;43727;43728;43729;43730;43731;43732;43733;43734;43735;44355;44356;44357;44358;44359;44360;46554;46555;46556;46557;46558;46559;46560;46561;46562;47092;47093;47094;47095;47096;47097;47098;47099;47100;47101;47102</t>
  </si>
  <si>
    <t>16498;16499;16500;16501;16502;16503;16504;16505;16506;16507;16508;16509;16510;16511;16512;16513;16514;16515;16516;16517;16518;16519;16520;16521;16522;16523;17597;17598;17599;17600;17601;17602;17603;17604;17605;17606;17607;17608;17609;17610;22552;22553;22554;22555;22556;22557;22558;22559;22560;22561;22562;22563;22564;22565;22566;22567;31199;31200;31201;31202;31203;31204;31205;31206;31207;31208;31209;31210;31211;31212;31213;31520;31521;31522;31523;31524;31525;31526;31527;31528;31529;31530;31531;31532;31533;31534;31535;31536;31537;31538;31539;31540;31541;31542;31543;31544;31545;31546;31547;56201;56202;56203;56204;56205;56206;56207;56208;56209;56210;56211;56212;56213;56214;56215;56216;56217;56218;56219;56220;56221;56222;56223;56224;56225;56226;56227;56228;56229;56230;56231;60380;60381;60382;60383;60384;60385;60386;60387;60388;60389;60390;60391;60392;60393;60394;60395;60396;60397;60398;60399;60400;60401;60402;60403;60404;60405;66099;66100;66101;66102;66103;66104;66105;66106;66107;66108;66109;66110;66111;66112;66113;66114;66115;66116;66117;66118;66119;66120;66121;66122;66123;66124;66125;66126;66127;66131;66132;66133;66134;66135;66136;66137;66138;66139;66140;66141;66142;66143;66144;66145;66146;66147;66148;66149;66150;66151;66152;66153;66154;66155;66913;66914;66915;66916;66917;66918;66919;66920;66921;66922;66923;66924;66925;66926;66927;66928;66929;66930;66931;66932;66933;66934;66935;70109;70110;70111;70112;70113;70114;70115;70116;70117;70118;70119;70120;70121;70122;70123;70124;70125;70126;70127;70128;70129;70130;70131;70132;70133;70134;70135;70939;70940;70941;70942;70943;70944;70945;70946;70947;70948;70949;70950;70951;70952</t>
  </si>
  <si>
    <t>1322;1323;1324;1425;1754;2386;2407;4128;4129;4430;4779;4781;4792;5013;5081</t>
  </si>
  <si>
    <t>1246;1247;1248;1344;1656;2275;2294;3906;3907;4195;4526;4528;4539;4754;4816</t>
  </si>
  <si>
    <t>ELHPVLK;ELHPVLKNPDDPDTVDVIMHMLDR;ELHPVLKNPDDPDTVDVIMHMLDRDHDR;ESGEEYESGSGSNSWER;FSNSSSSNEFSK;HQEEESETEEDEEDTPGHK;HSSWSEGEEHGYSSGHSR;NPDDPDTVDVIMHMLDR;NPDDPDTVDVIMHMLDRDHDR;QSSYGQHGSGSSQSSGYGQYGSR;SGQSSYGQHSSGSSQSSGYGQHGSR;SGSGQSSGFGQHGSGSGQSSGFGQHESGSGK;SHQSSYGQHGSGSSQSSGYGQHGSSSGQTSGFGQHR;SSQSNYGQHGSGSSQSSGYGQHGSSSGQTTGFGQHR;SVVTVIDVFYK</t>
  </si>
  <si>
    <t>sp|Q5D862|FILA2_HUMAN Filaggrin-2 OS=Homo sapiens OX=9606 GN=FLG2 PE=1 SV=1</t>
  </si>
  <si>
    <t>FLG2</t>
  </si>
  <si>
    <t>Filaggrin-2</t>
  </si>
  <si>
    <t>Q5D862</t>
  </si>
  <si>
    <t>608;1637;10812;20875;45629;48842;56269;56280;56948</t>
  </si>
  <si>
    <t>598;599;600;601;602;603;604;605;606;607;608;609;610;611;1637;1638;1639;10811;10812;10813;20874;20875;20876;20877;20878;20879;20880;20881;20882;20883;20884;20885;20886;20887;20888;45629;45630;45631;45632;45633;48842;48843;48844;48845;56265;56266;56267;56268;56269;56270;56271;56272;56273;56274;56275;56276;56277;56278;56279;56280;56281;56282;56283;56284;56285;56286;56287;56948;56949;56950;56951;56952;56953</t>
  </si>
  <si>
    <t>906;907;908;909;910;911;912;913;914;915;916;917;918;919;920;921;922;923;2495;2496;2497;2498;2499;2500;2501;2502;2503;2504;2505;2506;2507;16213;16214;16215;16216;16217;16218;16219;16220;16221;16222;16223;16224;31501;31502;31503;31504;31505;31506;31507;31508;31509;31510;31511;31512;31513;31514;31515;31516;31517;31518;31519;68760;68761;68762;68763;68764;68765;68766;68767;68768;68769;68770;68771;68772;68773;68774;68775;68776;73669;73670;73671;73672;73673;73674;73675;73676;84724;84725;84726;84727;84728;84729;84730;84731;84732;84733;84734;84735;84736;84737;84738;84739;84740;84741;84742;84743;84744;84745;84746;84747;84748;84749;84750;84751;84752;85979;85980;85981;85982;85983;85984;85985</t>
  </si>
  <si>
    <t>80;229;1295;2406;4898;5298;6155;6156;6212</t>
  </si>
  <si>
    <t>False;False;False;True;False;False;False;False;False</t>
  </si>
  <si>
    <t>73;215;1219;2293;4643;5021;5823;5824;5878</t>
  </si>
  <si>
    <t>ADLINNLGTIAK;AKFENLCK;EKYIDQEELNK;HSQFLGYPITLYLEK;SLVSVTK;TKPIWTR;YESLTDPSK;YESLTDPSKLDSGK;YIDQEELNK</t>
  </si>
  <si>
    <t>sp|Q58FF8|H90B2_HUMAN Putative heat shock protein HSP 90-beta 2 OS=Homo sapiens OX=9606 GN=HSP90AB2P PE=1 SV=2</t>
  </si>
  <si>
    <t>HSP90AB2P</t>
  </si>
  <si>
    <t>Putative heat shock protein HSP 90-beta 2</t>
  </si>
  <si>
    <t>Q58FF8</t>
  </si>
  <si>
    <t>7436;20678;22049;22059;27541;47274;51227</t>
  </si>
  <si>
    <t>7434;7435;7436;7437;7438;20673;20674;20675;20676;20677;20678;20679;20680;20681;20682;20683;20684;20685;20686;20687;20688;20689;20690;20691;20692;20693;22043;22044;22045;22046;22047;22048;22049;22050;22051;22052;22053;22054;22055;22056;22057;22058;22059;22060;22061;22062;22063;27541;47265;47266;47267;47268;47269;47270;47271;47272;47273;47274;47275;47276;47277;47278;47279;47280;47281;51227</t>
  </si>
  <si>
    <t>11243;11244;11245;11246;11247;11248;11249;11250;11251;11252;11253;11254;11255;11256;11257;31221;31222;31223;31224;31225;31226;31227;31228;31229;31230;31231;31232;31233;31234;31235;31236;31237;31238;31239;31240;31241;31242;31243;31244;31245;31246;31247;31248;31249;31250;33360;33361;33362;33363;33364;33365;33366;33367;33368;33369;33370;33371;33372;33373;33374;33375;33376;33377;33378;33379;33380;33381;33382;33383;33384;33385;33386;33387;33388;33389;33390;33391;33392;33393;33394;41731;41732;41733;41734;71154;71155;71156;71157;71158;71159;71160;71161;71162;71163;71164;71165;71166;71167;71168;71169;71170;71171;71172;71173;71174;71175;71176;77150</t>
  </si>
  <si>
    <t>902;2388;2389;2561;2562;3163;5098;5561</t>
  </si>
  <si>
    <t>False;False;False;False;False;False;True</t>
  </si>
  <si>
    <t>855;2277;2445;2446;3018;4830;5260</t>
  </si>
  <si>
    <t>DLTDYLMK;HQGVMVGMGQK;IIAPPER;IIAPPERK;LDLAGRDLTDYLMK;SYELPDGQVITIGNER;VAPDEHPILLTEAPLNPK</t>
  </si>
  <si>
    <t>sp|Q562R1|ACTBL_HUMAN Beta-actin-like protein 2 OS=Homo sapiens OX=9606 GN=ACTBL2 PE=1 SV=2</t>
  </si>
  <si>
    <t>ACTBL2</t>
  </si>
  <si>
    <t>Beta-actin-like protein 2</t>
  </si>
  <si>
    <t>Q562R1</t>
  </si>
  <si>
    <t>48731;49707</t>
  </si>
  <si>
    <t>48731;48732;48733;48734;48735;48736;48737;49705;49706;49707</t>
  </si>
  <si>
    <t>73485;73486;73487;73488;73489;73490;73491;73492;73493;73494;74879;74880;74881;74882;74883;74884;74885;74886;74887;74888;74889</t>
  </si>
  <si>
    <t>5282;5396</t>
  </si>
  <si>
    <t>5005;5108</t>
  </si>
  <si>
    <t>TISFHYLSLPSNLK;TPITLFR</t>
  </si>
  <si>
    <t>sp|Q53RD9|FBLN7_HUMAN Fibulin-7 OS=Homo sapiens OX=9606 GN=FBLN7 PE=2 SV=1</t>
  </si>
  <si>
    <t>FBLN7</t>
  </si>
  <si>
    <t>Fibulin-7</t>
  </si>
  <si>
    <t>Q53RD9</t>
  </si>
  <si>
    <t>4958;13041;13044;16850;21933;27423;53330</t>
  </si>
  <si>
    <t>4957;4958;4959;4960;4961;4962;4963;13041;13042;13043;13044;16846;16847;16848;16849;16850;16851;21933;21934;21935;21936;27420;27421;27422;27423;27424;27425;27426;27427;27428;53329;53330;53331;53332;53333;53334;53335</t>
  </si>
  <si>
    <t>7489;7490;7491;7492;7493;7494;7495;7496;19857;19858;19859;19860;19861;19862;19863;19864;19865;19866;19867;19868;19869;19870;25503;25504;25505;25506;25507;25508;25509;33185;33186;33187;33188;33189;33190;33191;33192;33193;41572;41573;41574;41575;41576;41577;41578;41579;41580;41581;41582;41583;41584;80421;80422;80423;80424;80425;80426;80427;80428;80429</t>
  </si>
  <si>
    <t>615;1567;1568;2005;2545;3147;5780</t>
  </si>
  <si>
    <t>582;1479;1480;1899;2430;3002;5467</t>
  </si>
  <si>
    <t>CLDCFNPFLLSCPR;FCTALLPVNDR;FCTALLPVNDREK;GIIAHATPQCQINQVK;IGLVEQGGVK;LDAGDALFVEAIHTDTDNLGIR;VLGTKPSWIDTFIR</t>
  </si>
  <si>
    <t>sp|Q53H76|PLA1A_HUMAN Phospholipase A1 member A OS=Homo sapiens OX=9606 GN=PLA1A PE=2 SV=2</t>
  </si>
  <si>
    <t>PLA1A</t>
  </si>
  <si>
    <t>Phospholipase A1 member A</t>
  </si>
  <si>
    <t>Q53H76</t>
  </si>
  <si>
    <t>47288;47289;47290</t>
  </si>
  <si>
    <t>71207;71208;71209</t>
  </si>
  <si>
    <t>SYNCCSGNFSSR</t>
  </si>
  <si>
    <t>176;179;172;175</t>
  </si>
  <si>
    <t>sp|Q8IUC0.9|KR131_HUMAN_CONTA Contaminant, Keratin-associated protein 13-1 (High sulfur keratin-associated protein 13.1);sp|Q52LG2.9|KR132_HUMAN_CONTA Contaminant, Keratin-associated protein 13-2;sp|Q8IUC0|KR131_HUMAN Keratin-associated protein 13-1 OS=Hom</t>
  </si>
  <si>
    <t>KRTAP13-1;KRTAP13-2</t>
  </si>
  <si>
    <t>Keratin-associated protein 13-1;Keratin-associated protein 13-2</t>
  </si>
  <si>
    <t>Q8IUC0.9;Q52LG2.9;Q8IUC0;Q52LG2</t>
  </si>
  <si>
    <t>53336;53337</t>
  </si>
  <si>
    <t>80430;80431;80432;80433;80434;80435</t>
  </si>
  <si>
    <t>VLIENLIPDTVYEFAVR</t>
  </si>
  <si>
    <t>sp|Q4ZHG4|FNDC1_HUMAN Fibronectin type III domain-containing protein 1 OS=Homo sapiens OX=9606 GN=FNDC1 PE=2 SV=4</t>
  </si>
  <si>
    <t>FNDC1</t>
  </si>
  <si>
    <t>Fibronectin type III domain-containing protein 1</t>
  </si>
  <si>
    <t>Q4ZHG4</t>
  </si>
  <si>
    <t>73;257;267</t>
  </si>
  <si>
    <t>130;131;295</t>
  </si>
  <si>
    <t>3754;8995;14635;14636;24952;27102;29211</t>
  </si>
  <si>
    <t>3754;8994;8995;8996;14629;14630;14631;14632;14633;14634;14635;14636;24952;24953;24954;27077;27078;27079;27080;27081;27082;27083;27084;27085;27086;27087;27088;27089;27090;27091;27092;27093;27094;27095;27096;27097;27098;27099;27100;27101;27102;27103;27104;29211;29212;29213;29214;29215;29216;29217;29218;29219;29220;29221</t>
  </si>
  <si>
    <t>5680;5681;5682;5683;5684;5685;5686;5687;5688;5689;5690;5691;5692;5693;5694;13531;13532;13533;22053;22054;22055;22056;22057;22058;22059;22060;22061;22062;22063;22064;22065;22066;22067;22068;22069;22070;22071;22072;22073;22074;22075;22076;37903;37904;37905;37906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44202;44203;44204;44205;44206;44207;44208;44209;44210;44211;44212;44213;44214;44215;44216;44217;44218;44219;44220;44221;44222;44223;44224;44225;44226;44227</t>
  </si>
  <si>
    <t>493;1097;1712;1713;2938;3116;3117;3306;3307</t>
  </si>
  <si>
    <t>False;True;False;False;False;False;False</t>
  </si>
  <si>
    <t>463;1033;1616;1617;2803;2975;3149</t>
  </si>
  <si>
    <t>AVLVDLEPGTMDSVR;EAESCDCLQGFQLTHSLGGGTGSGMGTLLLSK;FPGQLNADLR;FPGQLNADLRK;KLAVNMVPFPR;LAVNMVPFPR;LHFFMPGFAPLTSR</t>
  </si>
  <si>
    <t>sp|Q3ZCM7|TBB8_HUMAN Tubulin beta-8 chain OS=Homo sapiens OX=9606 GN=TUBB8 PE=1 SV=2</t>
  </si>
  <si>
    <t>TUBB8</t>
  </si>
  <si>
    <t>Tubulin beta-8 chain</t>
  </si>
  <si>
    <t>Q3ZCM7</t>
  </si>
  <si>
    <t>1435;23714;45983</t>
  </si>
  <si>
    <t>1435;1436;1437;1438;23713;23714;23715;23716;23717;23718;23719;23720;23721;45983;45984;45985;45986;45987;45988;45989</t>
  </si>
  <si>
    <t>2145;2146;2147;2148;2149;2150;35946;35947;35948;35949;35950;35951;35952;35953;35954;69318;69319;69320;69321;69322;69323;69324</t>
  </si>
  <si>
    <t>193;2781;4949</t>
  </si>
  <si>
    <t>181;2652;4691</t>
  </si>
  <si>
    <t>AHLALSTISAFEVQPISTEVHEGGVAR;ITALPTGVLQIYDVSQR;SPTDILISWLPIPAK</t>
  </si>
  <si>
    <t>sp|Q2VWP7|PRTG_HUMAN Protogenin OS=Homo sapiens OX=9606 GN=PRTG PE=2 SV=1</t>
  </si>
  <si>
    <t>PRTG</t>
  </si>
  <si>
    <t>Protogenin</t>
  </si>
  <si>
    <t>Q2VWP7</t>
  </si>
  <si>
    <t>2763;10242</t>
  </si>
  <si>
    <t>2762;2763;2764;10238;10239;10240;10241;10242;10243;10244;10245;10246;10247;10248;10249;10250</t>
  </si>
  <si>
    <t>4238;4239;4240;4241;15366;15367;15368;15369;15370;15371;15372;15373;15374;15375;15376;15377;15378</t>
  </si>
  <si>
    <t>382;1217</t>
  </si>
  <si>
    <t>355;1144</t>
  </si>
  <si>
    <t>AQTLAMNVR;EGLHSLQEIR</t>
  </si>
  <si>
    <t>sp|Q29983|MICA_HUMAN MHC class I polypeptide-related sequence A OS=Homo sapiens OX=9606 GN=MICA PE=1 SV=1</t>
  </si>
  <si>
    <t>MICA</t>
  </si>
  <si>
    <t>MHC class I polypeptide-related sequence A</t>
  </si>
  <si>
    <t>Q29983</t>
  </si>
  <si>
    <t>1682;16407;19245;50819;50830</t>
  </si>
  <si>
    <t>1682;16393;16394;16395;16396;16397;16398;16399;16400;16401;16402;16403;16404;16405;16406;16407;16408;16409;16410;19237;19238;19239;19240;19241;19242;19243;19244;19245;19246;19247;19248;50819;50820;50821;50822;50823;50824;50825;50826;50827;50828;50829;50830;50831;50832</t>
  </si>
  <si>
    <t>2565;2566;2567;2568;2569;2570;2571;2572;2573;24807;24808;24809;24810;24811;24812;24813;24814;24815;24816;24817;24818;24819;24820;24821;24822;24823;24824;29142;29143;29144;29145;29146;29147;29148;29149;29150;76542;76543;76544;76545;76546;76547;76548;76549;76550;76551;76552;76553;76554;76555;76556;76557</t>
  </si>
  <si>
    <t>234;1953;2301;5512;5513</t>
  </si>
  <si>
    <t>219;1849;2191;5213;5214</t>
  </si>
  <si>
    <t>AKPQGQWAEDVLGAK;GGLHSLQEIR;HFYYDGELFLSQNLETQESTVPQSSR;TWDTETEDLTENGQDLR;TWDTETEDLTENGQDLRR</t>
  </si>
  <si>
    <t>sp|Q29980|MICB_HUMAN MHC class I polypeptide-related sequence B OS=Homo sapiens OX=9606 GN=MICB PE=1 SV=1</t>
  </si>
  <si>
    <t>MICB</t>
  </si>
  <si>
    <t>MHC class I polypeptide-related sequence B</t>
  </si>
  <si>
    <t>Q29980</t>
  </si>
  <si>
    <t>14434;23100;38496;53665;55015</t>
  </si>
  <si>
    <t>14434;14435;14436;14437;23099;23100;38496;53663;53664;53665;55015;55016;55017</t>
  </si>
  <si>
    <t>21746;21747;21748;21749;21750;21751;21752;21753;21754;35027;35028;35029;35030;58825;80903;80904;80905;80906;80907;80908;82892;82893;82894;82895;82896</t>
  </si>
  <si>
    <t>1682;2703;4304;5833;5834;5995</t>
  </si>
  <si>
    <t>1588;2579;4074;5513;5669</t>
  </si>
  <si>
    <t>FLIATGERPR;IPVTDEEQTNVPYIYAIGDILEDKVELTPVAIQAGR;QFVPIKVEQIEAGTPGR;VMVLDFVTPTPLGTR;VVGFHVLGPNAGEVTQGFAAALK</t>
  </si>
  <si>
    <t>sp|Q16881|TRXR1_HUMAN Thioredoxin reductase 1, cytoplasmic OS=Homo sapiens OX=9606 GN=TXNRD1 PE=1 SV=3</t>
  </si>
  <si>
    <t>TXNRD1</t>
  </si>
  <si>
    <t>Thioredoxin reductase 1, cytoplasmic</t>
  </si>
  <si>
    <t>Q16881</t>
  </si>
  <si>
    <t>41;18511;57987</t>
  </si>
  <si>
    <t>32;33;34;35;36;37;38;39;40;41;42;43;44;45;46;47;48;18511;18512;18513;18514;18515;18516;18517;57978;57979;57980;57981;57982;57983;57984;57985;57986;57987;57988;57989</t>
  </si>
  <si>
    <t>54;55;56;57;58;59;60;61;62;63;64;65;66;67;68;69;70;71;28060;28061;28062;28063;28064;28065;28066;28067;28068;87519;87520;87521;87522;87523;87524;87525;87526;87527;87528;87529;87530;87531;87532;87533;87534</t>
  </si>
  <si>
    <t>6;2217;6301</t>
  </si>
  <si>
    <t>5;2108;5964</t>
  </si>
  <si>
    <t>AAALAHLDR;GVDCPYLATYVDWHFLLESQAPK;YQLAVTQR</t>
  </si>
  <si>
    <t>763;756</t>
  </si>
  <si>
    <t>sp|Q16853|AOC3_HUMAN Membrane primary amine oxidase OS=Homo sapiens OX=9606 GN=AOC3 PE=1 SV=3</t>
  </si>
  <si>
    <t>AOC3</t>
  </si>
  <si>
    <t>Membrane primary amine oxidase</t>
  </si>
  <si>
    <t>Q16853</t>
  </si>
  <si>
    <t>Q16853;O75106</t>
  </si>
  <si>
    <t>65;166;167;223;332</t>
  </si>
  <si>
    <t>341;342;343;344;345</t>
  </si>
  <si>
    <t>18666;18722;20294;22793;31732;31794;31820;33961;37684;38703;40336;40372;43380;43393;50744;52004;56365;56393;56406;57824</t>
  </si>
  <si>
    <t>18634;18635;18636;18637;18638;18639;18640;18641;18642;18643;18644;18645;18646;18647;18648;18649;18650;18651;18652;18653;18654;18655;18656;18657;18658;18659;18660;18661;18662;18663;18664;18665;18666;18667;18668;18669;18670;18671;18672;18720;18721;18722;20282;20283;20284;20285;20286;20287;20288;20289;20290;20291;20292;20293;20294;20295;20296;20297;20298;20299;20300;20301;20302;20303;20304;20305;20306;20307;20308;20309;20310;20311;20312;20313;20314;20315;22793;31732;31733;31734;31735;31736;31737;31767;31768;31769;31770;31771;31772;31773;31774;31775;31776;31777;31778;31779;31780;31781;31782;31783;31784;31785;31786;31787;31788;31789;31790;31791;31792;31793;31794;31795;31796;31797;31798;31799;31800;31801;31802;31803;31804;31805;31806;31807;31808;31809;31810;31811;31812;31813;31814;31815;31816;31817;31818;31819;31820;31821;31822;31823;31824;31825;31826;33951;33952;33953;33954;33955;33956;33957;33958;33959;33960;33961;33962;33963;33964;33965;37678;37679;37680;37681;37682;37683;37684;37685;37686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40331;40332;40333;40334;40335;40336;40337;40338;40339;40340;40341;40342;40343;40344;40345;40346;40370;40371;40372;40373;40374;40375;40376;40377;40378;40379;40380;40381;40382;40383;43371;43372;43373;43374;43375;43376;43377;43378;43379;43380;43381;43382;43383;43384;43385;43386;43387;43388;43389;43390;43391;43392;43393;43394;43395;43396;43397;43398;43399;43400;43401;50738;50739;50740;50741;50742;50743;50744;50745;50746;50747;50748;50749;50750;50751;50752;50753;50754;50755;51997;51998;51999;52000;52001;52002;52003;52004;52005;52006;52007;52008;52009;52010;52011;52012;52013;52014;52015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57820;57821;57822;57823;57824;57825;57826;57827;57828;57829;57830;57831;57832;57833;57834;57835;57836</t>
  </si>
  <si>
    <t>28282;28283;28284;28285;28286;28287;28288;28289;28290;28291;28292;28293;28294;28295;28296;28297;28298;28299;28300;28301;28302;28303;28304;28305;28306;28307;28308;28309;28310;28311;28312;28313;28314;28315;28316;28317;28318;28319;28320;28321;28322;28323;28324;28325;28326;28327;28388;28389;28390;28391;28392;28393;28394;28395;28396;30611;30612;30613;30614;30615;30616;30617;30618;30619;30620;30621;30622;30623;30624;30625;30626;30627;30628;30629;30630;30631;30632;30633;30634;30635;30636;30637;30638;30639;30640;30641;30642;30643;30644;30645;34468;34469;34470;34471;34472;34473;34474;48226;48227;48228;48229;48230;48231;48232;48282;48283;48284;48285;48286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48346;48347;48348;48349;48350;48351;51804;51805;51806;51807;51808;51809;51810;51811;51812;51813;51814;51815;51816;51817;51818;51819;51820;51821;51822;51823;51824;51825;57617;57618;57619;57620;57621;57622;57623;57624;57625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61565;61566;61567;61568;61569;61570;61571;61572;61573;61574;61575;61576;61577;61578;61579;61580;61581;61582;61583;61584;61585;61586;61587;61588;61625;61626;61627;61628;61629;61630;61631;61632;61633;61634;61635;61636;61637;61638;61639;61640;61641;61642;61643;61644;61645;61646;61647;61648;61649;61650;61651;61652;61653;65596;65597;65598;65599;65600;65601;65602;65603;65604;65605;65606;65607;65608;65609;65610;65611;65612;65613;65614;65615;65616;65617;65618;65619;65620;65621;65622;65623;65624;65625;65626;65627;65628;65629;65630;65631;65632;65633;65634;65635;65636;76421;76422;76423;76424;76425;76426;76427;76428;76429;76430;76431;76432;76433;76434;76435;76436;76437;76438;76439;76440;76441;76442;76443;76444;76445;76446;76447;78309;78310;78311;78312;78313;78314;78315;78316;78317;78318;78319;78320;78321;78322;78323;78324;78325;78326;78327;78328;78329;78330;78331;78332;78333;78334;78335;78336;78337;78338;84872;84873;84874;84875;84876;84877;84878;84879;84880;84881;84882;84883;84884;84885;84886;84887;84888;84889;84890;84891;84892;84893;84894;84895;84896;84897;84898;84899;84900;84901;84902;84903;84904;84905;84906;84907;84908;84909;84910;84911;84912;84913;84914;84915;84916;84917;84918;84919;84920;84921;84922;84923;84924;84925;84926;84927;84928;84929;84930;84931;84932;84933;84934;84935;84936;84937;84938;84939;84940;84941;84942;84943;84944;84945;84946;84947;84948;84949;84950;84951;84952;84953;84954;84955;84956;84957;84958;84959;84960;84961;84962;84963;84964;84965;84966;84967;84968;84969;84970;84971;84972;84973;84974;84975;84976;84977;84978;84979;87283;87284;87285;87286;87287;87288;87289;87290;87291;87292;87293;87294;87295;87296;87297;87298;87299;87300;87301</t>
  </si>
  <si>
    <t>2235;2236;2242;2361;2647;3533;3538;3539;3815;3816;4225;4326;4327;4530;4531;4534;4735;4736;5502;5664;5665;5666;6167;6168;6169;6282</t>
  </si>
  <si>
    <t>True;True;True;True;True;True;True;True;True;True;True;True;True;True;True;True;True;True;True;True</t>
  </si>
  <si>
    <t>2126;2132;2251;2525;3367;3372;3373;3640;3998;4095;4289;4292;4484;4485;5204;5358;5835;5836;5837;5946</t>
  </si>
  <si>
    <t>GVPVLHLIPSPFPEVWHTMDDNEENLDESTIDNLNK;GVSPSASAWPEEK;HLVLACHYDSK;ILQVFVLEYLHL;LQADWVLEIDTFLSQTPYGYR;LQAIEHELHELGLLK;LQAIEHELHELGLLKDHSLEGR;MASTPHPPGAR;NYHQPAILNSSALR;QIAEGTSISEMWQNDLQPLLIER;RGVPVLHLIPSPFPEVWHTMDDNEENLDESTIDNLNK;RHLVLACHYDSK;SFSNIISTLNPTAK;SFSNIISTLNPTAKR;TVSDSKPDLSLQLIFFDGEEAFLHWSPQDSLYGSR;VFVGATDSAVPCAMMLELAR;YFQNYSYGGVIQDDHIPFLR;YFQNYSYGGVIQDDHIPFLRR;YFSHWNNR;YPGSPGSYAAR</t>
  </si>
  <si>
    <t>sp|Q16769|QPCT_HUMAN Glutaminyl-peptide cyclotransferase OS=Homo sapiens OX=9606 GN=QPCT PE=1 SV=1</t>
  </si>
  <si>
    <t>QPCT</t>
  </si>
  <si>
    <t>Glutaminyl-peptide cyclotransferase</t>
  </si>
  <si>
    <t>Q16769</t>
  </si>
  <si>
    <t>9665;18043;24970;27131;28512;29164;47749</t>
  </si>
  <si>
    <t>9663;9664;9665;9666;9667;9668;9669;9670;9671;9672;9673;9674;9675;9676;9677;9678;9679;9680;9681;9682;9683;18043;18044;18045;18046;18047;24955;24956;24957;24958;24959;24960;24961;24962;24963;24964;24965;24966;24967;24968;24969;24970;24971;24972;24973;24974;24975;24976;24977;24978;24979;27126;27127;27128;27129;27130;27131;27132;27133;27134;27135;27136;27137;27138;27139;27140;27141;28472;28473;28474;28475;28476;28477;28478;28479;28480;28481;28482;28483;28484;28485;28486;28487;28488;28489;28490;28491;28492;28493;28494;28495;28496;28497;28498;28499;28500;28501;28502;28503;28504;28505;28506;28507;28508;28509;28510;28511;28512;28513;28514;28515;28516;28517;28518;28519;28520;29162;29163;29164;29165;29166;29167;29168;29169;29170;47747;47748;47749;47750;47751;47752;47753;47754;47755;47756;47757;47758;47759</t>
  </si>
  <si>
    <t>14560;14561;14562;14563;14564;14565;14566;14567;14568;14569;14570;14571;14572;14573;14574;14575;14576;14577;14578;14579;14580;14581;14582;14583;14584;14585;27329;27330;27331;27332;27333;27334;27335;27336;27337;27338;27339;27340;27341;27342;27343;27344;37907;37908;37909;37910;37911;37912;37913;37914;37915;37916;37917;37918;37919;37920;37921;37922;37923;37924;37925;37926;37927;37928;37929;37930;41144;41145;41146;41147;41148;41149;41150;41151;41152;41153;41154;41155;41156;41157;41158;41159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44136;44137;44138;44139;44140;44141;44142;44143;44144;44145;71914;71915;71916;71917;71918;71919;71920;71921;71922;71923;71924;71925</t>
  </si>
  <si>
    <t>1145;2153;2939;2940;3120;3121;3251;3300;5162</t>
  </si>
  <si>
    <t>1081;2044;2804;2978;3099;3143;4891</t>
  </si>
  <si>
    <t>EDQTLKPGKVDVK;GQVVYVFSK;KLCADQECSHPISMAVALQDYMAPDCR;LCADQECSHPISMAVALQDYMAPDCR;LFWGGSVQGDYYGDLAAR;LGYFPSSIVR;TDKWDFYCQ</t>
  </si>
  <si>
    <t>sp|Q16674|MIA_HUMAN Melanoma-derived growth regulatory protein OS=Homo sapiens OX=9606 GN=MIA PE=1 SV=1</t>
  </si>
  <si>
    <t>MIA</t>
  </si>
  <si>
    <t>Melanoma-derived growth regulatory protein</t>
  </si>
  <si>
    <t>Q16674</t>
  </si>
  <si>
    <t>9555;9556;9557;9558;9559;9560;9561;9562;9563;9564;9565;9566;9567</t>
  </si>
  <si>
    <t>14366;14367;14368;14369;14370;14371;14372;14373;14374;14375;14376;14377;14378;14379;14380;14381;14382;14383</t>
  </si>
  <si>
    <t>EDAHFIYGYPK</t>
  </si>
  <si>
    <t>sp|Q16655|MAR1_HUMAN Melanoma antigen recognized by T-cells 1 OS=Homo sapiens OX=9606 GN=MLANA PE=1 SV=1</t>
  </si>
  <si>
    <t>MLANA</t>
  </si>
  <si>
    <t>Melanoma antigen recognized by T-cells 1</t>
  </si>
  <si>
    <t>Q16655</t>
  </si>
  <si>
    <t>57;422</t>
  </si>
  <si>
    <t>338;339</t>
  </si>
  <si>
    <t>376;2635;3884;3893;3919;4334;4341;7674;11056;11110;12236;13020;14847;20468;27496;30960;30968;32758;33690;35935;36385;37197;38517;38655;39066;40137;45521;48442;49937;54884</t>
  </si>
  <si>
    <t>367;368;369;370;371;372;373;374;375;376;377;378;379;380;381;382;383;384;385;386;2633;2634;2635;2636;3883;3884;3885;3886;3887;3888;3889;3890;3891;3892;3893;3894;3895;3896;3897;3898;3899;3900;3901;3902;3903;3904;3905;3906;3907;3908;3909;3910;3911;3912;3913;3914;3915;3916;3917;3918;3919;3920;3921;3922;3923;3924;3925;3926;3927;3928;3929;3930;3931;3932;4328;4329;4330;4331;4332;4333;4334;4335;4336;4337;4338;4339;4340;4341;4342;4343;4344;4345;4346;4347;4348;4349;4350;4351;4352;7660;7661;7662;7663;7664;7665;7666;7667;7668;7669;7670;7671;7672;7673;7674;7675;7676;7677;7678;7679;7680;7681;7682;11056;11057;11058;11059;11060;11061;11062;11063;11105;11106;11107;11108;11109;11110;11111;11112;11113;11114;11115;11116;11117;11118;11119;11120;11121;11122;11123;11124;11125;11126;11127;11128;11129;11130;11131;12231;12232;12233;12234;12235;12236;12237;12238;13020;14840;14841;14842;14843;14844;14845;14846;14847;14848;14849;14850;14851;14852;14853;14854;14855;14856;14857;14858;14859;14860;14861;14862;14863;14864;20467;20468;20469;20470;20471;20472;20473;20474;20475;20476;20477;20478;20479;20480;20481;20482;20483;27488;27489;27490;27491;27492;27493;27494;27495;27496;27497;27498;27499;27500;27501;27502;27503;27504;27505;27506;27507;30950;30951;30952;30953;30954;30955;30956;30957;30958;30959;30960;30961;30962;30963;30964;30965;30966;30967;30968;30969;30970;30971;30972;30973;32757;32758;32759;32760;33689;33690;33691;33692;33693;33694;33695;35928;35929;35930;35931;35932;35933;35934;35935;35936;35937;35938;36385;36386;36387;36388;36389;36390;36391;36392;37196;37197;37198;38517;38518;38519;38520;38521;38522;38523;38524;38525;38526;38527;38528;38529;38530;38531;38532;38533;38534;38535;38536;38655;38656;38657;38658;38659;38660;38661;38662;38663;38664;38665;38666;38667;38668;38669;38670;38671;38672;38673;38674;38675;38676;38677;39066;39067;39068;39069;39070;39071;39072;39073;39074;39075;39076;39077;39078;40135;40136;40137;40138;40139;40140;40141;40142;40143;40144;40145;40146;40147;40148;40149;45517;45518;45519;45520;45521;45522;45523;45524;45525;45526;48442;48443;48444;48445;48446;48447;48448;48449;48450;48451;49937;49938;49939;49940;49941;49942;49943;49944;49945;49946;49947;49948;49949;49950;49951;49952;49953;49954;49955;49956;49957;49958;49959;49960;49961;49962;54873;54874;54875;54876;54877;54878;54879;54880;54881;54882;54883;54884;54885;54886;54887;54888;54889;54890;54891;54892;54893;54894;54895;54896;54897;54898</t>
  </si>
  <si>
    <t>531;532;533;534;535;536;537;538;539;540;541;542;543;544;545;546;547;3994;3995;3996;3997;3998;3999;4000;4001;4002;5892;5893;5894;5895;5896;5897;5898;5899;5900;5901;5902;5903;5904;5905;5906;5907;5908;5909;5910;5911;5912;5913;5914;5915;5916;5917;5918;5919;5920;5921;5922;5923;5924;5925;5926;5927;5928;5929;5930;5931;5932;5933;5934;5935;5936;5937;5938;5939;6568;6569;6570;6571;6572;6573;6574;6575;6576;6577;6578;6579;6580;6581;6582;6583;6584;6585;6586;6587;6588;6589;6590;6591;6592;6593;6594;11595;11596;11597;11598;11599;11600;11601;11602;11603;11604;11605;11606;11607;11608;11609;11610;11611;11612;11613;11614;11615;11616;11617;16605;16606;16607;16608;16609;16610;16611;16612;16613;16614;16615;16616;16617;16618;16724;16725;16726;16727;16728;16729;16730;16731;16732;16733;16734;16735;16736;16737;16738;16739;16740;16741;16742;16743;16744;16745;16746;16747;16748;16749;16750;16751;16752;16753;16754;16755;16756;16757;16758;18548;18549;18550;18551;18552;18553;18554;18555;18556;18557;18558;18559;18560;19807;19808;19809;19810;19811;19812;19813;19814;19815;19816;19817;19818;19819;19820;19821;19822;19823;22450;22451;22452;22453;22454;22455;22456;22457;22458;22459;22460;22461;22462;22463;22464;22465;22466;22467;22468;22469;22470;22471;22472;22473;30867;30868;30869;30870;30871;30872;30873;30874;30875;30876;30877;30878;30879;30880;30881;30882;30883;30884;30885;30886;30887;30888;30889;30890;30891;30892;30893;30894;30895;41667;41668;41669;41670;41671;41672;41673;41674;41675;41676;47028;47029;47030;47031;47032;47033;47034;47035;47036;47037;47038;47039;47040;47041;47042;47043;47044;47045;47046;47047;47048;47049;47050;47051;47052;47053;47054;49830;49831;49832;49833;49834;49835;49836;49837;51358;51359;51360;51361;51362;51363;51364;51365;51366;54972;54973;54974;54975;54976;54977;54978;54979;54980;54981;54982;55658;55659;55660;55661;55662;55663;55664;55665;55666;55667;55668;55669;55670;55671;55672;55673;55674;55675;56981;56982;56983;56984;56985;56986;56987;56988;58861;58862;58863;58864;58865;58866;58867;58868;58869;58870;58871;58872;58873;58874;58875;58876;58877;58878;58879;58880;59047;59048;59049;59050;59051;59052;59053;59054;59055;59056;59057;59058;59059;59060;59061;59062;59063;59064;59065;59066;59067;59068;59069;59070;59071;59072;59073;59074;59643;59644;59645;59646;59647;59648;59649;59650;59651;59652;59653;59654;59655;61211;61212;61213;61214;61215;61216;61217;61218;61219;61220;61221;61222;61223;61224;61225;61226;61227;61228;61229;61230;61231;61232;61233;61234;61235;61236;68581;68582;68583;68584;68585;68586;68587;68588;68589;68590;68591;68592;68593;68594;68595;68596;68597;68598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75258;75259;75260;75261;75262;75263;75264;75265;75266;75267;75268;75269;75270;75271;75272;75273;75274;75275;75276;75277;75278;75279;75280;75281;75282;75283;75284;75285;75286;75287;75288;75289;75290;75291;75292;75293;75294;82624;82625;82626;82627;82628;82629;82630;82631;82632;82633;82634;82635;82636;82637;82638;82639;82640;82641;82642;82643;82644;82645;82646;82647;82648;82649;82650;82651;82652;82653;82654;82655;82656;82657;82658;82659;82660;82661</t>
  </si>
  <si>
    <t>53;356;507;508;509;539;540;930;1332;1343;1490;1562;1745;2379;3155;3437;3438;3667;3771;4040;4082;4193;4309;4325;4369;4494;4886;4887;5250;5429;5970;5971</t>
  </si>
  <si>
    <t>True;True;True;True;True;True;True;True;True;True;True;True;True;True;True;True;True;True;True;True;True;True;True;True;True;True;True;True;True;True</t>
  </si>
  <si>
    <t>50;329;476;477;478;507;508;880;1256;1267;1404;1474;1647;2268;3010;3276;3277;3500;3600;3825;3867;3968;4078;4094;4136;4255;4632;4975;5140;5646</t>
  </si>
  <si>
    <t>ACPSHQPDISSGLELPFPPGVPTLDNIK;APYPNYDR;AWEDTLDK;AWEDTLDKYCDR;AWEDTLDKYCDREYAVK;CCDLPFPEQACCAEEEK;CCDLPFPEQACCAEEEKLTFINDLCGPR;DPALCCYLSPGDEQVNCFNINYLR;ELLALIQLER;ELPSLQHPNEQK;EVGPPLPQEAVPLQK;FCEAEFSVK;FSCFQEEAPQPHYQLR;HPPSPTRDECFAR;LDGFPPGRPSPDNLNQICLPNR;LLPAQLPAEK;LLPAQLPAEKEVGPPLPQEAVPLQK;LTFINDLCGPR;LVWEEAMSR;NIWRDPALCCYLSPGDEQVNCFNINYLR;NLPATDPLQR;NVALVSGDTENAK;QGETLNFLEIGYSR;QHVVYGPWNLPQSSYSHLTR;QLRPEHFQEVGYAAPPSPPLSR;RAPYPNYDR;SLPMDHPDSSQHGPPFEGQSQVQPPPSQEATPLQQEK;THHHLCCR;TRPHWCCTR;VTPNLMGHLCGNQR</t>
  </si>
  <si>
    <t>sp|Q16610|ECM1_HUMAN Extracellular matrix protein 1 OS=Homo sapiens OX=9606 GN=ECM1 PE=1 SV=2</t>
  </si>
  <si>
    <t>ECM1</t>
  </si>
  <si>
    <t>Extracellular matrix protein 1</t>
  </si>
  <si>
    <t>Q16610</t>
  </si>
  <si>
    <t>45750;45751;45752;45753;45754;45755;45756;45757;45758;45759;45760;45761;45762;45763;45764;45765</t>
  </si>
  <si>
    <t>68990;68991;68992;68993;68994;68995;68996;68997;68998;68999;69000;69001;69002;69003;69004;69005;69006;69007;69008;69009</t>
  </si>
  <si>
    <t>SNLYCLKPTICSDQDNYCVTVSASAGIGNLVTFGHSLSK</t>
  </si>
  <si>
    <t>sp|Q16553|LY6E_HUMAN Lymphocyte antigen 6E OS=Homo sapiens OX=9606 GN=LY6E PE=2 SV=1</t>
  </si>
  <si>
    <t>LY6E</t>
  </si>
  <si>
    <t>Lymphocyte antigen 6E</t>
  </si>
  <si>
    <t>Q16553</t>
  </si>
  <si>
    <t>LGPGGLDPVEVYESLPEELQK</t>
  </si>
  <si>
    <t>sp|Q16543|CDC37_HUMAN Hsp90 co-chaperone Cdc37 OS=Homo sapiens OX=9606 GN=CDC37 PE=1 SV=1</t>
  </si>
  <si>
    <t>CDC37</t>
  </si>
  <si>
    <t>Hsp90 co-chaperone Cdc37;Hsp90 co-chaperone Cdc37, N-terminally processed</t>
  </si>
  <si>
    <t>Q16543</t>
  </si>
  <si>
    <t>1484;8558;26480;32393;42131;49003;52827;57655</t>
  </si>
  <si>
    <t>1484;1485;1486;1487;8557;8558;8559;8560;26480;32392;32393;42129;42130;42131;49003;49004;52827;52828;57655</t>
  </si>
  <si>
    <t>2224;2225;2226;2227;2228;12905;12906;12907;12908;12909;12910;40223;40224;40225;40226;49246;49247;49248;49249;49250;49251;63801;63802;63803;63804;63805;73883;73884;73885;73886;73887;79650;79651;79652;79653;87041</t>
  </si>
  <si>
    <t>203;1034;3058;3613;4585;5317;5707;6272</t>
  </si>
  <si>
    <t>191;975;2918;3447;4340;5040;5399;5936</t>
  </si>
  <si>
    <t>AIEHAYQYGGTANSR;DVEIPLDSKPVSSWPAYFSIVK;LAALSIEEGK;LSDLQEALDQALNYVR;RPELTETADQFILYLGSK;TLFPVVLEQLDDYNAK;VHTSLYECPIESSPLFLLHK;YNDGLWHDVIFIR</t>
  </si>
  <si>
    <t>sp|Q16363|LAMA4_HUMAN Laminin subunit alpha-4 OS=Homo sapiens OX=9606 GN=LAMA4 PE=1 SV=4</t>
  </si>
  <si>
    <t>LAMA4</t>
  </si>
  <si>
    <t>Laminin subunit alpha-4</t>
  </si>
  <si>
    <t>Q16363</t>
  </si>
  <si>
    <t>1142;9544;16434;19196;23871;23878;47986</t>
  </si>
  <si>
    <t>1142;9544;9545;9546;9547;9548;9549;9550;9551;9552;9553;9554;16434;19193;19194;19195;19196;19197;19198;23866;23867;23868;23869;23870;23871;23872;23873;23874;23875;23876;23877;23878;23879;23880;23881;47986;47987;47988;47989;47990;47991;47992;47993;47994;47995;47996;47997</t>
  </si>
  <si>
    <t>1726;14355;14356;14357;14358;14359;14360;14361;14362;14363;14364;14365;24862;24863;24864;29084;29085;29086;29087;29088;29089;36186;36187;36188;36189;36190;36191;36192;36193;36194;36195;36196;36197;36198;36199;36200;36201;36202;36203;36204;36205;36206;36207;36208;36209;36210;36211;36212;36213;36214;72286;72287;72288;72289;72290;72291;72292;72293;72294;72295;72296;72297;72298;72299;72300;72301;72302</t>
  </si>
  <si>
    <t>153;1129;1958;2295;2803;2804;5198</t>
  </si>
  <si>
    <t>142;1065;1854;2185;2673;2674;4924</t>
  </si>
  <si>
    <t>AGAAAGGPGVSGVCVCK;EDAGEYECHASNSQGQASASAK;GGPEKHEVTGWVLVSPLSK;HEVTGWVLVSPLSK;ITVVDALHEIPVK;ITVVDALHEIPVKK;TELLPGDRDNLAIQTR</t>
  </si>
  <si>
    <t>sp|Q16270|IBP7_HUMAN Insulin-like growth factor-binding protein 7 OS=Homo sapiens OX=9606 GN=IGFBP7 PE=1 SV=1</t>
  </si>
  <si>
    <t>IGFBP7</t>
  </si>
  <si>
    <t>Insulin-like growth factor-binding protein 7</t>
  </si>
  <si>
    <t>Q16270</t>
  </si>
  <si>
    <t>46763;53761</t>
  </si>
  <si>
    <t>46763;46764;53760;53761</t>
  </si>
  <si>
    <t>70479;70480;70481;70482;81033;81034;81035;81036;81037;81038;81039;81040;81041;81042;81043;81044;81045;81046;81047;81048</t>
  </si>
  <si>
    <t>5040;5844</t>
  </si>
  <si>
    <t>4778;5523</t>
  </si>
  <si>
    <t>STLINSLFLTDLYSPEYPGPSHR;VNIIPLIAK</t>
  </si>
  <si>
    <t>437;432</t>
  </si>
  <si>
    <t>sp|Q16181|SEPT7_HUMAN Septin-7 OS=Homo sapiens OX=9606 GN=SEPTIN7 PE=1 SV=2;sp|Q6ZU15|SEP14_HUMAN Septin-14 OS=Homo sapiens OX=9606 GN=SEPTIN14 PE=1 SV=2</t>
  </si>
  <si>
    <t>SEPT7;SEPT14</t>
  </si>
  <si>
    <t>Septin-7;Septin-14</t>
  </si>
  <si>
    <t>Q16181;Q6ZU15</t>
  </si>
  <si>
    <t>12267;28576;32469;43084</t>
  </si>
  <si>
    <t>12267;12268;12269;12270;12271;12272;12273;12274;12275;28576;28577;28578;28579;28580;28581;28582;28583;32469;32470;32471;32472;32473;32474;32475;32476;43084;43085;43086</t>
  </si>
  <si>
    <t>18606;18607;18608;18609;18610;18611;18612;18613;18614;18615;43257;43258;43259;43260;43261;43262;43263;43264;43265;49352;49353;49354;49355;49356;49357;49358;49359;65201;65202;65203;65204;65205</t>
  </si>
  <si>
    <t>1495;3257;3624;4704</t>
  </si>
  <si>
    <t>1409;3104;3458;4454</t>
  </si>
  <si>
    <t>EVLTGNDEVIGQVLSTLK;LGASPLHVDLATLR;LSIEDFTAYGGVFGNK;SEDVPYTAALTAVRPSR</t>
  </si>
  <si>
    <t>sp|Q15904|VAS1_HUMAN V-type proton ATPase subunit S1 OS=Homo sapiens OX=9606 GN=ATP6AP1 PE=1 SV=2</t>
  </si>
  <si>
    <t>ATP6AP1</t>
  </si>
  <si>
    <t>V-type proton ATPase subunit S1</t>
  </si>
  <si>
    <t>Q15904</t>
  </si>
  <si>
    <t>2745;7433</t>
  </si>
  <si>
    <t>2745;2746;2747;7433</t>
  </si>
  <si>
    <t>4212;4213;4214;4215;4216;4217;11235;11236;11237;11238;11239;11240;11241;11242</t>
  </si>
  <si>
    <t>380;901</t>
  </si>
  <si>
    <t>353;854</t>
  </si>
  <si>
    <t>AQSQLVAGIK;DLSPDDPQVQK</t>
  </si>
  <si>
    <t>sp|Q15828|CYTM_HUMAN Cystatin-M OS=Homo sapiens OX=9606 GN=CST6 PE=1 SV=1</t>
  </si>
  <si>
    <t>CST6</t>
  </si>
  <si>
    <t>Cystatin-M</t>
  </si>
  <si>
    <t>Q15828</t>
  </si>
  <si>
    <t>25250;32869</t>
  </si>
  <si>
    <t>25250;25251;25252;25253;25254;25255;25256;25257;25258;32869;32870;32871;32872</t>
  </si>
  <si>
    <t>38455;38456;38457;38458;38459;38460;38461;38462;38463;38464;38465;38466;38467;38468;38469;38470;38471;38472;38473;38474;50047;50048;50049;50050;50051;50052;50053</t>
  </si>
  <si>
    <t>2985;3689</t>
  </si>
  <si>
    <t>2845;3522</t>
  </si>
  <si>
    <t>KPLTSSSAAPQRPISTQR;LTVEDLEKER</t>
  </si>
  <si>
    <t>sp|Q15691|MARE1_HUMAN Microtubule-associated protein RP/EB family member 1 OS=Homo sapiens OX=9606 GN=MAPRE1 PE=1 SV=3</t>
  </si>
  <si>
    <t>MAPRE1</t>
  </si>
  <si>
    <t>Microtubule-associated protein RP/EB family member 1</t>
  </si>
  <si>
    <t>Q15691</t>
  </si>
  <si>
    <t>3992;14798;38549</t>
  </si>
  <si>
    <t>3992;14796;14797;14798;38549</t>
  </si>
  <si>
    <t>6020;22353;22354;22355;22356;22357;22358;22359;22360;22361;58902;58903;58904;58905;58906;58907</t>
  </si>
  <si>
    <t>519;1734;4313</t>
  </si>
  <si>
    <t>487;1636;4082</t>
  </si>
  <si>
    <t>AYIVQLQIEDLTR;FQRPGDPQSAQDK;QGIETPEDQNDLRK</t>
  </si>
  <si>
    <t>sp|Q15637|SF01_HUMAN Splicing factor 1 OS=Homo sapiens OX=9606 GN=SF1 PE=1 SV=4</t>
  </si>
  <si>
    <t>SF1</t>
  </si>
  <si>
    <t>Splicing factor 1</t>
  </si>
  <si>
    <t>Q15637</t>
  </si>
  <si>
    <t>450;7338;10341;10827;14918;22599;32813;37026;45527;46017;46897;49001;53018;56599;56609;57582</t>
  </si>
  <si>
    <t>447;448;449;450;451;452;7332;7333;7334;7335;7336;7337;7338;7339;7340;7341;10341;10342;10827;14917;14918;22596;22597;22598;22599;22600;22601;32812;32813;37023;37024;37025;37026;45527;45528;46015;46016;46017;46018;46897;49000;49001;49002;53017;53018;56599;56600;56609;56610;56611;57582</t>
  </si>
  <si>
    <t>648;649;650;651;652;653;654;655;656;657;658;659;660;661;662;11065;11066;11067;11068;11069;11070;11071;11072;11073;11074;11075;11076;11077;11078;11079;15549;15550;15551;15552;15553;15554;15555;15556;15557;16251;16252;22544;22545;22546;22547;22548;22549;22550;22551;34141;34142;34143;34144;34145;34146;34147;34148;34149;34150;34151;34152;49918;49919;49920;49921;49922;49923;49924;49925;56670;56671;56672;56673;56674;56675;56676;56677;56678;56679;56680;56681;56682;56683;56684;56685;56686;56687;56688;56689;56690;68599;68600;68601;68602;68603;68604;68605;69356;69357;69358;69359;69360;69361;69362;69363;69364;69365;69366;70640;70641;73879;73880;73881;73882;79942;79943;79944;85251;85252;85253;85254;85255;85256;85257;85258;85268;85269;85270;86915;86916;86917;86918;86919;86920;86921</t>
  </si>
  <si>
    <t>64;884;1234;1299;1753;2620;3676;4165;4888;4954;5054;5316;5733;6196;6199;6264</t>
  </si>
  <si>
    <t>True;True;True;True;True;True;True;True;True;True;True;True;True;True;True;True</t>
  </si>
  <si>
    <t>61;838;1161;1223;1655;2501;3509;3941;4633;4696;4790;5039;5422;5863;5866;5930</t>
  </si>
  <si>
    <t>ADHHATNGVVHLIDK;DLLNNHILK;EGVYTVFAPTNEAFR;ELANILK;FSMLVAAIQSAGLTETLNR;ILGDPEALR;LTLLAPLNSVFK;NSLCIENSCIAAHDKR;SLQGDKLEVSLK;SPYQLVLQHSR;STVISYECCPGYEK;TLFELAAESDVSTAIDLFR;VISTITNNIQQIIEIEDTFETLR;YGTLFTMDR;YHIGDEILVSGGIGALVR;YLYHGQTLETLGGK</t>
  </si>
  <si>
    <t>sp|Q15582|BGH3_HUMAN Transforming growth factor-beta-induced protein ig-h3 OS=Homo sapiens OX=9606 GN=TGFBI PE=1 SV=1</t>
  </si>
  <si>
    <t>TGFBI</t>
  </si>
  <si>
    <t>Transforming growth factor-beta-induced protein ig-h3</t>
  </si>
  <si>
    <t>Q15582</t>
  </si>
  <si>
    <t>18290;47284</t>
  </si>
  <si>
    <t>18281;18282;18283;18284;18285;18286;18287;18288;18289;18290;18291;47284;47285</t>
  </si>
  <si>
    <t>27746;27747;27748;27749;27750;27751;27752;27753;27754;27755;71185;71186;71187;71188;71189;71190;71191;71192;71193;71194;71195;71196;71197;71198;71199</t>
  </si>
  <si>
    <t>2186;5100;5101</t>
  </si>
  <si>
    <t>2077;4832</t>
  </si>
  <si>
    <t>GSPGVPSFAAGPPISEGK;SYGGYEVVGGSSDSYLVPGMTYSK</t>
  </si>
  <si>
    <t>sp|Q15517|CDSN_HUMAN Corneodesmosin OS=Homo sapiens OX=9606 GN=CDSN PE=1 SV=3</t>
  </si>
  <si>
    <t>CDSN</t>
  </si>
  <si>
    <t>Corneodesmosin</t>
  </si>
  <si>
    <t>Q15517</t>
  </si>
  <si>
    <t>56303;56304;56305;56306;56307;56308;56309;56310;56311</t>
  </si>
  <si>
    <t>84789;84790;84791;84792;84793;84794;84795;84796;84797;84798;84799;84800</t>
  </si>
  <si>
    <t>YFAGTMAEETAPAVLER</t>
  </si>
  <si>
    <t>sp|Q15493|RGN_HUMAN Regucalcin OS=Homo sapiens OX=9606 GN=RGN PE=1 SV=1</t>
  </si>
  <si>
    <t>RGN</t>
  </si>
  <si>
    <t>Regucalcin</t>
  </si>
  <si>
    <t>Q15493</t>
  </si>
  <si>
    <t>46637;46638;46639;46640;46641;46642;46643;46644</t>
  </si>
  <si>
    <t>LLEAQSLMPCSPK</t>
  </si>
  <si>
    <t>sp|Q15468|STIL_HUMAN SCL-interrupting locus protein OS=Homo sapiens OX=9606 GN=STIL PE=1 SV=2</t>
  </si>
  <si>
    <t>STIL</t>
  </si>
  <si>
    <t>SCL-interrupting locus protein</t>
  </si>
  <si>
    <t>Q15468</t>
  </si>
  <si>
    <t>6560;17663</t>
  </si>
  <si>
    <t>6560;17661;17662;17663</t>
  </si>
  <si>
    <t>9881;9882;9883;9884;9885;9886;9887;9888;9889;26819;26820;26821;26822;26823;26824;26825;26826;26827;26828;26829;26830;26831;26832</t>
  </si>
  <si>
    <t>783;2118</t>
  </si>
  <si>
    <t>741;2011</t>
  </si>
  <si>
    <t>DGIILCELINK;GPSYGLSAEVK</t>
  </si>
  <si>
    <t>329;309</t>
  </si>
  <si>
    <t>sp|Q15417|CNN3_HUMAN Calponin-3 OS=Homo sapiens OX=9606 GN=CNN3 PE=1 SV=1;sp|Q99439|CNN2_HUMAN Calponin-2 OS=Homo sapiens OX=9606 GN=CNN2 PE=1 SV=4</t>
  </si>
  <si>
    <t>CNN3;CNN2</t>
  </si>
  <si>
    <t>Calponin-3;Calponin-2</t>
  </si>
  <si>
    <t>Q15417;Q99439</t>
  </si>
  <si>
    <t>73888;73889;73890;73891;73892;73893</t>
  </si>
  <si>
    <t>TLGECGFTSQTARPQAPATVGLAFR</t>
  </si>
  <si>
    <t>sp|Q15370|ELOB_HUMAN Elongin-B OS=Homo sapiens OX=9606 GN=ELOB PE=1 SV=1</t>
  </si>
  <si>
    <t>TCEB2</t>
  </si>
  <si>
    <t>Transcription elongation factor B polypeptide 2</t>
  </si>
  <si>
    <t>Q15370</t>
  </si>
  <si>
    <t>1596;21208;22342;22938;33680</t>
  </si>
  <si>
    <t>1594;1595;1596;21208;22342;22343;22344;22345;22346;22347;22348;22935;22936;22937;22938;22939;22940;22941;33680;33681</t>
  </si>
  <si>
    <t>2405;2406;2407;2408;2409;2410;2411;2412;32028;32029;32030;32031;32032;32033;32034;32035;32036;32037;33735;33736;33737;33738;33739;33740;33741;33742;33743;33744;33745;33746;33747;34768;34769;34770;34771;34772;34773;34774;34775;34776;34777;34778;34779;34780;51342;51343;51344</t>
  </si>
  <si>
    <t>218;2451;2587;2675;3768</t>
  </si>
  <si>
    <t>204;2337;2469;2552;3597</t>
  </si>
  <si>
    <t>AITIAGIPQSIIECVK;IANPVEGSTDR;IITLAGPTNAIFK;INISEGNCPER;LVVPASQCGSLIGK</t>
  </si>
  <si>
    <t>365;371</t>
  </si>
  <si>
    <t>sp|Q15366|PCBP2_HUMAN Poly(rC)-binding protein 2 OS=Homo sapiens OX=9606 GN=PCBP2 PE=1 SV=1</t>
  </si>
  <si>
    <t>PCBP2</t>
  </si>
  <si>
    <t>Poly(rC)-binding protein 2</t>
  </si>
  <si>
    <t>4;1</t>
  </si>
  <si>
    <t>5;2</t>
  </si>
  <si>
    <t>Q15366</t>
  </si>
  <si>
    <t>Q15366;P57721</t>
  </si>
  <si>
    <t>1598;22356;22938</t>
  </si>
  <si>
    <t>1597;1598;1599;1600;22349;22350;22351;22352;22353;22354;22355;22356;22357;22358;22935;22936;22937;22938;22939;22940;22941</t>
  </si>
  <si>
    <t>2413;2414;2415;2416;2417;2418;2419;2420;2421;2422;2423;2424;2425;2426;33748;33749;33750;33751;33752;33753;33754;33755;33756;33757;33758;33759;34768;34769;34770;34771;34772;34773;34774;34775;34776;34777;34778;34779;34780</t>
  </si>
  <si>
    <t>219;2588;2675</t>
  </si>
  <si>
    <t>205;2470;2552</t>
  </si>
  <si>
    <t>AITIAGVPQSVTECVK;IITLTGPTNAIFK;INISEGNCPER</t>
  </si>
  <si>
    <t>sp|Q15365|PCBP1_HUMAN Poly(rC)-binding protein 1 OS=Homo sapiens OX=9606 GN=PCBP1 PE=1 SV=2</t>
  </si>
  <si>
    <t>PCBP1</t>
  </si>
  <si>
    <t>Poly(rC)-binding protein 1</t>
  </si>
  <si>
    <t>Q15365</t>
  </si>
  <si>
    <t>2884;11773;22539;26465;27052;27757;31504;33684;39118;39124;39358;40021;40024;42815</t>
  </si>
  <si>
    <t>2883;2884;2885;2886;2887;2888;11773;22537;22538;22539;26458;26459;26460;26461;26462;26463;26464;26465;26466;26467;27052;27053;27054;27757;27758;27759;31502;31503;31504;33682;33683;33684;39118;39119;39120;39121;39122;39123;39124;39358;39359;39360;39361;40021;40022;40023;40024;40025;40026;42815;42816;42817;42818;42819;42820;42821;42822;42823;42824;42825;42826;42827</t>
  </si>
  <si>
    <t>4399;4400;4401;4402;4403;4404;17927;17928;17929;34047;34048;34049;34050;40189;40190;40191;40192;40193;40194;40195;40196;40197;40198;40199;40200;40201;40202;40203;40204;40205;40997;40998;40999;41000;41001;41002;41003;41004;41005;42052;42053;42054;47859;47860;47861;47862;47863;51345;51346;51347;51348;59714;59715;59716;59717;59718;59719;59720;59721;59722;59723;60046;60047;60048;60049;60050;60051;60052;60053;60054;61041;61042;61043;61044;61045;61046;64842;64843;64844;64845;64846;64847;64848;64849;64850;64851;64852;64853</t>
  </si>
  <si>
    <t>396;1452;2610;3055;3111;3193;3498;3769;4375;4376;4402;4478;4479;4682</t>
  </si>
  <si>
    <t>True;True;True;False;False;True;True;True;True;True;True;True;True;True</t>
  </si>
  <si>
    <t>369;1370;2491;2915;2970;3045;3333;3598;4142;4143;4167;4239;4240;4436</t>
  </si>
  <si>
    <t>ARLECEINTYR;ETMQFLNDR;ILDELTLCK;LAADDFR;LASYLEK;LECEINTYR;LNVEVDAAPTVDLNR;LVVQIDNAK;QLVESDINGLR;QLVESDINGLRR;QNQEYQVLLDVR;QVVSSSEQLQSYQAEIIELR;QVVSSSEQLQSYQAEIIELRR;SDLEAQVESLKEELLCLK</t>
  </si>
  <si>
    <t>416;420</t>
  </si>
  <si>
    <t>sp|Q15323|K1H1_HUMAN Keratin, type I cuticular Ha1 OS=Homo sapiens OX=9606 GN=KRT31 PE=1 SV=3;sp|Q15323.9|K1H1_HUMAN_CONTA Contaminant, Keratin, type I cuticular Ha1 (Hair keratin, type I Ha1) (Keratin-31)</t>
  </si>
  <si>
    <t>KRT31</t>
  </si>
  <si>
    <t>Keratin, type I cuticular Ha1</t>
  </si>
  <si>
    <t>12;10</t>
  </si>
  <si>
    <t>14;12</t>
  </si>
  <si>
    <t>Q15323;Q15323.9</t>
  </si>
  <si>
    <t>20321;21090</t>
  </si>
  <si>
    <t>20320;20321;20322;21090</t>
  </si>
  <si>
    <t>30654;30655;30656;30657;30658;30659;30660;30661;30662;30663;30664;30665;30666;30667;30668;30669;30670;30671;30672;30673;30674;30675;30676;30677;30678;30679;31825;31826;31827;31828;31829;31830</t>
  </si>
  <si>
    <t>2363;2428</t>
  </si>
  <si>
    <t>2253;2315</t>
  </si>
  <si>
    <t>HLVYESDKNKDEK;HWILPQDYDHAQAEAR</t>
  </si>
  <si>
    <t>sp|Q15293|RCN1_HUMAN Reticulocalbin-1 OS=Homo sapiens OX=9606 GN=RCN1 PE=1 SV=1</t>
  </si>
  <si>
    <t>RCN1</t>
  </si>
  <si>
    <t>Reticulocalbin-1</t>
  </si>
  <si>
    <t>Q15293</t>
  </si>
  <si>
    <t>17240;18176;53351</t>
  </si>
  <si>
    <t>17240;18175;18176;18177;18178;53351</t>
  </si>
  <si>
    <t>26162;26163;26164;26165;26166;26167;26168;26169;26170;26171;26172;26173;26174;27591;27592;27593;27594;27595;27596;27597;27598;27599;27600;27601;27602;80465;80466;80467;80468;80469;80470;80471</t>
  </si>
  <si>
    <t>2064;2175;5786</t>
  </si>
  <si>
    <t>1957;2066;5473</t>
  </si>
  <si>
    <t>GLNPGTLNILVR;GSGVSNFAQLIVR;VLLTRPGEGGTGLPGPPLITR</t>
  </si>
  <si>
    <t>sp|Q15262|PTPRK_HUMAN Receptor-type tyrosine-protein phosphatase kappa OS=Homo sapiens OX=9606 GN=PTPRK PE=1 SV=2</t>
  </si>
  <si>
    <t>PTPRK</t>
  </si>
  <si>
    <t>Receptor-type tyrosine-protein phosphatase kappa</t>
  </si>
  <si>
    <t>Q15262</t>
  </si>
  <si>
    <t>19807;32761;44425</t>
  </si>
  <si>
    <t>19807;19808;19809;19810;19811;19812;19813;32761;32762;32763;32764;32765;44423;44424;44425</t>
  </si>
  <si>
    <t>30075;30076;30077;30078;30079;30080;30081;30082;30083;30084;49838;49839;49840;49841;49842;49843;49844;49845;49846;49847;67057;67058;67059;67060;67061;67062;67063;67064;67065;67066;67067;67068;67069;67070;67071;67072;67073</t>
  </si>
  <si>
    <t>2353;3668;4804</t>
  </si>
  <si>
    <t>2243;3501;4551</t>
  </si>
  <si>
    <t>HLNEIDLFHCIDPNDSK;LTFSCLGGSDNFK;SILCCLR</t>
  </si>
  <si>
    <t>sp|Q15185|TEBP_HUMAN Prostaglandin E synthase 3 OS=Homo sapiens OX=9606 GN=PTGES3 PE=1 SV=1</t>
  </si>
  <si>
    <t>PTGES3</t>
  </si>
  <si>
    <t>Prostaglandin E synthase 3</t>
  </si>
  <si>
    <t>Q15185</t>
  </si>
  <si>
    <t>6556;7765;11097;16014;18123;22077;29527;31242;52882</t>
  </si>
  <si>
    <t>6556;6557;6558;6559;7765;7766;7767;7768;11097;11098;16014;16015;18123;22070;22071;22072;22073;22074;22075;22076;22077;29526;29527;29528;29529;29530;31241;31242;31243;31244;31245;31246;31247;31248;31249;31250;52882;52883;52884</t>
  </si>
  <si>
    <t>9870;9871;9872;9873;9874;9875;9876;9877;9878;9879;9880;11748;11749;11750;11751;11752;11753;11754;11755;11756;11757;16678;16679;16680;16681;16682;16683;16684;16685;16686;16687;16688;24270;24271;24272;24273;24274;24275;24276;24277;24278;24279;24280;24281;24282;24283;24284;27508;27509;27510;27511;27512;27513;27514;27515;27516;33409;33410;33411;33412;33413;33414;33415;33416;33417;33418;33419;33420;33421;33422;33423;44667;44668;44669;44670;44671;44672;44673;44674;44675;44676;44677;44678;44679;44680;47420;47421;47422;47423;47424;47425;47426;47427;47428;47429;47430;47431;47432;47433;47434;47435;47436;47437;79751;79752;79753;79754;79755;79756;79757;79758;79759;79760;79761;79762;79763;79764;79765;79766;79767;79768;79769;79770;79771</t>
  </si>
  <si>
    <t>782;946;1339;1913;2169;2565;3342;3466;5716</t>
  </si>
  <si>
    <t>740;895;1263;1809;2060;2449;3184;3302;5408</t>
  </si>
  <si>
    <t>DGHFTLFAPTNEAFEK;DQGPNVCALQQILGTK;ELLTQPGDWTLFVPTNDAFK;GFEPGVTNILK;GSFTYFAPSNEAWDNLDSDIRR;IIDGVPVEITEK;LILQNHILK;LLYPADTPVGNDQLLEILNK;VIEGSLQPIIK</t>
  </si>
  <si>
    <t>sp|Q15063|POSTN_HUMAN Periostin OS=Homo sapiens OX=9606 GN=POSTN PE=1 SV=2</t>
  </si>
  <si>
    <t>POSTN</t>
  </si>
  <si>
    <t>Periostin</t>
  </si>
  <si>
    <t>Q15063</t>
  </si>
  <si>
    <t>22534;46758;57363</t>
  </si>
  <si>
    <t>22534;22535;22536;46758;46759;46760;46761;46762;57362;57363;57364</t>
  </si>
  <si>
    <t>34039;34040;34041;34042;34043;34044;34045;34046;70470;70471;70472;70473;70474;70475;70476;70477;70478;86606;86607;86608;86609;86610;86611;86612;86613;86614;86615;86616;86617</t>
  </si>
  <si>
    <t>2609;5039;6250</t>
  </si>
  <si>
    <t>2490;4777;5916</t>
  </si>
  <si>
    <t>ILDEIEEHNIK;STLINSLFLTDLYPER;YLHDESGLNRR</t>
  </si>
  <si>
    <t>sp|Q15019|SEPT2_HUMAN Septin-2 OS=Homo sapiens OX=9606 GN=SEPTIN2 PE=1 SV=1</t>
  </si>
  <si>
    <t>Septin-2</t>
  </si>
  <si>
    <t>Q15019</t>
  </si>
  <si>
    <t>8455;8478;12987;13010;14377;47489;47492</t>
  </si>
  <si>
    <t>8454;8455;8477;8478;12986;12987;12988;12989;12990;12997;12998;12999;13000;13001;13002;13003;13004;13005;13006;13007;13008;13009;13010;13011;13012;14360;14361;14362;14363;14364;14365;14366;14367;14368;14369;14370;14371;14372;14373;14374;14375;14376;14377;14378;47487;47488;47489;47490;47491;47492</t>
  </si>
  <si>
    <t>12725;12726;12727;12728;12768;12769;12770;12771;12772;12773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21654;21655;21656;21657;21658;21659;21660;21661;21662;21663;21664;21665;21666;21667;21668;21669;21670;21671;21672;21673;21674;21675;21676;21677;21678;21679;21680;21681;21682;21683;21684;21685;71509;71510;71511;71512;71513;71514;71515;71516;71517</t>
  </si>
  <si>
    <t>1018;1021;1557;1559;1676;5126;5127</t>
  </si>
  <si>
    <t>False;False;False;False;False;True;True</t>
  </si>
  <si>
    <t>962;964;1469;1471;1582;4855;4856</t>
  </si>
  <si>
    <t>DVDAAYMNK;DVDAAYMNKVELQAK;FASFIDK;FASFIDKVR;FLEQQNQVLETK;TAAENEFVVLK;TAAENEFVVLKK</t>
  </si>
  <si>
    <t>sp|Q14CN4|K2C72_HUMAN Keratin, type II cytoskeletal 72 OS=Homo sapiens OX=9606 GN=KRT72 PE=1 SV=2</t>
  </si>
  <si>
    <t>KRT72</t>
  </si>
  <si>
    <t>Keratin, type II cytoskeletal 72</t>
  </si>
  <si>
    <t>Q14CN4</t>
  </si>
  <si>
    <t>285;10411;15490;26481;30805;45713;53130</t>
  </si>
  <si>
    <t>284;285;286;287;10411;15488;15489;15490;26481;26482;26483;26484;26485;30805;30806;45712;45713;53130;53131</t>
  </si>
  <si>
    <t>406;407;408;409;410;411;412;413;15643;15644;15645;15646;15647;15648;23389;23390;23391;23392;23393;40227;40228;40229;40230;40231;40232;40233;40234;40235;40236;40237;46750;46751;46752;46753;46754;46755;46756;68924;68925;68926;68927;68928;68929;68930;80104;80105;80106;80107</t>
  </si>
  <si>
    <t>37;1244;1833;3059;3405;4912;5750</t>
  </si>
  <si>
    <t>35;1170;1733;2919;3245;4656;5439</t>
  </si>
  <si>
    <t>AAVENLPTFLVELSR;EHIKNPDWR;GALQYLVPILTQTLTK;LAATNALLNSLEFTK;LLETTDRPDGHQNNLR;SNEILTAIIQGMR;VLANPGNSQVAR</t>
  </si>
  <si>
    <t>sp|Q14974|IMB1_HUMAN Importin subunit beta-1 OS=Homo sapiens OX=9606 GN=KPNB1 PE=1 SV=2</t>
  </si>
  <si>
    <t>KPNB1</t>
  </si>
  <si>
    <t>Importin subunit beta-1</t>
  </si>
  <si>
    <t>Q14974</t>
  </si>
  <si>
    <t>4109;5300;8702;9571;10442;13549;22983</t>
  </si>
  <si>
    <t>4106;4107;4108;4109;4110;4111;4112;4113;4114;5300;5301;5302;5303;5304;5305;5306;5307;5308;5309;5310;5311;8695;8696;8697;8698;8699;8700;8701;8702;8703;8704;8705;8706;8707;8708;8709;9568;9569;9570;9571;9572;9573;9574;9575;9576;10437;10438;10439;10440;10441;10442;10443;10444;10445;13549;13550;13551;13552;13553;13554;13555;13556;13557;13558;13559;22983;22984</t>
  </si>
  <si>
    <t>6162;6163;6164;6165;6166;6167;6168;6169;6170;6171;6172;6173;6174;6175;6176;7970;7971;7972;7973;7974;7975;7976;7977;7978;7979;7980;7981;7982;7983;7984;7985;13115;13116;13117;13118;13119;13120;13121;13122;13123;13124;13125;13126;13127;13128;13129;13130;13131;13132;13133;13134;14384;14385;14386;14387;14388;14389;14390;14391;14392;15682;15683;15684;15685;15686;15687;15688;15689;20696;20697;20698;20699;20700;20701;20702;20703;20704;20705;20706;20707;20708;20709;34849;34850;34851;34852;34853;34854;34855;34856</t>
  </si>
  <si>
    <t>532;663;1054;1055;1131;1249;1637;2685</t>
  </si>
  <si>
    <t>500;628;994;1067;1175;1544;2561</t>
  </si>
  <si>
    <t>AYVPIAQVK;CQKEDANGNIVYEK;DVYVVTDQIPVFVTMFQK;EDANGNIVYEK;EHNQLNGWSSDENDWNEK;FHDVLGNERPSAYMR;IPDENCQINR</t>
  </si>
  <si>
    <t>sp|Q14956|GPNMB_HUMAN Transmembrane glycoprotein NMB OS=Homo sapiens OX=9606 GN=GPNMB PE=1 SV=2</t>
  </si>
  <si>
    <t>GPNMB</t>
  </si>
  <si>
    <t>Transmembrane glycoprotein NMB</t>
  </si>
  <si>
    <t>Q14956</t>
  </si>
  <si>
    <t>16159;25287</t>
  </si>
  <si>
    <t>16157;16158;16159;25287</t>
  </si>
  <si>
    <t>24502;24503;24504;24505;24506;24507;24508;24509;24510;24511;24512;38506;38507;38508;38509;38510;38511;38512;38513;38514;38515;38516;38517;38518;38519;38520;38521;38522</t>
  </si>
  <si>
    <t>1933;2989</t>
  </si>
  <si>
    <t>1829;2849</t>
  </si>
  <si>
    <t>GFSVVADTPELQR;KPYCNAHYPK</t>
  </si>
  <si>
    <t>sp|Q14847|LASP1_HUMAN LIM and SH3 domain protein 1 OS=Homo sapiens OX=9606 GN=LASP1 PE=1 SV=2</t>
  </si>
  <si>
    <t>LASP1</t>
  </si>
  <si>
    <t>LIM and SH3 domain protein 1</t>
  </si>
  <si>
    <t>Q14847</t>
  </si>
  <si>
    <t>3060;4739;4954;7996;16171;20466;21849;27228;50178;58189</t>
  </si>
  <si>
    <t>3058;3059;3060;4739;4740;4741;4954;4955;4956;7995;7996;7997;16171;16172;20464;20465;20466;21849;21850;21851;27228;27229;50177;50178;58189;58190</t>
  </si>
  <si>
    <t>4602;4603;4604;4605;4606;7167;7168;7169;7170;7171;7172;7486;7487;7488;12042;12043;12044;12045;12046;24529;30864;30865;30866;33038;33039;33040;41318;41319;41320;41321;41322;75590;75591;75592;75593;75594;75595;87848;87849;87850</t>
  </si>
  <si>
    <t>412;581;614;967;1936;2378;2534;3137;5454;6330</t>
  </si>
  <si>
    <t>385;548;581;915;1832;2267;2419;2993;5162;5993</t>
  </si>
  <si>
    <t>ASGLGDHCEDINECLEDK;CFQETIGSQCGK;CLCLPGYVPSDKPNYCTPLNTALNLEKDSDLE;DSDDYAQLCNIPVTGR;GFVPAGESSSEAGGENYKDADECLLFGQEICK;HPPEASVQIHQVSR;IGFGPDPTFSSCVPDPPVISEEKGPCYR;LCQIPVHGASVPK;TSTDLDVDVDQPKEEK;YTCICYEGYR</t>
  </si>
  <si>
    <t>sp|Q14766|LTBP1_HUMAN Latent-transforming growth factor beta-binding protein 1 OS=Homo sapiens OX=9606 GN=LTBP1 PE=1 SV=4</t>
  </si>
  <si>
    <t>LTBP1</t>
  </si>
  <si>
    <t>Latent-transforming growth factor beta-binding protein 1</t>
  </si>
  <si>
    <t>Q14766</t>
  </si>
  <si>
    <t>909;1958;13421;14815;14873;17188;25052;30565;32439;36752;40040;44468;45381;53357;54476;58055</t>
  </si>
  <si>
    <t>909;910;1954;1955;1956;1957;1958;13421;13422;14815;14816;14817;14818;14873;14874;17187;17188;17189;17190;25051;25052;30565;30566;32438;32439;32440;32441;32442;32443;32444;32445;32446;36752;36753;36754;40040;40041;40042;40043;40044;44468;44469;44470;44471;44472;45380;45381;45382;45383;53357;54476;54477;54478;58054;58055;58056;58057;58058</t>
  </si>
  <si>
    <t>1312;1313;1314;1315;1316;1317;3050;3051;3052;3053;3054;3055;3056;3057;20427;20428;20429;20430;20431;20432;20433;20434;22389;22390;22391;22392;22393;22394;22395;22396;22397;22483;22484;22485;26062;26063;26064;26065;26066;26067;26068;26069;26070;26071;26072;26073;26074;38095;38096;38097;38098;38099;38100;38101;38102;46425;46426;46427;46428;46429;46430;46431;49312;49313;49314;49315;49316;49317;49318;49319;49320;49321;49322;56280;56281;56282;56283;56284;56285;56286;56287;61067;61068;61069;61070;61071;61072;61073;61074;61075;67145;67146;67147;67148;67149;67150;68383;68384;68385;68386;68387;68388;68389;68390;68391;80481;80482;80483;80484;82062;82063;82064;82065;82066;87646;87647;87648;87649;87650;87651;87652;87653</t>
  </si>
  <si>
    <t>117;275;1616;1739;1747;2055;2955;3380;3620;4132;4482;4815;4870;5788;5926;6311</t>
  </si>
  <si>
    <t>109;259;1525;1641;1649;1948;2818;3220;3454;3910;4243;4562;4617;5475;5605;5974</t>
  </si>
  <si>
    <t>AEKDEPGAWEETFK;ALLDSLQLGPDSLTVHLIHEVTK;FGAVWTGDNTAEWDHLK;FRIDELEPR;FSFSGNTLVSSSADPEGHFETPIWIER;GLLEFEHQR;KLVAIVDPHIK;LKVTEGGEPYR;LSFQHDPETSVLVLR;NPEPELLVR;QYASLTGTQALPPLFSLGYHQSR;SIRPGLSPYR;SLLLSVNAR;VLLVLELQGLQK;VSQGSKDPAEGDGAQPEETPR;YRVPDVLVADPPIAR</t>
  </si>
  <si>
    <t>sp|Q14697|GANAB_HUMAN Neutral alpha-glucosidase AB OS=Homo sapiens OX=9606 GN=GANAB PE=1 SV=3</t>
  </si>
  <si>
    <t>GANAB</t>
  </si>
  <si>
    <t>Neutral alpha-glucosidase AB</t>
  </si>
  <si>
    <t>Q14697</t>
  </si>
  <si>
    <t>11767;14263;54297;55668</t>
  </si>
  <si>
    <t>11767;11768;11769;14237;14238;14239;14240;14241;14242;14243;14244;14245;14246;14247;14248;14249;14250;14251;14252;14253;14254;14255;14256;14257;14258;14259;14260;14261;14262;14263;14264;14265;14266;14267;14268;14269;14270;14271;14272;54296;54297;54298;54299;54300;54301;54302;54303;54304;54305;54306;54307;54308;55664;55665;55666;55667;55668;55669;55670;55671</t>
  </si>
  <si>
    <t>17906;17907;17908;17909;17910;17911;17912;17913;17914;17915;17916;17917;17918;17919;17920;17921;17922;17923;21495;21496;21497;21498;21499;21500;21501;21502;21503;21504;21505;21506;21507;21508;21509;21510;21511;21512;21513;21514;21515;21516;21517;21518;21519;21520;21521;21522;21523;21524;21525;21526;21527;21528;21529;21530;81783;81784;81785;81786;81787;81788;81789;81790;81791;81792;81793;81794;81795;81796;81797;81798;81799;83882;83883;83884;83885;83886;83887;83888;83889;83890;83891;83892;83893;83894;83895</t>
  </si>
  <si>
    <t>1450;1667;5903;6078</t>
  </si>
  <si>
    <t>1368;1573;5582;5748</t>
  </si>
  <si>
    <t>ETLFSVMPGLK;FKPTLSQQQK;VRPQQLVK;WKETLFSVMPGLK</t>
  </si>
  <si>
    <t>sp|Q14624|ITIH4_HUMAN Inter-alpha-trypsin inhibitor heavy chain H4 OS=Homo sapiens OX=9606 GN=ITIH4 PE=1 SV=4</t>
  </si>
  <si>
    <t>ITIH4</t>
  </si>
  <si>
    <t>Inter-alpha-trypsin inhibitor heavy chain H4;70 kDa inter-alpha-trypsin inhibitor heavy chain H4;35 kDa inter-alpha-trypsin inhibitor heavy chain H4</t>
  </si>
  <si>
    <t>Q14624</t>
  </si>
  <si>
    <t>36462;36463</t>
  </si>
  <si>
    <t>55761;55762;55763;55764;55765;55766;55767;55768</t>
  </si>
  <si>
    <t>NLYQDVMLENFR</t>
  </si>
  <si>
    <t>sp|Q14588|ZN234_HUMAN Zinc finger protein 234 OS=Homo sapiens OX=9606 GN=ZNF234 PE=2 SV=3</t>
  </si>
  <si>
    <t>ZNF234</t>
  </si>
  <si>
    <t>Zinc finger protein 234</t>
  </si>
  <si>
    <t>Q14588</t>
  </si>
  <si>
    <t>18519;39960</t>
  </si>
  <si>
    <t>28076;28077;28078;28079;28080;28081;28082;28083;28084;28085;28086;28087;28088;60955</t>
  </si>
  <si>
    <t>2219;4468</t>
  </si>
  <si>
    <t>2110;4229</t>
  </si>
  <si>
    <t>GVDKEPLNLFYIER;QVNLEIGVNNEAPFAR</t>
  </si>
  <si>
    <t>sp|Q14574|DSC3_HUMAN Desmocollin-3 OS=Homo sapiens OX=9606 GN=DSC3 PE=1 SV=3</t>
  </si>
  <si>
    <t>DSC3</t>
  </si>
  <si>
    <t>Desmocollin-3</t>
  </si>
  <si>
    <t>Q14574</t>
  </si>
  <si>
    <t>2884;11773;26465;27052;27757;33684;39125;39130;39307;39358;40021;40024</t>
  </si>
  <si>
    <t>2883;2884;2885;2886;2887;2888;11773;26458;26459;26460;26461;26462;26463;26464;26465;26466;26467;27052;27053;27054;27757;27758;27759;33682;33683;33684;39125;39126;39127;39128;39129;39130;39131;39132;39133;39305;39306;39307;39358;39359;39360;39361;40021;40022;40023;40024;40025;40026</t>
  </si>
  <si>
    <t>4399;4400;4401;4402;4403;4404;17927;17928;17929;40189;40190;40191;40192;40193;40194;40195;40196;40197;40198;40199;40200;40201;40202;40203;40204;40205;40997;40998;40999;41000;41001;41002;41003;41004;41005;42052;42053;42054;51345;51346;51347;51348;59724;59725;59726;59727;59728;59729;59730;59731;59732;59963;59964;59965;59966;59967;59968;59969;60046;60047;60048;60049;60050;60051;60052;60053;60054;61041;61042;61043;61044;61045;61046</t>
  </si>
  <si>
    <t>396;1452;3055;3111;3193;3769;4377;4378;4395;4402;4478;4479</t>
  </si>
  <si>
    <t>False;False;False;False;False;False;True;True;False;False;False;False</t>
  </si>
  <si>
    <t>369;1370;2915;2970;3045;3598;4144;4145;4160;4167;4239;4240</t>
  </si>
  <si>
    <t>ARLECEINTYR;ETMQFLNDR;LAADDFR;LASYLEK;LECEINTYR;LVVQIDNAK;QLVESDINSLR;QLVESDINSLRR;QNHEQEVNTLR;QNQEYQVLLDVR;QVVSSSEQLQSYQAEIIELR;QVVSSSEQLQSYQAEIIELRR</t>
  </si>
  <si>
    <t>408;404;431</t>
  </si>
  <si>
    <t>sp|Q14525.9|K1HB_HUMAN_CONTA Contaminant, Keratin, type I cuticular Ha3-II (Hair keratin, type I Ha3-II);sp|Q14525|KT33B_HUMAN Keratin, type I cuticular Ha3-II OS=Homo sapiens OX=9606 GN=KRT33B PE=1 SV=3</t>
  </si>
  <si>
    <t>KRT33B</t>
  </si>
  <si>
    <t>Keratin, type I cuticular Ha3-II</t>
  </si>
  <si>
    <t>2;2;0</t>
  </si>
  <si>
    <t>12;12;2</t>
  </si>
  <si>
    <t>Q14525.9;Q14525</t>
  </si>
  <si>
    <t>Q14525.9;Q14525;Q6A162</t>
  </si>
  <si>
    <t>30545;42179</t>
  </si>
  <si>
    <t>30543;30544;30545;30546;30547;42177;42178;42179;42180;42181;42182;42183;42184;42185;42186;42187;42188;42189</t>
  </si>
  <si>
    <t>46387;46388;46389;46390;46391;46392;46393;46394;63861;63862;63863;63864;63865;63866;63867;63868;63869;63870;63871;63872;63873;63874;63875;63876;63877;63878</t>
  </si>
  <si>
    <t>3377;4588</t>
  </si>
  <si>
    <t>3218;4343</t>
  </si>
  <si>
    <t>LKPVDGHCALESK;RPGVYTQVTK</t>
  </si>
  <si>
    <t>sp|Q14520|HABP2_HUMAN Hyaluronan-binding protein 2 OS=Homo sapiens OX=9606 GN=HABP2 PE=1 SV=1</t>
  </si>
  <si>
    <t>HABP2</t>
  </si>
  <si>
    <t>Hyaluronan-binding protein 2;Hyaluronan-binding protein 2 50 kDa heavy chain;Hyaluronan-binding protein 2 50 kDa heavy chain alternate form;Hyaluronan-binding protein 2 27 kDa light chain;Hyaluronan-binding protein 2 27 kDa light chain alternate form</t>
  </si>
  <si>
    <t>Q14520</t>
  </si>
  <si>
    <t>3187;13298;53491</t>
  </si>
  <si>
    <t>3185;3186;3187;3188;3189;3190;3191;3192;3193;3194;3195;3196;13294;13295;13296;13297;13298;13299;13300;13301;53485;53486;53487;53488;53489;53490;53491;53492;53493;53494;53495</t>
  </si>
  <si>
    <t>4792;4793;4794;4795;4796;4797;4798;4799;4800;4801;4802;4803;4804;4805;4806;4807;4808;4809;20227;20228;20229;20230;20231;20232;20233;20234;20235;20236;20237;20238;20239;20240;20241;20242;20243;20244;80671;80672;80673;80674;80675;80676;80677;80678;80679;80680;80681;80682;80683;80684;80685</t>
  </si>
  <si>
    <t>423;1600;5812</t>
  </si>
  <si>
    <t>396;1510;5497</t>
  </si>
  <si>
    <t>ASLVPMEHCITR;FFEECDPNKDK;VLTHSELAPLR</t>
  </si>
  <si>
    <t>sp|Q14515|SPRL1_HUMAN SPARC-like protein 1 OS=Homo sapiens OX=9606 GN=SPARCL1 PE=1 SV=2</t>
  </si>
  <si>
    <t>SPARCL1</t>
  </si>
  <si>
    <t>SPARC-like protein 1</t>
  </si>
  <si>
    <t>Q14515</t>
  </si>
  <si>
    <t>56540;56541;56542;56543</t>
  </si>
  <si>
    <t>85144;85145;85146;85147;85148;85149;85150;85151;85152;85153;85154</t>
  </si>
  <si>
    <t>YGLFPANYVELR</t>
  </si>
  <si>
    <t>sp|Q14247|SRC8_HUMAN Src substrate cortactin OS=Homo sapiens OX=9606 GN=CTTN PE=1 SV=2</t>
  </si>
  <si>
    <t>CTTN</t>
  </si>
  <si>
    <t>Src substrate cortactin</t>
  </si>
  <si>
    <t>Q14247</t>
  </si>
  <si>
    <t>3943;16923;17482;17899;22558;23967;27760;53224</t>
  </si>
  <si>
    <t>3943;3944;16922;16923;16924;16925;16926;16927;16928;16929;16930;17482;17483;17484;17485;17486;17487;17488;17899;17900;17901;22557;22558;22559;22560;22561;22562;22563;22564;22565;23961;23962;23963;23964;23965;23966;23967;23968;27760;53224</t>
  </si>
  <si>
    <t>5949;5950;5951;5952;5953;5954;5955;5956;5957;5958;25641;25642;25643;25644;25645;25646;25647;25648;25649;26573;26574;26575;26576;26577;26578;26579;26580;27150;27151;27152;27153;27154;34074;34075;34076;34077;34078;34079;34080;34081;34082;36325;36326;36327;36328;36329;36330;36331;36332;36333;42055;42056;42057;80238;80239</t>
  </si>
  <si>
    <t>511;2019;2096;2135;2613;2816;3194;5760</t>
  </si>
  <si>
    <t>480;1912;1989;2028;2494;2686;3046;5448</t>
  </si>
  <si>
    <t>AWITAPVALR;GITEPPFGIFVFNK;GNNVEKPLELR;GQIIGNFQAFDEDTGLPAHAR;ILDVNDNIPVVENK;IVSLEPAYPPVFYLNK;LEDRDNWISVDSVTSEIK;VLDINDNEPVFTQDVFVGSVEELSAAHTLVMK</t>
  </si>
  <si>
    <t>sp|Q14126|DSG2_HUMAN Desmoglein-2 OS=Homo sapiens OX=9606 GN=DSG2 PE=1 SV=2</t>
  </si>
  <si>
    <t>DSG2</t>
  </si>
  <si>
    <t>Desmoglein-2</t>
  </si>
  <si>
    <t>Q14126</t>
  </si>
  <si>
    <t>225;286</t>
  </si>
  <si>
    <t>331;332</t>
  </si>
  <si>
    <t>9053;9074;10055;15177;16418;18567;23063;26344;28023;28587;32235;33488;39433;43338;54794;54980</t>
  </si>
  <si>
    <t>9051;9052;9053;9054;9055;9056;9057;9058;9059;9060;9061;9062;9063;9064;9065;9066;9067;9068;9069;9070;9071;9072;9073;9074;9075;9076;9077;10038;10039;10040;10041;10042;10043;10044;10045;10046;10047;10048;10049;10050;10051;10052;10053;10054;10055;10056;10057;10058;10059;10060;10061;10062;10063;15174;15175;15176;15177;15178;15179;15180;15181;15182;15183;16418;16419;16420;16421;18566;18567;18568;18569;18570;18571;18572;18573;18574;18575;18576;18577;18578;18579;18580;18581;18582;18583;23063;26330;26331;26332;26333;26334;26335;26336;26337;26338;26339;26340;26341;26342;26343;26344;26345;28019;28020;28021;28022;28023;28024;28025;28026;28027;28028;28584;28585;28586;28587;28588;28589;28590;28591;28592;32235;33488;39430;39431;39432;39433;39434;39435;39436;39437;43337;43338;43339;43340;43341;43342;43343;43344;43345;43346;43347;43348;43349;43350;43351;43352;43353;43354;43355;43356;43357;43358;43359;54791;54792;54793;54794;54795;54796;54797;54798;54799;54800;54801;54977;54978;54979;54980;54981;54982</t>
  </si>
  <si>
    <t>13622;13623;13624;13625;13626;13627;13628;13629;13630;13631;13632;13633;13634;13635;13636;13637;13638;13639;13640;13641;13642;13643;13644;13645;13646;13647;13648;13649;13650;13651;15109;15110;15111;15112;15113;15114;15115;15116;15117;15118;15119;15120;15121;15122;15123;15124;15125;15126;15127;15128;15129;15130;15131;15132;15133;15134;15135;15136;22909;22910;22911;22912;22913;22914;22915;22916;24833;24834;24835;24836;24837;24838;24839;24840;28170;28171;28172;28173;28174;28175;28176;28177;28178;28179;28180;28181;28182;28183;28184;28185;28186;28187;28188;28189;28190;28191;28192;28193;34959;34960;34961;34962;34963;34964;34965;39985;39986;39987;39988;39989;39990;39991;39992;39993;39994;39995;39996;39997;39998;39999;40000;40001;40002;40003;40004;40005;42443;42444;42445;42446;42447;42448;42449;42450;42451;42452;42453;42454;42455;42456;43266;43267;43268;43269;43270;43271;43272;43273;43274;43275;43276;43277;43278;48970;48971;51024;51025;51026;51027;51028;51029;51030;51031;51032;51033;51034;51035;51036;51037;51038;60177;60178;60179;60180;60181;60182;60183;60184;60185;65550;65551;65552;65553;65554;65555;65556;65557;65558;65559;65560;65561;65562;65563;65564;65565;65566;65567;65568;65569;65570;65571;65572;65573;65574;65575;65576;65577;65578;65579;65580;65581;65582;82482;82483;82484;82485;82486;82487;82488;82489;82490;82491;82492;82831;82832;82833;82834;82835;82836;82837;82838;82839;82840;82841;82842</t>
  </si>
  <si>
    <t>1106;1107;1193;1194;1783;1955;2225;2697;3039;3227;3258;3595;3744;4416;4732;4733;5961;5989</t>
  </si>
  <si>
    <t>1042;1043;1123;1685;1851;2116;2573;2899;3077;3105;3429;3574;4181;4482;5639;5664</t>
  </si>
  <si>
    <t>EALPSWLHWDSQSHTLEGLPLDTDK;EALPSWLHWDSQSHTLEGLPLDTDKGVHYISVSATR;EGAMSAQLGYPVVGWHIANK;FVGDPALVLNDIHKK;GGLSAVDAFEIHVHR;GVHYISVSATR;IPSDTFYDHEDTTTDKLK;KVVENGALLSWK;LFDMSAFMAGPGNAK;LGCSLNQNSVPDIHGVEAPAR;LREQQLVGEK;LVPVVNNR;QRIDLLHR;SFSEVELHNMK;VTIPTDLIASSGDIIK;VVENGALLSWK</t>
  </si>
  <si>
    <t>sp|Q14118|DAG1_HUMAN Dystroglycan OS=Homo sapiens OX=9606 GN=DAG1 PE=1 SV=2</t>
  </si>
  <si>
    <t>DAG1</t>
  </si>
  <si>
    <t>Dystroglycan;Alpha-dystroglycan;Beta-dystroglycan</t>
  </si>
  <si>
    <t>Q14118</t>
  </si>
  <si>
    <t>16054;21766</t>
  </si>
  <si>
    <t>16054;21763;21764;21765;21766;21767</t>
  </si>
  <si>
    <t>24329;24330;24331;24332;24333;24334;24335;24336;24337;24338;24339;24340;24341;24342;32914;32915;32916;32917;32918;32919;32920;32921;32922;32923;32924</t>
  </si>
  <si>
    <t>1918;2526</t>
  </si>
  <si>
    <t>1814;2411</t>
  </si>
  <si>
    <t>GFGFVLFK;IFVGGLSPDTPEEK</t>
  </si>
  <si>
    <t>355;420</t>
  </si>
  <si>
    <t>sp|Q14103|HNRPD_HUMAN Heterogeneous nuclear ribonucleoprotein D0 OS=Homo sapiens OX=9606 GN=HNRNPD PE=1 SV=1;sp|O14979|HNRDL_HUMAN Heterogeneous nuclear ribonucleoprotein D-like OS=Homo sapiens OX=9606 GN=HNRNPDL PE=1 SV=3</t>
  </si>
  <si>
    <t>HNRNPD;HNRNPDL</t>
  </si>
  <si>
    <t>Heterogeneous nuclear ribonucleoprotein D0;Heterogeneous nuclear ribonucleoprotein D-like</t>
  </si>
  <si>
    <t>Q14103;O14979</t>
  </si>
  <si>
    <t>16275;16276;16277;16278</t>
  </si>
  <si>
    <t>ELCGGMISEQIAQLAAHLR</t>
  </si>
  <si>
    <t>sp|Q14050|CO9A3_HUMAN Collagen alpha-3(IX) chain OS=Homo sapiens OX=9606 GN=COL9A3 PE=1 SV=2</t>
  </si>
  <si>
    <t>COL9A3</t>
  </si>
  <si>
    <t>Collagen alpha-3(IX) chain</t>
  </si>
  <si>
    <t>Q14050</t>
  </si>
  <si>
    <t>73;257;267;330;388</t>
  </si>
  <si>
    <t>126;127;129;130;131</t>
  </si>
  <si>
    <t>1550;12141;14635;14636;16741;16757;22971;23432;24952;27102;29211;32867;34695;37059;43646;57447</t>
  </si>
  <si>
    <t>1540;1541;1542;1543;1544;1545;1546;1547;1548;1549;1550;1551;1552;1553;1554;1555;1556;1557;1558;1559;1560;1561;1562;1563;12139;12140;12141;12142;12143;12144;12145;12146;14629;14630;14631;14632;14633;14634;14635;14636;16738;16739;16740;16741;16742;16743;16744;16745;16746;16747;16748;16749;16750;16751;16752;16753;16754;16755;16756;16757;22970;22971;22972;23432;23433;23434;23435;23436;23437;24952;24953;24954;27077;27078;27079;27080;27081;27082;27083;27084;27085;27086;27087;27088;27089;27090;27091;27092;27093;27094;27095;27096;27097;27098;27099;27100;27101;27102;27103;27104;29211;29212;29213;29214;29215;29216;29217;29218;29219;29220;29221;32864;32865;32866;32867;34694;34695;37055;37056;37057;37058;37059;37060;43646;43647;43648;43649;43650;43651;43652;43653;43654;57447;57448;57449</t>
  </si>
  <si>
    <t>2311;2312;2313;2314;2315;2316;2317;2318;2319;2320;2321;2322;2323;2324;2325;2326;2327;2328;2329;2330;2331;2332;2333;2334;2335;2336;2337;2338;2339;2340;18413;18414;18415;18416;18417;18418;18419;18420;18421;18422;18423;18424;18425;18426;18427;18428;18429;18430;18431;18432;18433;18434;18435;18436;18437;18438;18439;18440;18441;22053;22054;22055;22056;22057;22058;22059;22060;22061;22062;22063;22064;22065;22066;22067;22068;22069;22070;22071;22072;22073;22074;22075;22076;25357;25358;25359;25360;25361;25362;25363;25364;25365;25366;25367;25368;25369;25370;25371;25372;25373;25374;25375;25376;25377;25378;25379;25380;25381;25382;25383;25384;25385;25386;34823;34824;34825;34826;35527;35528;35529;35530;35531;35532;35533;35534;35535;35536;35537;35538;35539;35540;35541;35542;35543;35544;37903;37904;37905;37906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44202;44203;44204;44205;44206;44207;44208;44209;44210;44211;44212;44213;44214;44215;44216;44217;44218;44219;44220;44221;44222;44223;44224;44225;44226;44227;50032;50033;50034;50035;50036;50037;53046;53047;53048;53049;53050;53051;53052;53053;56739;56740;56741;56742;56743;56744;56745;56746;56747;56748;66019;66020;66021;66022;66023;66024;66025;66026;66027;66028;86727;86728;86729;86730;86731;86732;86733;86734;86735;86736;86737</t>
  </si>
  <si>
    <t>212;213;1481;1482;1712;1713;1993;1994;2682;2746;2747;2938;3116;3117;3306;3307;3687;3903;4171;4771;6259</t>
  </si>
  <si>
    <t>False;False;False;False;False;False;True;False;False;False;False;False;False;False;False;True</t>
  </si>
  <si>
    <t>199;1396;1616;1617;1888;1889;2558;2620;2803;2975;3149;3520;3709;3947;4518;5925</t>
  </si>
  <si>
    <t>AILVDLEPGTMDSVR;EVDEQMLNVQNK;FPGQLNADLR;FPGQLNADLRK;GHYTEGAELVDSVLDVVR;GHYTEGAELVDSVLDVVRK;INVYYNEAAGNK;ISEQFTAMFR;KLAVNMVPFPR;LAVNMVPFPR;LHFFMPGFAPLTSR;LTTPTYGDLNHLVSATMSGVTTCLR;MSATFIGNSTAIQELFK;NSSYFVEWIPNNVK;SGPFGQIFRPDNFVFGQSGAGNNWAK;YLTVAAIFR</t>
  </si>
  <si>
    <t>445;445</t>
  </si>
  <si>
    <t>sp|Q13885|TBB2A_HUMAN Tubulin beta-2A chain OS=Homo sapiens OX=9606 GN=TUBB2A PE=1 SV=1;sp|Q9BVA1|TBB2B_HUMAN Tubulin beta-2B chain OS=Homo sapiens OX=9606 GN=TUBB2B PE=1 SV=1</t>
  </si>
  <si>
    <t>TUBB2A;TUBB2B</t>
  </si>
  <si>
    <t>Tubulin beta-2A chain;Tubulin beta-2B chain</t>
  </si>
  <si>
    <t>16;15</t>
  </si>
  <si>
    <t>Q13885;Q9BVA1</t>
  </si>
  <si>
    <t>15858;41785</t>
  </si>
  <si>
    <t>15858;15859;15860;41785</t>
  </si>
  <si>
    <t>24041;24042;24043;24044;63230;63231;63232;63233;63234;63235;63236;63237;63238;63239;63240</t>
  </si>
  <si>
    <t>1894;4573</t>
  </si>
  <si>
    <t>1792;4329</t>
  </si>
  <si>
    <t>GEISATQDVMMEEIFR;RMNDILNHK</t>
  </si>
  <si>
    <t>sp|Q13867|BLMH_HUMAN Bleomycin hydrolase OS=Homo sapiens OX=9606 GN=BLMH PE=1 SV=1</t>
  </si>
  <si>
    <t>BLMH</t>
  </si>
  <si>
    <t>Bleomycin hydrolase</t>
  </si>
  <si>
    <t>Q13867</t>
  </si>
  <si>
    <t>3757;12478;31048;45894</t>
  </si>
  <si>
    <t>3756;3757;12476;12477;12478;31047;31048;45890;45891;45892;45893;45894;45895;45896;45897;45898;45899;45900;45901;45902;45903</t>
  </si>
  <si>
    <t>5704;5705;5706;5707;5708;5709;5710;5711;18906;18907;18908;18909;47164;47165;47166;47167;47168;47169;47170;47171;69209;69210;69211;69212;69213;69214;69215;69216;69217;69218;69219;69220;69221;69222;69223;69224</t>
  </si>
  <si>
    <t>495;1521;3447;4939</t>
  </si>
  <si>
    <t>465;1434;3285;4682</t>
  </si>
  <si>
    <t>AVQYLSSQDEK;EVVDPEVFFNATGCLR;LLQSGNSDVVR;SPNQNVQQAAAGALR</t>
  </si>
  <si>
    <t>sp|Q13835|PKP1_HUMAN Plakophilin-1 OS=Homo sapiens OX=9606 GN=PKP1 PE=1 SV=2</t>
  </si>
  <si>
    <t>PKP1</t>
  </si>
  <si>
    <t>Plakophilin-1</t>
  </si>
  <si>
    <t>Q13835</t>
  </si>
  <si>
    <t>272;382;510</t>
  </si>
  <si>
    <t>328;329;330</t>
  </si>
  <si>
    <t>5372;5439;9078;9103;13683;14460;14882;16999;21264;21266;24292;26508;28131;32028;32032;35197;41485;44711;44973;45536;46673;47949;53355;56019</t>
  </si>
  <si>
    <t>5372;5373;5374;5375;5376;5377;5378;5379;5439;5440;5441;5442;5443;5444;5445;5446;5447;5448;5449;5450;9078;9079;9080;9081;9082;9083;9084;9085;9086;9087;9088;9089;9090;9091;9092;9093;9094;9095;9096;9097;9098;9099;9100;9101;9102;9103;9104;9105;9106;9107;9108;9109;9110;9111;13683;13684;13685;13686;13687;14445;14446;14447;14448;14449;14450;14451;14452;14453;14454;14455;14456;14457;14458;14459;14460;14461;14462;14463;14464;14465;14881;14882;14883;14884;14885;14886;14887;14888;14889;14890;14891;14892;14893;14894;14895;14896;14897;16999;17000;21264;21265;21266;21267;21268;21269;21270;21271;21272;21273;24291;24292;24293;24294;24295;24296;24297;26499;26500;26501;26502;26503;26504;26505;26506;26507;26508;28130;28131;28132;28133;28134;28135;32022;32023;32024;32025;32026;32027;32028;32029;32030;32031;32032;32033;32034;32035;32036;32037;32038;32039;35189;35190;35191;35192;35193;35194;35195;35196;35197;35198;41485;41486;41487;41488;41489;41490;44707;44708;44709;44710;44711;44712;44973;44974;44975;44976;44977;44978;44979;44980;44981;44982;44983;45529;45530;45531;45532;45533;45534;45535;45536;45537;45538;45539;45540;45541;45542;46670;46671;46672;46673;46674;46675;46676;46677;46678;46679;46680;46681;46682;46683;46684;47942;47943;47944;47945;47946;47947;47948;47949;47950;47951;53352;53353;53354;53355;53356;56018;56019;56020;56021;56022;56023;56024;56025;56026;56027;56028</t>
  </si>
  <si>
    <t>8074;8075;8076;8077;8078;8079;8080;8081;8082;8083;8084;8085;8178;8179;8180;8181;8182;8183;8184;8185;8186;8187;8188;8189;8190;8191;13652;13653;13654;13655;13656;13657;13658;13659;13660;13661;13662;13663;13664;13665;13666;13667;13668;13669;13670;13671;13672;13673;13674;13675;13676;13677;13678;13679;13680;13681;13682;13683;13684;13685;13686;13687;13688;13689;13690;13691;20870;20871;20872;20873;20874;20875;20876;20877;20878;20879;20880;20881;20882;20883;20884;20885;21772;21773;21774;21775;21776;21777;21778;21779;21780;21781;21782;21783;21784;21785;21786;21787;21788;21789;22498;22499;22500;22501;22502;22503;22504;22505;22506;22507;22508;22509;22510;22511;22512;22513;22514;22515;22516;25766;25767;25768;25769;25770;25771;25772;25773;25774;25775;32132;32133;32134;32135;32136;32137;32138;32139;32140;32141;32142;32143;32144;32145;32146;36824;36825;36826;36827;36828;36829;36830;36831;36832;40276;40277;40278;40279;40280;40281;40282;40283;40284;40285;40286;42611;42612;42613;42614;42615;42616;42617;42618;48640;48641;48642;48643;48644;48645;48646;48647;48648;48649;48650;48651;48652;48653;48654;48655;48656;48657;48658;48659;48660;48661;53826;53827;53828;53829;53830;53831;53832;53833;53834;53835;53836;62816;62817;62818;62819;62820;62821;62822;62823;62824;67411;67412;67413;67414;67415;67416;67417;67418;67419;67420;67421;67799;67800;67801;67802;67803;67804;67805;67806;67807;67808;67809;67810;67811;67812;68606;68607;68608;68609;68610;68611;68612;68613;68614;68615;68616;68617;68618;68619;68620;68621;68622;70318;70319;70320;70321;70322;70323;70324;70325;70326;70327;70328;70329;70330;70331;70332;70333;70334;70335;72226;72227;72228;72229;72230;72231;72232;72233;72234;72235;72236;72237;72238;72239;72240;80472;80473;80474;80475;80476;80477;80478;80479;80480;84383;84384;84385;84386;84387;84388;84389;84390;84391</t>
  </si>
  <si>
    <t>670;682;1108;1109;1653;1654;1684;1685;1749;2027;2460;2461;2853;3062;3245;3564;3565;3959;4539;4832;4861;4889;5026;5027;5191;5787;6128</t>
  </si>
  <si>
    <t>True;True;True;True;True;True;True;True;True;True;True;True;True;True;True;True;True;True;True;True;True;True;True;True</t>
  </si>
  <si>
    <t>634;645;1044;1045;1560;1590;1651;1920;2346;2347;2720;2922;3093;3398;3399;3749;4297;4579;4608;4634;4765;4918;5474;5796</t>
  </si>
  <si>
    <t>CSATCGGGHYMR;CTSLEESLSMTQWEQSISACPTR;EALVHIIYLATDYGTIK;EALVHIIYLATDYGTIKK;FILMHEVVQPVTTVPSFMEDNSR;FLLEDTWTTFMK;FSHVAVDVVQGR;GKSKEECQNYIR;ICENGPDCAGCNVEYQSCNTNPCPELK;ICENGPDCAGCNVEYQSCNTNPCPELKK;KCTSLEESLSMTQWEQSISACPTR;LADPNLLEVGR;LFTCGTNAFTPVCTNR;LQLEDLSLIQAVEWECDEATK;LQLEDLSLIQAVEWECDEATKK;NAVDFSQLTFDPGQK;RICENGPDCAGCNVEYQSCNTNPCPELKK;SKEECQNYIR;SLGILPPLR;SLQILHSQSVLFVGLR;STCIGAQDPYCGWDVVMK;TEHPVISYK;VLLVGGDR;YCSSDGTSGCSTDGLSGDFLR</t>
  </si>
  <si>
    <t>1074;1151</t>
  </si>
  <si>
    <t>sp|Q13591|SEM5A_HUMAN Semaphorin-5A OS=Homo sapiens OX=9606 GN=SEMA5A PE=1 SV=3</t>
  </si>
  <si>
    <t>SEMA5A</t>
  </si>
  <si>
    <t>Semaphorin-5A</t>
  </si>
  <si>
    <t>24;1</t>
  </si>
  <si>
    <t>Q13591</t>
  </si>
  <si>
    <t>Q13591;Q9P283</t>
  </si>
  <si>
    <t>11631;15533;15541;17882;20463;22518;31613;32932;46911;50078;55631;55900</t>
  </si>
  <si>
    <t>11630;11631;11632;11633;11634;11635;11636;11637;11638;15533;15534;15535;15536;15537;15538;15539;15540;15541;15542;15543;15544;17882;20461;20462;20463;22515;22516;22517;22518;22519;22520;22521;31609;31610;31611;31612;31613;32931;32932;32933;32934;32935;32936;32937;32938;32939;46911;50071;50072;50073;50074;50075;50076;50077;50078;50079;50080;55631;55897;55898;55899;55900;55901;55902;55903;55904;55905</t>
  </si>
  <si>
    <t>17648;17649;17650;17651;17652;17653;17654;17655;17656;23466;23467;23468;23469;23470;23471;23472;23473;23474;23475;23476;23477;23478;23479;23480;23481;27127;27128;27129;27130;27131;27132;27133;27134;27135;30856;30857;30858;30859;30860;30861;30862;30863;34011;34012;34013;34014;34015;34016;34017;48035;48036;48037;48038;48039;50137;50138;50139;50140;50141;50142;50143;50144;50145;50146;70657;70658;70659;70660;70661;70662;75449;75450;75451;75452;75453;75454;75455;75456;75457;75458;75459;75460;83823;83824;83825;84213;84214;84215;84216;84217;84218;84219;84220;84221</t>
  </si>
  <si>
    <t>1431;1841;1842;2133;2377;2606;3514;3697;5057;5445;6071;6108</t>
  </si>
  <si>
    <t>1350;1741;1742;2026;2266;2487;3349;3529;4792;5155;5741;5777</t>
  </si>
  <si>
    <t>ESLDVYELDAK;GAVPWYTINLDLPPYK;GAVPWYTINLDLPPYKR;GQFETYLR;HPFFLDDRR;ILAPAYFILGGNQSGEGCVITR;LPGLLGNFPGPFEEEMK;LTVYTTLIDVTK;STYPPSGPTYR;TSQENISFETMYDVLSTKPVLNK;WHELMLDKAPVLK;WYVVQTNYDR</t>
  </si>
  <si>
    <t>sp|Q13510|ASAH1_HUMAN Acid ceramidase OS=Homo sapiens OX=9606 GN=ASAH1 PE=1 SV=5</t>
  </si>
  <si>
    <t>ASAH1</t>
  </si>
  <si>
    <t>Acid ceramidase;Acid ceramidase subunit alpha;Acid ceramidase subunit beta</t>
  </si>
  <si>
    <t>Q13510</t>
  </si>
  <si>
    <t>6700;26574;32843;37671;40174;51095</t>
  </si>
  <si>
    <t>6700;6701;6702;26574;26575;26576;32837;32838;32839;32840;32841;32842;32843;32844;32845;37671;37672;37673;37674;40173;40174;40175;51095</t>
  </si>
  <si>
    <t>10137;10138;10139;10140;10141;10142;10143;10144;40365;40366;40367;40368;40369;40370;50000;50001;50002;50003;50004;50005;50006;50007;50008;57604;57605;57606;57607;57608;57609;57610;57611;57612;61289;61290;61291;61292;61293;61294;61295;61296;76918;76919;76920;76921;76922;76923</t>
  </si>
  <si>
    <t>810;3068;3683;4223;4501;5540</t>
  </si>
  <si>
    <t>767;2928;3516;3996;4262;5239</t>
  </si>
  <si>
    <t>DHRPPCAQEAPR;LAFPSPFGHLSEGFSHSR;LTPVSPESSSTEEK;NYDIGAALDTIQYSK;RDHRPPCAQEAPR;VAALFPALRPGGFQAHYR</t>
  </si>
  <si>
    <t>sp|Q13501|SQSTM_HUMAN Sequestosome-1 OS=Homo sapiens OX=9606 GN=SQSTM1 PE=1 SV=1</t>
  </si>
  <si>
    <t>SQSTM1</t>
  </si>
  <si>
    <t>Sequestosome-1</t>
  </si>
  <si>
    <t>Q13501</t>
  </si>
  <si>
    <t>9934;30642</t>
  </si>
  <si>
    <t>9934;30642;30643</t>
  </si>
  <si>
    <t>14961;46522;46523;46524;46525;46526</t>
  </si>
  <si>
    <t>1177;3385</t>
  </si>
  <si>
    <t>1109;3225</t>
  </si>
  <si>
    <t>EFEGEEEYLEILGITR;LLCLLPTGLPVR</t>
  </si>
  <si>
    <t>sp|Q13449|LSAMP_HUMAN Limbic system-associated membrane protein OS=Homo sapiens OX=9606 GN=LSAMP PE=1 SV=2</t>
  </si>
  <si>
    <t>LSAMP</t>
  </si>
  <si>
    <t>Limbic system-associated membrane protein</t>
  </si>
  <si>
    <t>Q13449</t>
  </si>
  <si>
    <t>7352;34011;35961;39993</t>
  </si>
  <si>
    <t>7347;7348;7349;7350;7351;7352;7353;7354;7355;7356;34010;34011;34012;34013;34014;34015;34016;35961;35962;35963;35964;35965;35966;35967;35968;35969;35970;35971;39992;39993;39994;39995;39996;39997;39998;39999;40000</t>
  </si>
  <si>
    <t>11096;11097;11098;11099;11100;11101;11102;11103;11104;51905;51906;51907;51908;51909;51910;51911;51912;51913;51914;51915;51916;55009;55010;55011;55012;55013;55014;55015;55016;55017;55018;55019;55020;55021;55022;55023;55024;55025;55026;55027;55028;55029;61001;61002;61003;61004;61005;61006;61007;61008;61009</t>
  </si>
  <si>
    <t>886;3824;4042;4473</t>
  </si>
  <si>
    <t>840;3646;3827;4234</t>
  </si>
  <si>
    <t>DLLPEDFVVYTYNK;MDDVYKEPLK;NKDLLPEDFVVYTYNK;QVSYVIQAEGK</t>
  </si>
  <si>
    <t>sp|Q13443|ADAM9_HUMAN Disintegrin and metalloproteinase domain-containing protein 9 OS=Homo sapiens OX=9606 GN=ADAM9 PE=1 SV=1</t>
  </si>
  <si>
    <t>ADAM9</t>
  </si>
  <si>
    <t>Disintegrin and metalloproteinase domain-containing protein 9</t>
  </si>
  <si>
    <t>Q13443</t>
  </si>
  <si>
    <t>10552;10561;10925;10928;11546;14325;16989;23960;31512;48796</t>
  </si>
  <si>
    <t>10551;10552;10553;10554;10555;10556;10557;10558;10559;10560;10561;10925;10926;10927;10928;10929;10930;10931;10932;10933;10934;10935;11546;14325;14326;14327;14328;14329;14330;14331;14332;14333;16988;16989;16990;16991;16992;16993;16994;16995;16996;16997;16998;23956;23957;23958;23959;23960;31512;31513;31514;31515;31516;31517;31518;48796;48797</t>
  </si>
  <si>
    <t>15842;15843;15844;15845;15846;15847;15848;15849;15850;15851;15852;15853;15854;15855;15856;15857;16416;16417;16418;16419;16420;16421;16422;16423;16424;16425;16426;16427;16428;16429;17458;17459;21604;21605;21606;21607;21608;21609;21610;21611;21612;25749;25750;25751;25752;25753;25754;25755;25756;25757;25758;25759;25760;25761;25762;25763;25764;25765;36319;36320;36321;36322;36323;36324;47882;47883;47884;47885;47886;47887;47888;47889;47890;73581;73582;73583</t>
  </si>
  <si>
    <t>1262;1263;1314;1315;1408;1672;2026;2815;3501;5290</t>
  </si>
  <si>
    <t>1188;1189;1238;1239;1327;1578;1919;2685;3336;5013</t>
  </si>
  <si>
    <t>EIFFNILVPGAEEAQK;EIFFNILVPGAEEAQKER;ELEGILLPSDRDR;ELENIIQETEKELDPDGLKK;EREEETPAYQGPGIPELLSPMR;FLCDEGAGISGDYIDRVDEPLSCSYVLTIR;GKPNIGQEQPVDDAAEVPQREPEKER;IVRPWAEGTEEGAR;LPAGAIHFQR;TKDWWTYEFCYGR</t>
  </si>
  <si>
    <t>sp|Q13438|OS9_HUMAN Protein OS-9 OS=Homo sapiens OX=9606 GN=OS9 PE=1 SV=1</t>
  </si>
  <si>
    <t>OS9</t>
  </si>
  <si>
    <t>Protein OS-9</t>
  </si>
  <si>
    <t>Q13438</t>
  </si>
  <si>
    <t>30738;30739</t>
  </si>
  <si>
    <t>46651;46652;46653;46654</t>
  </si>
  <si>
    <t>LLEELEEGQK</t>
  </si>
  <si>
    <t>145;147</t>
  </si>
  <si>
    <t>sp|Q15819|UB2V2_HUMAN Ubiquitin-conjugating enzyme E2 variant 2 OS=Homo sapiens OX=9606 GN=UBE2V2 PE=1 SV=4;sp|Q13404|UB2V1_HUMAN Ubiquitin-conjugating enzyme E2 variant 1 OS=Homo sapiens OX=9606 GN=UBE2V1 PE=1 SV=2</t>
  </si>
  <si>
    <t>UBE2V2;UBE2V1</t>
  </si>
  <si>
    <t>Ubiquitin-conjugating enzyme E2 variant 2;Ubiquitin-conjugating enzyme E2 variant 1</t>
  </si>
  <si>
    <t>Q15819;Q13404</t>
  </si>
  <si>
    <t>10389;10390;10391</t>
  </si>
  <si>
    <t>15609;15610;15611;15612;15613;15614;15615;15616;15617;15618;15619;15620</t>
  </si>
  <si>
    <t>EHEAMKDELCR</t>
  </si>
  <si>
    <t>sp|Q13361|MFAP5_HUMAN Microfibrillar-associated protein 5 OS=Homo sapiens OX=9606 GN=MFAP5 PE=1 SV=1</t>
  </si>
  <si>
    <t>MFAP5</t>
  </si>
  <si>
    <t>Microfibrillar-associated protein 5</t>
  </si>
  <si>
    <t>Q13361</t>
  </si>
  <si>
    <t>6378;7790;9654;11708;12281;13256;15525;16385;20404;23313;23851;32885;40321;45941;46020;46309;47721;48072;49255;50182;53104;55576;58053;58169</t>
  </si>
  <si>
    <t>6377;6378;6379;6380;6381;6382;6383;6384;6385;7790;7791;7792;7793;7794;7795;7796;7797;9654;9655;9656;9657;9658;11708;11709;11710;11711;11712;11713;11714;11715;12278;12279;12280;12281;12282;13253;13254;13255;13256;13257;13258;13259;13260;13261;15524;15525;15526;15527;15528;15529;15530;15531;15532;16385;16386;16387;16388;16389;16390;16391;16392;20399;20400;20401;20402;20403;20404;20405;20406;20407;20408;23313;23850;23851;23852;23853;23854;23855;23856;23857;23858;32885;32886;32887;32888;32889;32890;32891;32892;32893;40321;45934;45935;45936;45937;45938;45939;45940;45941;45942;45943;46020;46306;46307;46308;46309;46310;47717;47718;47719;47720;47721;47722;48066;48067;48068;48069;48070;48071;48072;48073;49253;49254;49255;49256;50179;50180;50181;50182;50183;50184;50185;53098;53099;53100;53101;53102;53103;53104;53105;53106;55576;55577;55578;55579;55580;55581;55582;55583;55584;58049;58050;58051;58052;58053;58167;58168;58169</t>
  </si>
  <si>
    <t>9596;9597;9598;9599;9600;9601;9602;9603;9604;11780;11781;11782;11783;11784;11785;11786;11787;11788;14544;14545;14546;14547;14548;14549;14550;14551;17800;17801;17802;17803;17804;17805;17806;17807;18630;18631;18632;18633;18634;18635;18636;18637;18638;20169;20170;20171;20172;20173;20174;20175;20176;20177;23457;23458;23459;23460;23461;23462;23463;23464;23465;24799;24800;24801;24802;24803;24804;24805;24806;30780;30781;30782;30783;30784;30785;30786;30787;30788;30789;30790;30791;35374;35375;35376;36161;36162;36163;36164;36165;36166;36167;36168;36169;50074;50075;50076;50077;50078;50079;50080;50081;50082;61537;61538;61539;61540;61541;61542;61543;61544;61545;69254;69255;69256;69257;69258;69259;69260;69261;69262;69371;69372;69373;69374;69375;69376;69377;69772;69773;69774;69775;69776;69777;69778;69779;69780;71878;71879;71880;71881;71882;71883;71884;71885;71886;72421;72422;72423;72424;72425;72426;72427;72428;72429;74253;74254;74255;74256;74257;74258;74259;74260;74261;75596;75597;75598;75599;75600;75601;75602;75603;75604;80067;80068;80069;80070;80071;80072;80073;80074;80075;83752;83753;83754;83755;83756;83757;83758;83759;83760;87629;87630;87631;87632;87633;87634;87635;87636;87637;87638;87639;87640;87641;87642;87643;87644;87645;87807;87808;87809;87810;87811;87812;87813;87814;87815</t>
  </si>
  <si>
    <t>754;948;1143;1442;1497;1596;1840;1952;2374;2733;2801;3692;4527;4943;4956;4985;5159;5210;5348;5455;5746;6065;6310;6326</t>
  </si>
  <si>
    <t>713;897;1079;1361;1411;1506;1740;1848;2263;2608;2671;3525;4286;4686;4698;4727;4888;4936;5067;5163;5435;5736;5973;5989</t>
  </si>
  <si>
    <t>DENVYECVAQNSVGEITVHAK;DQIGVSGGVASFVCQATGDPKPR;EDQLPSGFPNIDMGPQLK;ETELPAAAEPGAENALTLQGLKPDTAYDLQVR;EVNGIPPTTTQILLEALEK;FETIEFDESAGAVLR;GAVLGRPTLSVQQTPEGSLLAR;GGLGEEAAEVLSIPEDTPR;HNVDDSLLTTVGSLLEDETYTVR;IQYNGLTLDVDGR;ITTVAHTEVGPGPESSPVVVR;LTVLREDQLPSGFPNIDMGPQLK;RGPGPFSPPVR;SPQGLGAFTPVVR;SQDGPYQIKEDITTTR;SRGGLGEEAAEVLSIPEDTPR;TDEDVPSAPPR;TFDPTTSYVVEDLKPNTEYAFR;TLQSKPSAPPQDVK;TSVLLSWEFPDNYNSPTPYK;VLAFTSVGDGPLSDPIQVK;WEPPAGTAEDQVLGYR;YRPLGSEDPEPK;YSSPANLYVR</t>
  </si>
  <si>
    <t>sp|Q13332|PTPRS_HUMAN Receptor-type tyrosine-protein phosphatase S OS=Homo sapiens OX=9606 GN=PTPRS PE=1 SV=3</t>
  </si>
  <si>
    <t>PTPRS</t>
  </si>
  <si>
    <t>Receptor-type tyrosine-protein phosphatase S</t>
  </si>
  <si>
    <t>Q13332</t>
  </si>
  <si>
    <t>17142;30693;43254</t>
  </si>
  <si>
    <t>17142;30693;30694;30695;30696;30697;30698;30699;30700;30701;43254;43255;43256;43257;43258;43259;43260</t>
  </si>
  <si>
    <t>25995;25996;25997;46588;46589;46590;46591;46592;46593;46594;46595;46596;65401;65402;65403;65404;65405;65406;65407;65408</t>
  </si>
  <si>
    <t>2048;3391;4720</t>
  </si>
  <si>
    <t>1941;3231;4470</t>
  </si>
  <si>
    <t>GLHDVLSPPR;LLDPQNSNSPLTHGCLDSLASTTDICQAK;SELSACFSR</t>
  </si>
  <si>
    <t>sp|Q13145|BAMBI_HUMAN BMP and activin membrane-bound inhibitor homolog OS=Homo sapiens OX=9606 GN=BAMBI PE=1 SV=1</t>
  </si>
  <si>
    <t>BAMBI</t>
  </si>
  <si>
    <t>BMP and activin membrane-bound inhibitor homolog</t>
  </si>
  <si>
    <t>Q13145</t>
  </si>
  <si>
    <t>33141;33142;33143;33144;33145;33146;33147;33148;33149;33150;33151;33152;33153;33154;33155</t>
  </si>
  <si>
    <t>IGIIGGTGLDDPEILEGR</t>
  </si>
  <si>
    <t>sp|Q13126|MTAP_HUMAN S-methyl-5-thioadenosine phosphorylase OS=Homo sapiens OX=9606 GN=MTAP PE=1 SV=2</t>
  </si>
  <si>
    <t>MTAP</t>
  </si>
  <si>
    <t>S-methyl-5-thioadenosine phosphorylase</t>
  </si>
  <si>
    <t>Q13126</t>
  </si>
  <si>
    <t>53835;53836;53837;53838;53839;53840;53841;53842;53843;53844;53845;53846;53847;53848</t>
  </si>
  <si>
    <t>81139;81140;81141;81142;81143;81144;81145;81146;81147;81148;81149;81150;81151;81152;81153;81154;81155</t>
  </si>
  <si>
    <t>VNSQSLSPYLFR</t>
  </si>
  <si>
    <t>sp|Q13103|SPP24_HUMAN Secreted phosphoprotein 24 OS=Homo sapiens OX=9606 GN=SPP2 PE=1 SV=1</t>
  </si>
  <si>
    <t>SPP2</t>
  </si>
  <si>
    <t>Secreted phosphoprotein 24</t>
  </si>
  <si>
    <t>Q13103</t>
  </si>
  <si>
    <t>1348;8318;49726;53019;53338</t>
  </si>
  <si>
    <t>1348;1349;1350;1351;1352;8317;8318;8319;8320;8321;8322;8323;8324;8325;49726;49727;49728;53019;53020;53021;53022;53023;53024;53338;53339;53340;53341;53342;53343;53344</t>
  </si>
  <si>
    <t>2034;2035;2036;2037;2038;2039;2040;2041;2042;12527;12528;12529;12530;12531;12532;12533;12534;12535;74933;74934;74935;74936;79945;79946;79947;79948;79949;79950;79951;80436;80437;80438;80439;80440;80441;80442;80443;80444</t>
  </si>
  <si>
    <t>184;1001;5402;5734;5782</t>
  </si>
  <si>
    <t>172;945;5114;5423;5469</t>
  </si>
  <si>
    <t>AGSPTAPVHDESLVGPVDPSSGQQSR;DTEVLLVGLEPGTR;TPSSTGPSPVFDIK;VITEPIPVSDLR;VLLESIGSHEELTQDSR</t>
  </si>
  <si>
    <t>sp|Q12913|PTPRJ_HUMAN Receptor-type tyrosine-protein phosphatase eta OS=Homo sapiens OX=9606 GN=PTPRJ PE=1 SV=3</t>
  </si>
  <si>
    <t>PTPRJ</t>
  </si>
  <si>
    <t>Receptor-type tyrosine-protein phosphatase eta</t>
  </si>
  <si>
    <t>Q12913</t>
  </si>
  <si>
    <t>227;271;277</t>
  </si>
  <si>
    <t>325;326;327</t>
  </si>
  <si>
    <t>6696;7547;7926;8711;10318;21571;28100;31664;32898;33478;35236;36326;36945;44714;55784</t>
  </si>
  <si>
    <t>6696;6697;6698;6699;7547;7548;7549;7550;7551;7552;7553;7554;7555;7556;7919;7920;7921;7922;7923;7924;7925;7926;7927;7928;7929;7930;7931;7932;7933;8710;8711;8712;8713;8714;8715;8716;8717;8718;8719;8720;10317;10318;10319;10320;21570;21571;21572;21573;21574;21575;28090;28091;28092;28093;28094;28095;28096;28097;28098;28099;28100;28101;28102;31663;31664;31665;31666;31667;31668;31669;31670;31671;32894;32895;32896;32897;32898;32899;32900;32901;32902;32903;32904;32905;32906;32907;33476;33477;33478;33479;33480;35233;35234;35235;35236;35237;35238;35239;35240;35241;36322;36323;36324;36325;36326;36327;36328;36329;36330;36331;36332;36333;36334;36335;36942;36943;36944;36945;36946;36947;36948;36949;44713;44714;44715;44716;44717;44718;44719;44720;44721;55784;55785;55786;55787;55788</t>
  </si>
  <si>
    <t>10129;10130;10131;10132;10133;10134;10135;10136;11435;11436;11437;11438;11439;11440;11441;11442;11443;11444;11445;11446;11447;11448;11449;11450;11451;11452;11453;11454;11455;11456;11457;11458;11459;11460;11461;11952;11953;11954;11955;11956;11957;11958;11959;11960;11961;11962;11963;11964;11965;11966;11967;13135;13136;13137;13138;13139;13140;13141;13142;13143;13144;13145;13146;13147;13148;13149;15481;15482;15483;15484;15485;32606;32607;32608;32609;32610;32611;32612;32613;32614;32615;32616;42557;42558;42559;42560;42561;42562;42563;42564;42565;42566;42567;42568;42569;42570;42571;42572;48115;48116;48117;48118;48119;48120;48121;48122;48123;48124;48125;48126;48127;48128;48129;48130;48131;50083;50084;50085;50086;50087;50088;50089;50090;50091;50092;50093;50094;50095;50096;50097;50098;50099;51001;51002;51003;51004;51005;51006;51007;51008;51009;51010;51011;53894;53895;53896;53897;53898;53899;53900;53901;53902;53903;53904;53905;53906;53907;53908;53909;55548;55549;55550;55551;55552;55553;55554;55555;55556;55557;55558;55559;55560;55561;55562;55563;55564;55565;55566;56547;56548;56549;56550;56551;56552;56553;56554;56555;56556;56557;67422;67423;67424;67425;67426;67427;67428;67429;67430;84055;84056;84057;84058;84059;84060;84061;84062;84063;84064;84065;84066;84067;84068;84069;84070;84071;84072;84073;84074</t>
  </si>
  <si>
    <t>809;916;961;1056;1229;2500;3239;3240;3522;3523;3693;3694;3742;3965;4075;4158;4833;6095</t>
  </si>
  <si>
    <t>766;867;909;995;1156;2386;3089;3357;3526;3572;3755;3860;3934;4580;5764</t>
  </si>
  <si>
    <t>DHDTFLAVR;DNFHGLAIFLDTYPNDETTER;DRLVPGPVFGSK;DWEMHVHFK;EGSIWNHQPCFLK;IEPSVNFLK;LFQLMVEHTPDEESIDWTK;LPTGYYFGASAGTGDLSDNHDIISMK;LTVMTDLEDKNEWK;LVPGPVFGSK;NCIDITGVR;NLHGDGIALWYTR;NRDHDTFLAVR;SKEGSIWNHQPCFLK;WTELAGCTADFR</t>
  </si>
  <si>
    <t>sp|Q12907|LMAN2_HUMAN Vesicular integral-membrane protein VIP36 OS=Homo sapiens OX=9606 GN=LMAN2 PE=1 SV=1</t>
  </si>
  <si>
    <t>LMAN2</t>
  </si>
  <si>
    <t>Vesicular integral-membrane protein VIP36</t>
  </si>
  <si>
    <t>Q12907</t>
  </si>
  <si>
    <t>55483;58339</t>
  </si>
  <si>
    <t>55483;58339;58340;58341</t>
  </si>
  <si>
    <t>83616;83617;83618;83619;83620;83621;83622;83623;83624;83625;88079;88080;88081;88082;88083;88084;88085;88086</t>
  </si>
  <si>
    <t>6055;6352</t>
  </si>
  <si>
    <t>5728;6014</t>
  </si>
  <si>
    <t>WEAINIFR;YYALVCYGPGIPISTLHDGR</t>
  </si>
  <si>
    <t>sp|Q12884|SEPR_HUMAN Prolyl endopeptidase FAP OS=Homo sapiens OX=9606 GN=FAP PE=1 SV=5</t>
  </si>
  <si>
    <t>FAP</t>
  </si>
  <si>
    <t>Prolyl endopeptidase FAP;Antiplasmin-cleaving enzyme FAP, soluble form</t>
  </si>
  <si>
    <t>Q12884</t>
  </si>
  <si>
    <t>27416;27417;27418;27419</t>
  </si>
  <si>
    <t>41557;41558;41559;41560;41561;41562;41563;41564;41565;41566;41567;41568;41569;41570;41571</t>
  </si>
  <si>
    <t>LDAFIYDAAVLNYK</t>
  </si>
  <si>
    <t>sp|Q12879|NMDE1_HUMAN Glutamate receptor ionotropic, NMDA 2A OS=Homo sapiens OX=9606 GN=GRIN2A PE=1 SV=1</t>
  </si>
  <si>
    <t>GRIN2A</t>
  </si>
  <si>
    <t>Glutamate receptor ionotropic, NMDA 2A</t>
  </si>
  <si>
    <t>Q12879</t>
  </si>
  <si>
    <t>17407;46707</t>
  </si>
  <si>
    <t>17407;17408;17409;46705;46706;46707;46708</t>
  </si>
  <si>
    <t>26444;26445;26446;26447;26448;26449;26450;26451;26452;26453;26454;70375;70376;70377;70378;70379;70380;70381;70382;70383;70384;70385;70386;70387;70388;70389</t>
  </si>
  <si>
    <t>2084;5031</t>
  </si>
  <si>
    <t>1977;4769</t>
  </si>
  <si>
    <t>GMVLLCDPPYHFPDDLSYR;STEATLSFGYLDPFPPEERPEVR</t>
  </si>
  <si>
    <t>sp|Q12860|CNTN1_HUMAN Contactin-1 OS=Homo sapiens OX=9606 GN=CNTN1 PE=1 SV=1</t>
  </si>
  <si>
    <t>CNTN1</t>
  </si>
  <si>
    <t>Contactin-1</t>
  </si>
  <si>
    <t>Q12860</t>
  </si>
  <si>
    <t>4134;4980;4986;5451;9193;15905;17063;21240;22209;23276;23290;24272;27646;32435;51010</t>
  </si>
  <si>
    <t>4134;4135;4136;4137;4138;4139;4140;4141;4142;4143;4144;4975;4976;4977;4978;4979;4980;4981;4982;4983;4984;4985;4986;4987;4988;4989;4990;4991;4992;4993;4994;4995;4996;4997;4998;4999;5000;5001;5002;5003;5004;5451;5452;5453;5454;5455;5456;9184;9185;9186;9187;9188;9189;9190;9191;9192;9193;9194;9195;9196;9197;9198;9199;9200;9201;15902;15903;15904;15905;15906;15907;15908;15909;15910;15911;15912;15913;15914;15915;15916;15917;15918;15919;15920;15921;15922;15923;15924;15925;17051;17052;17053;17054;17055;17056;17057;17058;17059;17060;17061;17062;17063;17064;17065;21233;21234;21235;21236;21237;21238;21239;21240;21241;21242;21243;21244;21245;22206;22207;22208;22209;22210;22211;22212;22213;22214;22215;23267;23268;23269;23270;23271;23272;23273;23274;23275;23276;23277;23278;23279;23280;23281;23282;23283;23284;23285;23286;23287;23288;23289;23290;23291;23292;23293;23294;24268;24269;24270;24271;24272;24273;24274;24275;24276;24277;27644;27645;27646;27647;27648;27649;27650;27651;27652;27653;27654;27655;32426;32427;32428;32429;32430;32431;32432;32433;32434;32435;32436;32437;51010;51011;51012;51013;51014;51015;51016;51017;51018;51019;51020;51021;51022;51023;51024;51025;51026;51027;51028;51029;51030</t>
  </si>
  <si>
    <t>6197;6198;6199;6200;6201;6202;6203;6204;6205;6206;6207;6208;6209;6210;6211;6212;6213;6214;6215;6216;6217;6218;6219;7515;7516;7517;7518;7519;7520;7521;7522;7523;7524;7525;7526;7527;7528;7529;7530;7531;7532;7533;7534;7535;7536;7537;7538;7539;7540;7541;7542;7543;7544;7545;7546;7547;8192;8193;8194;8195;8196;8197;8198;13791;13792;13793;13794;13795;13796;13797;13798;13799;13800;13801;13802;13803;13804;13805;13806;13807;13808;13809;13810;24090;24091;24092;24093;24094;24095;24096;24097;24098;24099;24100;24101;24102;24103;24104;24105;24106;24107;24108;24109;24110;24111;24112;24113;24114;24115;24116;24117;24118;24119;24120;24121;25858;25859;25860;25861;25862;25863;25864;25865;25866;25867;25868;25869;25870;25871;25872;32085;32086;32087;32088;32089;32090;32091;32092;32093;32094;32095;32096;32097;32098;32099;32100;33587;33588;33589;33590;33591;33592;33593;33594;33595;33596;35306;35307;35308;35309;35310;35311;35312;35313;35314;35315;35316;35317;35318;35319;35320;35321;35322;35323;35324;35325;35326;35327;35328;35329;35330;35331;35332;35333;35334;35335;35336;35337;35338;35339;35340;35341;35342;35343;35344;35345;35346;36793;36794;36795;36796;36797;36798;36799;36800;36801;41904;41905;41906;41907;41908;41909;41910;41911;41912;41913;41914;41915;41916;41917;41918;41919;41920;41921;49301;49302;49303;49304;49305;49306;49307;49308;49309;49310;49311;76781;76782;76783;76784;76785;76786;76787;76788;76789;76790;76791;76792;76793;76794;76795;76796;76797;76798;76799;76800;76801;76802;76803;76804;76805;76806;76807;76808</t>
  </si>
  <si>
    <t>535;619;620;683;1118;1899;2035;2457;2579;2728;2729;2850;3180;3619;5528</t>
  </si>
  <si>
    <t>503;586;587;646;1054;1796;1928;2343;2462;2603;2604;2718;3032;3453;5229</t>
  </si>
  <si>
    <t>CALEDETYADGAETEVDCNR;CLNPSFNPPEK;CLNPSFNPPEKK;CVCACGNWVCTAMTCDGK;ECAVTEKGEPTCLCIEQCKPHK;GEPTCLCIEQCKPHK;GLCVDALIELSDENADWK;ICANVFCGAGR;IIQWLEAEIIPDGWFSK;IQVDYDGHCK;IQVDYDGHCKEK;KCALEDETYADGAETEVDCNR;LDSSEFLK;LSFQEFLK;TYLNHCELHR</t>
  </si>
  <si>
    <t>sp|Q12841|FSTL1_HUMAN Follistatin-related protein 1 OS=Homo sapiens OX=9606 GN=FSTL1 PE=1 SV=1</t>
  </si>
  <si>
    <t>FSTL1</t>
  </si>
  <si>
    <t>Follistatin-related protein 1</t>
  </si>
  <si>
    <t>Q12841</t>
  </si>
  <si>
    <t>676;6723;18109;31316;39776;47037</t>
  </si>
  <si>
    <t>671;672;673;674;675;676;677;678;679;680;681;6723;18099;18100;18101;18102;18103;18104;18105;18106;18107;18108;18109;18110;18111;18112;18113;18114;18115;31315;31316;39775;39776;39777;39778;39779;39780;39781;47025;47026;47027;47028;47029;47030;47031;47032;47033;47034;47035;47036;47037;47038</t>
  </si>
  <si>
    <t>995;996;997;998;999;1000;1001;1002;1003;1004;1005;1006;10167;10168;10169;10170;10171;10172;27471;27472;27473;27474;27475;27476;27477;27478;27479;27480;27481;27482;27483;27484;27485;27486;27487;27488;47538;47539;47540;47541;47542;47543;47544;47545;47546;47547;47548;47549;47550;47551;47552;47553;60636;60637;60638;60639;60640;60641;60642;60643;60644;60645;60646;60647;60648;70846;70847;70848;70849;70850;70851;70852;70853;70854;70855;70856;70857;70858;70859</t>
  </si>
  <si>
    <t>90;813;2166;3478;4443;5074</t>
  </si>
  <si>
    <t>83;770;2057;3313;4208;4809</t>
  </si>
  <si>
    <t>ADQVCINLR;DIDECDIVPDACK;GSFACQCPPGYQK;LNCEDIDECR;QTSPVSAMLVLVK;SVPSDIFQIQATTIYANTINTFR</t>
  </si>
  <si>
    <t>sp|Q12805|FBLN3_HUMAN EGF-containing fibulin-like extracellular matrix protein 1 OS=Homo sapiens OX=9606 GN=EFEMP1 PE=1 SV=2</t>
  </si>
  <si>
    <t>EFEMP1</t>
  </si>
  <si>
    <t>EGF-containing fibulin-like extracellular matrix protein 1</t>
  </si>
  <si>
    <t>Q12805</t>
  </si>
  <si>
    <t>25774;31836</t>
  </si>
  <si>
    <t>25767;25768;25769;25770;25771;25772;25773;25774;31834;31835;31836;31837</t>
  </si>
  <si>
    <t>39275;39276;39277;39278;39279;39280;39281;39282;48366;48367;48368;48369;48370</t>
  </si>
  <si>
    <t>3026;3543</t>
  </si>
  <si>
    <t>2886;3377</t>
  </si>
  <si>
    <t>KVEELEGEITTLNHK;LQDASAEVER</t>
  </si>
  <si>
    <t>sp|Q10589|BST2_HUMAN Bone marrow stromal antigen 2 OS=Homo sapiens OX=9606 GN=BST2 PE=1 SV=1</t>
  </si>
  <si>
    <t>BST2</t>
  </si>
  <si>
    <t>Bone marrow stromal antigen 2</t>
  </si>
  <si>
    <t>Q10589</t>
  </si>
  <si>
    <t>10583;16189;20991;35993;37339;38937;51503;55113;55872</t>
  </si>
  <si>
    <t>10583;10584;10585;10586;10587;10588;10589;10590;10591;16188;16189;20990;20991;20992;20993;35993;35994;35995;35996;37339;38936;38937;51503;51504;51505;51506;51507;51508;51509;51510;51511;55113;55871;55872;55873;55874</t>
  </si>
  <si>
    <t>15884;15885;15886;15887;15888;15889;15890;15891;15892;15893;24562;24563;24564;24565;31703;31704;31705;31706;31707;55068;55069;55070;55071;55072;55073;55074;55075;55076;55077;57214;57215;57216;57217;57218;57219;57220;57221;57222;57223;57224;57225;57226;57227;59429;59430;59431;59432;59433;59434;59435;59436;59437;77597;77598;77599;77600;77601;77602;77603;77604;77605;83075;83076;84175;84176;84177;84178</t>
  </si>
  <si>
    <t>1267;1941;2419;4045;4206;4348;5599;6012;6104</t>
  </si>
  <si>
    <t>1193;1837;2306;3830;3981;4115;5293;5685;5773</t>
  </si>
  <si>
    <t>EIILVDDYSNDPEDGALLGK;GGFDWNLVFK;HVGSNLCLDSR;NKFNQVESDKLR;NVPYGNIQSR;QKWEQIEGNSK;VDLPATSVVITFHNEAR;VVSPIIDVINMDNFQYVGASADLK;WYLENVYPELR</t>
  </si>
  <si>
    <t>sp|Q10471|GALT2_HUMAN Polypeptide N-acetylgalactosaminyltransferase 2 OS=Homo sapiens OX=9606 GN=GALNT2 PE=1 SV=1</t>
  </si>
  <si>
    <t>GALNT2</t>
  </si>
  <si>
    <t>Polypeptide N-acetylgalactosaminyltransferase 2;Polypeptide N-acetylgalactosaminyltransferase 2 soluble form</t>
  </si>
  <si>
    <t>Q10471</t>
  </si>
  <si>
    <t>182;187</t>
  </si>
  <si>
    <t>323;324</t>
  </si>
  <si>
    <t>23942;23943;23944;23945;23946;23947;23948;23949;23950;23951;23952;23953;23954</t>
  </si>
  <si>
    <t>GEAMRFHFMDEQNPK</t>
  </si>
  <si>
    <t>sp|Q0ZLH3|PJVK_HUMAN Pejvakin OS=Homo sapiens OX=9606 GN=PJVK PE=1 SV=1</t>
  </si>
  <si>
    <t>DFNB59</t>
  </si>
  <si>
    <t>Pejvakin</t>
  </si>
  <si>
    <t>Q0ZLH3</t>
  </si>
  <si>
    <t>643;646</t>
  </si>
  <si>
    <t>321;322</t>
  </si>
  <si>
    <t>30735;30736;30737</t>
  </si>
  <si>
    <t>46645;46646;46647;46648;46649;46650</t>
  </si>
  <si>
    <t>LLEDNMKPMLKK</t>
  </si>
  <si>
    <t>sp|Q09MP3|R51A2_HUMAN RAD51-associated protein 2 OS=Homo sapiens OX=9606 GN=RAD51AP2 PE=1 SV=1</t>
  </si>
  <si>
    <t>RAD51AP2</t>
  </si>
  <si>
    <t>RAD51-associated protein 2</t>
  </si>
  <si>
    <t>Q09MP3</t>
  </si>
  <si>
    <t>51578;53849</t>
  </si>
  <si>
    <t>77729;77730;77731;77732;77733;77734;77735;81156;81157;81158;81159</t>
  </si>
  <si>
    <t>5610;5852</t>
  </si>
  <si>
    <t>5304;5531</t>
  </si>
  <si>
    <t>VDVDVPDVNIEGPDAK;VNVEAPDVNLEGLGGK</t>
  </si>
  <si>
    <t>sp|Q09666|AHNK_HUMAN Neuroblast differentiation-associated protein AHNAK OS=Homo sapiens OX=9606 GN=AHNAK PE=1 SV=2</t>
  </si>
  <si>
    <t>AHNAK</t>
  </si>
  <si>
    <t>Neuroblast differentiation-associated protein AHNAK</t>
  </si>
  <si>
    <t>Q09666</t>
  </si>
  <si>
    <t>7396;23427;37109;39837;48935;53249;53536</t>
  </si>
  <si>
    <t>7396;23427;23428;37109;37110;39837;48933;48934;48935;48936;48937;48938;48939;48940;53248;53249;53250;53251;53252;53535;53536;53537;53538;53539</t>
  </si>
  <si>
    <t>11168;11169;11170;11171;11172;11173;11174;11175;11176;11177;35510;35511;35512;35513;35514;35515;35516;35517;56840;56841;56842;60753;60754;73795;73796;73797;73798;73799;73800;73801;73802;80287;80288;80289;80290;80291;80292;80293;80739;80740;80741;80742;80743;80744;80745;80746;80747</t>
  </si>
  <si>
    <t>894;2744;4181;4449;5308;5764;5818</t>
  </si>
  <si>
    <t>847;2618;3956;4214;5031;5452;5502</t>
  </si>
  <si>
    <t>DLQFLLR;ISASLAELK;NTDFFIGKPTLR;QVCQESQLICEPSFFQHLNK;TLAVLLDNILQR;VLDSFGTEPEFNHANYAQSK;VLVHLGLLTK</t>
  </si>
  <si>
    <t>sp|Q09328|MGT5A_HUMAN Alpha-1,6-mannosylglycoprotein 6-beta-N-acetylglucosaminyltransferase A OS=Homo sapiens OX=9606 GN=MGAT5 PE=1 SV=1</t>
  </si>
  <si>
    <t>MGAT5</t>
  </si>
  <si>
    <t>Alpha-1,6-mannosylglycoprotein 6-beta-N-acetylglucosaminyltransferase A</t>
  </si>
  <si>
    <t>Q09328</t>
  </si>
  <si>
    <t>19220;21431;22788;34386;39886;54114;54611</t>
  </si>
  <si>
    <t>19220;19221;19222;19223;19224;21426;21427;21428;21429;21430;21431;21432;22778;22779;22780;22781;22782;22783;22784;22785;22786;22787;22788;22789;22790;22791;22792;34386;39886;54113;54114;54115;54116;54117;54118;54119;54120;54121;54122;54123;54124;54125;54126;54127;54128;54129;54130;54131;54598;54599;54600;54601;54602;54603;54604;54605;54606;54607;54608;54609;54610;54611;54612;54613;54614;54615</t>
  </si>
  <si>
    <t>29118;29119;29120;29121;29122;29123;29124;32367;32368;32369;32370;32371;32372;32373;32374;32375;32376;32377;32378;34448;34449;34450;34451;34452;34453;34454;34455;34456;34457;34458;34459;34460;34461;34462;34463;34464;34465;34466;34467;52476;52477;52478;52479;52480;60834;60835;60836;60837;60838;81552;81553;81554;81555;81556;81557;81558;81559;81560;81561;81562;81563;81564;81565;81566;81567;81568;81569;81570;81571;81572;81573;81574;81575;81576;81577;81578;81579;82250;82251;82252;82253;82254;82255;82256;82257;82258;82259;82260;82261;82262;82263;82264;82265;82266;82267;82268;82269;82270;82271;82272;82273</t>
  </si>
  <si>
    <t>2299;2481;2646;3867;4457;5885;5943</t>
  </si>
  <si>
    <t>2189;2367;2524;3678;4222;5564;5622</t>
  </si>
  <si>
    <t>HFSIHPDTGVITTTTPFLDR;IEDDNDNAPYFEHR;ILQQIPDHPK;MKVQDQDLPNTPHSK;QVILQVGVINEAQFSK;VQDQDLPNTPHSK;VTATDLDEPDTLHTR</t>
  </si>
  <si>
    <t>sp|Q08554|DSC1_HUMAN Desmocollin-1 OS=Homo sapiens OX=9606 GN=DSC1 PE=1 SV=2</t>
  </si>
  <si>
    <t>DSC1</t>
  </si>
  <si>
    <t>Desmocollin-1</t>
  </si>
  <si>
    <t>Q08554</t>
  </si>
  <si>
    <t>10037;12414;13161;15784;19661;22775;26933;33825;35091;35202;35459;36307;36673;38560;50833;51337;51340;54691</t>
  </si>
  <si>
    <t>10033;10034;10035;10036;10037;12412;12413;12414;13158;13159;13160;13161;13162;13163;13164;13165;13166;15779;15780;15781;15782;15783;15784;15785;15786;15787;15788;15789;19661;22771;22772;22773;22774;22775;22776;22777;26932;26933;26934;33825;33826;33827;33828;33829;33830;33831;33832;33833;33834;33835;33836;35091;35092;35093;35094;35095;35096;35097;35201;35202;35203;35454;35455;35456;35457;35458;35459;35460;36307;36308;36673;38560;50833;50834;50835;51337;51338;51339;51340;54689;54690;54691;54692;54693;54694;54695;54696;54697;54698;54699;54700;54701</t>
  </si>
  <si>
    <t>15102;15103;15104;15105;15106;15107;15108;18815;18816;18817;18818;18819;18820;18821;18822;18823;18824;18825;20034;20035;20036;20037;20038;20039;20040;20041;20042;23892;23893;23894;23895;23896;23897;23898;23899;23900;29799;29800;29801;29802;29803;29804;29805;29806;34439;34440;34441;34442;34443;34444;34445;34446;34447;40829;40830;40831;40832;40833;40834;40835;51585;51586;51587;51588;51589;51590;51591;51592;51593;51594;51595;51596;51597;51598;51599;51600;51601;51602;53616;53617;53618;53619;53620;53621;53622;53623;53852;53853;53854;53855;53856;54257;54258;54259;54260;54261;54262;54263;54264;54265;55507;55508;55509;55510;55511;55512;55513;55514;55515;55516;56154;56155;56156;56157;56158;56159;56160;56161;56162;58917;58918;58919;58920;58921;76558;76559;76560;77300;77301;77302;77303;77304;77305;77306;77307;77308;77309;77310;77311;77312;77313;77314;77315;82368;82369;82370;82371;82372;82373;82374;82375;82376;82377;82378;82379;82380;82381;82382;82383;82384</t>
  </si>
  <si>
    <t>1192;1513;1585;1879;2333;2645;3103;3794;3942;3962;3993;4070;4123;4315;5514;5572;5573;5951</t>
  </si>
  <si>
    <t>1122;1426;1496;1777;2223;2523;2962;3622;3734;3752;3782;3855;3901;4084;5215;5269;5270;5630</t>
  </si>
  <si>
    <t>EFVGNWNK;EVTGIITQGAR;FELLGCELNGCANPLGLK;GDVFPSYTCTCLK;HKEFVGNWNK;ILPVAWHNR;LASHEYLK;LYPTSCHTACTLR;MWVTGVVTQGASR;NAVHVNLFETPVEAQYVR;NFGSVQFVASYK;NLFETPILAR;NPCHNGGLCEEISQEVR;QGNFNAWVAGSYGNDQWLQVDLGSSK;TWGLHLFSWNPSYAR;VAYSLNGHEFDFIHDVNK;VAYSLNGHEFDFIHDVNKK;VTFLGLQHWVPELAR</t>
  </si>
  <si>
    <t>sp|Q08431|MFGM_HUMAN Lactadherin OS=Homo sapiens OX=9606 GN=MFGE8 PE=1 SV=3</t>
  </si>
  <si>
    <t>MFGE8</t>
  </si>
  <si>
    <t>Lactadherin;Lactadherin short form;Medin</t>
  </si>
  <si>
    <t>Q08431</t>
  </si>
  <si>
    <t>98;2101;3094;3533;11161;18049;21362;24073;25694;41492;42796;46750;46823;49226;58157;58462;58472</t>
  </si>
  <si>
    <t>97;98;99;100;101;2101;2102;2103;2104;2105;2106;3086;3087;3088;3089;3090;3091;3092;3093;3094;3532;3533;3534;3535;3536;3537;11149;11150;11151;11152;11153;11154;11155;11156;11157;11158;11159;11160;11161;11162;11163;11164;11165;18048;18049;18050;18051;18052;18053;18054;18055;18056;18057;18058;21358;21359;21360;21361;21362;24068;24069;24070;24071;24072;24073;25693;25694;25695;41491;41492;41493;41494;41495;41496;41497;41498;41499;42796;42797;42798;42799;42800;42801;42802;46750;46751;46752;46819;46820;46821;46822;46823;46824;49216;49217;49218;49219;49220;49221;49222;49223;49224;49225;49226;49227;49228;49229;49230;49231;49232;49233;49234;49235;49236;58154;58155;58156;58157;58158;58159;58160;58161;58162;58163;58164;58165;58166;58459;58460;58461;58462;58463;58464;58465;58466;58467;58468;58469;58470;58471;58472;58473;58474</t>
  </si>
  <si>
    <t>166;167;168;169;170;171;3239;3240;3241;3242;3243;3244;4648;4649;4650;4651;4652;4653;4654;4655;4656;4657;4658;5355;5356;5357;5358;5359;5360;5361;5362;5363;5364;5365;5366;5367;5368;5369;16790;16791;16792;16793;16794;16795;16796;16797;16798;16799;16800;16801;16802;16803;16804;16805;16806;27345;27346;27347;27348;27349;27350;27351;27352;27353;27354;27355;32278;32279;32280;32281;32282;32283;32284;32285;32286;32287;36494;36495;36496;36497;36498;36499;36500;36501;36502;36503;36504;36505;39177;39178;39179;39180;62825;62826;62827;62828;62829;62830;62831;62832;62833;62834;62835;62836;64822;64823;64824;64825;64826;64827;64828;70455;70456;70457;70458;70459;70460;70461;70538;70539;70540;70541;70542;70543;70544;70545;70546;70547;70548;70549;74196;74197;74198;74199;74200;74201;74202;74203;74204;74205;74206;74207;74208;74209;74210;74211;74212;74213;74214;74215;74216;74217;74218;87789;87790;87791;87792;87793;87794;87795;87796;87797;87798;87799;87800;87801;87802;87803;87804;87805;87806;88254;88255;88256;88257;88258;88259;88260;88261;88262;88263;88264;88265;88266;88267;88268;88269;88270;88271;88272;88273;88274;88275;88276</t>
  </si>
  <si>
    <t>16;293;416;472;1346;2154;2472;2830;3021;4540;4678;5037;5048;5343;6325;6364;6365</t>
  </si>
  <si>
    <t>15;274;389;442;1269;2045;2358;2699;2881;4298;4432;4775;4784;5063;5988;6024;6025</t>
  </si>
  <si>
    <t>AAFGQGSGPIMLDEVQCTGTEASLADCK;ALMLCEGLFVADVTDFEGWK;ASHEEVEGLVEK;AVDTWSWGER;ELSEALGQIFDSQR;GQWGTVCDNLWDLTDASVVCR;IDITLSSVK;IYTSPTWSAFVTDSSWSAR;KTLQALEFHTVPFQLLAR;RIDITLSSVK;SDLAVPSELALLK;STHTLDLSR;STSSFPCPAGHFNGFR;TLQALEFHTVPFQLLAR;YSSDYFQAPSDYR;YYPYQSFQTPQHPSFLFQDK;YYPYQSFQTPQHPSFLFQDKR</t>
  </si>
  <si>
    <t>sp|Q08380|LG3BP_HUMAN Galectin-3-binding protein OS=Homo sapiens OX=9606 GN=LGALS3BP PE=1 SV=1</t>
  </si>
  <si>
    <t>LGALS3BP</t>
  </si>
  <si>
    <t>Galectin-3-binding protein</t>
  </si>
  <si>
    <t>Q08380</t>
  </si>
  <si>
    <t>69;316</t>
  </si>
  <si>
    <t>318;319</t>
  </si>
  <si>
    <t>6841;12283;27798;36434;42997;53029;53901</t>
  </si>
  <si>
    <t>6838;6839;6840;6841;6842;6843;6844;6845;6846;6847;6848;12283;27797;27798;27799;27800;27801;36434;42997;53025;53026;53027;53028;53029;53030;53031;53032;53033;53034;53035;53036;53037;53038;53901</t>
  </si>
  <si>
    <t>10343;10344;10345;10346;10347;10348;10349;10350;10351;10352;10353;10354;10355;10356;10357;10358;18639;18640;18641;18642;18643;18644;18645;42106;42107;42108;42109;42110;42111;55732;55733;65082;65083;65084;65085;79952;79953;79954;79955;79956;79957;79958;79959;79960;79961;79962;79963;79964;79965;79966;79967;79968;79969;79970;81244;81245;81246;81247;81248</t>
  </si>
  <si>
    <t>826;1498;3199;3200;4089;4691;5735;5860</t>
  </si>
  <si>
    <t>782;1412;3051;3874;4441;5424;5539</t>
  </si>
  <si>
    <t>DIILDNPTLTLEVLNEAR;EVNLVLLLK;LEFIVSTGPYPSESAMTK;NLSVDVYYDPMGNPLDK;SDLGPSYGGWQVLDATPQER;VITNFNSAHDTDR;VPDESEVVVER</t>
  </si>
  <si>
    <t>sp|Q08188|TGM3_HUMAN Protein-glutamine gamma-glutamyltransferase E OS=Homo sapiens OX=9606 GN=TGM3 PE=1 SV=4</t>
  </si>
  <si>
    <t>TGM3</t>
  </si>
  <si>
    <t>Protein-glutamine gamma-glutamyltransferase E;Protein-glutamine gamma-glutamyltransferase E 50 kDa catalytic chain;Protein-glutamine gamma-glutamyltransferase E 27 kDa non-catalytic chain</t>
  </si>
  <si>
    <t>Q08188</t>
  </si>
  <si>
    <t>17119;37137</t>
  </si>
  <si>
    <t>17117;17118;17119;37137;37138</t>
  </si>
  <si>
    <t>25943;25944;25945;25946;25947;25948;25949;56874;56875;56876;56877;56878;56879;56880</t>
  </si>
  <si>
    <t>2042;4184</t>
  </si>
  <si>
    <t>1935;3959</t>
  </si>
  <si>
    <t>GLFTISPETGEIQVK;NTGLITVQGPVDREDLSTLR</t>
  </si>
  <si>
    <t>sp|Q08174|PCDH1_HUMAN Protocadherin-1 OS=Homo sapiens OX=9606 GN=PCDH1 PE=1 SV=2</t>
  </si>
  <si>
    <t>PCDH1</t>
  </si>
  <si>
    <t>Protocadherin-1</t>
  </si>
  <si>
    <t>Q08174</t>
  </si>
  <si>
    <t>3851;17671;23927;35098;35421;43285;43688;44907</t>
  </si>
  <si>
    <t>3848;3849;3850;3851;17670;17671;23927;23928;35098;35099;35421;35422;43283;43284;43285;43286;43688;44906;44907;44908;44909;44910;44911;44912;44913</t>
  </si>
  <si>
    <t>5811;5812;5813;5814;5815;5816;5817;5818;5819;5820;5821;5822;5823;26844;26845;26846;26847;26848;26849;26850;26851;26852;26853;26854;26855;26856;26857;36280;36281;36282;36283;36284;53624;53625;53626;53627;53628;53629;53630;53631;53632;53633;53634;54196;54197;54198;54199;54200;54201;54202;65452;65453;65454;65455;65456;65457;65458;65459;65460;65461;65462;66083;66084;66085;66086;66087;66088;66089;66090;67698;67699;67700;67701;67702;67703;67704;67705;67706;67707;67708</t>
  </si>
  <si>
    <t>501;2120;2811;3943;3984;4723;4777;4852</t>
  </si>
  <si>
    <t>471;2013;2681;3735;3773;4473;4524;4599</t>
  </si>
  <si>
    <t>AVTDEEPFLIFANR;GPVGLAIDFPESK;IVFPHGITLDLVSR;MYDAQQQQVGTNK;NEPVDRPPVLLIANSQNILATYLSGAQVSTITPTSTR;SERPPIFEIR;SGQQACEGVGSFLLYSVHEGIR;SLDPFKPFIIFSNR</t>
  </si>
  <si>
    <t>sp|Q07954|LRP1_HUMAN Prolow-density lipoprotein receptor-related protein 1 OS=Homo sapiens OX=9606 GN=LRP1 PE=1 SV=2</t>
  </si>
  <si>
    <t>LRP1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</si>
  <si>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</si>
  <si>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Q07954</t>
  </si>
  <si>
    <t>2429;15561;22850;47607</t>
  </si>
  <si>
    <t>3749;23509;23510;23511;23512;23513;23514;23515;23516;23517;23518;23519;23520;23521;34566;34567;34568;34569;71743</t>
  </si>
  <si>
    <t>338;1847;2655;5148</t>
  </si>
  <si>
    <t>312;1747;2533;4877</t>
  </si>
  <si>
    <t>APGTPHSHTKPYVR;GCGTVLLSGPRK;ILTFDQLALDSPK;TAVVVGTITDDVR</t>
  </si>
  <si>
    <t>sp|Q07020|RL18_HUMAN 60S ribosomal protein L18 OS=Homo sapiens OX=9606 GN=RPL18 PE=1 SV=2</t>
  </si>
  <si>
    <t>RPL18</t>
  </si>
  <si>
    <t>60S ribosomal protein L18</t>
  </si>
  <si>
    <t>Q07020</t>
  </si>
  <si>
    <t>442;3266;6872;17101;19282;21900;33504;38867;48621</t>
  </si>
  <si>
    <t>442;3265;3266;3267;3268;3269;3270;3271;3272;3273;3274;3275;3276;3277;3278;6872;6873;17097;17098;17099;17100;17101;17102;17103;17104;17105;17106;19282;19283;19284;19285;19286;19287;21896;21897;21898;21899;21900;21901;21902;21903;21904;21905;21906;21907;21908;21909;21910;33503;33504;33505;33506;33507;33508;33509;33510;33511;33512;33513;33514;33515;33516;33517;33518;33519;33520;38866;38867;38868;38869;38870;38871;38872;48618;48619;48620;48621;48622;48623;48624;48625;48626;48627</t>
  </si>
  <si>
    <t>623;624;625;626;627;628;629;630;4922;4923;4924;4925;4926;4927;4928;4929;4930;4931;4932;4933;4934;4935;4936;4937;4938;4939;4940;4941;4942;4943;4944;4945;4946;4947;4948;4949;4950;4951;4952;4953;4954;10413;10414;10415;10416;10417;10418;10419;10420;25905;25906;25907;25908;25909;25910;25911;25912;25913;25914;25915;25916;25917;25918;25919;25920;25921;25922;29190;29191;29192;29193;29194;29195;29196;29197;29198;29199;29200;29201;29202;33110;33111;33112;33113;33114;33115;33116;33117;33118;33119;33120;33121;33122;33123;33124;33125;33126;51070;51071;51072;51073;51074;51075;51076;51077;51078;51079;51080;51081;51082;51083;51084;51085;51086;51087;59305;59306;59307;59308;59309;59310;59311;59312;59313;59314;59315;59316;59317;59318;59319;59320;59321;59322;73292;73293;73294;73295;73296;73297;73298;73299;73300;73301;73302;73303;73304;73305;73306;73307;73308</t>
  </si>
  <si>
    <t>61;436;437;834;2039;2305;2540;3747;4339;5264</t>
  </si>
  <si>
    <t>58;408;790;1932;2195;2425;3577;4106;4988</t>
  </si>
  <si>
    <t>ADEGISFR;ATAVMPDGQFK;DISLSDYK;GLFIIDDK;HGEVCPAGWKPGSDTIKPDVQK;IGHPAPNFK;LVQAFQFTDK;QITVNDLPVGR;TIAQDYGVLK</t>
  </si>
  <si>
    <t>199;271</t>
  </si>
  <si>
    <t>sp|Q06830|PRDX1_HUMAN Peroxiredoxin-1 OS=Homo sapiens OX=9606 GN=PRDX1 PE=1 SV=1</t>
  </si>
  <si>
    <t>PRDX1</t>
  </si>
  <si>
    <t>Peroxiredoxin-1</t>
  </si>
  <si>
    <t>8;1</t>
  </si>
  <si>
    <t>Q06830</t>
  </si>
  <si>
    <t>Q06830;Q13162</t>
  </si>
  <si>
    <t>10976;45354</t>
  </si>
  <si>
    <t>10974;10975;10976;10977;10978;10979;10980;10981;10982;10983;10984;10985;10986;10987;10988;10989;10990;45354</t>
  </si>
  <si>
    <t>16480;16481;16482;16483;16484;16485;16486;16487;16488;16489;16490;16491;16492;16493;16494;16495;16496;16497;68340;68341;68342</t>
  </si>
  <si>
    <t>1321;4866</t>
  </si>
  <si>
    <t>1245;4613</t>
  </si>
  <si>
    <t>ELHLDHNQISR;SLILLDLSYNHLR</t>
  </si>
  <si>
    <t>sp|Q06828|FMOD_HUMAN Fibromodulin OS=Homo sapiens OX=9606 GN=FMOD PE=1 SV=2</t>
  </si>
  <si>
    <t>FMOD</t>
  </si>
  <si>
    <t>Fibromodulin</t>
  </si>
  <si>
    <t>Q06828</t>
  </si>
  <si>
    <t>640;3509;5103;12547;13717;18172;21160;31476;33916;34086;36642;39417;39742;46122;51617;51622;53077;54025;54429;55863</t>
  </si>
  <si>
    <t>638;639;640;3509;3510;3511;3512;3513;3514;3515;5103;5104;5105;5106;5107;5108;5109;5110;12546;12547;12548;12549;12550;12551;12552;12553;12554;13717;13718;13719;13720;18169;18170;18171;18172;18173;18174;21160;31475;31476;33916;33917;33918;33919;33920;33921;33922;33923;33924;33925;33926;33927;33928;34084;34085;34086;34087;34088;34089;34090;36642;36643;39417;39739;39740;39741;39742;39743;46120;46121;46122;46123;46124;46125;51616;51617;51618;51619;51620;51621;51622;51623;51624;53077;53078;53079;53080;53081;54025;54026;54027;54428;54429;54430;54431;54432;55863</t>
  </si>
  <si>
    <t>952;953;954;5322;5323;5324;5325;5326;5327;5328;5329;5330;7669;7670;7671;7672;7673;7674;7675;7676;18987;18988;18989;18990;18991;18992;18993;18994;18995;20921;20922;20923;20924;20925;20926;20927;20928;20929;20930;20931;20932;27584;27585;27586;27587;27588;27589;27590;31924;31925;31926;31927;31928;47807;47808;47809;47810;47811;47812;47813;47814;47815;47816;47817;51750;51751;51752;51753;51754;51755;51756;51757;51758;51759;51760;51761;51762;51763;51764;51765;51766;51767;51768;51769;52012;52013;52014;52015;52016;52017;52018;52019;56095;56096;56097;56098;56099;56100;56101;56102;60153;60154;60155;60156;60157;60158;60159;60160;60583;60584;60585;60586;60587;60588;60589;60590;60591;69516;69517;69518;69519;69520;69521;69522;69523;69524;77808;77809;77810;77811;77812;77813;77814;77815;77816;77817;77818;77819;77820;77821;77822;77823;80026;80027;80028;80029;80030;81449;81450;81451;81452;81453;81454;81993;81994;81995;81996;81997;81998;81999;82000;82001;84151;84152;84153;84154;84155;84156;84157;84158;84159</t>
  </si>
  <si>
    <t>83;468;632;1529;1659;2174;2438;3493;3810;3833;4116;4413;4439;4969;5617;5618;5742;5878;5920;6102</t>
  </si>
  <si>
    <t>True;True;True;True;True;True;True;True;True;True;True;True;True;True;False;False;True;True;True;True</t>
  </si>
  <si>
    <t>76;438;599;1442;1565;2065;2324;3328;3636;3654;3894;4178;4204;4711;5311;5312;5431;5557;5599;5771</t>
  </si>
  <si>
    <t>ADMDQFTASISETPVDVR;AVCSQEAMTGPCR;CLVGEFVSDVLLVPEK;EWEEAELQAK;FIYGGCGGNR;GSGVGEQDGGLIGAEEK;HYQHVLAVDPEK;LNMHVNIQTGK;MALENYLAALQSDPPRPHR;MEVCENHQHWHTVVK;NNFESEDYCMAVCK;QQLVETHLAR;QTLIQHFQAMVK;SQVMTHLHVIEER;VEAMLNDR;VEAMLNDRR;VKKEWEEAELQAK;VPYVAQEIQEEIDELLQEQR;VSIDNWCR;WYFDLSK</t>
  </si>
  <si>
    <t>sp|Q06481|APLP2_HUMAN Amyloid-like protein 2 OS=Homo sapiens OX=9606 GN=APLP2 PE=1 SV=2</t>
  </si>
  <si>
    <t>APLP2</t>
  </si>
  <si>
    <t>Amyloid-like protein 2</t>
  </si>
  <si>
    <t>Q06481</t>
  </si>
  <si>
    <t>12397;15086;16709;16912;17021;24632;54653;54666</t>
  </si>
  <si>
    <t>12395;12396;12397;12398;12399;12400;12401;12402;12403;12404;12405;12406;15086;15087;15088;15089;15090;15091;15092;15093;15094;15095;15096;15097;15098;16703;16704;16705;16706;16707;16708;16709;16710;16711;16712;16713;16714;16715;16716;16717;16718;16719;16720;16721;16722;16723;16724;16911;16912;17020;17021;17022;17023;17024;17025;17026;24627;24628;24629;24630;24631;24632;24633;24634;24635;24636;24637;24638;24639;24640;24641;24642;24643;24644;24645;24646;24647;24648;24649;24650;24651;24652;24653;24654;24655;24656;24657;24658;54646;54647;54648;54649;54650;54651;54652;54653;54654;54655;54656;54657;54658;54659;54660;54661;54662;54663;54664;54665;54666;54667;54668;54669;54670;54671;54672;54673;54674;54675;54676;54677;54678;54679;54680;54681;54682;54683;54684;54685;54686;54687;54688</t>
  </si>
  <si>
    <t>18786;18787;18788;18789;18790;18791;18792;18793;18794;18795;18796;18797;18798;18799;18800;18801;18802;18803;22795;22796;22797;22798;22799;22800;22801;22802;22803;22804;22805;22806;22807;22808;22809;22810;22811;25321;25322;25323;25324;25325;25326;25327;25328;25329;25330;25331;25332;25333;25334;25335;25336;25337;25603;25604;25605;25606;25607;25608;25609;25610;25611;25612;25798;25799;25800;25801;25802;25803;25804;25805;25806;25807;25808;37338;37339;37340;37341;37342;37343;37344;37345;37346;37347;37348;37349;37350;37351;37352;37353;37354;37355;37356;37357;37358;37359;37360;37361;37362;37363;37364;37365;37366;37367;37368;37369;37370;37371;37372;37373;37374;37375;82318;82319;82320;82321;82322;82323;82324;82325;82326;82327;82328;82329;82330;82331;82332;82333;82334;82335;82336;82337;82338;82339;82340;82341;82342;82343;82344;82345;82346;82347;82348;82349;82350;82351;82352;82353;82354;82355;82356;82357;82358;82359;82360;82361;82362;82363;82364;82365;82366;82367</t>
  </si>
  <si>
    <t>1510;1774;1991;2015;2030;2899;5949;5950</t>
  </si>
  <si>
    <t>1423;1676;1886;1908;1923;2764;5628;5629</t>
  </si>
  <si>
    <t>EVSFDVELPK;FTVSVNVAAGSK;GHVSFKPSLDQQR;GISMLNK;GKYEMYLK;KGHVSFKPSLDQQR;VTFELTYEELLK;VTFELTYEELLKR</t>
  </si>
  <si>
    <t>sp|Q06033|ITIH3_HUMAN Inter-alpha-trypsin inhibitor heavy chain H3 OS=Homo sapiens OX=9606 GN=ITIH3 PE=1 SV=2</t>
  </si>
  <si>
    <t>ITIH3</t>
  </si>
  <si>
    <t>Inter-alpha-trypsin inhibitor heavy chain H3</t>
  </si>
  <si>
    <t>Q06033</t>
  </si>
  <si>
    <t>11612;22769</t>
  </si>
  <si>
    <t>11610;11611;11612;11613;11614;22768;22769</t>
  </si>
  <si>
    <t>17611;17612;17613;17614;17615;17616;17617;17618;34423;34424;34425;34426</t>
  </si>
  <si>
    <t>1426;2643</t>
  </si>
  <si>
    <t>1345;2521</t>
  </si>
  <si>
    <t>ESGVELFAIGVK;ILPDTPQEPFALWEILNK</t>
  </si>
  <si>
    <t>sp|Q05707|COEA1_HUMAN Collagen alpha-1(XIV) chain OS=Homo sapiens OX=9606 GN=COL14A1 PE=1 SV=3</t>
  </si>
  <si>
    <t>COL14A1</t>
  </si>
  <si>
    <t>Collagen alpha-1(XIV) chain</t>
  </si>
  <si>
    <t>Q05707</t>
  </si>
  <si>
    <t>6429;14914;17029;44796;53320</t>
  </si>
  <si>
    <t>6429;14914;14915;14916;17027;17028;17029;17030;44794;44795;44796;53320</t>
  </si>
  <si>
    <t>9690;9691;9692;9693;9694;9695;9696;9697;9698;22539;22540;22541;22542;22543;25809;25810;25811;25812;25813;25814;25815;67537;67538;67539;67540;80404;80405;80406;80407;80408</t>
  </si>
  <si>
    <t>762;1752;2031;4843;5778</t>
  </si>
  <si>
    <t>721;1654;1924;4590;5465</t>
  </si>
  <si>
    <t>DFLLQQTMLR;FSLYFLAYEDKNDIPK;GLAFIQDPDGYWIEILNPNK;SLDFYTR;VLGMTLIQK</t>
  </si>
  <si>
    <t>sp|Q04760|LGUL_HUMAN Lactoylglutathione lyase OS=Homo sapiens OX=9606 GN=GLO1 PE=1 SV=4</t>
  </si>
  <si>
    <t>GLO1</t>
  </si>
  <si>
    <t>Lactoylglutathione lyase</t>
  </si>
  <si>
    <t>Q04760</t>
  </si>
  <si>
    <t>7957;9121;26353;34404;42742;50242;51211;55290;55303</t>
  </si>
  <si>
    <t>7954;7955;7956;7957;7958;7959;7960;7961;7962;7963;7964;7965;7966;7967;7968;7969;7970;7971;9112;9113;9114;9115;9116;9117;9118;9119;9120;9121;9122;9123;9124;9125;9126;9127;9128;9129;9130;9131;9132;9133;9134;9135;9136;9137;9138;9139;9140;9141;9142;9143;9144;26351;26352;26353;34404;34405;42741;42742;42743;42744;42745;42746;42747;42748;42749;50241;50242;50243;50244;50245;50246;50247;50248;50249;50250;50251;51210;51211;51212;51213;51214;51215;51216;51217;51218;51219;51220;51221;51222;51223;51224;51225;51226;55290;55291;55292;55293;55294;55295;55296;55297;55298;55299;55300;55301;55302;55303;55304;55305;55306;55307;55308;55309;55310;55311;55312;55313;55314;55315;55316;55317;55318;55319;55320;55321;55322;55323;55324;55325;55326;55327</t>
  </si>
  <si>
    <t>11997;11998;11999;12000;12001;12002;12003;12004;12005;12006;12007;12008;12009;12010;12011;12012;12013;12014;13692;13693;13694;13695;13696;13697;13698;13699;13700;13701;13702;13703;13704;13705;13706;13707;13708;13709;13710;13711;13712;13713;13714;13715;13716;13717;13718;13719;13720;13721;13722;13723;13724;13725;40018;40019;40020;40021;40022;40023;52526;52527;52528;52529;52530;52531;52532;52533;52534;52535;52536;52537;52538;64708;64709;64710;64711;64712;64713;64714;64715;64716;64717;64718;64719;75682;75683;75684;75685;75686;75687;75688;75689;75690;75691;75692;75693;75694;75695;75696;75697;75698;75699;75700;75701;75702;75703;75704;75705;75706;75707;75708;75709;75710;77132;77133;77134;77135;77136;77137;77138;77139;77140;77141;77142;77143;77144;77145;77146;77147;77148;77149;83347;83348;83349;83350;83351;83352;83353;83354;83355;83356;83357;83358;83359;83360;83361;83362;83363;83364;83365;83366;83367;83368;83369;83370;83371;83372;83373;83374;83375;83376;83377;83378;83379;83380;83381;83382;83383;83384;83385;83386;83387;83388;83389;83390;83391;83392</t>
  </si>
  <si>
    <t>964;1110;3042;3874;4668;5461;5560;6040;6041</t>
  </si>
  <si>
    <t>912;1046;2902;3685;4422;5167;5259;5713;5714</t>
  </si>
  <si>
    <t>DSALSWEYCR;EALVPLVADHK;KWCATTHNYDRDR;MLHACTSEGSAHRK;SDACQGDSGGPLACEK;TTDVTQTFGIEK;VANYVDWINDR;WCATTHNYDR;WCATTHNYDRDR</t>
  </si>
  <si>
    <t>sp|Q04756|HGFA_HUMAN Hepatocyte growth factor activator OS=Homo sapiens OX=9606 GN=HGFAC PE=1 SV=1</t>
  </si>
  <si>
    <t>HGFAC</t>
  </si>
  <si>
    <t>Hepatocyte growth factor activator;Hepatocyte growth factor activator short chain;Hepatocyte growth factor activator long chain</t>
  </si>
  <si>
    <t>Q04756</t>
  </si>
  <si>
    <t>363;421</t>
  </si>
  <si>
    <t>315;316</t>
  </si>
  <si>
    <t>1912;5223;5227;5381;8155;8452;11656;15381;17179;17612;21863;24158;35245;35251;39384;39725;51271;56084;58059</t>
  </si>
  <si>
    <t>1911;1912;1913;1914;1915;1916;1917;1918;1919;1920;1921;1922;1923;1924;1925;5222;5223;5224;5225;5226;5227;5228;5380;5381;5382;8153;8154;8155;8156;8444;8445;8446;8447;8448;8449;8450;8451;8452;8453;11653;11654;11655;11656;11657;11658;11659;11660;15381;15382;15383;15384;15385;15386;15387;15388;15389;15390;17179;17180;17181;17182;17183;17184;17185;17186;17612;17613;17614;17615;17616;17617;17618;17619;21863;21864;21865;21866;21867;21868;21869;21870;21871;21872;21873;24152;24153;24154;24155;24156;24157;24158;24159;24160;35242;35243;35244;35245;35246;35247;35248;35249;35250;35251;35252;35253;35254;35255;35256;35257;35258;39384;39385;39386;39387;39388;39389;39725;39726;39727;39728;39729;39730;39731;51271;51272;51273;51274;51275;51276;51277;51278;51279;56084;56085;56086;58059;58060;58061;58062;58063;58064;58065;58066;58067</t>
  </si>
  <si>
    <t>2957;2958;2959;2960;2961;2962;2963;2964;2965;2966;2967;2968;2969;2970;2971;2972;2973;2974;2975;7839;7840;7841;7842;7843;7844;7845;7846;7847;7848;7849;7850;7851;7852;7853;7854;7855;8086;8087;8088;8089;8090;8091;8092;8093;8094;12293;12294;12295;12296;12297;12298;12299;12300;12301;12711;12712;12713;12714;12715;12716;12717;12718;12719;12720;12721;12722;12723;12724;17688;17689;17690;17691;17692;17693;17694;17695;17696;23234;23235;23236;23237;23238;23239;23240;23241;23242;23243;26053;26054;26055;26056;26057;26058;26059;26060;26061;26723;26724;26725;26726;26727;26728;26729;26730;26731;26732;26733;26734;26735;33071;33072;33073;33074;33075;33076;33077;33078;33079;33080;33081;33082;33083;33084;33085;36624;36625;36626;36627;36628;36629;36630;36631;36632;53910;53911;53912;53913;53914;53915;53916;53917;53918;53919;53920;53921;53922;53923;53924;53925;53926;53927;53928;53929;53930;53931;53932;53933;53934;60102;60103;60104;60105;60106;60107;60108;60109;60110;60565;60566;60567;60568;60569;60570;60571;60572;60573;77191;77192;77193;77194;77195;77196;77197;77198;77199;77200;77201;77202;77203;77204;77205;77206;84477;84478;84479;84480;84481;84482;87654;87655;87656;87657;87658;87659;87660;87661;87662</t>
  </si>
  <si>
    <t>267;648;649;671;985;1017;1434;1814;1815;2054;2107;2537;2839;3966;3967;4407;4437;5564;5565;6136;6312</t>
  </si>
  <si>
    <t>251;614;615;635;931;961;1353;1715;1947;2000;2422;2708;3756;3757;4172;4202;5263;5804;5975</t>
  </si>
  <si>
    <t>ALGTLLHTNLR;CPEGFLGEYCQHR;CPEGFLGEYCQHRDPCEK;CSCPLGYTGK;DSQGELMVYPYYGEK;DTYECTCQVGFTGK;ESPNFESYTCLCAPGWQGQR;GADCTEDVDECAMANSNPCEHAGK;GLLCEENIDDCAR;GPHCLNGGQCMDR;IGGFTCLCMPGFK;KAESQCLCPSGWAGAYCDVPNVSCDIAASR;NCQTLVNLCSR;NCQTVLAPCSPNPCENAAVCK;QPPYYSCQCAPPFSGSR;QTGDFTFECNCLPGFEGSTCER;VASFSCMCPEGK;YDKYCADHFK;YSCVCSPGFTGQR</t>
  </si>
  <si>
    <t>2471;236;275;236</t>
  </si>
  <si>
    <t>sp|Q04721|NOTC2_HUMAN Neurogenic locus notch homolog protein 2 OS=Homo sapiens OX=9606 GN=NOTCH2 PE=1 SV=3</t>
  </si>
  <si>
    <t>NOTCH2</t>
  </si>
  <si>
    <t>Neurogenic locus notch homolog protein 2;Notch 2 extracellular truncation;Notch 2 intracellular domain</t>
  </si>
  <si>
    <t>19;3;3;3</t>
  </si>
  <si>
    <t>Q04721</t>
  </si>
  <si>
    <t>Q04721;P0DPK4;P0DPK3;Q7Z3S9</t>
  </si>
  <si>
    <t>241;256;307;320</t>
  </si>
  <si>
    <t>54;312;313;314</t>
  </si>
  <si>
    <t>465;466;1841;3145;5538;8848;12123;18032;22744;22828;23345;26465;26964;27040;27964;27972;30790;32689;35647;43191;47904;48838;49354;49921;49936;53136</t>
  </si>
  <si>
    <t>465;466;467;1832;1833;1834;1835;1836;1837;1838;1839;1840;1841;1842;1843;1844;1845;1846;1847;3145;3146;3147;3148;3149;3150;3151;3152;3153;3154;5538;5539;5540;5541;5542;5543;8848;12114;12115;12116;12117;12118;12119;12120;12121;12122;12123;12124;12125;12126;12127;12128;12129;18032;18033;18034;18035;22725;22726;22727;22728;22729;22730;22731;22732;22733;22734;22735;22736;22737;22738;22739;22740;22741;22742;22743;22744;22820;22821;22822;22823;22824;22825;22826;22827;22828;22829;22830;23343;23344;23345;26458;26459;26460;26461;26462;26463;26464;26465;26466;26467;26963;26964;26965;26966;26967;26968;26969;26970;26971;27023;27024;27025;27026;27027;27028;27029;27030;27031;27032;27033;27034;27035;27036;27037;27038;27039;27040;27041;27042;27043;27044;27045;27046;27047;27048;27049;27050;27051;27951;27952;27953;27954;27955;27956;27957;27958;27959;27960;27961;27962;27963;27964;27965;27966;27967;27968;27969;27970;27971;27972;27973;27974;27975;27976;27977;30787;30788;30789;30790;30791;32687;32688;32689;32690;32691;32692;32693;35644;35645;35646;35647;35648;35649;35650;35651;35652;35653;35654;35655;35656;35657;35658;35659;35660;35661;35662;35663;35664;35665;35666;35667;35668;35669;43176;43177;43178;43179;43180;43181;43182;43183;43184;43185;43186;43187;43188;43189;43190;43191;43192;43193;43194;47903;47904;48835;48836;48837;48838;49352;49353;49354;49355;49356;49357;49911;49912;49913;49914;49915;49916;49917;49918;49919;49920;49921;49922;49923;49924;49925;49926;49927;49928;49929;49930;49931;49932;49933;49934;49935;49936;53134;53135;53136;53137;53138;53139;53140;53141;53142;53143;53144;53145;53146;53147;53148;53149;53150</t>
  </si>
  <si>
    <t>682;683;684;685;686;687;688;689;690;691;692;693;694;2845;2846;2847;2848;2849;2850;2851;2852;2853;2854;2855;2856;2857;2858;2859;2860;2861;2862;4728;4729;4730;4731;4732;4733;4734;4735;4736;4737;4738;4739;4740;4741;8297;8298;8299;8300;8301;8302;8303;8304;8305;8306;8307;8308;8309;8310;8311;8312;13350;13351;13352;13353;13354;13355;13356;13357;18386;18387;18388;18389;18390;18391;18392;18393;18394;18395;18396;18397;18398;18399;18400;18401;18402;18403;27304;27305;27306;27307;27308;27309;27310;27311;34337;34338;34339;34340;34341;34342;34343;34344;34345;34346;34347;34348;34349;34350;34351;34352;34353;34354;34355;34356;34357;34358;34359;34360;34361;34362;34363;34364;34365;34366;34367;34368;34369;34370;34371;34372;34373;34374;34375;34376;34377;34378;34379;34380;34525;34526;34527;34528;34529;34530;34531;34532;34533;34534;34535;34536;35412;35413;35414;35415;35416;35417;35418;35419;40189;40190;40191;40192;40193;40194;40195;40196;40197;40198;40199;40200;40201;40202;40203;40204;40205;40880;40881;40882;40883;40884;40885;40886;40887;40888;40889;40890;40891;40892;40893;40894;40895;40896;40897;40898;40899;40900;40901;40902;40903;40904;40905;40906;40965;40966;40967;40968;40969;40970;40971;40972;40973;40974;40975;40976;40977;40978;40979;40980;40981;40982;40983;40984;40985;40986;40987;40988;40989;40990;40991;40992;40993;40994;40995;40996;42339;42340;42341;42342;42343;42344;42345;42346;42347;42348;42349;42350;42351;42352;42353;42354;42355;42356;42357;42358;42359;42360;42361;42362;42363;42364;42365;42366;42367;42368;42369;42370;42371;42372;42373;42374;46712;46713;46714;46715;46716;46717;46718;46719;46720;46721;46722;46723;46724;46725;46726;49722;49723;49724;49725;49726;49727;49728;49729;49730;49731;49732;49733;54559;54560;54561;54562;54563;54564;54565;54566;54567;54568;54569;54570;54571;54572;54573;54574;54575;54576;54577;54578;54579;54580;54581;54582;54583;54584;65329;65330;65331;65332;65333;65334;65335;65336;65337;65338;65339;65340;65341;65342;65343;65344;65345;65346;72161;72162;72163;72164;72165;72166;72167;72168;72169;72170;72171;72172;72173;72174;73642;73643;73644;73645;73646;73647;73648;73649;73650;73651;73652;73653;73654;73655;73656;73657;73658;73659;73660;73661;73662;73663;73664;74424;74425;74426;74427;74428;74429;74430;75219;75220;75221;75222;75223;75224;75225;75226;75227;75228;75229;75230;75231;75232;75233;75234;75235;75236;75237;75238;75239;75240;75241;75242;75243;75244;75245;75246;75247;75248;75249;75250;75251;75252;75253;75254;75255;75256;75257;80127;80128;80129;80130;80131;80132;80133;80134;80135;80136;80137;80138;80139;80140;80141;80142;80143;80144</t>
  </si>
  <si>
    <t>69;70;257;420;695;1079;1479;2150;2636;2637;2652;2737;3055;3107;3110;3219;3220;3402;3653;4018;4716;5185;5296;5364;5365;5427;5428;5753</t>
  </si>
  <si>
    <t>True;True;True;True;True;True;False;True;False;True;False;False;False;False;False;False;True;True;False;False;False;True;True;False;False;False</t>
  </si>
  <si>
    <t>66;67;241;393;657;1016;1394;2041;2516;2530;2612;2915;2966;2969;3069;3070;3242;3486;3805;4466;4912;5019;5082;5138;5139;5442</t>
  </si>
  <si>
    <t>ADLEMQIENLKEELAYLK;ADLEMQIENLKEELAYLKK;ALEEANTELEVK;ASLEGNLAETENR;DAEDWFFSK;DYSQYYR;EVATNSELVQSGK;GQVGGEINVEMDAAPGVDLSR;ILNEMRDQYEK;ILTATVDNANILLQIDNAR;IRDWYQR;LAADDFR;LASYLDK;LASYLDKVR;LEQEIATYR;LEQEIATYRR;LLEGEDAHLTQYK;LSVEADINGLRR;NHEEEMNALR;SEISELRR;TEELNREVATNSELVQSGK;TKFETEQALR;TMQALEIELQSQLSMK;TRLEQEIATYR;TRLEQEIATYRR;VLDELTLAR</t>
  </si>
  <si>
    <t>436;432</t>
  </si>
  <si>
    <t>sp|Q04695.9|K1C17_HUMAN_CONTA Contaminant, Keratin, type I cytoskeletal 17 (Cytokeratin-17) (CK-17) (Keratin-17) (K17) (39.1);sp|Q04695|K1C17_HUMAN Keratin, type I cytoskeletal 17 OS=Homo sapiens OX=9606 GN=KRT17 PE=1 SV=2</t>
  </si>
  <si>
    <t>KRT17</t>
  </si>
  <si>
    <t>Keratin, type I cytoskeletal 17</t>
  </si>
  <si>
    <t>11;11</t>
  </si>
  <si>
    <t>12;12</t>
  </si>
  <si>
    <t>26;26</t>
  </si>
  <si>
    <t>Q04695.9;Q04695</t>
  </si>
  <si>
    <t>23824;33739;45818;51660</t>
  </si>
  <si>
    <t>23824;23825;23826;33739;33740;33741;45817;45818;45819;45820;51660</t>
  </si>
  <si>
    <t>36135;36136;36137;51431;51432;51433;51434;69104;69105;69106;69107;69108;69109;69110;77868;77869;77870</t>
  </si>
  <si>
    <t>2798;3776;4928;5623</t>
  </si>
  <si>
    <t>2668;3605;4672;5317</t>
  </si>
  <si>
    <t>ITSLTEVVCGLDLCNQGNSGR;LWEEGEELELVEK;SPEEQCLDVVTHWIQEGEEGRPK;VEECALGQDLCR</t>
  </si>
  <si>
    <t>sp|Q03405|UPAR_HUMAN Urokinase plasminogen activator surface receptor OS=Homo sapiens OX=9606 GN=PLAUR PE=1 SV=1</t>
  </si>
  <si>
    <t>PLAUR</t>
  </si>
  <si>
    <t>Urokinase plasminogen activator surface receptor</t>
  </si>
  <si>
    <t>Q03405</t>
  </si>
  <si>
    <t>11177;11178</t>
  </si>
  <si>
    <t>16823;16824;16825;16826;16827;16828;16829;16830;16831;16832;16833;16834;16835;16836;16837;16838;16839;16840</t>
  </si>
  <si>
    <t>ELTEFAK</t>
  </si>
  <si>
    <t>sp|Q03181|PPARD_HUMAN Peroxisome proliferator-activated receptor delta OS=Homo sapiens OX=9606 GN=PPARD PE=1 SV=1</t>
  </si>
  <si>
    <t>PPARD</t>
  </si>
  <si>
    <t>Peroxisome proliferator-activated receptor delta</t>
  </si>
  <si>
    <t>Q03181</t>
  </si>
  <si>
    <t>22664;35474</t>
  </si>
  <si>
    <t>22664;35468;35469;35470;35471;35472;35473;35474;35475;35476</t>
  </si>
  <si>
    <t>34269;34270;34271;54290;54291;54292;54293;54294;54295;54296;54297;54298;54299;54300;54301;54302;54303</t>
  </si>
  <si>
    <t>2631;3997</t>
  </si>
  <si>
    <t>2512;3786</t>
  </si>
  <si>
    <t>ILLDPGALPALQNPPIR;NFLSLNYLAEYLQPK</t>
  </si>
  <si>
    <t>sp|Q03167|TGBR3_HUMAN Transforming growth factor beta receptor type 3 OS=Homo sapiens OX=9606 GN=TGFBR3 PE=1 SV=3</t>
  </si>
  <si>
    <t>TGFBR3</t>
  </si>
  <si>
    <t>Transforming growth factor beta receptor type 3</t>
  </si>
  <si>
    <t>Q03167</t>
  </si>
  <si>
    <t>119;338;396</t>
  </si>
  <si>
    <t>309;310;311</t>
  </si>
  <si>
    <t>1681;7006;7010;7109;9935;9955;10788;10857;11132;12495;12512;13124;13561;13579;13594;24474;24477;30793;31581;31725;31729;32594;33640;33642;33986;35399;35405;38452;40237;42473;42476;48153;53852;55189;56239;57311;57316;57403;57422</t>
  </si>
  <si>
    <t>1681;7003;7004;7005;7006;7007;7008;7009;7010;7011;7012;7013;7014;7015;7016;7017;7018;7019;7020;7021;7022;7023;7024;7025;7026;7027;7028;7029;7030;7031;7032;7033;7034;7035;7036;7037;7038;7107;7108;7109;7110;7111;7112;7113;7114;7115;7116;7117;7118;9935;9936;9937;9938;9939;9940;9941;9942;9943;9944;9945;9946;9947;9948;9949;9950;9951;9952;9953;9954;9955;9956;9957;9958;9959;9960;10785;10786;10787;10788;10789;10790;10791;10792;10793;10794;10795;10854;10855;10856;10857;10858;10859;10860;10861;10862;10863;10864;10865;10866;11132;11133;11134;11135;11136;11137;11138;11139;11140;11141;11142;11143;11144;11145;11146;11147;11148;12494;12495;12496;12497;12498;12499;12500;12501;12502;12503;12504;12505;12506;12507;12508;12509;12510;12511;12512;12513;12514;12515;12516;12517;12518;12519;12520;12521;12522;12523;12524;12525;12526;12527;12528;12529;12530;13119;13120;13121;13122;13123;13124;13125;13126;13127;13128;13560;13561;13562;13563;13564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24469;24470;24471;24472;24473;24474;24475;24476;24477;24478;24479;24480;24481;24482;24483;24484;24485;24486;24487;30792;30793;30794;30795;30796;31576;31577;31578;31579;31580;31581;31582;31583;31584;31585;31586;31724;31725;31726;31727;31728;31729;31730;31731;32592;32593;32594;32595;32596;32597;32598;32599;32600;32601;32602;32603;32604;32605;32606;32607;33618;33619;33620;33621;33622;33623;33624;33625;33626;33627;33628;33629;33630;33631;33632;33633;33634;33635;33636;33637;33638;33639;33640;33641;33642;33643;33644;33645;33646;33647;33648;33649;33971;33972;33973;33974;33975;33976;33977;33978;33979;33980;33981;33982;33983;33984;33985;33986;33987;33988;33989;33990;33991;33992;33993;33994;33995;33996;33997;35399;35400;35401;35402;35403;35404;35405;35406;35407;35408;38436;38437;38438;38439;38440;38441;38442;38443;38444;38445;38446;38447;38448;38449;38450;38451;38452;38453;40235;40236;40237;40238;40239;42470;42471;42472;42473;42474;42475;42476;42477;42478;42479;42480;42481;42482;42483;42484;42485;48149;48150;48151;48152;48153;48154;48155;48156;48157;48158;48159;48160;48161;48162;53850;53851;53852;53853;53854;53855;53856;53857;53858;53859;53860;53861;53862;53863;55189;56239;56240;56241;56242;57303;57304;57305;57306;57307;57308;57309;57310;57311;57312;57313;57314;57315;57316;57317;57318;57319;57320;57321;57322;57323;57324;57325;57326;57327;57328;57329;57330;57331;57332;57333;57334;57335;57336;57337;57338;57339;57340;57341;57383;57384;57385;57386;57387;57388;57389;57390;57391;57392;57393;57394;57395;57396;57397;57398;57399;57400;57401;57402;57403;57404;57405;57406;57407;57408;57409;57410;57411;57412;57413;57414;57415;57416;57417;57418;57419;57420;57421;57422;57423;57424;57425;57426;57427</t>
  </si>
  <si>
    <t>2557;2558;2559;2560;2561;2562;2563;2564;10645;10646;10647;10648;10649;10650;10651;10652;10653;10654;10655;10656;10657;10658;10659;10660;10661;10662;10663;10664;10665;10666;10667;10668;10669;10670;10671;10672;10673;10674;10675;10676;10677;10678;10679;10680;10681;10682;10683;10684;10685;10686;10687;10688;10768;10769;10770;10771;10772;10773;10774;10775;10776;10777;10778;10779;10780;14962;14963;14964;14965;14966;14967;14968;14969;14970;14971;14972;14973;14974;14975;14976;14977;14978;14979;14980;14981;14982;14983;14984;14985;14986;14987;14988;14989;16165;16166;16167;16168;16169;16170;16171;16172;16173;16174;16175;16176;16177;16178;16289;16290;16291;16292;16293;16294;16295;16296;16297;16298;16299;16300;16301;16302;16303;16304;16305;16306;16307;16308;16309;16310;16759;16760;16761;16762;16763;16764;16765;16766;16767;16768;16769;16770;16771;16772;16773;16774;16775;16776;16777;16778;16779;16780;16781;16782;16783;16784;16785;16786;16787;16788;16789;18928;18929;18930;18931;18932;18933;18934;18935;18936;18937;18938;18939;18940;18941;18942;18943;18944;18945;18946;18947;18948;18949;18950;18951;18952;18953;18954;18955;18956;18957;18958;18959;18960;18961;18962;18963;18964;18965;18966;18967;19979;19980;19981;19982;19983;19984;19985;19986;19987;19988;19989;19990;19991;19992;19993;19994;19995;20710;20711;20712;20713;20714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37038;37039;37040;37041;37042;37043;37044;37045;37046;37047;37048;37049;37050;37051;37052;37053;37054;37055;37056;37057;37058;37059;46727;46728;46729;46730;46731;46732;46733;47986;47987;47988;47989;47990;47991;47992;47993;47994;48206;48207;48208;48209;48210;48211;48212;48213;48214;48215;48216;48217;48218;48219;48220;48221;48222;48223;48224;48225;49575;49576;49577;49578;49579;49580;49581;49582;49583;49584;49585;49586;49587;49588;49589;49590;51251;51252;51253;51254;51255;51256;51257;51258;51259;51260;51261;51262;51263;51264;51265;51266;51267;51268;51269;51270;51271;51272;51273;51274;51275;51276;51277;51278;51279;51280;51281;51282;51283;51284;51285;51286;51287;51288;51289;51290;51837;51838;51839;51840;51841;51842;51843;51844;51845;51846;51847;51848;51849;51850;51851;51852;51853;51854;51855;51856;51857;51858;51859;51860;51861;51862;51863;51864;51865;51866;51867;51868;54158;54159;54160;54161;54162;54163;54164;54165;54166;54167;54168;54169;54170;54171;54172;54173;54174;54175;58733;58734;58735;58736;58737;58738;58739;58740;58741;58742;58743;58744;58745;58746;58747;58748;58749;58750;58751;58752;58753;58754;61392;61393;61394;61395;61396;61397;61398;64340;64341;64342;64343;64344;64345;64346;64347;64348;64349;64350;64351;64352;64353;64354;64355;64356;72531;72532;72533;72534;72535;72536;72537;72538;72539;72540;72541;72542;72543;72544;72545;72546;72547;72548;81160;81161;81162;81163;81164;81165;81166;81167;81168;81169;81170;81171;81172;81173;81174;81175;81176;81177;83202;83203;83204;83205;83206;83207;84671;84672;84673;84674;84675;84676;84677;84678;84679;84680;84681;84682;84683;86507;86508;86509;86510;86511;86512;86513;86514;86515;86516;86517;86518;86519;86520;86521;86522;86523;86524;86525;86526;86527;86528;86529;86530;86531;86532;86533;86534;86535;86536;86537;86538;86539;86540;86541;86542;86543;86544;86545;86546;86547;86548;86549;86550;86551;86552;86553;86554;86555;86556;86557;86558;86559;86560;86561;86562;86563;86564;86565;86566;86567;86568;86569;86570;86571;86572;86646;86647;86648;86649;86650;86651;86652;86653;86654;86655;86656;86657;86658;86659;86660;86661;86662;86663;86664;86665;86666;86667;86668;86669;86670;86671;86672;86673;86674;86675;86676;86677;86678;86679;86680;86681;86682;86683;86684;86685;86686;86687;86688;86689;86690;86691;86692;86693;86694;86695;86696;86697;86698;86699</t>
  </si>
  <si>
    <t>233;855;856;863;1178;1179;1180;1181;1291;1304;1344;1345;1525;1526;1579;1638;1639;1640;2872;2873;3403;3510;3531;3532;3642;3761;3762;3819;3820;3979;3980;4296;4511;4635;4636;5216;5853;6026;6151;6246;6247;6255;6256</t>
  </si>
  <si>
    <t>True;True;True;True;True;True;True;True;True;True;True;True;True;True;True;True;True;True;True;True;True;True;True;True;True;True;True;True;True;True;True;True;True;True;True;True;True;True;True</t>
  </si>
  <si>
    <t>218;809;810;817;1110;1111;1215;1228;1268;1438;1439;1490;1545;1546;1547;2737;2738;3243;3345;3365;3366;3475;3590;3591;3643;3768;3769;4066;4271;4390;4391;4942;5532;5699;5819;5912;5913;5921;5922</t>
  </si>
  <si>
    <t>AKMDAEQDPNVQVDHLNLLK;DLAQYDAAHHEEFK;DLAQYDAAHHEEFKR;DLELLIQTATR;EFGDTGEGWETVEMHPAYTEEELR;EFGDTGEGWETVEMHPAYTEEELRR;EKLQAANAEDIK;ELDFVSHHVR;ELQQAVLHMEQR;EVWEELDGLDPNR;EVWEELDGLDPNRFNPK;FEEELAAR;FHPDTDDVPVPAPAGDQK;FHPDTDDVPVPAPAGDQKEVDTSEK;FHPDTDDVPVPAPAGDQKEVDTSEKK;KEFGDTGEGWETVEMHPAYTEEELR;KEFGDTGEGWETVEMHPAYTEEELRR;LLERLPEVEVPQHL;LPEVEVPQHL;LQAANAEDIK;LQAANAEDIKSGK;LSQETEALGR;LVTLEEFLASTQR;LVTLEEFLASTQRK;MDAEQDPNVQVDHLNLLK;NEEDDMREMEEER;NEEDDMREMEEERLR;QFEHLDPQNQHTFEAR;RFEEELAAR;RYLESLGEEQR;RYLESLGEEQRK;TFFILHDINSDGVLDEQELEALFTK;VNVPGSQAQLK;VYDPKNEEDDMREMEEER;YEMLKEHER;YLESLGEEQR;YLESLGEEQRK;YLQEVIDVLETDGHFR;YLQEVIDVLETDGHFREK</t>
  </si>
  <si>
    <t>sp|Q02818|NUCB1_HUMAN Nucleobindin-1 OS=Homo sapiens OX=9606 GN=NUCB1 PE=1 SV=4</t>
  </si>
  <si>
    <t>NUCB1</t>
  </si>
  <si>
    <t>Nucleobindin-1</t>
  </si>
  <si>
    <t>Q02818</t>
  </si>
  <si>
    <t>603;623;699</t>
  </si>
  <si>
    <t>306;307;308</t>
  </si>
  <si>
    <t>2660;2770;13221;14431;14466;15246;15861;19073;20912;21716;23118;23195;24714;27576;27988;28080;32055;32768;32966;33096;33750;33824;36198;39396;42590;42717;43104;46133;46140;50325;50335;52225;52235;57148;57905</t>
  </si>
  <si>
    <t>2658;2659;2660;2768;2769;2770;2771;2772;2773;2774;2775;2776;2777;2778;13220;13221;13222;13223;13224;14425;14426;14427;14428;14429;14430;14431;14432;14466;14467;14468;14469;14470;14471;14472;14473;14474;14475;14476;14477;14478;14479;14480;15240;15241;15242;15243;15244;15245;15246;15247;15248;15861;19072;19073;19074;19075;19076;19077;19078;19079;19080;19081;19082;19083;19084;19085;19086;19087;19088;20912;20913;20914;20915;20916;20917;20918;20919;20920;20921;21709;21710;21711;21712;21713;21714;21715;21716;21717;21718;21719;21720;21721;21722;21723;21724;21725;21726;21727;21728;21729;21730;21731;21732;21733;21734;21735;21736;21737;21738;23117;23118;23119;23120;23121;23122;23123;23124;23190;23191;23192;23193;23194;23195;23196;23197;23198;23199;23200;24713;24714;27576;27577;27578;27579;27580;27581;27582;27982;27983;27984;27985;27986;27987;27988;27989;27990;27991;27992;27993;27994;27995;27996;27997;27998;28080;28081;32050;32051;32052;32053;32054;32055;32056;32057;32058;32059;32768;32769;32770;32771;32772;32773;32774;32775;32776;32963;32964;32965;32966;32967;32968;32969;32970;32971;33095;33096;33747;33748;33749;33750;33751;33752;33753;33754;33755;33824;36198;36199;36200;36201;36202;36203;36204;36205;36206;39396;39397;39398;39399;39400;39401;39402;39403;39404;39405;39406;42590;42717;42718;42719;42720;42721;42722;42723;42724;42725;43096;43097;43098;43099;43100;43101;43102;43103;43104;43105;46131;46132;46133;46134;46135;46136;46137;46138;46139;46140;46141;46142;50325;50326;50327;50328;50329;50330;50331;50332;50333;50334;50335;50336;52222;52223;52224;52225;52226;52227;52228;52229;52230;52231;52232;52233;52234;52235;52236;57148;57149;57150;57151;57905;57906</t>
  </si>
  <si>
    <t>4066;4067;4068;4069;4070;4071;4072;4073;4246;4247;4248;4249;4250;4251;4252;4253;4254;4255;4256;4257;4258;4259;4260;4261;4262;20124;20125;20126;20127;20128;20129;20130;21734;21735;21736;21737;21738;21739;21740;21741;21790;21791;21792;21793;21794;21795;21796;21797;21798;21799;21800;21801;21802;21803;21804;21805;21806;21807;23016;23017;23018;23019;23020;23021;23022;23023;23024;24045;24046;24047;24048;24049;24050;28871;28872;28873;28874;28875;28876;28877;28878;28879;28880;28881;28882;28883;28884;28885;28886;28887;28888;28889;28890;28891;28892;28893;31564;31565;31566;31567;31568;31569;31570;31571;31572;32825;32826;32827;32828;32829;32830;32831;32832;32833;32834;32835;32836;32837;32838;32839;32840;32841;32842;32843;32844;32845;32846;32847;32848;32849;32850;32851;32852;32853;32854;32855;32856;32857;32858;32859;32860;32861;32862;32863;32864;32865;32866;32867;32868;35054;35055;35056;35057;35058;35059;35060;35061;35062;35181;35182;35183;35184;35185;35186;35187;35188;35189;35190;35191;35192;35193;35194;37486;37487;37488;37489;41797;41798;41799;41800;41801;41802;41803;41804;42379;42380;42381;42382;42383;42384;42385;42386;42387;42388;42389;42390;42391;42392;42393;42394;42395;42396;42535;42536;42537;42538;42539;42540;42541;42542;42543;42544;42545;42546;42547;48674;48675;48676;48677;48678;48679;48680;48681;48682;48683;48684;48685;48686;48687;49861;49862;49863;49864;49865;49866;49867;49868;49869;50187;50188;50189;50190;50191;50192;50193;50194;50195;50196;50197;50387;50388;50389;50390;50391;50392;50393;50394;51442;51443;51444;51445;51446;51447;51448;51449;51450;51451;51452;51574;51575;51576;51577;51578;51579;51580;51581;51582;51583;51584;55342;55343;55344;55345;55346;55347;55348;55349;55350;55351;60120;60121;60122;60123;60124;60125;60126;60127;60128;64499;64500;64501;64502;64503;64504;64505;64681;64682;64683;64684;64685;64686;64687;64688;64689;64690;65215;65216;65217;65218;65219;65220;65221;65222;65223;65224;65225;65226;69542;69543;69544;69545;69546;69547;69548;69549;69550;69551;69552;69553;69554;69555;69556;69557;75788;75789;75790;75791;75792;75793;75794;75795;75796;75797;75798;75799;75800;75801;75802;75803;78609;78610;78611;78612;78613;78614;78615;78616;78617;78618;78619;78620;78621;78622;78623;78624;78625;78626;78627;78628;78629;86244;86245;86246;86247;86248;86249;86250;86251;87410;87411;87412;87413;87414;87415;87416;87417;87418</t>
  </si>
  <si>
    <t>363;384;1591;1680;1686;1687;1796;1895;2279;2410;2521;2706;2716;2717;2909;3170;3222;3237;3568;3671;3700;3719;3778;3793;4060;4409;4649;4664;4706;4972;4973;5466;5467;5686;5687;6229;6293</t>
  </si>
  <si>
    <t>True;True;True;True;True;True;True;True;True;True;True;True;True;True;True;True;True;True;True;True;True;True;True;True;True;True;True;True;True;True;True;True;True;True;True</t>
  </si>
  <si>
    <t>336;357;1501;1586;1591;1698;1793;2169;2297;2406;2582;2592;2774;3025;3072;3087;3402;3504;3532;3549;3607;3621;3845;4174;4404;4418;4456;4714;4715;5171;5172;5378;5379;5895;5956</t>
  </si>
  <si>
    <t>AQFDLAFVVR;AQVEEFLAQHGSEYQSVK;FEMGHVR;FLGSGGFIGYAPNLSK;FLLEYIAPMTEK;FWTFETGCTVCDEGLR;GELQSSDLFHHSK;HADKEDLVILFADSYDVLFASGPR;HTLGHLLSLDSYR;IFQNLDGALDEVVLK;IQALGLGEDWNVEK;IQGGYENVPTIDIHMNQIGFER;KGWTLMHPGR;LDPDMAFCANIR;LETKYPVVSDGKR;LFIHNHEQHHK;LQLNYLGNYIPR;LTHYHEGLPTTR;LVAEWEGQDSDSDQLFYTK;LVGPEVR;LWSNFWGALSADGYYAR;LYPGYYTR;NLAYDTLPVLIHGNGPTK;QQDVFMFLTNR;SAQFFNYK;SCTYYFSVDADVALTEPNSLR;SEDYVDIVQGR;SQVVFSAEELIYPDR;SQVVFSAEELIYPDRR;TTHLHNDLWEVFSNPEDWK;TTHLHNDLWEVFSNPEDWKEK;VGVDYEGGGCR;VGVWNVPYISNIYLIK;YKPDEQPSLMPHHDASTFTINIALNR;YPVVSDGKR</t>
  </si>
  <si>
    <t>sp|Q02809|PLOD1_HUMAN Procollagen-lysine,2-oxoglutarate 5-dioxygenase 1 OS=Homo sapiens OX=9606 GN=PLOD1 PE=1 SV=2</t>
  </si>
  <si>
    <t>PLOD1</t>
  </si>
  <si>
    <t>Procollagen-lysine,2-oxoglutarate 5-dioxygenase 1</t>
  </si>
  <si>
    <t>Q02809</t>
  </si>
  <si>
    <t>133;208;221;362;398;425;651</t>
  </si>
  <si>
    <t>299;300;301;302;303;304;305</t>
  </si>
  <si>
    <t>788;2139;2974;6664;11538;22022;23459;34894;38342;49340;49348;49550;51084;51086;52047;52859;55018;55033;57967;58263</t>
  </si>
  <si>
    <t>788;789;790;791;792;793;794;795;2123;2124;2125;2126;2127;2128;2129;2130;2131;2132;2133;2134;2135;2136;2137;2138;2139;2140;2141;2142;2143;2144;2145;2146;2147;2148;2149;2150;2151;2152;2968;2969;2970;2971;2972;2973;2974;2975;2976;6664;11538;11539;11540;11541;11542;11543;11544;22022;22023;23447;23448;23449;23450;23451;23452;23453;23454;23455;23456;23457;23458;23459;23460;23461;23462;23463;23464;34892;34893;34894;34895;34896;34897;34898;34899;34900;34901;34902;34903;34904;38336;38337;38338;38339;38340;38341;38342;38343;38344;38345;38346;38347;38348;38349;38350;49340;49341;49342;49343;49344;49345;49346;49347;49348;49349;49350;49351;49549;49550;49551;49552;51082;51083;51084;51085;51086;52040;52041;52042;52043;52044;52045;52046;52047;52048;52049;52050;52051;52052;52053;52054;52055;52056;52855;52856;52857;52858;52859;52860;52861;52862;55018;55033;55034;55035;55036;57962;57963;57964;57965;57966;57967;57968;57969;57970;57971;57972;57973;57974;57975;57976;57977;58262;58263;58264;58265;58266;58267;58268;58269;58270;58271;58272;58273;58274;58275;58276;58277;58278;58279</t>
  </si>
  <si>
    <t>1182;1183;1184;1185;1186;1187;1188;1189;1190;1191;1192;1193;1194;1195;1196;1197;1198;1199;1200;1201;1202;1203;1204;3264;3265;3266;3267;3268;3269;3270;3271;3272;3273;3274;3275;3276;3277;3278;3279;3280;3281;3282;3283;3284;3285;3286;3287;3288;3289;3290;3291;3292;3293;3294;3295;4498;4499;4500;4501;4502;4503;4504;4505;4506;10055;10056;10057;10058;10059;10060;10061;10062;10063;10064;17443;17444;17445;17446;17447;17448;17449;17450;33320;33321;33322;33323;33324;33325;33326;33327;33328;33329;35560;35561;35562;35563;35564;35565;35566;35567;35568;35569;35570;35571;35572;35573;35574;35575;35576;35577;53286;53287;53288;53289;53290;53291;53292;53293;53294;53295;53296;53297;53298;53299;53300;53301;58603;58604;58605;58606;58607;58608;58609;58610;58611;58612;58613;58614;58615;58616;58617;58618;58619;58620;58621;58622;58623;58624;58625;58626;74399;74400;74401;74402;74403;74404;74405;74406;74407;74408;74409;74410;74411;74412;74413;74414;74415;74416;74417;74418;74419;74420;74421;74422;74423;74697;74698;74699;74700;74701;74702;74703;74704;74705;74706;74707;74708;74709;74710;74711;76890;76891;76892;76893;76894;76895;76896;76897;76898;76899;76900;76901;76902;76903;76904;76905;76906;78379;78380;78381;78382;78383;78384;78385;78386;78387;78388;78389;78390;78391;78392;78393;78394;78395;78396;79712;79713;79714;79715;79716;79717;79718;79719;79720;79721;79722;79723;79724;79725;82897;82898;82899;82900;82901;82902;82903;82925;82926;82927;82928;87502;87503;87504;87505;87506;87507;87508;87509;87510;87511;87512;87513;87514;87515;87516;87517;87518;87982;87983;87984;87985;87986;87987;87988;87989;87990;87991;87992;87993;87994;87995;87996;87997;87998;87999;88000;88001</t>
  </si>
  <si>
    <t>109;110;296;297;403;799;1406;2558;2750;3919;3920;4285;4286;5361;5362;5363;5384;5536;5537;5538;5672;5713;5996;5999;6300;6344;6345</t>
  </si>
  <si>
    <t>102;277;376;756;1325;2442;2623;3718;4056;5080;5081;5097;5236;5237;5364;5405;5670;5672;5963;6007</t>
  </si>
  <si>
    <t>AEFHHSIMSQYK;ALNSMGQDLERPLELR;ASAISVTVLNVIEGPVFRPGSK;DGSNVIVTER;EQYGQYALAVR;IHSDCAANQQVTYR;ISGVGIDQPPYGIFVINQK;MTGFELTEGVK;QEPSDSPMFIINR;TMNNFLDR;TMNNFLDREQYGQYALAVR;TNVGILK;TYVVTGNMGSNDK;TYVVTGNMGSNDKVGDFVATDLDTGRPSTTVR;VGDFVATDLDTGRPSTTVR;VIAPSSSLPTSLTIHHPR;VVGPISGADLHGMLEMPDLR;VVKPLDYEAMQSLQLSIGVR;YQGTILSIDDNLQR;YVMGNNPADLLAVDSR</t>
  </si>
  <si>
    <t>sp|Q02413|DSG1_HUMAN Desmoglein-1 OS=Homo sapiens OX=9606 GN=DSG1 PE=1 SV=2</t>
  </si>
  <si>
    <t>DSG1</t>
  </si>
  <si>
    <t>Desmoglein-1</t>
  </si>
  <si>
    <t>Q02413</t>
  </si>
  <si>
    <t>17915;25657</t>
  </si>
  <si>
    <t>17915;17916;25654;25655;25656;25657</t>
  </si>
  <si>
    <t>27170;27171;27172;39110;39111;39112</t>
  </si>
  <si>
    <t>2137;3013</t>
  </si>
  <si>
    <t>True;False</t>
  </si>
  <si>
    <t>2030;2873</t>
  </si>
  <si>
    <t>GQLPSGSSQFPHGQK;KSQQYDLNALHK</t>
  </si>
  <si>
    <t>sp|Q02383|SEMG2_HUMAN Semenogelin-2 OS=Homo sapiens OX=9606 GN=SEMG2 PE=1 SV=1</t>
  </si>
  <si>
    <t>SEMG2</t>
  </si>
  <si>
    <t>Semenogelin-2</t>
  </si>
  <si>
    <t>Q02383</t>
  </si>
  <si>
    <t>19588;19589</t>
  </si>
  <si>
    <t>29666;29667;29668;29669;29670;29671;29672;29673;29674;29675;29676;29677</t>
  </si>
  <si>
    <t>HHVLHDQNVDKR</t>
  </si>
  <si>
    <t>sp|Q02218|ODO1_HUMAN 2-oxoglutarate dehydrogenase, mitochondrial OS=Homo sapiens OX=9606 GN=OGDH PE=1 SV=3</t>
  </si>
  <si>
    <t>OGDH</t>
  </si>
  <si>
    <t>2-oxoglutarate dehydrogenase, mitochondrial</t>
  </si>
  <si>
    <t>Q02218</t>
  </si>
  <si>
    <t>19092;22946;24515;32383;46475</t>
  </si>
  <si>
    <t>19092;19093;22945;22946;22947;24515;32382;32383;32384;32385;32386;32387;32388;32389;32390;32391;46474;46475</t>
  </si>
  <si>
    <t>28903;28904;28905;28906;28907;28908;28909;28910;28911;34789;34790;34791;34792;34793;34794;34795;34796;34797;34798;37105;37106;37107;49233;49234;49235;49236;49237;49238;49239;49240;49241;49242;49243;49244;49245;69976;69977;69978</t>
  </si>
  <si>
    <t>2281;2677;2877;3612;4999</t>
  </si>
  <si>
    <t>2171;2554;2742;3446;4740</t>
  </si>
  <si>
    <t>HAEMVHTGLK;INSITVDNCKK;KEPAVLELEGKK;LSDLLAPISEQIK;SSEMNVLIPTEGGDFNEFPVPEQFK</t>
  </si>
  <si>
    <t>sp|Q01518|CAP1_HUMAN Adenylyl cyclase-associated protein 1 OS=Homo sapiens OX=9606 GN=CAP1 PE=1 SV=5</t>
  </si>
  <si>
    <t>CAP1</t>
  </si>
  <si>
    <t>Adenylyl cyclase-associated protein 1</t>
  </si>
  <si>
    <t>Q01518</t>
  </si>
  <si>
    <t>3441;10953;16013</t>
  </si>
  <si>
    <t>3440;3441;10953;10954;10955;10956;10957;16013</t>
  </si>
  <si>
    <t>5213;5214;5215;5216;16447;16448;16449;16450;16451;16452;16453;16454;16455;16456;16457;16458;16459;16460;16461;24255;24256;24257;24258;24259;24260;24261;24262;24263;24264;24265;24266;24267;24268;24269</t>
  </si>
  <si>
    <t>460;1318;1912</t>
  </si>
  <si>
    <t>430;1242;1808</t>
  </si>
  <si>
    <t>ATVQQLEGR;ELGVGIALR;GFDEYMK</t>
  </si>
  <si>
    <t>sp|Q01469|FABP5_HUMAN Fatty acid-binding protein 5 OS=Homo sapiens OX=9606 GN=FABP5 PE=1 SV=3</t>
  </si>
  <si>
    <t>FABP5</t>
  </si>
  <si>
    <t>Fatty acid-binding protein, epidermal</t>
  </si>
  <si>
    <t>Q01469</t>
  </si>
  <si>
    <t>10503;15792;19577;47259</t>
  </si>
  <si>
    <t>10501;10502;10503;10504;15790;15791;15792;19576;19577;19578;19579;47259;47260;47261;47262;47263;47264</t>
  </si>
  <si>
    <t>15781;15782;15783;15784;15785;15786;15787;23901;23902;23903;23904;29652;29653;29654;29655;71147;71148;71149;71150;71151;71152;71153</t>
  </si>
  <si>
    <t>1260;1880;2323;5097</t>
  </si>
  <si>
    <t>1186;1778;2213;4829</t>
  </si>
  <si>
    <t>EIEGSQVTFDVAWSPK;GDVSLKDIIDPAFR;HHPDFEVFVFDVGQK;SYDWSQITTVATFGK</t>
  </si>
  <si>
    <t>sp|Q01459|DIAC_HUMAN Di-N-acetylchitobiase OS=Homo sapiens OX=9606 GN=CTBS PE=1 SV=1</t>
  </si>
  <si>
    <t>CTBS</t>
  </si>
  <si>
    <t>Di-N-acetylchitobiase</t>
  </si>
  <si>
    <t>Q01459</t>
  </si>
  <si>
    <t>10806;35466;46497</t>
  </si>
  <si>
    <t>10805;10806;35466;35467;46497</t>
  </si>
  <si>
    <t>16192;16193;16194;16195;54287;54288;54289;70011;70012;70013;70014;70015;70016;70017</t>
  </si>
  <si>
    <t>1293;3996;5003</t>
  </si>
  <si>
    <t>1217;3785;4744</t>
  </si>
  <si>
    <t>EKPYFPIPEEYTFIQNVPLEDR;NFILDQTNVSAAAQR;SSGPTSLFAVTVAPPGAR</t>
  </si>
  <si>
    <t>sp|Q00839|HNRPU_HUMAN Heterogeneous nuclear ribonucleoprotein U OS=Homo sapiens OX=9606 GN=HNRNPU PE=1 SV=6</t>
  </si>
  <si>
    <t>HNRNPU</t>
  </si>
  <si>
    <t>Heterogeneous nuclear ribonucleoprotein U</t>
  </si>
  <si>
    <t>Q00839</t>
  </si>
  <si>
    <t>21987;36415;36668</t>
  </si>
  <si>
    <t>21987;21988;36415;36668;36669;36670</t>
  </si>
  <si>
    <t>33263;33264;33265;33266;33267;55702;55703;56141;56142;56143;56144;56145;56146</t>
  </si>
  <si>
    <t>2554;4085;4121</t>
  </si>
  <si>
    <t>2438;3870;3899</t>
  </si>
  <si>
    <t>IHEGCEEPATHNALAK;NLQNLLILTAIK;NNRPSEGPLQTR</t>
  </si>
  <si>
    <t>1675;1640</t>
  </si>
  <si>
    <t>sp|Q00610|CLH1_HUMAN Clathrin heavy chain 1 OS=Homo sapiens OX=9606 GN=CLTC PE=1 SV=5</t>
  </si>
  <si>
    <t>CLTC</t>
  </si>
  <si>
    <t>Clathrin heavy chain 1</t>
  </si>
  <si>
    <t>Q00610</t>
  </si>
  <si>
    <t>Q00610;P53675</t>
  </si>
  <si>
    <t>927;4682;11454;12394;16698;17405;19801;20787;23000;27669;27817;29347;31121;31559;32455;33544;39368;43674;44521;45491;46109;55089</t>
  </si>
  <si>
    <t>927;928;929;930;931;932;4682;11453;11454;11455;11456;11457;12390;12391;12392;12393;12394;16696;16697;16698;16699;16700;17402;17403;17404;17405;17406;19800;19801;20787;20788;20789;20790;20791;20792;20793;20794;20795;22999;23000;23001;27669;27670;27671;27672;27673;27674;27675;27676;27815;27816;27817;27818;27819;29347;31118;31119;31120;31121;31559;32453;32454;32455;33544;33545;39368;39369;43674;43675;44521;45491;45492;45493;45494;45495;45496;45497;45498;45499;45500;45501;45502;45503;45504;45505;45506;45507;46108;46109;46110;46111;46112;46113;46114;55089;55090;55091;55092</t>
  </si>
  <si>
    <t>1335;1336;1337;1338;1339;1340;1341;1342;1343;7082;7083;7084;7085;7086;7087;7088;7089;7090;17292;17293;17294;17295;17296;17297;17298;17299;18780;18781;18782;18783;18784;18785;25298;25299;25300;25301;25302;25303;25304;25305;25306;25307;25308;25309;25310;25311;25312;25313;25314;25315;25316;25317;26438;26439;26440;26441;26442;26443;30061;30062;30063;30064;30065;31364;31365;31366;31367;31368;31369;31370;31371;31372;31373;31374;31375;31376;31377;34879;34880;34881;34882;34883;41940;41941;41942;41943;41944;41945;41946;41947;41948;41949;42137;42138;42139;42140;42141;44427;44428;44429;44430;47282;47283;47284;47285;47286;47947;47948;47949;47950;47951;47952;47953;49331;49332;49333;49334;49335;49336;51129;51130;51131;51132;51133;51134;51135;51136;51137;51138;51139;51140;51141;51142;51143;51144;51145;51146;60071;60072;60073;60074;60075;60076;66052;66053;66054;66055;66056;66057;66058;66059;66060;67207;67208;67209;67210;67211;67212;67213;67214;67215;68535;68536;68537;68538;68539;68540;68541;68542;68543;68544;68545;68546;68547;68548;68549;68550;68551;69489;69490;69491;69492;69493;69494;69495;69496;69497;69498;69499;69500;83030;83031;83032;83033;83034;83035;83036;83037;83038;83039;83040;83041;83042;83043</t>
  </si>
  <si>
    <t>119;571;1390;1509;1989;2083;2351;2395;2689;3184;3203;3319;3454;3506;3622;3752;4404;4774;4820;4881;4967;6008</t>
  </si>
  <si>
    <t>True;True;True;True;True;True;True;True;True;True;True;True;True;True;True;True;True;True;True;True;True;True</t>
  </si>
  <si>
    <t>111;538;1310;1422;1884;1976;2241;2283;2565;3036;3054;3161;3290;3341;3456;3581;4169;4521;4567;4627;4709;5681</t>
  </si>
  <si>
    <t>AELLVTEAPSKPITVTVEEQR;CEQCQPGYYGDAQR;EQAWQRPDGQPATR;EVSEAVVDTLESEYLK;GHTPTQPGALNQR;GMVFGIPDGVLELVPQR;HLISTHFAPGDFQGFALVNPQR;HQVHGPLLR;IPGDQVVSVVFIK;LDVEFKPLAPDGVLLFSGGK;LEGDTLIIPR;LHQMSVADSGEYVCR;LLSGPYFWSLPSR;LPAVEPTDQAQYLCR;LSGSHSQGVAYPVR;LVSEDPINDGEWHR;QPDFISFGLVGGRPEFR;SGPVEDFVSLAMVGGHLEFR;SIVPQGGSHSLR;SLPEVPETIELEVR;SQSVRPGADVTFICTAK;VVPYFTQTPYSFLPLPTIK</t>
  </si>
  <si>
    <t>sp|P98160|PGBM_HUMAN Basement membrane-specific heparan sulfate proteoglycan core protein OS=Homo sapiens OX=9606 GN=HSPG2 PE=1 SV=4</t>
  </si>
  <si>
    <t>HSPG2</t>
  </si>
  <si>
    <t>Basement membrane-specific heparan sulfate proteoglycan core protein;Endorepellin;LG3 peptide</t>
  </si>
  <si>
    <t>P98160</t>
  </si>
  <si>
    <t>LQAKKEEIIK</t>
  </si>
  <si>
    <t>sp|P84098|RL19_HUMAN 60S ribosomal protein L19 OS=Homo sapiens OX=9606 GN=RPL19 PE=1 SV=1</t>
  </si>
  <si>
    <t>RPL19</t>
  </si>
  <si>
    <t>60S ribosomal protein L19</t>
  </si>
  <si>
    <t>P84098</t>
  </si>
  <si>
    <t>44370;44371;44372;44373;44374;44375;44376;44377;44378;44379;44380;44381</t>
  </si>
  <si>
    <t>66970;66971;66972;66973;66974;66975;66976;66977;66978;66979;66980;66981;66982;66983;66984;66985;66986</t>
  </si>
  <si>
    <t>SHTILLVQPTK</t>
  </si>
  <si>
    <t>sp|P84090|ERH_HUMAN Enhancer of rudimentary homolog OS=Homo sapiens OX=9606 GN=ERH PE=1 SV=1</t>
  </si>
  <si>
    <t>ERH</t>
  </si>
  <si>
    <t>Enhancer of rudimentary homolog</t>
  </si>
  <si>
    <t>P84090</t>
  </si>
  <si>
    <t>5945;29001</t>
  </si>
  <si>
    <t>5943;5944;5945;5946;5947;5948;5949;28988;28989;28990;28991;28992;28993;28994;28995;28996;28997;28998;28999;29000;29001;29002;29003;29004;29005</t>
  </si>
  <si>
    <t>8832;8833;8834;8835;8836;8837;8838;8839;8840;8841;8842;8843;8844;8845;8846;8847;8848;8849;43866;43867;43868;43869;43870;43871;43872;43873;43874;43875;43876;43877;43878;43879;43880</t>
  </si>
  <si>
    <t>724;3278</t>
  </si>
  <si>
    <t>685;3124</t>
  </si>
  <si>
    <t>DAVEDLESVGK;LGKDAVEDLESVGK</t>
  </si>
  <si>
    <t>sp|P81605|DCD_HUMAN Dermcidin OS=Homo sapiens OX=9606 GN=DCD PE=1 SV=2</t>
  </si>
  <si>
    <t>DCD</t>
  </si>
  <si>
    <t>Dermcidin;Survival-promoting peptide;DCD-1</t>
  </si>
  <si>
    <t>P81605</t>
  </si>
  <si>
    <t>71;948;2667;11784;42751</t>
  </si>
  <si>
    <t>70;71;72;73;74;75;76;77;78;79;946;947;948;2667;11774;11775;11776;11777;11778;11779;11780;11781;11782;11783;11784;42750;42751;42752;42753;42754</t>
  </si>
  <si>
    <t>121;122;123;124;125;126;127;128;129;130;131;132;133;134;1374;1375;1376;1377;1378;1379;1380;1381;1382;1383;1384;1385;1386;1387;1388;1389;4093;4094;4095;4096;4097;4098;4099;4100;4101;4102;4103;4104;4105;4106;17930;17931;17932;17933;17934;17935;17936;17937;17938;17939;17940;17941;17942;17943;17944;64720;64721;64722;64723;64724;64725;64726;64727;64728;64729;64730;64731;64732;64733;64734;64735;64736;64737</t>
  </si>
  <si>
    <t>12;124;367;1453;4669</t>
  </si>
  <si>
    <t>11;115;340;1371;4423</t>
  </si>
  <si>
    <t>AAEAAAAPAESAAPAAGEEPSKEEGEPK;AEPPKAPEQEQAAPGPAAGGEAPK;AQGPAASAEEPKPVEAPAANSDQTVTVKE;ETPAATEAPSSTPK;SDGAPASDSKPGSSEAAPSSK</t>
  </si>
  <si>
    <t>sp|P80723|BASP1_HUMAN Brain acid soluble protein 1 OS=Homo sapiens OX=9606 GN=BASP1 PE=1 SV=2</t>
  </si>
  <si>
    <t>BASP1</t>
  </si>
  <si>
    <t>Brain acid soluble protein 1</t>
  </si>
  <si>
    <t>P80723</t>
  </si>
  <si>
    <t>238;253;1640;7840;10462;10888;12531;21558;27642;28008;29175;29196;33653;34663;38433;38636;39863;39874;54223</t>
  </si>
  <si>
    <t>235;236;237;238;239;240;241;242;243;244;245;246;247;248;249;250;251;252;253;254;255;256;257;258;259;260;261;262;263;264;265;266;267;268;269;1640;1641;1642;1643;1644;1645;1646;1647;1648;1649;1650;1651;7838;7839;7840;7841;7842;7843;7844;7845;7846;7847;7848;7849;7850;7851;7852;10462;10463;10464;10465;10466;10467;10468;10469;10470;10471;10884;10885;10886;10887;10888;10889;12531;12532;12533;12534;12535;12536;12537;12538;12539;21556;21557;21558;21559;21560;21561;21562;21563;21564;21565;27640;27641;27642;27643;28007;28008;28009;28010;28011;28012;28013;28014;29174;29175;29176;29177;29178;29179;29180;29181;29182;29183;29184;29185;29186;29187;29188;29189;29190;29191;29192;29193;29194;29195;29196;29197;29198;33650;33651;33652;33653;33654;33655;33656;34661;34662;34663;34664;38427;38428;38429;38430;38431;38432;38433;38434;38435;38636;38637;38638;38639;39861;39862;39863;39864;39865;39866;39867;39868;39869;39870;39871;39872;39873;39874;39875;39876;39877;39878;39879;39880;39881;39882;39883;39884;39885;54220;54221;54222;54223;54224;54225;54226;54227;54228;54229;54230;54231;54232;54233;54234;54235;54236;54237</t>
  </si>
  <si>
    <t>338;339;340;341;342;343;344;345;346;347;348;349;350;351;352;353;354;355;356;357;358;359;360;361;362;363;364;365;366;367;368;369;370;371;372;373;374;375;2508;2509;2510;2511;2512;2513;2514;2515;2516;2517;2518;2519;2520;2521;2522;2523;2524;2525;2526;2527;2528;2529;11830;11831;11832;11833;11834;11835;11836;11837;11838;11839;11840;11841;11842;11843;11844;11845;11846;11847;15713;15714;15715;15716;15717;15718;15719;15720;15721;15722;16329;16330;16331;16332;16333;16334;16335;16336;16337;16338;16339;16340;16341;16342;18968;18969;18970;18971;18972;18973;18974;18975;18976;18977;32594;32595;32596;32597;32598;32599;32600;32601;32602;41890;41891;41892;41893;41894;41895;41896;41897;41898;41899;41900;41901;41902;41903;42417;42418;42419;42420;42421;42422;42423;42424;44161;44162;44163;44164;44165;44166;44167;44168;44169;44170;44171;44172;44173;44174;44175;44176;44177;44178;44179;44180;44181;44182;44183;44184;44185;44186;44187;44188;51291;51292;51293;51294;51295;51296;51297;51298;51299;51300;51301;51302;51303;51304;51305;52983;52984;52985;52986;52987;52988;52989;52990;52991;52992;52993;52994;52995;52996;52997;58724;58725;58726;58727;58728;58729;58730;58731;58732;59026;59027;59028;59029;59030;59031;60806;60807;60808;60809;60810;60811;60812;60813;60814;60815;60816;60817;60818;60819;60820;60821;60822;60823;60824;60825;60826;60827;60828;60829;60830;60831;60832;60833;81674;81675;81676;81677;81678;81679;81680;81681;81682;81683;81684;81685;81686;81687;81688;81689;81690;81691;81692;81693;81694</t>
  </si>
  <si>
    <t>33;34;230;231;952;1252;1307;1527;2498;3178;3179;3225;3303;3304;3763;3899;4295;4323;4455;4456;5893</t>
  </si>
  <si>
    <t>31;32;216;901;1178;1231;1440;2384;3031;3075;3146;3147;3592;3705;4065;4092;4220;4221;5572</t>
  </si>
  <si>
    <t>AATSDLEHYDK;AATSDLEHYDKTR;AKLDSLQDIGMDHQALLK;DQLKEVWEETDGLDPNDFDPK;EHVMNEVDTNKDR;ELDLVSHHVR;EVWEETDGLDPNDFDPK;IEPPDTGLYYDEYLK;LDSLQDIGMDHQALLK;LEYHQVIQQMEQK;LHDVNSDGFLDEQELEALFTK;LHDVNSDGFLDEQELEALFTKELEK;LVTLEEFLK;MREHVMNEVDTNKDR;QFDHLNHLNPDKFESTDLDMLIK;QHDQLEAQKLEYHQVIQQMEQK;QVIDVLETDK;QVIDVLETDKHFR;VQNIHPVESAK</t>
  </si>
  <si>
    <t>sp|P80303|NUCB2_HUMAN Nucleobindin-2 OS=Homo sapiens OX=9606 GN=NUCB2 PE=1 SV=3</t>
  </si>
  <si>
    <t>NUCB2</t>
  </si>
  <si>
    <t>Nucleobindin-2;Nesfatin-1</t>
  </si>
  <si>
    <t>P80303</t>
  </si>
  <si>
    <t>3959;4705;5466;8265;17248;18850;18856;19637;22921;23028;23328;30840;32048;47402;47409;51383;54547</t>
  </si>
  <si>
    <t>3959;4698;4699;4700;4701;4702;4703;4704;4705;4706;5465;5466;5467;5468;5469;5470;5471;8262;8263;8264;8265;8266;8267;17248;17249;18849;18850;18851;18852;18853;18854;18855;18856;18857;18858;18859;18860;18861;18862;18863;18864;18865;18866;18867;18868;18869;19637;19638;19639;19640;19641;19642;19643;19644;19645;19646;19647;19648;22916;22917;22918;22919;22920;22921;22922;23028;23029;23030;23031;23032;23033;23034;23035;23036;23325;23326;23327;23328;23329;23330;23331;23332;23333;30839;30840;30841;30842;30843;30844;30845;30846;32042;32043;32044;32045;32046;32047;32048;32049;47402;47403;47404;47405;47406;47407;47408;47409;51383;54545;54546;54547;54548;54549;54550;54551</t>
  </si>
  <si>
    <t>5969;5970;5971;7115;7116;7117;7118;7119;7120;7121;7122;7123;8211;8212;8213;8214;8215;8216;8217;8218;8219;12450;12451;12452;12453;12454;12455;12456;12457;12458;12459;12460;12461;12462;26190;26191;26192;26193;26194;26195;28617;28618;28619;28620;28621;28622;28623;28624;28625;28626;28627;28628;28629;28630;28631;28632;28633;28634;28635;28636;28637;28638;28639;28640;28641;28642;29764;29765;29766;29767;29768;29769;29770;29771;29772;29773;29774;29775;29776;29777;29778;29779;29780;29781;34737;34738;34739;34740;34741;34742;34743;34923;34924;34925;34926;34927;34928;34929;34930;34931;35392;35393;35394;35395;35396;35397;35398;35399;35400;35401;46817;46818;46819;46820;46821;46822;46823;46824;46825;48664;48665;48666;48667;48668;48669;48670;48671;48672;48673;71372;71373;71374;71375;71376;71377;71378;71379;71380;71381;71382;71383;71384;77397;77398;77399;82156;82157;82158;82159;82160;82161;82162;82163;82164</t>
  </si>
  <si>
    <t>513;575;686;995;2067;2261;2262;2330;2670;2694;2735;3414;3567;5118;5119;5582;5934</t>
  </si>
  <si>
    <t>482;542;649;939;1960;2151;2152;2220;2547;2570;2610;3254;3401;4847;4848;5278;5613</t>
  </si>
  <si>
    <t>AWSGRPASCVDMEPPR;CEYYCSPGYTLK;CVDGAYFNSR;DTADGILTDVILK;GLPPGSNFPEGDHK;GYELHGSSLLICQSNK;GYELHGSSLLICQSNKR;HITVVELVGVFPTLIGR;IMPPALALQLR;IPLYSFSMVLVDK;IQYTVYDR;LLIVSTPTAR;LQLGMLQQAQCGLDLR;TAAALLDQFYEK;TAAALLDQFYEKR;VCQSNLAWSGTEPTCAAMNVNVGVR;VSWETPEGR</t>
  </si>
  <si>
    <t>sp|P78539|SRPX_HUMAN Sushi repeat-containing protein SRPX OS=Homo sapiens OX=9606 GN=SRPX PE=1 SV=1</t>
  </si>
  <si>
    <t>SRPX</t>
  </si>
  <si>
    <t>Sushi repeat-containing protein SRPX</t>
  </si>
  <si>
    <t>P78539</t>
  </si>
  <si>
    <t>4654;4808;5298;5354;5433;5463;6075;6343;7448;16678;22079;23953;39365;47631;54572;54620;55158;55441;57081</t>
  </si>
  <si>
    <t>4648;4649;4650;4651;4652;4653;4654;4655;4656;4805;4806;4807;4808;4809;4810;4811;4812;4813;5297;5298;5299;5350;5351;5352;5353;5354;5355;5356;5357;5433;5463;5464;6075;6076;6077;6078;6079;6080;6081;6343;6344;6345;7444;7445;7446;7447;7448;7449;16676;16677;16678;16679;16680;16681;16682;16683;16684;22078;22079;22080;22081;22082;23948;23949;23950;23951;23952;23953;23954;23955;39362;39363;39364;39365;39366;39367;47629;47630;47631;47632;47633;47634;47635;47636;47637;47638;54572;54573;54574;54575;54576;54577;54578;54579;54580;54616;54617;54618;54619;54620;54621;54622;54623;54624;55158;55159;55441;55442;55443;55444;55445;55446;55447;57081;57082;57083;57084;57085;57086;57087;57088;57089;57090;57091;57092</t>
  </si>
  <si>
    <t>7008;7009;7010;7011;7012;7013;7014;7015;7016;7262;7263;7264;7265;7266;7267;7268;7269;7270;7965;7966;7967;7968;7969;8051;8052;8053;8054;8055;8056;8057;8058;8059;8171;8208;8209;8210;9023;9024;9025;9026;9027;9028;9029;9030;9031;9032;9033;9034;9035;9036;9037;9038;9039;9040;9552;9553;9554;9555;9556;9557;9558;11269;11270;11271;11272;11273;11274;25268;25269;25270;25271;25272;25273;25274;25275;25276;33424;33425;33426;33427;33428;33429;33430;33431;33432;33433;33434;33435;36309;36310;36311;36312;36313;36314;36315;36316;36317;36318;60055;60056;60057;60058;60059;60060;60061;60062;60063;60064;60065;60066;60067;60068;60069;60070;71772;71773;71774;71775;71776;71777;71778;71779;71780;71781;71782;71783;71784;71785;71786;82194;82195;82196;82197;82198;82199;82200;82201;82202;82274;82275;82276;82277;82278;82279;82280;82281;82282;83140;83141;83142;83143;83144;83145;83146;83550;83551;83552;83553;83554;83555;83556;83557;83558;86162;86163;86164;86165;86166;86167;86168;86169;86170;86171;86172;86173;86174</t>
  </si>
  <si>
    <t>564;591;662;668;680;685;740;748;904;1987;2566;2814;4403;5152;5938;5944;6019;6051;6224</t>
  </si>
  <si>
    <t>531;558;627;632;643;648;699;707;857;1882;2450;2684;4168;4881;5617;5623;5692;5724;5890</t>
  </si>
  <si>
    <t>CECAPGFAGPDCR;CICPPGYAGDHCER;CQEVSGRPCITMGSVIPDGAK;CQYGWQGLYCDK;CTRDECDTYFK;CVCPPQWTGK;DDGNPIKEITDK;DECDTYFK;DLVNDFYCDCK;GHSECPSGQSCIPILDDQCFVHPCTGVGECR;IIDLVSK;IVLPFSFAWPR;QNTGVAHFEYQIR;TCQLDANECEAKPCVNAK;VTAGGPCSFGSGSTPVIGGNTFNLK;VTCDDYYYGFGCNK;VWCGPRPCLLHK;WDDDCNTCQCLNGR;YISSNVCGPHGK</t>
  </si>
  <si>
    <t>1218;1238</t>
  </si>
  <si>
    <t>sp|P78504|JAG1_HUMAN Protein jagged-1 OS=Homo sapiens OX=9606 GN=JAG1 PE=1 SV=3</t>
  </si>
  <si>
    <t>JAG1</t>
  </si>
  <si>
    <t>Protein jagged-1</t>
  </si>
  <si>
    <t>19;1</t>
  </si>
  <si>
    <t>P78504</t>
  </si>
  <si>
    <t>P78504;Q9Y219</t>
  </si>
  <si>
    <t>10004;19191;25208;31427;53997</t>
  </si>
  <si>
    <t>10004;19191;19192;25206;25207;25208;31427;31428;53997;53998;53999;54000</t>
  </si>
  <si>
    <t>15062;15063;15064;15065;15066;15067;29076;29077;29078;29079;29080;29081;29082;29083;38380;38381;38382;38383;38384;47711;47712;47713;47714;47715;47716;47717;81394;81395;81396;81397;81398;81399;81400</t>
  </si>
  <si>
    <t>1190;2294;2977;3486;5873</t>
  </si>
  <si>
    <t>1120;2184;2837;3321;5552</t>
  </si>
  <si>
    <t>EFTKLEEVLTNKK;HEVININLK;KNPFGLVPVLENSQGQLIYESAITCEYLDEAYPGKK;LNECVDHTPK;VPSLVGSFIR</t>
  </si>
  <si>
    <t>sp|P78417|GSTO1_HUMAN Glutathione S-transferase omega-1 OS=Homo sapiens OX=9606 GN=GSTO1 PE=1 SV=2</t>
  </si>
  <si>
    <t>GSTO1</t>
  </si>
  <si>
    <t>Glutathione S-transferase omega-1</t>
  </si>
  <si>
    <t>P78417</t>
  </si>
  <si>
    <t>772;1689;8479;12917;24919;26391;26921;26925;27143;32713;33779;38036;41780;42347;42716;43603;46272;48801;53434;55736</t>
  </si>
  <si>
    <t>772;1685;1686;1687;1688;1689;1690;8479;8480;8481;12917;12918;12919;12920;24919;24920;26391;26392;26393;26920;26921;26922;26923;26924;26925;27142;27143;27144;32712;32713;32714;33778;33779;38036;41780;41781;41782;42347;42348;42349;42715;42716;43602;43603;46269;46270;46271;46272;46273;48798;48799;48800;48801;48802;48803;53434;53435;53436;53437;53438;53439;55735;55736;55737</t>
  </si>
  <si>
    <t>1130;1131;1132;2582;2583;2584;2585;2586;2587;2588;2589;2590;2591;12774;12775;12776;19625;19626;19627;37848;37849;37850;40084;40085;40086;40087;40799;40800;40801;40802;40803;40804;40805;41160;41161;41162;49772;49773;49774;51493;51494;51495;58110;58111;63216;63217;63218;63219;63220;64127;64128;64129;64678;64679;64680;65936;65937;65938;69722;69723;69724;69725;69726;69727;73584;73585;73586;73587;73588;73589;73590;73591;73592;73593;73594;73595;73596;73597;73598;73599;73600;73601;73602;80599;80600;80601;80602;80603;80604;83993;83994;83995</t>
  </si>
  <si>
    <t>102;236;237;1022;1546;2934;3045;3100;3101;3122;3659;3782;4272;4571;4612;4663;4764;4980;5291;5802;6090</t>
  </si>
  <si>
    <t>95;221;965;1458;2799;2905;2959;2960;2979;3492;3611;4043;4327;4367;4417;4511;4722;5014;5488;5759</t>
  </si>
  <si>
    <t>AEAESWYR;AKQDMACLLK;DVDCAYLR;FAAFIDKVR;KKYEEEVALR;KYEEEVALR;LASELNHVQEVLEGYK;LASELNHVQEVLEGYKK;LCEGVGSVNVCVSSSR;LTAEIENAK;LYEEEIR;QDMACLLK;RLYEEEIR;RTKEEINELNR;SCRSYRISSGCGVTR;SGGVCGPSPPCITTVSVNESLLTPLNLEIDPNAQCVK;SRAEAESWYR;TKEEINELNR;VLQAHISDTSVIVK;WQFYQNQR</t>
  </si>
  <si>
    <t>511;507</t>
  </si>
  <si>
    <t>sp|P78386.9|KRT85_HUMAN_CONTA Contaminant, Keratin type II cuticular Hb5 (Type II hair keratin Hb5) (Keratin-85) (K85) (K12.12);sp|P78386|KRT85_HUMAN Keratin, type II cuticular Hb5 OS=Homo sapiens OX=9606 GN=KRT85 PE=1 SV=1</t>
  </si>
  <si>
    <t>KRT85</t>
  </si>
  <si>
    <t>Keratin, type II cuticular Hb5</t>
  </si>
  <si>
    <t>4;4</t>
  </si>
  <si>
    <t>20;20</t>
  </si>
  <si>
    <t>P78386.9;P78386</t>
  </si>
  <si>
    <t>772;3236;3239;4400;7368;8479;12917;24919;26391;26921;26925;31939;33779;41705;41780;42347;43603;46272;48801</t>
  </si>
  <si>
    <t>772;3236;3237;3238;3239;3240;3241;3242;4400;4401;4402;7366;7367;7368;7369;7370;7371;8479;8480;8481;12917;12918;12919;12920;24919;24920;26391;26392;26393;26920;26921;26922;26923;26924;26925;31939;31940;33778;33779;41704;41705;41706;41780;41781;41782;42347;42348;42349;43602;43603;46269;46270;46271;46272;46273;48798;48799;48800;48801;48802;48803</t>
  </si>
  <si>
    <t>1130;1131;1132;4872;4873;4874;4875;4876;4877;4878;4879;4880;4881;4882;4883;4884;4885;4886;6655;6656;6657;6658;11119;11120;11121;11122;11123;11124;11125;11126;11127;12774;12775;12776;19625;19626;19627;37848;37849;37850;40084;40085;40086;40087;40799;40800;40801;40802;40803;40804;40805;48520;48521;48522;48523;51493;51494;51495;63117;63118;63119;63216;63217;63218;63219;63220;64127;64128;64129;65936;65937;65938;69722;69723;69724;69725;69726;69727;73584;73585;73586;73587;73588;73589;73590;73591;73592;73593;73594;73595;73596;73597;73598;73599;73600;73601;73602</t>
  </si>
  <si>
    <t>102;432;433;544;889;890;1022;1546;2934;3045;3100;3101;3556;3782;4564;4571;4612;4764;4980;5291</t>
  </si>
  <si>
    <t>False;False;False;False;True;False;False;False;False;False;False;False;False;False;False;False;False;False;False</t>
  </si>
  <si>
    <t>95;404;405;512;843;965;1458;2799;2905;2959;2960;3390;3611;4320;4327;4367;4511;4722;5014</t>
  </si>
  <si>
    <t>AEAESWYR;ATAENEFVALK;ATAENEFVALKK;CCITAAPYR;DLNMDCIVAEIK;DVDCAYLR;FAAFIDKVR;KKYEEEVALR;KYEEEVALR;LASELNHVQEVLEGYK;LASELNHVQEVLEGYKK;LQFYQNR;LYEEEIR;RLLEGEEQR;RLYEEEIR;RTKEEINELNR;SGGVCGPSPPCITTVSVNESLLTPLNLEIDPNAQCVK;SRAEAESWYR;TKEEINELNR</t>
  </si>
  <si>
    <t>493;497</t>
  </si>
  <si>
    <t>sp|P78385|KRT83_HUMAN Keratin, type II cuticular Hb3 OS=Homo sapiens OX=9606 GN=KRT83 PE=1 SV=2;sp|P78385.9|KRT83_HUMAN_CONTA Contaminant, Keratin type II cuticular Hb3 (Type II hair keratin Hb3) (Keratin-83) (K83) (K2.10)</t>
  </si>
  <si>
    <t>KRT83</t>
  </si>
  <si>
    <t>Keratin, type II cuticular Hb3</t>
  </si>
  <si>
    <t>1;0</t>
  </si>
  <si>
    <t>19;17</t>
  </si>
  <si>
    <t>P78385;P78385.9</t>
  </si>
  <si>
    <t>26850;27076;31166;32863;44988;54112</t>
  </si>
  <si>
    <t>26849;26850;26851;26852;27076;31166;32863;44986;44987;44988;54112</t>
  </si>
  <si>
    <t>40695;40696;40697;40698;40699;41039;41040;41041;41042;41043;41044;41045;41046;41047;41048;41049;41050;41051;41052;41053;41054;41055;41056;47322;47323;47324;47325;47326;47327;47328;50027;50028;50029;50030;50031;67823;67824;67825;67826;67827;67828;67829;67830;67831;67832;67833;67834;81546;81547;81548;81549;81550;81551</t>
  </si>
  <si>
    <t>3088;3115;3457;3686;4863;5884</t>
  </si>
  <si>
    <t>2947;2974;3293;3519;4610;5563</t>
  </si>
  <si>
    <t>LALVTGGEIASTFDHPELVK;LAVEAVLR;LLTHHKDHFTK;LTSFIGAIAIGDLVK;SLHDALCVLAQTVK;VQDDEVGDGTTSVTVLAAELLR</t>
  </si>
  <si>
    <t>sp|P78371|TCPB_HUMAN T-complex protein 1 subunit beta OS=Homo sapiens OX=9606 GN=CCT2 PE=1 SV=4</t>
  </si>
  <si>
    <t>CCT2</t>
  </si>
  <si>
    <t>T-complex protein 1 subunit beta</t>
  </si>
  <si>
    <t>P78371</t>
  </si>
  <si>
    <t>1683;3400;5413;9694;10718;21950;32740;43464;46998</t>
  </si>
  <si>
    <t>1683;1684;3398;3399;3400;5413;5414;5415;5416;5417;5418;5419;5420;5421;5422;9694;9695;9696;9697;9698;10716;10717;10718;10719;10720;10721;10722;21950;21951;21952;32738;32739;32740;32741;32742;32743;43464;46998;46999;47000;47001;47002</t>
  </si>
  <si>
    <t>2574;2575;2576;2577;2578;2579;2580;2581;5149;5150;5151;5152;5153;8145;8146;8147;8148;8149;8150;8151;8152;8153;14600;14601;14602;14603;14604;14605;14606;14607;14608;16062;16063;16064;16065;16066;16067;16068;33215;33216;33217;33218;33219;33220;33221;49803;49804;49805;49806;49807;49808;49809;49810;49811;49812;65746;65747;65748;65749;65750;65751;65752;65753;70809;70810;70811;70812;70813;70814;70815;70816;70817</t>
  </si>
  <si>
    <t>235;455;677;1148;1280;2548;3663;4745;5071</t>
  </si>
  <si>
    <t>220;425;640;1084;1204;2433;3496;4493;4806</t>
  </si>
  <si>
    <t>AKPSAPVVSGPAAR;ATPQHTVSFTCESHGFSPR;CTATSLIPVGPIQWFR;EDVHSQVICEVAHVTLQGDPLR;EITQDTNDITYADLNLPK;IGNITPADAGTYYCVK;LTCQVEHDGQPAVSK;SGAGTELSVR;SVLVAAGETATLR</t>
  </si>
  <si>
    <t>504;398;398</t>
  </si>
  <si>
    <t>sp|P78324|SHPS1_HUMAN Tyrosine-protein phosphatase non-receptor type substrate 1 OS=Homo sapiens OX=9606 GN=SIRPA PE=1 SV=2;sp|Q5TFQ8|SIRBL_HUMAN Signal-regulatory protein beta-1 isoform 3 OS=Homo sapiens OX=9606 GN=SIRPB1 PE=1 SV=1</t>
  </si>
  <si>
    <t>SIRPA;SIRPB1</t>
  </si>
  <si>
    <t>Tyrosine-protein phosphatase non-receptor type substrate 1;Signal-regulatory protein beta-1 isoform 3</t>
  </si>
  <si>
    <t>9;5;1</t>
  </si>
  <si>
    <t>P78324;Q5TFQ8</t>
  </si>
  <si>
    <t>P78324;Q5TFQ8;O00241</t>
  </si>
  <si>
    <t>14302;32322;34168;50876;51558</t>
  </si>
  <si>
    <t>14287;14288;14289;14290;14291;14292;14293;14294;14295;14296;14297;14298;14299;14300;14301;14302;32313;32314;32315;32316;32317;32318;32319;32320;32321;32322;32323;32324;32325;32326;32327;32328;34142;34143;34144;34145;34146;34147;34148;34149;34150;34151;34152;34153;34154;34155;34156;34157;34158;34159;34160;34161;34162;34163;34164;34165;34166;34167;34168;34169;34170;34171;34172;34173;34174;34175;34176;34177;34178;34179;50865;50866;50867;50868;50869;50870;50871;50872;50873;50874;50875;50876;50877;50878;50879;50880;50881;50882;50883;50884;50885;50886;50887;50888;50889;50890;50891;50892;50893;50894;50895;50896;50897;50898;50899;50900;50901;50902;50903;50904;50905;50906;50907;51555;51556;51557;51558;51559;51560;51561</t>
  </si>
  <si>
    <t>21562;21563;21564;21565;21566;21567;21568;21569;21570;21571;21572;21573;21574;21575;21576;21577;21578;21579;49098;49099;49100;49101;49102;49103;49104;49105;49106;49107;49108;49109;49110;49111;49112;49113;49114;49115;49116;49117;49118;49119;49120;49121;49122;49123;49124;49125;49126;49127;49128;49129;49130;49131;49132;49133;52088;52089;52090;52091;52092;52093;52094;52095;52096;52097;52098;52099;52100;52101;52102;52103;52104;52105;52106;52107;52108;52109;52110;52111;52112;52113;52114;52115;52116;52117;52118;52119;52120;52121;52122;52123;52124;52125;52126;52127;52128;52129;52130;52131;52132;52133;52134;52135;52136;52137;52138;52139;52140;52141;52142;76600;76601;76602;76603;76604;76605;76606;76607;76608;76609;76610;76611;76612;76613;76614;76615;76616;76617;76618;76619;76620;76621;76622;76623;76624;76625;76626;76627;76628;76629;76630;76631;76632;76633;76634;76635;76636;76637;76638;76639;76640;76641;76642;76643;76644;76645;76646;76647;76648;76649;76650;76651;77681;77682;77683;77684;77685;77686;77687;77688;77689;77690;77691;77692;77693;77694;77695;77696;77697</t>
  </si>
  <si>
    <t>1670;3601;3839;3840;5518;5606</t>
  </si>
  <si>
    <t>1576;3435;3658;5219;5300</t>
  </si>
  <si>
    <t>FLASVSTVLTSK;LRVDPVNFK;MFLSFPTTK;TYFPHFDLSHGSAQVK;VDPVNFK</t>
  </si>
  <si>
    <t>sp|P69905|HBA_HUMAN Hemoglobin subunit alpha OS=Homo sapiens OX=9606 GN=HBA1 PE=1 SV=2</t>
  </si>
  <si>
    <t>HBA1</t>
  </si>
  <si>
    <t>Hemoglobin subunit alpha</t>
  </si>
  <si>
    <t>P69905</t>
  </si>
  <si>
    <t>-1;-1;-1;-1;-1</t>
  </si>
  <si>
    <t>46710;58039</t>
  </si>
  <si>
    <t>46709;46710;46711;46712;46713;46714;46715;46716;46717;46718;46719;46720;46721;46722;46723;46724;46725;46726;58037;58038;58039;58040;58041;58042;58043;58044;58045;58046;58047;58048</t>
  </si>
  <si>
    <t>70390;70391;70392;70393;70394;70395;70396;70397;70398;70399;70400;70401;70402;70403;70404;70405;70406;70407;87612;87613;87614;87615;87616;87617;87618;87619;87620;87621;87622;87623;87624;87625;87626;87627;87628</t>
  </si>
  <si>
    <t>5032;6309</t>
  </si>
  <si>
    <t>4770;5972</t>
  </si>
  <si>
    <t>STELLIR;YRPGTVALR</t>
  </si>
  <si>
    <t>135;136;136;136;136</t>
  </si>
  <si>
    <t xml:space="preserve">sp|Q6NXT2|H3C_HUMAN Histone H3.3C OS=Homo sapiens OX=9606 GN=H3F3C PE=1 SV=3;sp|Q71DI3|H32_HUMAN Histone H3.2 OS=Homo sapiens OX=9606 GN=HIST2H3A PE=1 SV=3;sp|Q16695|H31T_HUMAN Histone H3.1t OS=Homo sapiens OX=9606 GN=HIST3H3 PE=1 SV=3;sp|P84243|H33_HUMAN </t>
  </si>
  <si>
    <t>H3F3C;HIST2H3A;HIST3H3;H3F3A;HIST1H3A</t>
  </si>
  <si>
    <t>Histone H3.3C;Histone H3.2;Histone H3.1t;Histone H3.3;Histone H3.1</t>
  </si>
  <si>
    <t>2;2;2;2;2</t>
  </si>
  <si>
    <t>Q6NXT2;Q71DI3;Q16695;P84243;P68431</t>
  </si>
  <si>
    <t>73;164;257;267;330;388</t>
  </si>
  <si>
    <t>127;128;129;130;131;295</t>
  </si>
  <si>
    <t>2241;3754;10732;12141;14635;14636;16741;16757;22904;22979;23432;24952;27102;29211;32867;34695;37059;43646;57459</t>
  </si>
  <si>
    <t>2240;2241;2242;2243;3754;10723;10724;10725;10726;10727;10728;10729;10730;10731;10732;10733;10734;10735;12139;12140;12141;12142;12143;12144;12145;12146;14629;14630;14631;14632;14633;14634;14635;14636;16738;16739;16740;16741;16742;16743;16744;16745;16746;16747;16748;16749;16750;16751;16752;16753;16754;16755;16756;16757;22903;22904;22905;22906;22907;22908;22909;22910;22911;22912;22973;22974;22975;22976;22977;22978;22979;22980;22981;23432;23433;23434;23435;23436;23437;24952;24953;24954;27077;27078;27079;27080;27081;27082;27083;27084;27085;27086;27087;27088;27089;27090;27091;27092;27093;27094;27095;27096;27097;27098;27099;27100;27101;27102;27103;27104;29211;29212;29213;29214;29215;29216;29217;29218;29219;29220;29221;32864;32865;32866;32867;34694;34695;37055;37056;37057;37058;37059;37060;43646;43647;43648;43649;43650;43651;43652;43653;43654;57450;57451;57452;57453;57454;57455;57456;57457;57458;57459;57460</t>
  </si>
  <si>
    <t>3410;3411;3412;3413;3414;3415;3416;3417;3418;5680;5681;5682;5683;5684;5685;5686;5687;5688;5689;5690;5691;5692;5693;5694;16069;16070;16071;16072;16073;16074;16075;16076;16077;16078;16079;16080;16081;16082;18413;18414;18415;18416;18417;18418;18419;18420;18421;18422;18423;18424;18425;18426;18427;18428;18429;18430;18431;18432;18433;18434;18435;18436;18437;18438;18439;18440;18441;22053;22054;22055;22056;22057;22058;22059;22060;22061;22062;22063;22064;22065;22066;22067;22068;22069;22070;22071;22072;22073;22074;22075;22076;25357;25358;25359;25360;25361;25362;25363;25364;25365;25366;25367;25368;25369;25370;25371;25372;25373;25374;25375;25376;25377;25378;25379;25380;25381;25382;25383;25384;25385;25386;34699;34700;34701;34702;34703;34704;34705;34706;34707;34708;34709;34710;34711;34712;34713;34714;34715;34716;34717;34718;34719;34720;34721;34722;34723;34724;34725;34726;34827;34828;34829;34830;34831;34832;34833;34834;34835;34836;34837;34838;34839;34840;34841;34842;34843;34844;35527;35528;35529;35530;35531;35532;35533;35534;35535;35536;35537;35538;35539;35540;35541;35542;35543;35544;37903;37904;37905;37906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44202;44203;44204;44205;44206;44207;44208;44209;44210;44211;44212;44213;44214;44215;44216;44217;44218;44219;44220;44221;44222;44223;44224;44225;44226;44227;50032;50033;50034;50035;50036;50037;53046;53047;53048;53049;53050;53051;53052;53053;56739;56740;56741;56742;56743;56744;56745;56746;56747;56748;66019;66020;66021;66022;66023;66024;66025;66026;66027;66028;86738;86739;86740;86741;86742;86743;86744;86745;86746;86747;86748;86749;86750;86751;86752;86753;86754;86755</t>
  </si>
  <si>
    <t>308;493;1281;1481;1482;1712;1713;1993;1994;2667;2668;2683;2746;2747;2938;3116;3117;3306;3307;3687;3903;4171;4771;6260</t>
  </si>
  <si>
    <t>True;True;True;False;False;False;False;False;False;True;False;False;False;False;False;True;False;False;False</t>
  </si>
  <si>
    <t>288;463;1205;1396;1616;1617;1888;1889;2545;2559;2620;2803;2975;3149;3520;3709;3947;4518;5926</t>
  </si>
  <si>
    <t>ALTVPELTQQMFDAK;AVLVDLEPGTMDSVR;EIVHLQAGQCGNQIGAK;EVDEQMLNVQNK;FPGQLNADLR;FPGQLNADLRK;GHYTEGAELVDSVLDVVR;GHYTEGAELVDSVLDVVRK;IMNTFSVVPSPK;INVYYNEATGGK;ISEQFTAMFR;KLAVNMVPFPR;LAVNMVPFPR;LHFFMPGFAPLTSR;LTTPTYGDLNHLVSATMSGVTTCLR;MSATFIGNSTAIQELFK;NSSYFVEWIPNNVK;SGPFGQIFRPDNFVFGQSGAGNNWAK;YLTVAAVFR</t>
  </si>
  <si>
    <t>445;444</t>
  </si>
  <si>
    <t>sp|P68371|TBB4B_HUMAN Tubulin beta-4B chain OS=Homo sapiens OX=9606 GN=TUBB4B PE=1 SV=1;sp|P04350|TBB4A_HUMAN Tubulin beta-4A chain OS=Homo sapiens OX=9606 GN=TUBB4A PE=1 SV=2</t>
  </si>
  <si>
    <t>TUBB4B;TUBB4A</t>
  </si>
  <si>
    <t>Tubulin beta-4B chain;Tubulin beta-4A chain</t>
  </si>
  <si>
    <t>5;3</t>
  </si>
  <si>
    <t>19;14</t>
  </si>
  <si>
    <t>P68371;P04350</t>
  </si>
  <si>
    <t>3506;3639;3983;8617;13045;21990;27518;29593;36231;38991;44463;48663;52155;57585</t>
  </si>
  <si>
    <t>3502;3503;3504;3505;3506;3507;3508;3638;3639;3981;3982;3983;3984;8617;8618;13045;13046;13047;13048;13049;13050;13051;21989;21990;21991;21992;21993;21994;21995;21996;21997;21998;21999;22000;22001;27518;27519;27520;27521;29588;29589;29590;29591;29592;29593;29594;29595;29596;29597;29598;29599;29600;29601;36217;36218;36219;36220;36221;36222;36223;36224;36225;36226;36227;36228;36229;36230;36231;36232;36233;36234;36235;36236;38989;38990;38991;38992;38993;38994;38995;38996;38997;44458;44459;44460;44461;44462;44463;44464;48663;48664;52154;52155;57583;57584;57585;57586</t>
  </si>
  <si>
    <t>5309;5310;5311;5312;5313;5314;5315;5316;5317;5318;5319;5320;5321;5486;5487;5488;5489;5490;5491;5492;5493;5494;5495;5496;5497;5498;5499;5500;6007;6008;6009;6010;6011;12985;12986;12987;12988;12989;12990;12991;12992;12993;12994;12995;12996;19871;19872;19873;19874;19875;19876;19877;19878;19879;33268;33269;33270;33271;33272;33273;33274;33275;33276;33277;33278;33279;33280;33281;33282;41688;41689;41690;41691;41692;41693;41694;41695;41696;41697;41698;44748;44749;44750;44751;44752;44753;44754;44755;44756;44757;44758;44759;44760;44761;55368;55369;55370;55371;55372;55373;55374;55375;55376;55377;55378;55379;55380;55381;55382;55383;55384;55385;59510;59511;59512;59513;59514;59515;59516;59517;59518;59519;59520;59521;67130;67131;67132;67133;67134;67135;67136;67137;67138;67139;73373;73374;73375;73376;73377;73378;78511;78512;78513;78514;78515;78516;86922;86923;86924;86925;86926;86927;86928</t>
  </si>
  <si>
    <t>467;478;516;517;1042;1569;2555;3158;3349;4062;4357;4813;5271;5679;6265</t>
  </si>
  <si>
    <t>False;True;False;True;False;False;False;False;False;False;False;True;False;False</t>
  </si>
  <si>
    <t>437;448;485;982;1481;2439;3013;3191;3847;4124;4560;4994;5371;5931</t>
  </si>
  <si>
    <t>AVCMLSNTTAIAEAWAR;AVFVDLEPTVIDEIR;AYHEQLSVAEITNACFEPANQMVK;DVNAAIAAIK;FDGALNVDLTEFQTNLVPYPR;IHFPLATYAPVISAEK;LDHKFDLMYAK;LISQIVSSITASLR;NLDIERPTYTNLNR;QLFHPEQLITGK;SIQFVDWCPTGFK;TIGGGDDSFTTFFCETGAGK;VGINYQPPTVVPGGDLAK;YMACCLLYR</t>
  </si>
  <si>
    <t>sp|P68366|TBA4A_HUMAN Tubulin alpha-4A chain OS=Homo sapiens OX=9606 GN=TUBA4A PE=1 SV=1</t>
  </si>
  <si>
    <t>TUBA4A</t>
  </si>
  <si>
    <t>Tubulin alpha-4A chain</t>
  </si>
  <si>
    <t>P68366</t>
  </si>
  <si>
    <t>3506;3653;3983;8619;10571;13045;21990;27518;29593;36231;38991;44463;48657;52155;57585</t>
  </si>
  <si>
    <t>3502;3503;3504;3505;3506;3507;3508;3640;3641;3642;3643;3644;3645;3646;3647;3648;3649;3650;3651;3652;3653;3654;3655;3656;3657;3981;3982;3983;3984;8619;8620;8621;8622;8623;10571;10572;10573;10574;10575;10576;10577;10578;10579;10580;10581;10582;13045;13046;13047;13048;13049;13050;13051;21989;21990;21991;21992;21993;21994;21995;21996;21997;21998;21999;22000;22001;27518;27519;27520;27521;29588;29589;29590;29591;29592;29593;29594;29595;29596;29597;29598;29599;29600;29601;36217;36218;36219;36220;36221;36222;36223;36224;36225;36226;36227;36228;36229;36230;36231;36232;36233;36234;36235;36236;38989;38990;38991;38992;38993;38994;38995;38996;38997;44458;44459;44460;44461;44462;44463;44464;48656;48657;48658;48659;48660;48661;48662;52154;52155;57583;57584;57585;57586</t>
  </si>
  <si>
    <t>5309;5310;5311;5312;5313;5314;5315;5316;5317;5318;5319;5320;5321;5501;5502;5503;5504;5505;5506;5507;5508;5509;5510;5511;5512;5513;5514;5515;5516;5517;6007;6008;6009;6010;6011;12997;12998;12999;13000;13001;13002;13003;13004;13005;13006;13007;13008;13009;13010;13011;13012;13013;13014;13015;15868;15869;15870;15871;15872;15873;15874;15875;15876;15877;15878;15879;15880;15881;15882;15883;19871;19872;19873;19874;19875;19876;19877;19878;19879;33268;33269;33270;33271;33272;33273;33274;33275;33276;33277;33278;33279;33280;33281;33282;41688;41689;41690;41691;41692;41693;41694;41695;41696;41697;41698;44748;44749;44750;44751;44752;44753;44754;44755;44756;44757;44758;44759;44760;44761;55368;55369;55370;55371;55372;55373;55374;55375;55376;55377;55378;55379;55380;55381;55382;55383;55384;55385;59510;59511;59512;59513;59514;59515;59516;59517;59518;59519;59520;59521;67130;67131;67132;67133;67134;67135;67136;67137;67138;67139;73365;73366;73367;73368;73369;73370;73371;73372;78511;78512;78513;78514;78515;78516;86922;86923;86924;86925;86926;86927;86928</t>
  </si>
  <si>
    <t>467;479;516;517;1043;1266;1569;2555;3158;3349;4062;4357;4813;5270;5679;6265</t>
  </si>
  <si>
    <t>437;449;485;983;1192;1481;2439;3013;3191;3847;4124;4560;4993;5371;5931</t>
  </si>
  <si>
    <t>AVCMLSNTTAIAEAWAR;AVFVDLEPTVIDEVR;AYHEQLSVAEITNACFEPANQMVK;DVNAAIATIK;EIIDLVLDR;FDGALNVDLTEFQTNLVPYPR;IHFPLATYAPVISAEK;LDHKFDLMYAK;LISQIVSSITASLR;NLDIERPTYTNLNR;QLFHPEQLITGK;SIQFVDWCPTGFK;TIGGGDDSFNTFFSETGAGK;VGINYQPPTVVPGGDLAK;YMACCLLYR</t>
  </si>
  <si>
    <t>451;446;241</t>
  </si>
  <si>
    <t>sp|P68363|TBA1B_HUMAN Tubulin alpha-1B chain OS=Homo sapiens OX=9606 GN=TUBA1B PE=1 SV=1</t>
  </si>
  <si>
    <t>TUBA1B</t>
  </si>
  <si>
    <t>Tubulin alpha-1B chain</t>
  </si>
  <si>
    <t>15;2;1</t>
  </si>
  <si>
    <t>P68363</t>
  </si>
  <si>
    <t>P68363;A6NHL2;Q9H853</t>
  </si>
  <si>
    <t>6638;10378;21890;24339;31617;34044;36481;39030;39782;43472;46863;48462;51789;58529</t>
  </si>
  <si>
    <t>6631;6632;6633;6634;6635;6636;6637;6638;6639;10373;10374;10375;10376;10377;10378;10379;10380;10381;10382;10383;10384;10385;10386;10387;10388;21879;21880;21881;21882;21883;21884;21885;21886;21887;21888;21889;21890;21891;21892;21893;21894;21895;24337;24338;24339;24340;24341;24342;24343;24344;24345;24346;24347;24348;24349;24350;24351;24352;31617;34043;34044;34045;36480;36481;36482;39029;39030;39782;43470;43471;43472;43473;43474;46854;46855;46856;46857;46858;46859;46860;46861;46862;46863;46864;46865;46866;46867;46868;46869;46870;46871;46872;46873;46874;46875;46876;46877;46878;46879;46880;46881;46882;46883;46884;46885;48456;48457;48458;48459;48460;48461;48462;48463;48464;48465;48466;48467;48468;51788;51789;51790;51791;51792;51793;51794;51795;51796;51797;51798;51799;51800;51801;58527;58528;58529;58530;58531;58532;58533;58534;58535;58536;58537;58538</t>
  </si>
  <si>
    <t>9993;9994;9995;9996;9997;9998;9999;10000;10001;10002;10003;10004;15592;15593;15594;15595;15596;15597;15598;15599;15600;15601;15602;15603;15604;15605;15606;15607;15608;33092;33093;33094;33095;33096;33097;33098;33099;33100;33101;33102;33103;33104;33105;33106;33107;33108;33109;36878;36879;36880;36881;36882;36883;36884;36885;36886;36887;36888;36889;36890;36891;36892;36893;36894;36895;36896;36897;36898;36899;36900;48047;48048;48049;48050;48051;48052;48053;48054;51957;51958;51959;51960;51961;55804;55805;55806;55807;55808;59561;59562;59563;59564;59565;59566;59567;59568;59569;59570;59571;59572;59573;59574;59575;59576;59577;60649;60650;60651;60652;60653;60654;60655;60656;60657;60658;60659;60660;60661;65772;65773;65774;65775;65776;65777;70586;70587;70588;70589;70590;70591;70592;70593;70594;70595;70596;70597;70598;70599;70600;70601;70602;70603;70604;70605;70606;70607;70608;70609;70610;70611;70612;70613;70614;70615;70616;70617;70618;70619;70620;73046;73047;73048;73049;73050;73051;73052;73053;73054;73055;73056;73057;73058;78041;78042;78043;78044;78045;78046;78047;78048;78049;78050;78051;78052;78053;78054;88348;88349;88350;88351;88352;88353;88354;88355;88356;88357;88358;88359;88360;88361;88362;88363;88364;88365;88366;88367;88368</t>
  </si>
  <si>
    <t>792;1240;2539;2860;3516;3828;4099;4362;4444;4747;4748;5051;5252;5638;6372</t>
  </si>
  <si>
    <t>749;1166;2424;2727;3351;3650;3882;4129;4209;4495;4787;4977;5332;6031</t>
  </si>
  <si>
    <t>DGNASGTTLLEALDCILPPTRPTDKPLR;EHALLAYTLGVK;IGGIGTVPVGR;KDGNASGTTLLEALDCILPPTRPTDKPLR;LPLQDVYK;MDSTEPPYSQK;NMITGTSQADCAVLIVAAGVGEFEAGISK;QLIVGVNK;QTVAVGVIK;SGDAAIVDMVPGKPMCVESFSDYPPLGR;STTTGHLIYK;THINIVVIGHVDSGK;VETGVLKPGMVVTFAPVNVTTEVK;YYVTIIDAPGHR</t>
  </si>
  <si>
    <t>462;462;463</t>
  </si>
  <si>
    <t>sp|P68104|EF1A1_HUMAN Elongation factor 1-alpha 1 OS=Homo sapiens OX=9606 GN=EEF1A1 PE=1 SV=1;sp|Q5VTE0|EF1A3_HUMAN Putative elongation factor 1-alpha-like 3 OS=Homo sapiens OX=9606 GN=EEF1A1P5 PE=5 SV=1;sp|Q05639|EF1A2_HUMAN Elongation factor 1-alpha 2 OS</t>
  </si>
  <si>
    <t>EEF1A1;EEF1A1P5;EEF1A2</t>
  </si>
  <si>
    <t>Elongation factor 1-alpha 1;Putative elongation factor 1-alpha-like 3;Elongation factor 1-alpha 2</t>
  </si>
  <si>
    <t>14;14;8</t>
  </si>
  <si>
    <t>P68104;Q5VTE0;Q05639</t>
  </si>
  <si>
    <t>21498;24010;47810</t>
  </si>
  <si>
    <t>21498;21499;21500;24010;47810</t>
  </si>
  <si>
    <t>32501;32502;32503;32504;32505;32506;32507;32508;32509;32510;36392;36393;36394;36395;36396;36397;36398;36399;36400;36401;36402;36403;36404;36405;36406;36407;36408;36409;72012;72013;72014;72015</t>
  </si>
  <si>
    <t>2492;2822;5172</t>
  </si>
  <si>
    <t>2378;2692;4899</t>
  </si>
  <si>
    <t>IEINFPAEYPFKPPK;IYHPNIDEK;TDQVIQSLIALVNDPQPEHPLR</t>
  </si>
  <si>
    <t>154;154</t>
  </si>
  <si>
    <t>sp|P68036|UB2L3_HUMAN Ubiquitin-conjugating enzyme E2 L3 OS=Homo sapiens OX=9606 GN=UBE2L3 PE=1 SV=1;sp|A0A1B0GUS4|UB2L5_HUMAN Ubiquitin-conjugating enzyme E2 L5 OS=Homo sapiens OX=9606 GN=UBE2L5 PE=2 SV=1</t>
  </si>
  <si>
    <t>UBE2L3</t>
  </si>
  <si>
    <t>Ubiquitin-conjugating enzyme E2 L3</t>
  </si>
  <si>
    <t>3;2</t>
  </si>
  <si>
    <t>P68036;A0A1B0GUS4</t>
  </si>
  <si>
    <t>46;84;327</t>
  </si>
  <si>
    <t>277;278;292</t>
  </si>
  <si>
    <t>1208;3613;7436;10700;20678;22049;22059;23999;27541;47274;57851</t>
  </si>
  <si>
    <t>1207;1208;1209;1210;3611;3612;3613;3614;3615;3616;3617;3618;3619;3620;3621;3622;3623;3624;3625;3626;3627;3628;3629;3630;3631;3632;3633;3634;3635;3636;3637;7434;7435;7436;7437;7438;10683;10684;10685;10686;10687;10688;10689;10690;10691;10692;10693;10694;10695;10696;10697;10698;10699;10700;10701;10702;10703;10704;10705;10706;10707;10708;10709;10710;10711;10712;10713;10714;10715;20673;20674;20675;20676;20677;20678;20679;20680;20681;20682;20683;20684;20685;20686;20687;20688;20689;20690;20691;20692;20693;22043;22044;22045;22046;22047;22048;22049;22050;22051;22052;22053;22054;22055;22056;22057;22058;22059;22060;22061;22062;22063;23996;23997;23998;23999;24000;24001;24002;24003;24004;24005;24006;24007;24008;24009;27541;47265;47266;47267;47268;47269;47270;47271;47272;47273;47274;47275;47276;47277;47278;47279;47280;47281;57849;57850;57851;57852;57853;57854;57855;57856;57857;57858;57859;57860;57861;57862;57863;57864;57865;57866;57867;57868;57869;57870;57871;57872;57873;57874</t>
  </si>
  <si>
    <t>1820;1821;1822;1823;1824;1825;1826;1827;5453;5454;5455;5456;5457;5458;5459;5460;5461;5462;5463;5464;5465;5466;5467;5468;5469;5470;5471;5472;5473;5474;5475;5476;5477;5478;5479;5480;5481;5482;5483;5484;5485;11243;11244;11245;11246;11247;11248;11249;11250;11251;11252;11253;11254;11255;11256;11257;16026;16027;16028;16029;16030;16031;16032;16033;16034;16035;16036;16037;16038;16039;16040;16041;16042;16043;16044;16045;16046;16047;16048;16049;16050;16051;16052;16053;16054;16055;16056;16057;16058;16059;16060;16061;31221;31222;31223;31224;31225;31226;31227;31228;31229;31230;31231;31232;31233;31234;31235;31236;31237;31238;31239;31240;31241;31242;31243;31244;31245;31246;31247;31248;31249;31250;33360;33361;33362;33363;33364;33365;33366;33367;33368;33369;33370;33371;33372;33373;33374;33375;33376;33377;33378;33379;33380;33381;33382;33383;33384;33385;33386;33387;33388;33389;33390;33391;33392;33393;33394;36379;36380;36381;36382;36383;36384;36385;36386;36387;36388;36389;36390;36391;41731;41732;41733;41734;71154;71155;71156;71157;71158;71159;71160;71161;71162;71163;71164;71165;71166;71167;71168;71169;71170;71171;71172;71173;71174;71175;71176;87325;87326;87327;87328;87329;87330;87331;87332;87333;87334;87335;87336;87337;87338;87339;87340;87341;87342;87343;87344;87345;87346;87347;87348;87349;87350;87351;87352;87353;87354;87355;87356;87357;87358;87359</t>
  </si>
  <si>
    <t>164;477;902;1278;1279;2388;2389;2561;2562;2821;3163;5098;6285;6286</t>
  </si>
  <si>
    <t>False;False;False;False;False;False;False;False;False;False;True</t>
  </si>
  <si>
    <t>153;447;855;1203;2277;2445;2446;2691;3018;4830;5949</t>
  </si>
  <si>
    <t>AGFAGDDAPR;AVFPSIVGRPR;DLTDYLMK;EITALAPSTMK;HQGVMVGMGQK;IIAPPER;IIAPPERK;IWHHTFYNELR;LDLAGRDLTDYLMK;SYELPDGQVITIGNER;YPIEHGIITNWDDMEK</t>
  </si>
  <si>
    <t>377;377;376;377</t>
  </si>
  <si>
    <t>sp|P68133|ACTS_HUMAN Actin, alpha skeletal muscle OS=Homo sapiens OX=9606 GN=ACTA1 PE=1 SV=1;sp|P68032|ACTC_HUMAN Actin, alpha cardiac muscle 1 OS=Homo sapiens OX=9606 GN=ACTC1 PE=1 SV=1;sp|P63267|ACTH_HUMAN Actin, gamma-enteric smooth muscle OS=Homo sapie</t>
  </si>
  <si>
    <t>ACTA1;ACTC1;ACTG2;ACTA2</t>
  </si>
  <si>
    <t>Actin, alpha skeletal muscle;Actin, alpha cardiac muscle 1;Actin, gamma-enteric smooth muscle;Actin, aortic smooth muscle</t>
  </si>
  <si>
    <t>11;11;10;10</t>
  </si>
  <si>
    <t>P68133;P68032;P63267;P62736</t>
  </si>
  <si>
    <t>1295;9875;10740;23126;23204;23217;25072;33122</t>
  </si>
  <si>
    <t>1295;1296;9875;10739;10740;23125;23126;23127;23128;23201;23202;23203;23204;23205;23206;23207;23208;23209;23210;23211;23212;23213;23214;23215;23216;23217;23218;23219;23220;23221;25068;25069;25070;25071;25072;25073;33122;33123</t>
  </si>
  <si>
    <t>1965;1966;1967;1968;14854;14855;14856;14857;14858;14859;14860;14861;14862;14863;14864;14865;14866;16087;16088;16089;16090;16091;16092;16093;16094;16095;16096;16097;16098;16099;16100;16101;16102;16103;16104;35063;35064;35065;35066;35067;35068;35069;35070;35071;35072;35073;35074;35075;35076;35077;35195;35196;35197;35198;35199;35200;35201;35202;35203;35204;35205;35206;35207;35208;35209;35210;35211;35212;35213;35214;35215;35216;35217;35218;35219;35220;35221;35222;35223;38134;38135;38136;38137;38138;38139;38140;38141;38142;38143;38144;38145;38146;50436;50437;50438;50439;50440;50441;50442;50443;50444;50445;50446;50447;50448;50449;50450;50451;50452</t>
  </si>
  <si>
    <t>177;1168;1284;2707;2718;2719;2959;3723</t>
  </si>
  <si>
    <t>166;1100;1208;2583;2593;2594;2822;3553</t>
  </si>
  <si>
    <t>AGLNSLEAVKR;EENVGLHQTLDQTLNELNCI;EKAEGDVAALNR;IQALQQQADEAEDR;IQLVEEELDR;IQLVEEELDRAQER;KLVILEGELER;LVILEGELER</t>
  </si>
  <si>
    <t>248;284;284</t>
  </si>
  <si>
    <t>sp|P67936|TPM4_HUMAN Tropomyosin alpha-4 chain OS=Homo sapiens OX=9606 GN=TPM4 PE=1 SV=3;sp|P07951|TPM2_HUMAN Tropomyosin beta chain OS=Homo sapiens OX=9606 GN=TPM2 PE=1 SV=1</t>
  </si>
  <si>
    <t>TPM4;TPM2</t>
  </si>
  <si>
    <t>Tropomyosin alpha-4 chain;Tropomyosin beta chain</t>
  </si>
  <si>
    <t>6;2;0</t>
  </si>
  <si>
    <t>8;4;2</t>
  </si>
  <si>
    <t>P67936;P07951</t>
  </si>
  <si>
    <t>P67936;P07951;P09493</t>
  </si>
  <si>
    <t>37742;37743;37744;37745;37746;37747;37748</t>
  </si>
  <si>
    <t>57693;57694;57695;57696;57697;57698;57699;57700;57701;57702;57703;57704</t>
  </si>
  <si>
    <t>NYQQNYQNSESGEKNEGSESAPEGQAQQR</t>
  </si>
  <si>
    <t>sp|P67809|YBOX1_HUMAN Y-box-binding protein 1 OS=Homo sapiens OX=9606 GN=YBX1 PE=1 SV=3</t>
  </si>
  <si>
    <t>YBX1</t>
  </si>
  <si>
    <t>Nuclease-sensitive element-binding protein 1</t>
  </si>
  <si>
    <t>P67809</t>
  </si>
  <si>
    <t>16;44;153;227;283;305;325</t>
  </si>
  <si>
    <t>274;276;277;278;279;280;291</t>
  </si>
  <si>
    <t>1208;3613;5203;7436;7486;9757;10700;10766;14804;19010;20678;22049;22059;23999;24403;27400;27541;38380;38394;47274;50303;51232;57875</t>
  </si>
  <si>
    <t>1207;1208;1209;1210;3611;3612;3613;3614;3615;3616;3617;3618;3619;3620;3621;3622;3623;3624;3625;3626;3627;3628;3629;3630;3631;3632;3633;3634;3635;3636;3637;5202;5203;5204;5205;5206;5207;5208;5209;5210;5211;5212;5213;5214;5215;5216;5217;5218;5219;5220;5221;7434;7435;7436;7437;7438;7450;7451;7452;7453;7454;7455;7456;7457;7458;7459;7460;7461;7462;7463;7464;7465;7466;7467;7468;7469;7470;7471;7472;7473;7474;7475;7476;7477;7478;7479;7480;7481;7482;7483;7484;7485;7486;7487;7488;7489;9743;9744;9745;9746;9747;9748;9749;9750;9751;9752;9753;9754;9755;9756;9757;9758;9759;9760;9761;9762;9763;9764;9765;9766;9767;9768;9769;9770;9771;9772;9773;10683;10684;10685;10686;10687;10688;10689;10690;10691;10692;10693;10694;10695;10696;10697;10698;10699;10700;10701;10702;10703;10704;10705;10706;10707;10708;10709;10710;10711;10712;10713;10714;10715;10759;10760;10761;10762;10763;10764;10765;10766;10767;10768;10769;10770;10771;10772;10773;10774;10775;14803;14804;14805;18997;18998;18999;19000;19001;19002;19003;19004;19005;19006;19007;19008;19009;19010;19011;19012;20673;20674;20675;20676;20677;20678;20679;20680;20681;20682;20683;20684;20685;20686;20687;20688;20689;20690;20691;20692;20693;22043;22044;22045;22046;22047;22048;22049;22050;22051;22052;22053;22054;22055;22056;22057;22058;22059;22060;22061;22062;22063;23996;23997;23998;23999;24000;24001;24002;24003;24004;24005;24006;24007;24008;24009;24400;24401;24402;24403;24404;24405;24406;24407;24408;24409;24410;24411;24412;24413;24414;24415;24416;24417;24418;24419;24420;24421;24422;24423;24424;24425;24426;24427;24428;27381;27382;27383;27384;27385;27386;27387;27388;27389;27390;27391;27392;27393;27394;27395;27396;27397;27398;27399;27400;27401;27402;27403;27404;27405;27406;27407;27408;27409;27410;27411;27412;27413;27414;27415;27541;38362;38363;38364;38365;38366;38367;38368;38369;38370;38371;38372;38373;38374;38375;38376;38377;38378;38379;38380;38381;38382;38383;38384;38385;38386;38387;38388;38389;38390;38391;38392;38393;38394;38395;38396;38397;38398;38399;38400;38401;47265;47266;47267;47268;47269;47270;47271;47272;47273;47274;47275;47276;47277;47278;47279;47280;47281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51228;51229;51230;51231;51232;51233;51234;51235;51236;51237;51238;51239;51240;51241;51242;51243;51244;51245;51246;51247;51248;51249;51250;51251;51252;51253;51254;51255;51256;51257;51258;51259;51260;51261;51262;51263;51264;51265;51266;51267;51268;51269;57875;57876;57877</t>
  </si>
  <si>
    <t>1820;1821;1822;1823;1824;1825;1826;1827;5453;5454;5455;5456;5457;5458;5459;5460;5461;5462;5463;5464;5465;5466;5467;5468;5469;5470;5471;5472;5473;5474;5475;5476;5477;5478;5479;5480;5481;5482;5483;5484;5485;7812;7813;7814;7815;7816;7817;7818;7819;7820;7821;7822;7823;7824;7825;7826;7827;7828;7829;7830;7831;7832;7833;7834;7835;7836;7837;7838;11243;11244;11245;11246;11247;11248;11249;11250;11251;11252;11253;11254;11255;11256;11257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14684;14685;14686;14687;14688;14689;14690;14691;14692;14693;14694;14695;14696;14697;14698;14699;14700;14701;14702;14703;14704;14705;14706;14707;14708;14709;14710;14711;14712;14713;14714;16026;16027;16028;16029;16030;16031;16032;16033;16034;16035;16036;16037;16038;16039;16040;16041;16042;16043;16044;16045;16046;16047;16048;16049;16050;16051;16052;16053;16054;16055;16056;16057;16058;16059;16060;16061;16137;16138;16139;16140;16141;16142;16143;16144;16145;16146;16147;16148;16149;16150;16151;16152;16153;16154;22369;22370;22371;22372;28789;28790;28791;28792;28793;28794;28795;28796;28797;28798;28799;28800;28801;28802;28803;28804;28805;28806;31221;31222;31223;31224;31225;31226;31227;31228;31229;31230;31231;31232;31233;31234;31235;31236;31237;31238;31239;31240;31241;31242;31243;31244;31245;31246;31247;31248;31249;31250;33360;33361;33362;33363;33364;33365;33366;33367;33368;33369;33370;33371;33372;33373;33374;33375;33376;33377;33378;33379;33380;33381;33382;33383;33384;33385;33386;33387;33388;33389;33390;33391;33392;33393;33394;36379;36380;36381;36382;36383;36384;36385;36386;36387;36388;36389;36390;36391;36953;36954;36955;36956;36957;36958;36959;36960;36961;36962;36963;36964;36965;36966;36967;36968;36969;36970;36971;36972;36973;36974;36975;36976;36977;36978;36979;36980;36981;36982;36983;41515;41516;41517;41518;41519;41520;41521;41522;41523;41524;41525;41526;41527;41528;41529;41530;41531;41532;41533;41534;41535;41536;41537;41538;41539;41540;41541;41542;41543;41544;41545;41546;41547;41548;41549;41550;41551;41552;41553;41554;41555;41556;41731;41732;41733;41734;58646;58647;58648;58649;58650;58651;58652;58653;58654;58655;58656;58657;58658;58659;58660;58661;58662;58663;58664;58665;58666;58667;58668;58669;58670;58671;58672;58673;58674;58675;58676;58677;58678;58679;58680;58681;58682;58683;58684;58685;58686;58687;58688;58689;58690;58691;71154;71155;71156;71157;71158;71159;71160;71161;71162;71163;71164;71165;71166;71167;71168;71169;71170;71171;71172;71173;71174;71175;71176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75786;75787;77151;77152;77153;77154;77155;77156;77157;77158;77159;77160;77161;77162;77163;77164;77165;77166;77167;77168;77169;77170;77171;77172;77173;77174;77175;77176;77177;77178;77179;77180;77181;77182;77183;77184;77185;77186;87360;87361;87362;87363;87364;87365;87366;87367</t>
  </si>
  <si>
    <t>164;477;646;647;902;905;906;1155;1156;1278;1279;1289;1736;2273;2388;2389;2561;2562;2821;2863;2864;3144;3145;3163;4290;4291;5098;5464;5465;5562;6287</t>
  </si>
  <si>
    <t>False;False;False;False;False;True;False;False;False;False;False;False;False;False;False;False;False;False;False;False;False;False;False</t>
  </si>
  <si>
    <t>153;447;613;855;858;1091;1203;1213;1638;2163;2277;2445;2446;2691;2730;3000;3018;4060;4061;4830;5170;5261;5950</t>
  </si>
  <si>
    <t>AGFAGDDAPR;AVFPSIVGRPR;CPEALFQPSFLGMESCGIHETTFNSIMK;DLTDYLMK;DLYANTVLSGGTTMYPGIADR;EEEIAALVIDNGSGMCK;EITALAPSTMK;EKLCYVALDFEQEMATAASSSSLEK;FRCPEALFQPSFLGMESCGIHETTFNSIMK;GYSFTTTAER;HQGVMVGMGQK;IIAPPER;IIAPPERK;IWHHTFYNELR;KDLYANTVLSGGTTMYPGIADR;LCYVALDFEQEMATAASSSSLEK;LDLAGRDLTDYLMK;QEYDESGPSIVHR;QEYDESGPSIVHRK;SYELPDGQVITIGNER;TTGIVMDSGDGVTHTVPIYEGYALPHAILR;VAPEEHPVLLTEAPLNPK;YPIEHGIVTNWDDMEK</t>
  </si>
  <si>
    <t>sp|P63261|ACTG_HUMAN Actin, cytoplasmic 2 OS=Homo sapiens OX=9606 GN=ACTG1 PE=1 SV=1</t>
  </si>
  <si>
    <t>ACTG1</t>
  </si>
  <si>
    <t>Actin, cytoplasmic 2;Actin, cytoplasmic 2, N-terminally processed</t>
  </si>
  <si>
    <t>P63261</t>
  </si>
  <si>
    <t>6404;8615</t>
  </si>
  <si>
    <t>6404;8611;8612;8613;8614;8615;8616</t>
  </si>
  <si>
    <t>9630;12970;12971;12972;12973;12974;12975;12976;12977;12978;12979;12980;12981;12982;12983;12984</t>
  </si>
  <si>
    <t>756;1041</t>
  </si>
  <si>
    <t>715;981</t>
  </si>
  <si>
    <t>DETNYGIPQR;DVLSVAFSSDNR</t>
  </si>
  <si>
    <t>sp|P63244|RACK1_HUMAN Receptor of activated protein C kinase 1 OS=Homo sapiens OX=9606 GN=RACK1 PE=1 SV=3</t>
  </si>
  <si>
    <t>GNB2L1</t>
  </si>
  <si>
    <t>Guanine nucleotide-binding protein subunit beta-2-like 1;Guanine nucleotide-binding protein subunit beta-2-like 1, N-terminally processed</t>
  </si>
  <si>
    <t>P63244</t>
  </si>
  <si>
    <t>9614;9623;41794;52764</t>
  </si>
  <si>
    <t>9608;9609;9610;9611;9612;9613;9614;9615;9616;9617;9618;9619;9620;9621;9622;9623;41788;41789;41790;41791;41792;41793;41794;41795;52764;52765;52766;52767;52768;52769;52770;52771;52772;52773;52774;52775;52776;52777;52778;52779;52780;52781;52782;52783</t>
  </si>
  <si>
    <t>14492;14493;14494;14495;14496;14497;14498;14499;14500;14501;14502;14503;14504;14505;14506;14507;14508;14509;63243;63244;63245;63246;63247;63248;63249;63250;79541;79542;79543;79544;79545;79546;79547;79548;79549;79550;79551;79552;79553;79554;79555;79556;79557;79558;79559;79560;79561;79562;79563;79564;79565;79566;79567;79568;79569</t>
  </si>
  <si>
    <t>1139;1140;4575;5702</t>
  </si>
  <si>
    <t>1075;1076;4331;5394</t>
  </si>
  <si>
    <t>EDLRLPEGDLGK;EDLRLPEGDLGKEIEQK;RNDFQLIGIQDGYLSLLQDSGEVR;VHLVGIDIFTGK</t>
  </si>
  <si>
    <t>154;153;154</t>
  </si>
  <si>
    <t>sp|P63241|IF5A1_HUMAN Eukaryotic translation initiation factor 5A-1 OS=Homo sapiens OX=9606 GN=EIF5A PE=1 SV=2</t>
  </si>
  <si>
    <t>EIF5A</t>
  </si>
  <si>
    <t>Eukaryotic translation initiation factor 5A-1</t>
  </si>
  <si>
    <t>4;1;1</t>
  </si>
  <si>
    <t>P63241</t>
  </si>
  <si>
    <t>P63241;Q9GZV4;Q6IS14</t>
  </si>
  <si>
    <t>6713;8222;11274;14439;16936;16944;21599;24659;34028;47072;47537;56070;57199</t>
  </si>
  <si>
    <t>6712;6713;6714;6715;6716;6717;6718;6719;6720;6721;6722;8208;8209;8210;8211;8212;8213;8214;8215;8216;8217;8218;8219;8220;8221;8222;8223;8224;8225;8226;8227;8228;11274;11275;11276;14438;14439;14440;14441;14442;14443;14444;16931;16932;16933;16934;16935;16936;16937;16938;16939;16940;16941;16942;16943;16944;16945;16946;16947;16948;21598;21599;24659;34027;34028;34029;34030;34031;34032;34033;34034;34035;34036;34037;34038;34039;34040;34041;47072;47073;47074;47075;47076;47077;47078;47079;47080;47081;47082;47083;47084;47085;47086;47087;47088;47089;47530;47531;47532;47533;47534;47535;47536;47537;47538;56068;56069;56070;57188;57189;57190;57191;57192;57193;57194;57195;57196;57197;57198;57199;57200;57201;57202;57203;57204;57205;57206;57207;57208;57209;57210;57211;57212;57213;57214;57215;57216</t>
  </si>
  <si>
    <t>10154;10155;10156;10157;10158;10159;10160;10161;10162;10163;10164;10165;10166;12361;12362;12363;12364;12365;12366;12367;12368;12369;12370;12371;12372;12373;12374;12375;12376;12377;12378;12379;12380;12381;12382;12383;12384;12385;12386;16996;16997;16998;16999;17000;17001;17002;17003;17004;17005;17006;21755;21756;21757;21758;21759;21760;21761;21762;21763;21764;21765;21766;21767;21768;21769;21770;21771;25650;25651;25652;25653;25654;25655;25656;25657;25658;25659;25660;25661;25662;25663;25664;25665;25666;25667;25668;25669;32658;32659;32660;32661;32662;32663;32664;32665;32666;37376;37377;37378;37379;37380;37381;37382;51934;51935;51936;51937;51938;51939;51940;51941;51942;51943;51944;51945;51946;51947;51948;51949;51950;51951;70916;70917;70918;70919;70920;70921;70922;70923;70924;70925;70926;70927;70928;70929;70930;70931;70932;70933;71592;71593;71594;71595;71596;71597;71598;71599;71600;71601;71602;84439;84440;84441;84442;84443;86302;86303;86304;86305;86306;86307;86308;86309;86310;86311;86312;86313;86314;86315;86316;86317;86318;86319;86320;86321;86322;86323;86324;86325;86326;86327;86328;86329;86330;86331;86332;86333;86334;86335;86336;86337</t>
  </si>
  <si>
    <t>812;989;990;1360;1683;2020;2021;2505;2900;3826;5079;5135;6132;6235</t>
  </si>
  <si>
    <t>769;935;1282;1589;1913;1914;2391;2765;3648;4814;4864;5800;5901</t>
  </si>
  <si>
    <t>DICNDVLSLLEK;DSTLIMQLLR;EMQPTHPIR;FLIPNASQAESK;GIVDQSQQAYQEAFEISK;GIVDQSQQAYQEAFEISKK;IETELRDICNDVLSLLEK;KGIVDQSQQAYQEAFEISK;MDKNELVQK;SVTEQGAELSNEER;TAFDEAIAELDTLSEESYK;YDDMAACMK;YLAEVAAGDDKK</t>
  </si>
  <si>
    <t>sp|P63104|1433Z_HUMAN 14-3-3 protein zeta/delta OS=Homo sapiens OX=9606 GN=YWHAZ PE=1 SV=1</t>
  </si>
  <si>
    <t>YWHAZ</t>
  </si>
  <si>
    <t>14-3-3 protein zeta/delta</t>
  </si>
  <si>
    <t>P63104</t>
  </si>
  <si>
    <t>13477;14587</t>
  </si>
  <si>
    <t>13474;13475;13476;13477;14586;14587;14588;14589</t>
  </si>
  <si>
    <t>20542;20543;20544;20545;20546;20547;20548;20549;20550;20551;20552;21996;21997;21998;21999</t>
  </si>
  <si>
    <t>1625;1706</t>
  </si>
  <si>
    <t>1533;1610</t>
  </si>
  <si>
    <t>FGNDVQHFK;FNSLNELVDYHR</t>
  </si>
  <si>
    <t>sp|P62993|GRB2_HUMAN Growth factor receptor-bound protein 2 OS=Homo sapiens OX=9606 GN=GRB2 PE=1 SV=1</t>
  </si>
  <si>
    <t>GRB2</t>
  </si>
  <si>
    <t>Growth factor receptor-bound protein 2</t>
  </si>
  <si>
    <t>P62993</t>
  </si>
  <si>
    <t>18719;18807;40322</t>
  </si>
  <si>
    <t>18710;18711;18712;18713;18714;18715;18716;18717;18718;18719;18806;18807;18808;18809;18810;18811;18812;18813;40322;40323;40324;40325;40326;40327;40328</t>
  </si>
  <si>
    <t>28377;28378;28379;28380;28381;28382;28383;28384;28385;28386;28387;28545;28546;28547;28548;28549;28550;61546;61547;61548;61549;61550;61551;61552;61553;61554;61555</t>
  </si>
  <si>
    <t>2241;2254;4528</t>
  </si>
  <si>
    <t>2131;2144;4287</t>
  </si>
  <si>
    <t>GVQVETISPGDGR;GWEEGVAQMSVGQR;RGQTCVVHYTGMLEDGKK</t>
  </si>
  <si>
    <t>sp|P62942|FKB1A_HUMAN Peptidyl-prolyl cis-trans isomerase FKBP1A OS=Homo sapiens OX=9606 GN=FKBP1A PE=1 SV=2</t>
  </si>
  <si>
    <t>FKBP1A</t>
  </si>
  <si>
    <t>Peptidyl-prolyl cis-trans isomerase FKBP1A</t>
  </si>
  <si>
    <t>P62942</t>
  </si>
  <si>
    <t>-1;-1;-1;-1;-1;-1;-1;-1</t>
  </si>
  <si>
    <t>10261;13105;20902;22197;24864;44537;48054;53063;53807;54367;54389</t>
  </si>
  <si>
    <t>10260;10261;10262;10263;10264;10265;10266;10267;10268;10269;10270;10271;13104;13105;13106;13107;13108;13109;13110;13111;13112;13113;13114;13115;13116;13117;13118;20898;20899;20900;20901;20902;20903;20904;20905;22173;22174;22175;22176;22177;22178;22179;22180;22181;22182;22183;22184;22185;22186;22187;22188;22189;22190;22191;22192;22193;22194;22195;22196;22197;22198;22199;22200;22201;22202;22203;22204;22205;24859;24860;24861;24862;24863;24864;24865;44535;44536;44537;44538;44539;44540;44541;44542;44543;44544;44545;44546;44547;44548;44549;44550;44551;44552;44553;48053;48054;53060;53061;53062;53063;53064;53065;53066;53803;53804;53805;53806;53807;53808;53809;53810;53811;53812;53813;53814;53815;53816;54359;54360;54361;54362;54363;54364;54365;54366;54367;54368;54369;54370;54371;54372;54373;54374;54375;54376;54377;54378;54379;54380;54381;54382;54383;54384;54385;54386;54387;54388;54389;54390;54391;54392</t>
  </si>
  <si>
    <t>15394;15395;15396;15397;15398;15399;15400;15401;15402;15403;15404;15405;15406;15407;15408;15409;15410;19964;19965;19966;19967;19968;19969;19970;19971;19972;19973;19974;19975;19976;19977;19978;31548;31549;31550;31551;31552;31553;31554;33553;33554;33555;33556;33557;33558;33559;33560;33561;33562;33563;33564;33565;33566;33567;33568;33569;33570;33571;33572;33573;33574;33575;33576;33577;33578;33579;33580;33581;33582;33583;33584;33585;33586;37714;37715;37716;37717;37718;37719;37720;37721;37722;37723;37724;37725;37726;37727;37728;37729;37730;37731;67231;67232;67233;67234;67235;67236;67237;67238;67239;67240;67241;67242;67243;67244;67245;67246;67247;67248;67249;67250;72385;72386;72387;72388;72389;72390;72391;72392;72393;72394;72395;72396;72397;72398;72399;80007;80008;80009;80010;80011;80012;80013;80014;80015;80016;81105;81106;81107;81108;81109;81110;81111;81112;81113;81114;81115;81116;81117;81118;81119;81120;81896;81897;81898;81899;81900;81901;81902;81903;81904;81905;81906;81907;81908;81909;81910;81911;81912;81913;81914;81915;81916;81917;81918;81919;81920;81921;81922;81923;81924;81925;81926;81927;81928;81929;81930;81931;81932;81933;81934</t>
  </si>
  <si>
    <t>1219;1578;2408;2577;2578;2925;4822;5206;5740;5849;5912;5913</t>
  </si>
  <si>
    <t>1146;1489;2295;2461;2790;4569;4932;5429;5528;5591;5592</t>
  </si>
  <si>
    <t>EGMNIVEAMER;FEDENFILK;HTGPGILSMANAGPNTNGSQFFICTAK;IIPGFMCQGGDFTR;KITIADCGQLE;SIYGEKFEDENFILK;TEWLDGK;VKEGMNIVEAMER;VNPTVFFDIAVDGEPLGR;VSFELFADK;VSFELFADKVPK</t>
  </si>
  <si>
    <t>165;164;164;164;164;164;164;164</t>
  </si>
  <si>
    <t>sp|P62937|PPIA_HUMAN Peptidyl-prolyl cis-trans isomerase A OS=Homo sapiens OX=9606 GN=PPIA PE=1 SV=2</t>
  </si>
  <si>
    <t>PPIA</t>
  </si>
  <si>
    <t>Peptidyl-prolyl cis-trans isomerase A;Peptidyl-prolyl cis-trans isomerase A, N-terminally processed</t>
  </si>
  <si>
    <t>11;2;1;1;1;1;1;1</t>
  </si>
  <si>
    <t>P62937</t>
  </si>
  <si>
    <t>P62937;Q9Y536;P0DN37;P0DN26;A0A0B4J2A2;A0A075B767;A0A075B759;F5H284</t>
  </si>
  <si>
    <t>TELFIAAEGIHTGQFVYCGK</t>
  </si>
  <si>
    <t>sp|P62917|RL8_HUMAN 60S ribosomal protein L8 OS=Homo sapiens OX=9606 GN=RPL8 PE=1 SV=2</t>
  </si>
  <si>
    <t>RPL8</t>
  </si>
  <si>
    <t>60S ribosomal protein L8</t>
  </si>
  <si>
    <t>P62917</t>
  </si>
  <si>
    <t>10821;24137;29518;30851;31222</t>
  </si>
  <si>
    <t>10821;10822;24137;29518;29519;30851;31222;31223</t>
  </si>
  <si>
    <t>16235;16236;16237;16238;16239;16240;16241;16242;16243;36605;36606;36607;36608;36609;36610;44651;44652;44653;44654;44655;44656;44657;44658;44659;46848;46849;46850;46851;47394;47395;47396;47397;47398;47399;47400</t>
  </si>
  <si>
    <t>1297;2837;3340;3417;3463</t>
  </si>
  <si>
    <t>1221;2706;3182;3257;3299</t>
  </si>
  <si>
    <t>ELAGHTGYLSCCR;KACADATLSQITNNIDPVGR;LIIWDSYTTNK;LLLAGYDDFNCNVWDALK;LLVSASQDGK</t>
  </si>
  <si>
    <t>340;340;340;340</t>
  </si>
  <si>
    <t>sp|P62873|GBB1_HUMAN Guanine nucleotide-binding protein G(I)/G(S)/G(T) subunit beta-1 OS=Homo sapiens OX=9606 GN=GNB1 PE=1 SV=3</t>
  </si>
  <si>
    <t>GNB1</t>
  </si>
  <si>
    <t>Guanine nucleotide-binding protein G(I)/G(S)/G(T) subunit beta-1</t>
  </si>
  <si>
    <t>5;2;2;1</t>
  </si>
  <si>
    <t>P62873</t>
  </si>
  <si>
    <t>P62873;Q9HAV0;P62879;P16520</t>
  </si>
  <si>
    <t>10102;10103;10104;10105</t>
  </si>
  <si>
    <t>15178;15179;15180;15181;15182;15183;15184</t>
  </si>
  <si>
    <t>EGDVLTLLESER</t>
  </si>
  <si>
    <t>sp|P62857|RS28_HUMAN 40S ribosomal protein S28 OS=Homo sapiens OX=9606 GN=RPS28 PE=1 SV=1</t>
  </si>
  <si>
    <t>RPS28</t>
  </si>
  <si>
    <t>40S ribosomal protein S28</t>
  </si>
  <si>
    <t>P62857</t>
  </si>
  <si>
    <t>19845;33190;45799;51366</t>
  </si>
  <si>
    <t>19845;33190;33191;33192;33193;33194;33195;33196;33197;33198;33199;33200;33201;33202;33203;45799;51363;51364;51365;51366</t>
  </si>
  <si>
    <t>30127;50526;50527;50528;50529;50530;50531;50532;50533;50534;50535;50536;50537;50538;50539;50540;50541;69051;69052;69053;69054;69055;69056;69057;77343;77344;77345;77346;77347;77348;77349;77350</t>
  </si>
  <si>
    <t>2357;3730;4922;5577</t>
  </si>
  <si>
    <t>2247;3560;4666;5273</t>
  </si>
  <si>
    <t>HLTGEFEKK;LVLVGDGGTGK;SNYNFEKPFLWLAR;VCENIPIVLCGNK</t>
  </si>
  <si>
    <t>sp|P62826|RAN_HUMAN GTP-binding nuclear protein Ran OS=Homo sapiens OX=9606 GN=RAN PE=1 SV=3</t>
  </si>
  <si>
    <t>RAN</t>
  </si>
  <si>
    <t>GTP-binding nuclear protein Ran</t>
  </si>
  <si>
    <t>P62826</t>
  </si>
  <si>
    <t>7627;50768;51911</t>
  </si>
  <si>
    <t>7592;7593;7594;7595;7596;7597;7598;7599;7600;7601;7602;7603;7604;7605;7606;7607;7608;7609;7610;7611;7612;7613;7614;7615;7616;7617;7618;7619;7620;7621;7622;7623;7624;7625;7626;7627;50767;50768;50769;50770;51911;51912;51913;51914;51915;51916</t>
  </si>
  <si>
    <t>11515;11516;11517;11518;11519;11520;11521;11522;11523;11524;11525;11526;11527;11528;11529;11530;11531;11532;11533;11534;11535;11536;11537;11538;11539;11540;11541;11542;11543;11544;11545;11546;11547;11548;11549;11550;76465;76466;76467;76468;76469;76470;76471;76472;76473;76474;76475;76476;76477;76478;76479;78196;78197;78198;78199;78200;78201;78202;78203;78204;78205;78206;78207;78208;78209;78210;78211;78212;78213</t>
  </si>
  <si>
    <t>923;5504;5505;5654</t>
  </si>
  <si>
    <t>873;5206;5348</t>
  </si>
  <si>
    <t>DNIQGITKPAIR;TVTAMDVVYALK;VFLENVIR</t>
  </si>
  <si>
    <t>sp|P62805|H4_HUMAN Histone H4 OS=Homo sapiens OX=9606 GN=H4C1 PE=1 SV=2</t>
  </si>
  <si>
    <t>HIST1H4A</t>
  </si>
  <si>
    <t>Histone H4</t>
  </si>
  <si>
    <t>P62805</t>
  </si>
  <si>
    <t>25672;36776;48029;48030</t>
  </si>
  <si>
    <t>25672;36776;36777;36778;36779;36780;36781;36782;36783;36784;48026;48027;48028;48029;48030;48031;48032;48033;48034;48035</t>
  </si>
  <si>
    <t>39129;39130;39131;39132;39133;39134;39135;39136;39137;39138;39139;39140;39141;39142;39143;39144;56309;56310;56311;56312;56313;56314;56315;56316;56317;56318;56319;56320;56321;72342;72343;72344;72345;72346;72347;72348;72349;72350;72351;72352;72353;72354;72355;72356;72357;72358;72359;72360;72361;72362;72363;72364;72365;72366</t>
  </si>
  <si>
    <t>3016;4136;5203;5204</t>
  </si>
  <si>
    <t>2876;3914;4929;4930</t>
  </si>
  <si>
    <t>KTETQEKNPLPSK;NPLPSKETIEQEK;TETQEKNPLPSK;TETQEKNPLPSKETIEQEK</t>
  </si>
  <si>
    <t>sp|P62328|TYB4_HUMAN Thymosin beta-4 OS=Homo sapiens OX=9606 GN=TMSB4X PE=1 SV=2</t>
  </si>
  <si>
    <t>TMSB4X</t>
  </si>
  <si>
    <t>Thymosin beta-4;Hematopoietic system regulatory peptide</t>
  </si>
  <si>
    <t>P62328</t>
  </si>
  <si>
    <t>1;33;221</t>
  </si>
  <si>
    <t>236;287;288</t>
  </si>
  <si>
    <t>89;8222;8886;19798;22234;22243;29467;29471;34006;51134;57185</t>
  </si>
  <si>
    <t>83;84;85;86;87;88;89;90;8208;8209;8210;8211;8212;8213;8214;8215;8216;8217;8218;8219;8220;8221;8222;8223;8224;8225;8226;8227;8228;8885;8886;8887;8888;8889;8890;8891;8892;8893;8894;8895;8896;8897;8898;8899;8900;19795;19796;19797;19798;19799;22234;22235;22236;22237;22238;22239;22240;22241;22242;22243;29464;29465;29466;29467;29468;29469;29470;29471;29472;29473;29474;29475;29476;33999;34000;34001;34002;34003;34004;34005;34006;34007;34008;34009;51134;51135;51136;51137;57183;57184;57185;57186;57187</t>
  </si>
  <si>
    <t>142;143;144;145;146;147;148;149;150;151;152;153;154;12361;12362;12363;12364;12365;12366;12367;12368;12369;12370;12371;12372;12373;12374;12375;12376;12377;12378;12379;12380;12381;12382;12383;12384;12385;12386;13403;13404;13405;13406;13407;13408;13409;13410;13411;13412;13413;13414;13415;13416;13417;13418;13419;30051;30052;30053;30054;30055;30056;30057;30058;30059;30060;33614;33615;33616;33617;33618;33619;33620;33621;33622;33623;33624;33625;33626;33627;33628;33629;33630;33631;33632;33633;33634;44571;44572;44573;44574;44575;44576;44577;44578;44579;44580;44581;44582;44583;44584;44585;44586;44587;44588;44589;44590;44591;44592;44593;44594;44595;44596;44597;44598;51875;51876;51877;51878;51879;51880;51881;51882;51883;51884;51885;51886;51887;51888;51889;51890;51891;51892;51893;51894;51895;51896;51897;51898;51899;51900;51901;51902;51903;51904;76995;76996;76997;76998;76999;77000;77001;77002;77003;77004;77005;77006;86292;86293;86294;86295;86296;86297;86298;86299;86300;86301</t>
  </si>
  <si>
    <t>14;989;990;1086;2350;2581;2582;3333;3334;3822;3823;5549;6234</t>
  </si>
  <si>
    <t>True;False;True;True;True;True;True;True;True;True;True</t>
  </si>
  <si>
    <t>13;935;1023;2240;2464;2465;3175;3176;3645;5248;5900</t>
  </si>
  <si>
    <t>AAFDDAIAELDTLSEESYK;DSTLIMQLLR;EAAENSLVAYK;HLIPAANTGESK;IISSIEQK;IISSIEQKEENKGGEDK;LICCDILDVLDK;LICCDILDVLDKHLIPAANTGESK;MDDREDLVYQAK;VAGMDVELTVEER;YLAEFATGNDRK</t>
  </si>
  <si>
    <t>sp|P62258|1433E_HUMAN 14-3-3 protein epsilon OS=Homo sapiens OX=9606 GN=YWHAE PE=1 SV=1</t>
  </si>
  <si>
    <t>YWHAE</t>
  </si>
  <si>
    <t>14-3-3 protein epsilon</t>
  </si>
  <si>
    <t>P62258</t>
  </si>
  <si>
    <t>10923;22083;23624</t>
  </si>
  <si>
    <t>10923;10924;22083;23624</t>
  </si>
  <si>
    <t>16401;16402;16403;16404;16405;16406;16407;16408;16409;16410;16411;16412;16413;16414;16415;33436;33437;33438;33439;35813;35814</t>
  </si>
  <si>
    <t>1313;2567;2769</t>
  </si>
  <si>
    <t>1237;2451;2642</t>
  </si>
  <si>
    <t>ELEFYLR;IIDVVYNASNNELVR;ISSLLEEQFQQGK</t>
  </si>
  <si>
    <t>sp|P62241|RS8_HUMAN 40S ribosomal protein S8 OS=Homo sapiens OX=9606 GN=RPS8 PE=1 SV=2</t>
  </si>
  <si>
    <t>RPS8</t>
  </si>
  <si>
    <t>40S ribosomal protein S8</t>
  </si>
  <si>
    <t>P62241</t>
  </si>
  <si>
    <t>1451;10562;30807</t>
  </si>
  <si>
    <t>1451;10562;10563;10564;30807;30808</t>
  </si>
  <si>
    <t>2166;2167;15858;15859;15860;15861;46757;46758;46759;46760;46761;46762;46763;46764;46765;46766</t>
  </si>
  <si>
    <t>196;1264;3406</t>
  </si>
  <si>
    <t>184;1190;3246</t>
  </si>
  <si>
    <t>AHQVVEDGYEFFAK;EIFLSQPILLELEAPLK;LLEVQGSRPGK</t>
  </si>
  <si>
    <t>330;323;327</t>
  </si>
  <si>
    <t>sp|P62136|PP1A_HUMAN Serine/threonine-protein phosphatase PP1-alpha catalytic subunit OS=Homo sapiens OX=9606 GN=PPP1CA PE=1 SV=1;sp|P36873|PP1G_HUMAN Serine/threonine-protein phosphatase PP1-gamma catalytic subunit OS=Homo sapiens OX=9606 GN=PPP1CC PE=1 S</t>
  </si>
  <si>
    <t>PPP1CA;PPP1CC;PPP1CB</t>
  </si>
  <si>
    <t>Serine/threonine-protein phosphatase PP1-alpha catalytic subunit;Serine/threonine-protein phosphatase PP1-gamma catalytic subunit;Serine/threonine-protein phosphatase PP1-beta catalytic subunit</t>
  </si>
  <si>
    <t>3;2;2</t>
  </si>
  <si>
    <t>P62136;P36873;P62140</t>
  </si>
  <si>
    <t>TLTAVHDAILEDLVFPSEIVGK</t>
  </si>
  <si>
    <t>sp|P62081|RS7_HUMAN 40S ribosomal protein S7 OS=Homo sapiens OX=9606 GN=RPS7 PE=1 SV=1</t>
  </si>
  <si>
    <t>RPS7</t>
  </si>
  <si>
    <t>40S ribosomal protein S7</t>
  </si>
  <si>
    <t>P62081</t>
  </si>
  <si>
    <t>8222;10430;29008;37597;47527;57225;57232</t>
  </si>
  <si>
    <t>8208;8209;8210;8211;8212;8213;8214;8215;8216;8217;8218;8219;8220;8221;8222;8223;8224;8225;8226;8227;8228;10430;10431;29006;29007;29008;29009;29010;29011;29012;37594;37595;37596;37597;37598;37599;37600;37601;37602;37603;37604;37605;47527;47528;47529;57220;57221;57222;57223;57224;57225;57226;57227;57228;57229;57230;57231;57232;57233;57234;57235;57236;57237;57238;57239</t>
  </si>
  <si>
    <t>12361;12362;12363;12364;12365;12366;12367;12368;12369;12370;12371;12372;12373;12374;12375;12376;12377;12378;12379;12380;12381;12382;12383;12384;12385;12386;15673;15674;15675;15676;43881;43882;43883;43884;43885;43886;43887;43888;43889;57510;57511;57512;57513;57514;57515;57516;57517;57518;57519;57520;57521;57522;57523;57524;57525;71584;71585;71586;71587;71588;71589;71590;71591;86349;86350;86351;86352;86353;86354;86355;86356;86357;86358;86359;86360;86361;86362;86363;86364;86365;86366;86367;86368;86369;86370;86371;86372;86373;86374;86375;86376;86377;86378;86379;86380;86381;86382;86383;86384;86385;86386;86387;86388;86389;86390</t>
  </si>
  <si>
    <t>989;990;1247;3279;4214;5134;6237;6238</t>
  </si>
  <si>
    <t>False;True;True;True;True;True;True</t>
  </si>
  <si>
    <t>935;1173;3125;3987;4863;5903;5904</t>
  </si>
  <si>
    <t>DSTLIMQLLR;EHMQPTHPIR;LGLALNYSVFYYEIQNAPEQACHLAK;NVTELNEPLSNEER;TAFDDAIAELDTLNEDSYK;YLAEVATGEK;YLAEVATGEKR</t>
  </si>
  <si>
    <t>sp|P61981|1433G_HUMAN 14-3-3 protein gamma OS=Homo sapiens OX=9606 GN=YWHAG PE=1 SV=2</t>
  </si>
  <si>
    <t>YWHAG</t>
  </si>
  <si>
    <t>14-3-3 protein gamma;14-3-3 protein gamma, N-terminally processed</t>
  </si>
  <si>
    <t>P61981</t>
  </si>
  <si>
    <t>18089;18346;21311;22097;22810;30835;47839;55055</t>
  </si>
  <si>
    <t>18089;18345;18346;18347;21311;22096;22097;22098;22099;22100;22101;22102;22103;22104;22105;22106;22107;22108;22109;22110;22810;22811;22812;22813;22814;22815;30835;30836;30837;30838;47839;47840;55054;55055</t>
  </si>
  <si>
    <t>27439;27440;27441;27442;27443;27444;27445;27446;27447;27448;27449;27450;27451;27452;27819;27820;27821;27822;32207;32208;32209;32210;32211;32212;33459;33460;33461;33462;33463;33464;33465;33466;33467;33468;33469;33470;33471;33472;33473;33474;33475;33476;34500;34501;34502;34503;34504;34505;34506;34507;34508;34509;34510;34511;34512;46809;46810;46811;46812;46813;46814;46815;46816;72056;72057;72058;72059;72060;72061;72062;72063;72064;72065;72066;72067;72068;82954;82955;82956;82957;82958;82959;82960</t>
  </si>
  <si>
    <t>2163;2194;2467;2570;2650;3413;5177;6002</t>
  </si>
  <si>
    <t>2054;2085;2353;2454;2528;3253;4904;5675</t>
  </si>
  <si>
    <t>GSDFDCELR;GSYGDLGGPIITTQVTIPK;IDEPLEGSEDR;IILDLISESPIK;ILSISADIETIGEILKK;LLIHQSLAGGIIGVK;TDYNASVSVPDSSGPER;VVLIGGKPDR</t>
  </si>
  <si>
    <t>sp|P61978|HNRPK_HUMAN Heterogeneous nuclear ribonucleoprotein K OS=Homo sapiens OX=9606 GN=HNRNPK PE=1 SV=1</t>
  </si>
  <si>
    <t>HNRNPK</t>
  </si>
  <si>
    <t>Heterogeneous nuclear ribonucleoprotein K</t>
  </si>
  <si>
    <t>P61978</t>
  </si>
  <si>
    <t>1;2;5</t>
  </si>
  <si>
    <t>284;285;286</t>
  </si>
  <si>
    <t>MMRFMLLFSR</t>
  </si>
  <si>
    <t>sp|P61966|AP1S1_HUMAN AP-1 complex subunit sigma-1A OS=Homo sapiens OX=9606 GN=AP1S1 PE=1 SV=1</t>
  </si>
  <si>
    <t>AP1S1</t>
  </si>
  <si>
    <t>AP-1 complex subunit sigma-1A</t>
  </si>
  <si>
    <t>P61966</t>
  </si>
  <si>
    <t>3880;5994;6002;6976;6981;12285;31700;33664;33670;43313;43629;51040;51046</t>
  </si>
  <si>
    <t>3879;3880;5994;5995;5996;5997;5998;5999;6000;6001;6002;6003;6004;6005;6006;6007;6008;6975;6976;6977;6978;6979;6980;6981;6982;6983;6984;6985;6986;6987;6988;6989;6990;12284;12285;12286;12287;12288;12289;12290;12291;12292;12293;12294;12295;12296;12297;12298;31695;31696;31697;31698;31699;31700;31701;33660;33661;33662;33663;33664;33665;33666;33667;33668;33669;33670;43311;43312;43313;43621;43622;43623;43624;43625;43626;43627;43628;43629;43630;51040;51041;51042;51043;51044;51045;51046;51047;51048;51049;51050;51051;51052;51053;51054;51055;51056;51057;51058</t>
  </si>
  <si>
    <t>5874;5875;5876;5877;5878;5879;5880;5881;8919;8920;8921;8922;8923;8924;8925;8926;8927;8928;8929;8930;8931;8932;8933;8934;8935;8936;8937;10585;10586;10587;10588;10589;10590;10591;10592;10593;10594;10595;10596;10597;10598;10599;10600;10601;10602;10603;10604;18646;18647;18648;18649;18650;18651;18652;18653;18654;18655;18656;18657;18658;18659;18660;18661;48159;48160;48161;48162;48163;48164;48165;48166;51310;51311;51312;51313;51314;51315;51316;51317;51318;51319;51320;51321;51322;51323;65494;65495;65496;65497;65498;65499;65500;65501;65502;65503;65961;65962;65963;65964;65965;65966;65967;65968;65969;76834;76835;76836;76837;76838;76839;76840;76841;76842;76843;76844;76845;76846;76847;76848;76849;76850;76851;76852;76853;76854;76855;76856;76857</t>
  </si>
  <si>
    <t>505;731;732;850;851;1499;3526;3765;3766;4727;4767;5531;5532</t>
  </si>
  <si>
    <t>474;691;692;804;805;1413;3360;3594;3595;4477;4514;5232;5233</t>
  </si>
  <si>
    <t>AVVHGILMGVPVPFPIPEPDGCK;DCGSVDGVIK;DCGSVDGVIKEVNVSPCPTQPCQLSK;DKTYSYLNK;DKTYSYLNKLPVK;EVNVSPCPTQPCQLSK;LPVKSEYPSIK;LVVEWQLQDDK;LVVEWQLQDDKNQSLFCWEIPVQIVSHL;SEYPSIK;SGINCPIQK;TYSYLNK;TYSYLNKLPVK</t>
  </si>
  <si>
    <t>sp|P61916|NPC2_HUMAN NPC intracellular cholesterol transporter 2 OS=Homo sapiens OX=9606 GN=NPC2 PE=1 SV=1</t>
  </si>
  <si>
    <t>NPC2</t>
  </si>
  <si>
    <t>Epididymal secretory protein E1</t>
  </si>
  <si>
    <t>P61916</t>
  </si>
  <si>
    <t>8732;8733;21529;45733;51693;53753</t>
  </si>
  <si>
    <t>8732;8733;8734;8735;8736;8737;21527;21528;21529;21530;21531;21532;21533;21534;21535;21536;21537;21538;21539;21540;21541;21542;21543;21544;21545;21546;45722;45723;45724;45725;45726;45727;45728;45729;45730;45731;45732;45733;45734;45735;45736;45737;45738;45739;45740;45741;45742;51681;51682;51683;51684;51685;51686;51687;51688;51689;51690;51691;51692;51693;51694;51695;51696;51697;51698;51699;51700;51701;51702;51703;51704;51705;51706;51707;51708;51709;51710;51711;51712;53727;53728;53729;53730;53731;53732;53733;53734;53735;53736;53737;53738;53739;53740;53741;53742;53743;53744;53745;53746;53747;53748;53749;53750;53751;53752;53753;53754;53755;53756;53757;53758;53759</t>
  </si>
  <si>
    <t>13172;13173;13174;13175;13176;13177;13178;13179;13180;13181;13182;13183;13184;13185;32548;32549;32550;32551;32552;32553;32554;32555;32556;32557;32558;32559;32560;32561;32562;32563;32564;32565;32566;32567;32568;32569;32570;32571;32572;32573;32574;32575;32576;32577;32578;32579;32580;32581;32582;32583;32584;68940;68941;68942;68943;68944;68945;68946;68947;68948;68949;68950;68951;68952;68953;68954;68955;68956;68957;68958;68959;68960;77895;77896;77897;77898;77899;77900;77901;77902;77903;77904;77905;77906;77907;77908;77909;77910;77911;77912;77913;77914;77915;77916;77917;77918;77919;77920;77921;77922;77923;77924;77925;77926;77927;77928;77929;77930;77931;77932;77933;77934;77935;81001;81002;81003;81004;81005;81006;81007;81008;81009;81010;81011;81012;81013;81014;81015;81016;81017;81018;81019;81020;81021;81022;81023;81024;81025;81026;81027;81028;81029;81030;81031;81032</t>
  </si>
  <si>
    <t>1060;1061;2496;4914;5627;5843</t>
  </si>
  <si>
    <t>999;1000;2382;4658;5321;5522</t>
  </si>
  <si>
    <t>DWSFYLLYYTEFTPTEK;DWSFYLLYYTEFTPTEKDEYACR;IEKVEHSDLSFSK;SNFLNCYVSGFHPSDIEVDLLK;VEHSDLSFSK;VNHVTLSQPK</t>
  </si>
  <si>
    <t>sp|P61769|B2MG_HUMAN Beta-2-microglobulin OS=Homo sapiens OX=9606 GN=B2M PE=1 SV=1</t>
  </si>
  <si>
    <t>B2M</t>
  </si>
  <si>
    <t>Beta-2-microglobulin;Beta-2-microglobulin form pI 5.3</t>
  </si>
  <si>
    <t>P61769</t>
  </si>
  <si>
    <t>46693;46694;46695;46696;46697;46698;46699;46700;46701;46702;46703;46704</t>
  </si>
  <si>
    <t>70362;70363;70364;70365;70366;70367;70368;70369;70370;70371;70372;70373;70374</t>
  </si>
  <si>
    <t>STDYGIFQINSR</t>
  </si>
  <si>
    <t>sp|P61626|LYSC_HUMAN Lysozyme C OS=Homo sapiens OX=9606 GN=LYZ PE=1 SV=1</t>
  </si>
  <si>
    <t>LYZ</t>
  </si>
  <si>
    <t>Lysozyme C</t>
  </si>
  <si>
    <t>P61626</t>
  </si>
  <si>
    <t>24556;53345;53441;55050</t>
  </si>
  <si>
    <t>24556;53345;53346;53440;53441;53442;55046;55047;55048;55049;55050;55051;55052;55053</t>
  </si>
  <si>
    <t>37183;37184;37185;37186;37187;37188;37189;37190;37191;37192;37193;37194;37195;37196;80445;80446;80605;80606;80607;82941;82942;82943;82944;82945;82946;82947;82948;82949;82950;82951;82952;82953</t>
  </si>
  <si>
    <t>2886;5783;5803;6001</t>
  </si>
  <si>
    <t>2751;5470;5489;5674</t>
  </si>
  <si>
    <t>KFLPLFDR;VLLPEYGGTK;VLQATVVAVGSGSK;VVLDDKDYFLFR</t>
  </si>
  <si>
    <t>sp|P61604|CH10_HUMAN 10 kDa heat shock protein, mitochondrial OS=Homo sapiens OX=9606 GN=HSPE1 PE=1 SV=2</t>
  </si>
  <si>
    <t>HSPE1</t>
  </si>
  <si>
    <t>10 kDa heat shock protein, mitochondrial</t>
  </si>
  <si>
    <t>P61604</t>
  </si>
  <si>
    <t>7762;47628</t>
  </si>
  <si>
    <t>7762;7763;7764;47627;47628</t>
  </si>
  <si>
    <t>11744;11745;11746;11747;71764;71765;71766;71767;71768;71769;71770;71771</t>
  </si>
  <si>
    <t>945;5151</t>
  </si>
  <si>
    <t>894;4880</t>
  </si>
  <si>
    <t>DQFPEVYVPTVFENYVADIEVDGK;TCLLIVFSK</t>
  </si>
  <si>
    <t>193;193;196</t>
  </si>
  <si>
    <t>sp|P61586|RHOA_HUMAN Transforming protein RhoA OS=Homo sapiens OX=9606 GN=RHOA PE=1 SV=1;sp|P08134|RHOC_HUMAN Rho-related GTP-binding protein RhoC OS=Homo sapiens OX=9606 GN=RHOC PE=1 SV=1;sp|P62745|RHOB_HUMAN Rho-related GTP-binding protein RhoB OS=Homo s</t>
  </si>
  <si>
    <t>RHOA;RHOC;RHOB</t>
  </si>
  <si>
    <t>Transforming protein RhoA;Rho-related GTP-binding protein RhoC;Rho-related GTP-binding protein RhoB</t>
  </si>
  <si>
    <t>2;1;1</t>
  </si>
  <si>
    <t>P61586;P08134;P62745</t>
  </si>
  <si>
    <t>22723;28679;35925</t>
  </si>
  <si>
    <t>22723;22724;28679;28680;28681;28682;28683;35923;35924;35925;35926;35927</t>
  </si>
  <si>
    <t>34332;34333;34334;34335;34336;43422;43423;43424;43425;43426;43427;43428;43429;43430;43431;43432;43433;43434;54965;54966;54967;54968;54969;54970;54971</t>
  </si>
  <si>
    <t>2635;3266;4039</t>
  </si>
  <si>
    <t>2515;3112;3824</t>
  </si>
  <si>
    <t>ILMVGLDAAGK;LGEIVTTIPTIGFNVETVEYK;NISFTVWDVGGQDK</t>
  </si>
  <si>
    <t>181;181;180;180</t>
  </si>
  <si>
    <t>sp|P84077|ARF1_HUMAN ADP-ribosylation factor 1 OS=Homo sapiens OX=9606 GN=ARF1 PE=1 SV=2;sp|P61204|ARF3_HUMAN ADP-ribosylation factor 3 OS=Homo sapiens OX=9606 GN=ARF3 PE=1 SV=2;sp|P84085|ARF5_HUMAN ADP-ribosylation factor 5 OS=Homo sapiens OX=9606 GN=ARF5</t>
  </si>
  <si>
    <t>ARF1;ARF3;ARF5;ARF4</t>
  </si>
  <si>
    <t>ADP-ribosylation factor 1;ADP-ribosylation factor 3;ADP-ribosylation factor 5;ADP-ribosylation factor 4</t>
  </si>
  <si>
    <t>3;3;2;2</t>
  </si>
  <si>
    <t>P84077;P61204;P84085;P18085</t>
  </si>
  <si>
    <t>53349;53350</t>
  </si>
  <si>
    <t>80461;80462;80463;80464</t>
  </si>
  <si>
    <t>VLLSICSLLCDPNPDDPLVPEIAR</t>
  </si>
  <si>
    <t>147;147</t>
  </si>
  <si>
    <t>sp|P62837|UB2D2_HUMAN Ubiquitin-conjugating enzyme E2 D2 OS=Homo sapiens OX=9606 GN=UBE2D2 PE=1 SV=1;sp|P61077|UB2D3_HUMAN Ubiquitin-conjugating enzyme E2 D3 OS=Homo sapiens OX=9606 GN=UBE2D3 PE=1 SV=1</t>
  </si>
  <si>
    <t>UBE2D2;UBE2D3</t>
  </si>
  <si>
    <t>Ubiquitin-conjugating enzyme E2 D2;Ubiquitin-conjugating enzyme E2 D3</t>
  </si>
  <si>
    <t>P62837;P61077</t>
  </si>
  <si>
    <t>19158;24467;55931</t>
  </si>
  <si>
    <t>19158;19159;19160;24467;24468;55931</t>
  </si>
  <si>
    <t>29007;29008;29009;29010;29011;29012;29013;29014;29015;29016;29017;37035;37036;37037;84260;84261;84262</t>
  </si>
  <si>
    <t>2290;2871;6115</t>
  </si>
  <si>
    <t>2180;2736;5784</t>
  </si>
  <si>
    <t>HECQANGPEDLNR;KEELMFFLWAPELAPLK;YALYDASFETK</t>
  </si>
  <si>
    <t>sp|P60981|DEST_HUMAN Destrin OS=Homo sapiens OX=9606 GN=DSTN PE=1 SV=3</t>
  </si>
  <si>
    <t>DSTN</t>
  </si>
  <si>
    <t>Destrin</t>
  </si>
  <si>
    <t>P60981</t>
  </si>
  <si>
    <t>1568;22849;30702;33857</t>
  </si>
  <si>
    <t>1567;1568;1569;22849;30702;30703;30704;30705;30706;30707;30708;30709;30710;30711;30712;33855;33856;33857;33858</t>
  </si>
  <si>
    <t>2348;2349;2350;2351;2352;2353;2354;2355;2356;2357;2358;2359;2360;34554;34555;34556;34557;34558;34559;34560;34561;34562;34563;34564;34565;46597;46598;46599;46600;46601;46602;46603;46604;46605;46606;46607;46608;46609;46610;51621;51622;51623;51624;51625;51626;51627;51628;51629;51630;51631;51632;51633;51634;51635</t>
  </si>
  <si>
    <t>215;2654;3392;3797</t>
  </si>
  <si>
    <t>201;2532;3232;3625</t>
  </si>
  <si>
    <t>AINQGGLTSVAVR;ILTEAEIDAHLVALAERD;LLDSSTVTHLFK;LYQVEYAFK</t>
  </si>
  <si>
    <t>sp|P60900|PSA6_HUMAN Proteasome subunit alpha type-6 OS=Homo sapiens OX=9606 GN=PSMA6 PE=1 SV=1</t>
  </si>
  <si>
    <t>PSMA6</t>
  </si>
  <si>
    <t>Proteasome subunit alpha type-6</t>
  </si>
  <si>
    <t>P60900</t>
  </si>
  <si>
    <t>149;178;187</t>
  </si>
  <si>
    <t>281;282;283</t>
  </si>
  <si>
    <t>16957;18840;32083;34204</t>
  </si>
  <si>
    <t>16954;16955;16956;16957;18840;18841;32082;32083;34204</t>
  </si>
  <si>
    <t>25679;25680;25681;25682;25683;25684;25685;25686;25687;25688;25689;25690;25691;28587;28588;28589;28590;28591;28592;28593;28594;28595;28596;28597;28598;28599;28600;48713;48714;48715;52168;52169;52170;52171;52172</t>
  </si>
  <si>
    <t>2023;2259;3573;3844</t>
  </si>
  <si>
    <t>1916;2149;3407;3661</t>
  </si>
  <si>
    <t>GIYAYGFEKPSAIQQR;GYDVIAQAQSGTGK;LQMEAPHIIVGTPGR;MFVLDEADEMLSR</t>
  </si>
  <si>
    <t>406;407;411</t>
  </si>
  <si>
    <t>sp|P60842|IF4A1_HUMAN Eukaryotic initiation factor 4A-I OS=Homo sapiens OX=9606 GN=EIF4A1 PE=1 SV=1;sp|Q14240|IF4A2_HUMAN Eukaryotic initiation factor 4A-II OS=Homo sapiens OX=9606 GN=EIF4A2 PE=1 SV=2</t>
  </si>
  <si>
    <t>EIF4A1;EIF4A2</t>
  </si>
  <si>
    <t>Eukaryotic initiation factor 4A-I;Eukaryotic initiation factor 4A-II;Eukaryotic initiation factor 4A-II, N-terminally processed</t>
  </si>
  <si>
    <t>4;3;1</t>
  </si>
  <si>
    <t>P60842;Q14240</t>
  </si>
  <si>
    <t>P60842;Q14240;P38919</t>
  </si>
  <si>
    <t>-1;-1;-1;-1;-1;-1</t>
  </si>
  <si>
    <t>274;275;276;277;278;279;280</t>
  </si>
  <si>
    <t>1208;3613;5203;6048;7436;7486;10700;10766;14804;19010;20678;22049;22059;23999;24403;27400;27541;38380;38394;47274;50303;51232;57875</t>
  </si>
  <si>
    <t>1207;1208;1209;1210;3611;3612;3613;3614;3615;3616;3617;3618;3619;3620;3621;3622;3623;3624;3625;3626;3627;3628;3629;3630;3631;3632;3633;3634;3635;3636;3637;5202;5203;5204;5205;5206;5207;5208;5209;5210;5211;5212;5213;5214;5215;5216;5217;5218;5219;5220;5221;6043;6044;6045;6046;6047;6048;6049;6050;6051;6052;6053;6054;6055;6056;6057;6058;6059;6060;6061;6062;6063;6064;6065;6066;6067;6068;6069;6070;6071;6072;6073;6074;7434;7435;7436;7437;7438;7450;7451;7452;7453;7454;7455;7456;7457;7458;7459;7460;7461;7462;7463;7464;7465;7466;7467;7468;7469;7470;7471;7472;7473;7474;7475;7476;7477;7478;7479;7480;7481;7482;7483;7484;7485;7486;7487;7488;7489;10683;10684;10685;10686;10687;10688;10689;10690;10691;10692;10693;10694;10695;10696;10697;10698;10699;10700;10701;10702;10703;10704;10705;10706;10707;10708;10709;10710;10711;10712;10713;10714;10715;10759;10760;10761;10762;10763;10764;10765;10766;10767;10768;10769;10770;10771;10772;10773;10774;10775;14803;14804;14805;18997;18998;18999;19000;19001;19002;19003;19004;19005;19006;19007;19008;19009;19010;19011;19012;20673;20674;20675;20676;20677;20678;20679;20680;20681;20682;20683;20684;20685;20686;20687;20688;20689;20690;20691;20692;20693;22043;22044;22045;22046;22047;22048;22049;22050;22051;22052;22053;22054;22055;22056;22057;22058;22059;22060;22061;22062;22063;23996;23997;23998;23999;24000;24001;24002;24003;24004;24005;24006;24007;24008;24009;24400;24401;24402;24403;24404;24405;24406;24407;24408;24409;24410;24411;24412;24413;24414;24415;24416;24417;24418;24419;24420;24421;24422;24423;24424;24425;24426;24427;24428;27381;27382;27383;27384;27385;27386;27387;27388;27389;27390;27391;27392;27393;27394;27395;27396;27397;27398;27399;27400;27401;27402;27403;27404;27405;27406;27407;27408;27409;27410;27411;27412;27413;27414;27415;27541;38362;38363;38364;38365;38366;38367;38368;38369;38370;38371;38372;38373;38374;38375;38376;38377;38378;38379;38380;38381;38382;38383;38384;38385;38386;38387;38388;38389;38390;38391;38392;38393;38394;38395;38396;38397;38398;38399;38400;38401;47265;47266;47267;47268;47269;47270;47271;47272;47273;47274;47275;47276;47277;47278;47279;47280;47281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51228;51229;51230;51231;51232;51233;51234;51235;51236;51237;51238;51239;51240;51241;51242;51243;51244;51245;51246;51247;51248;51249;51250;51251;51252;51253;51254;51255;51256;51257;51258;51259;51260;51261;51262;51263;51264;51265;51266;51267;51268;51269;57875;57876;57877</t>
  </si>
  <si>
    <t>1820;1821;1822;1823;1824;1825;1826;1827;5453;5454;5455;5456;5457;5458;5459;5460;5461;5462;5463;5464;5465;5466;5467;5468;5469;5470;5471;5472;5473;5474;5475;5476;5477;5478;5479;5480;5481;5482;5483;5484;5485;7812;7813;7814;7815;7816;7817;7818;7819;7820;7821;7822;7823;7824;7825;7826;7827;7828;7829;7830;7831;7832;7833;7834;7835;7836;7837;7838;8997;8998;8999;9000;9001;9002;9003;9004;9005;9006;9007;9008;9009;9010;9011;9012;9013;9014;9015;9016;9017;9018;9019;9020;9021;9022;11243;11244;11245;11246;11247;11248;11249;11250;11251;11252;11253;11254;11255;11256;11257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16026;16027;16028;16029;16030;16031;16032;16033;16034;16035;16036;16037;16038;16039;16040;16041;16042;16043;16044;16045;16046;16047;16048;16049;16050;16051;16052;16053;16054;16055;16056;16057;16058;16059;16060;16061;16137;16138;16139;16140;16141;16142;16143;16144;16145;16146;16147;16148;16149;16150;16151;16152;16153;16154;22369;22370;22371;22372;28789;28790;28791;28792;28793;28794;28795;28796;28797;28798;28799;28800;28801;28802;28803;28804;28805;28806;31221;31222;31223;31224;31225;31226;31227;31228;31229;31230;31231;31232;31233;31234;31235;31236;31237;31238;31239;31240;31241;31242;31243;31244;31245;31246;31247;31248;31249;31250;33360;33361;33362;33363;33364;33365;33366;33367;33368;33369;33370;33371;33372;33373;33374;33375;33376;33377;33378;33379;33380;33381;33382;33383;33384;33385;33386;33387;33388;33389;33390;33391;33392;33393;33394;36379;36380;36381;36382;36383;36384;36385;36386;36387;36388;36389;36390;36391;36953;36954;36955;36956;36957;36958;36959;36960;36961;36962;36963;36964;36965;36966;36967;36968;36969;36970;36971;36972;36973;36974;36975;36976;36977;36978;36979;36980;36981;36982;36983;41515;41516;41517;41518;41519;41520;41521;41522;41523;41524;41525;41526;41527;41528;41529;41530;41531;41532;41533;41534;41535;41536;41537;41538;41539;41540;41541;41542;41543;41544;41545;41546;41547;41548;41549;41550;41551;41552;41553;41554;41555;41556;41731;41732;41733;41734;58646;58647;58648;58649;58650;58651;58652;58653;58654;58655;58656;58657;58658;58659;58660;58661;58662;58663;58664;58665;58666;58667;58668;58669;58670;58671;58672;58673;58674;58675;58676;58677;58678;58679;58680;58681;58682;58683;58684;58685;58686;58687;58688;58689;58690;58691;71154;71155;71156;71157;71158;71159;71160;71161;71162;71163;71164;71165;71166;71167;71168;71169;71170;71171;71172;71173;71174;71175;71176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75786;75787;77151;77152;77153;77154;77155;77156;77157;77158;77159;77160;77161;77162;77163;77164;77165;77166;77167;77168;77169;77170;77171;77172;77173;77174;77175;77176;77177;77178;77179;77180;77181;77182;77183;77184;77185;77186;87360;87361;87362;87363;87364;87365;87366;87367</t>
  </si>
  <si>
    <t>164;477;646;647;738;739;902;905;906;1278;1279;1289;1736;2273;2388;2389;2561;2562;2821;2863;2864;3144;3145;3163;4290;4291;5098;5464;5465;5562;6287</t>
  </si>
  <si>
    <t>153;447;613;698;855;858;1203;1213;1638;2163;2277;2445;2446;2691;2730;3000;3018;4060;4061;4830;5170;5261;5950</t>
  </si>
  <si>
    <t>AGFAGDDAPR;AVFPSIVGRPR;CPEALFQPSFLGMESCGIHETTFNSIMK;DDDIAALVVDNGSGMCK;DLTDYLMK;DLYANTVLSGGTTMYPGIADR;EITALAPSTMK;EKLCYVALDFEQEMATAASSSSLEK;FRCPEALFQPSFLGMESCGIHETTFNSIMK;GYSFTTTAER;HQGVMVGMGQK;IIAPPER;IIAPPERK;IWHHTFYNELR;KDLYANTVLSGGTTMYPGIADR;LCYVALDFEQEMATAASSSSLEK;LDLAGRDLTDYLMK;QEYDESGPSIVHR;QEYDESGPSIVHRK;SYELPDGQVITIGNER;TTGIVMDSGDGVTHTVPIYEGYALPHAILR;VAPEEHPVLLTEAPLNPK;YPIEHGIVTNWDDMEK</t>
  </si>
  <si>
    <t>375;1075;1075;1075;375;1038</t>
  </si>
  <si>
    <t>sp|P60709|ACTB_HUMAN Actin, cytoplasmic 1 OS=Homo sapiens OX=9606 GN=ACTB PE=1 SV=1</t>
  </si>
  <si>
    <t>ACTB</t>
  </si>
  <si>
    <t>Actin, cytoplasmic 1;Actin, cytoplasmic 1, N-terminally processed</t>
  </si>
  <si>
    <t>1;0;0;0;0;0</t>
  </si>
  <si>
    <t>23;8;6;5;4;4</t>
  </si>
  <si>
    <t>P60709</t>
  </si>
  <si>
    <t>P60709;Q6S8J3;A5A3E0;P0CG38;Q9BYX7;P0CG39</t>
  </si>
  <si>
    <t>1910;8998;20998;35972</t>
  </si>
  <si>
    <t>1908;1909;1910;8997;8998;8999;20995;20996;20997;20998;20999;21000;35972;35973;35974;35975;35976;35977;35978;35979;35980</t>
  </si>
  <si>
    <t>2941;2942;2943;2944;2945;2946;2947;2948;2949;2950;2951;2952;2953;2954;2955;2956;13534;13535;13536;13537;13538;13539;13540;13541;13542;13543;31710;31711;31712;31713;31714;31715;31716;31717;55030;55031;55032;55033;55034;55035;55036;55037;55038;55039;55040;55041;55042;55043;55044;55045</t>
  </si>
  <si>
    <t>266;1098;2421;4043</t>
  </si>
  <si>
    <t>250;1034;2308;3828</t>
  </si>
  <si>
    <t>ALGQNPTNAEVLK;EAFQLFDR;HVLVTLGEK;NKDQGTYEDYVEGLR</t>
  </si>
  <si>
    <t>151;208</t>
  </si>
  <si>
    <t>sp|P60660|MYL6_HUMAN Myosin light polypeptide 6 OS=Homo sapiens OX=9606 GN=MYL6 PE=1 SV=2</t>
  </si>
  <si>
    <t>MYL6</t>
  </si>
  <si>
    <t>Myosin light polypeptide 6</t>
  </si>
  <si>
    <t>P60660</t>
  </si>
  <si>
    <t>P60660;P14649</t>
  </si>
  <si>
    <t>5985;10830;20980;22376;25391;47598;51164;53878;55040</t>
  </si>
  <si>
    <t>5985;5986;5987;5988;5989;10828;10829;10830;10831;10832;10833;10834;10835;10836;10837;10838;10839;10840;10841;10842;20980;20981;22368;22369;22370;22371;22372;22373;22374;22375;22376;22377;25391;47598;51163;51164;51165;51166;53878;53879;53880;53881;53882;53883;53884;53885;55037;55038;55039;55040;55041;55042;55043;55044;55045</t>
  </si>
  <si>
    <t>8902;8903;8904;8905;8906;8907;8908;8909;16253;16254;16255;16256;16257;16258;16259;16260;16261;16262;16263;16264;16265;16266;16267;31679;31680;31681;31682;31683;31684;31685;31686;31687;31688;31689;31690;31691;31692;33772;33773;33774;33775;33776;33777;33778;33779;33780;33781;38683;38684;38685;38686;38687;38688;38689;38690;38691;71697;71698;71699;71700;71701;71702;71703;71704;71705;71706;77042;77043;77044;77045;77046;77047;77048;77049;77050;77051;77052;77053;77054;77055;77056;81201;81202;81203;81204;81205;81206;81207;81208;81209;82929;82930;82931;82932;82933;82934;82935;82936;82937;82938;82939;82940</t>
  </si>
  <si>
    <t>729;1300;2417;2591;2999;5144;5552;5856;6000</t>
  </si>
  <si>
    <t>689;1224;2304;2473;2859;4873;5251;5535;5673</t>
  </si>
  <si>
    <t>DCGATWVVLGHSER;ELASQPDVDGFLVGGASLKPEFVDIINAK;HVFGESDELIGQK;IIYGGSVTGATCK;KQSLGELIGTLNAAK;TATPQQAQEVHEK;VAHALAEGLGVIACIGEK;VPADTEVVCAPPTAYIDFAR;VVLAYEPVWAIGTGK</t>
  </si>
  <si>
    <t>sp|P60174|TPIS_HUMAN Triosephosphate isomerase OS=Homo sapiens OX=9606 GN=TPI1 PE=1 SV=3</t>
  </si>
  <si>
    <t>TPI1</t>
  </si>
  <si>
    <t>Triosephosphate isomerase</t>
  </si>
  <si>
    <t>P60174</t>
  </si>
  <si>
    <t>36644;48194</t>
  </si>
  <si>
    <t>36644;36645;48194;48195;48196;48197;48198;48199;48200</t>
  </si>
  <si>
    <t>56103;56104;56105;56106;56107;56108;56109;56110;72582;72583;72584;72585;72586;72587;72588;72589</t>
  </si>
  <si>
    <t>4117;5218</t>
  </si>
  <si>
    <t>3895;4944</t>
  </si>
  <si>
    <t>NNLCPSGSNIISNLFK;TFHETLDCCGSSTLTALTTSVLK</t>
  </si>
  <si>
    <t>sp|P60033|CD81_HUMAN CD81 antigen OS=Homo sapiens OX=9606 GN=CD81 PE=1 SV=1</t>
  </si>
  <si>
    <t>CD81</t>
  </si>
  <si>
    <t>CD81 antigen</t>
  </si>
  <si>
    <t>P60033</t>
  </si>
  <si>
    <t>15397;17531;25249</t>
  </si>
  <si>
    <t>15397;15398;15399;17531;17532;17533;17534;17535;17536;17537;17538;17539;17540;25249</t>
  </si>
  <si>
    <t>23263;23264;23265;26635;26636;26637;26638;26639;26640;26641;26642;26643;26644;26645;26646;38450;38451;38452;38453;38454</t>
  </si>
  <si>
    <t>1818;2102;2984</t>
  </si>
  <si>
    <t>1718;1995;2844</t>
  </si>
  <si>
    <t>GADINAPDKHHITPLLSAVYEGHVSCVK;GPDGLTAFEATDNQAIK;KPLHYAADCGQLEILEFLLLK</t>
  </si>
  <si>
    <t>sp|P58546|MTPN_HUMAN Myotrophin OS=Homo sapiens OX=9606 GN=MTPN PE=1 SV=2</t>
  </si>
  <si>
    <t>MTPN</t>
  </si>
  <si>
    <t>Myotrophin</t>
  </si>
  <si>
    <t>P58546</t>
  </si>
  <si>
    <t>32358;50012</t>
  </si>
  <si>
    <t>32358;50010;50011;50012</t>
  </si>
  <si>
    <t>49179;49180;49181;49182;75363;75364;75365;75366;75367;75368;75369;75370</t>
  </si>
  <si>
    <t>3606;5436</t>
  </si>
  <si>
    <t>3440;5147</t>
  </si>
  <si>
    <t>LSALGNVTTCNDYVALVHPDLDRETEEILADVLK;TSIEDQDELSSLLQVPLVAGTVNR</t>
  </si>
  <si>
    <t>sp|P56537|IF6_HUMAN Eukaryotic translation initiation factor 6 OS=Homo sapiens OX=9606 GN=EIF6 PE=1 SV=1</t>
  </si>
  <si>
    <t>EIF6</t>
  </si>
  <si>
    <t>Eukaryotic translation initiation factor 6</t>
  </si>
  <si>
    <t>P56537</t>
  </si>
  <si>
    <t>51138;51139;51140;51141;51142;51143;51144;51145;51146;51147</t>
  </si>
  <si>
    <t>77007;77008;77009;77010;77011;77012;77013;77014;77015;77016;77017;77018;77019;77020;77021;77022;77023;77024</t>
  </si>
  <si>
    <t>VAGQDGSVVQFK</t>
  </si>
  <si>
    <t>95;95;103</t>
  </si>
  <si>
    <t>sp|Q6EEV6|SUMO4_HUMAN Small ubiquitin-related modifier 4 OS=Homo sapiens OX=9606 GN=SUMO4 PE=1 SV=2;sp|P61956|SUMO2_HUMAN Small ubiquitin-related modifier 2 OS=Homo sapiens OX=9606 GN=SUMO2 PE=1 SV=3;sp|P55854|SUMO3_HUMAN Small ubiquitin-related modifier 3</t>
  </si>
  <si>
    <t>SUMO4;SUMO2;SUMO3</t>
  </si>
  <si>
    <t>Small ubiquitin-related modifier 4;Small ubiquitin-related modifier 2;Small ubiquitin-related modifier 3</t>
  </si>
  <si>
    <t>Q6EEV6;P61956;P55854</t>
  </si>
  <si>
    <t>22929;44531;48957</t>
  </si>
  <si>
    <t>22927;22928;22929;44522;44523;44524;44525;44526;44527;44528;44529;44530;44531;44532;44533;44534;48957;48958;48959;48960;48961;48962;48963;48964;48965;48966;48967;48968</t>
  </si>
  <si>
    <t>34750;34751;34752;34753;34754;34755;67216;67217;67218;67219;67220;67221;67222;67223;67224;67225;67226;67227;67228;67229;67230;73831;73832;73833;73834;73835;73836;73837;73838;73839;73840;73841;73842;73843</t>
  </si>
  <si>
    <t>2672;4821;5312</t>
  </si>
  <si>
    <t>2549;4568;5035</t>
  </si>
  <si>
    <t>INENTGSVSVTR;SIVVSPILIPENQR;TLEGPVPLEVIVIDQNDNRPIFR</t>
  </si>
  <si>
    <t>sp|P55290|CAD13_HUMAN Cadherin-13 OS=Homo sapiens OX=9606 GN=CDH13 PE=1 SV=1</t>
  </si>
  <si>
    <t>CDH13</t>
  </si>
  <si>
    <t>Cadherin-13</t>
  </si>
  <si>
    <t>P55290</t>
  </si>
  <si>
    <t>13404;29357;52275;53255</t>
  </si>
  <si>
    <t>13402;13403;13404;13405;13406;13407;13408;13409;13410;13411;13412;29357;52275;52276;52277;52278;52279;52280;53255</t>
  </si>
  <si>
    <t>20382;20383;20384;20385;20386;20387;20388;20389;20390;20391;20392;20393;20394;20395;20396;44440;78676;78677;78678;78679;78680;78681;78682;78683;78684;78685;78686;80300;80301;80302;80303;80304;80305;80306;80307</t>
  </si>
  <si>
    <t>1612;3321;5691;5766</t>
  </si>
  <si>
    <t>1521;3163;5383;5454</t>
  </si>
  <si>
    <t>FFTINPEDGFIK;LHSDIDSGDGNIK;VHAKDPDAANSPIR;VLDVNDNAPK</t>
  </si>
  <si>
    <t>sp|P55287|CAD11_HUMAN Cadherin-11 OS=Homo sapiens OX=9606 GN=CDH11 PE=1 SV=2</t>
  </si>
  <si>
    <t>CDH11</t>
  </si>
  <si>
    <t>Cadherin-11</t>
  </si>
  <si>
    <t>P55287</t>
  </si>
  <si>
    <t>49685;56984</t>
  </si>
  <si>
    <t>49680;49681;49682;49683;49684;49685;49686;56983;56984</t>
  </si>
  <si>
    <t>74836;74837;74838;74839;74840;74841;74842;74843;74844;74845;86023;86024;86025;86026;86027;86028;86029;86030;86031</t>
  </si>
  <si>
    <t>5393;6216</t>
  </si>
  <si>
    <t>5105;5882</t>
  </si>
  <si>
    <t>TPESSPPGTPIGR;YILSGDGAGDLFIINENTGDIQATK</t>
  </si>
  <si>
    <t>sp|P55285|CADH6_HUMAN Cadherin-6 OS=Homo sapiens OX=9606 GN=CDH6 PE=1 SV=1</t>
  </si>
  <si>
    <t>CDH6</t>
  </si>
  <si>
    <t>Cadherin-6</t>
  </si>
  <si>
    <t>P55285</t>
  </si>
  <si>
    <t>2665;8316;10569;15033;17239;17638;17664;17991;18036;23224;24206;28987;31711;31900;38942;40098;44777;48309;53263;57365;57913</t>
  </si>
  <si>
    <t>2663;2664;2665;8316;10565;10566;10567;10568;10569;10570;15032;15033;15034;15035;15036;15037;15038;17239;17635;17636;17637;17638;17639;17664;17665;17666;17667;17668;17669;17991;17992;17993;17994;17995;17996;18036;23223;23224;24206;28982;28983;28984;28985;28986;28987;31711;31712;31900;31901;31902;38942;38943;38944;38945;38946;38947;40098;44777;44778;44779;44780;44781;44782;48309;48310;48311;48312;48313;53262;53263;53264;53265;57365;57366;57367;57368;57913;57914</t>
  </si>
  <si>
    <t>4081;4082;4083;4084;4085;4086;4087;4088;12522;12523;12524;12525;12526;15862;15863;15864;15865;15866;15867;22700;22701;22702;22703;22704;22705;22706;22707;22708;22709;22710;22711;22712;22713;22714;26157;26158;26159;26160;26161;26764;26765;26766;26767;26768;26769;26833;26834;26835;26836;26837;26838;26839;26840;26841;26842;26843;27263;27264;27265;27266;27267;27268;27269;27312;27313;27314;27315;27316;27317;27318;35229;35230;35231;35232;35233;35234;35235;35236;35237;36704;36705;36706;36707;36708;36709;43858;43859;43860;43861;43862;43863;43864;43865;48181;48182;48183;48184;48185;48186;48470;48471;48472;59443;59444;59445;59446;59447;59448;59449;59450;59451;59452;61159;61160;61161;61162;61163;61164;61165;67515;67516;67517;67518;67519;67520;67521;67522;67523;72733;72734;72735;80314;80315;80316;80317;80318;80319;80320;80321;86618;86619;86620;86621;86622;87428;87429;87430;87431;87432;87433</t>
  </si>
  <si>
    <t>365;1000;1265;1765;2063;2110;2119;2147;2151;2721;2844;3277;3528;3551;4350;4489;4840;5231;5769;6251;6295</t>
  </si>
  <si>
    <t>338;944;1191;1667;1956;2003;2012;2039;2042;2596;2713;3123;3362;3385;4117;4250;4587;4957;5457;5917;5958</t>
  </si>
  <si>
    <t>AQGIAQGAIR;DTEQTLYQVQER;EIGEATEHLTQLEADLTDVQDENFNANHALSGLER;FTGHCSCRPGVSGVR;GLNCEQCQDFYR;GPLGDQYQTVK;GPTCNEFTGQCHCR;GQVEQANQELQELIQSVK;GQVLDVVER;IQNVVTSFAPQR;KAQGVLAAQAR;LGIVQGIVGAR;LPYGGQCRPCPCPEGPGSQR;LQEGQTLEFLVASVPK;QLDALLEALK;RAEQLLQDAR;SLADVDAILAR;TGGSAQPETPYSGPGLLIDSLVLLPR;VLELSIPASAEQIQHLAGAIAER;YLIFPNPVCLEPGISYK;YQCHEEGLVPSK</t>
  </si>
  <si>
    <t>sp|P55268|LAMB2_HUMAN Laminin subunit beta-2 OS=Homo sapiens OX=9606 GN=LAMB2 PE=1 SV=2</t>
  </si>
  <si>
    <t>LAMB2</t>
  </si>
  <si>
    <t>Laminin subunit beta-2</t>
  </si>
  <si>
    <t>P55268</t>
  </si>
  <si>
    <t>15260;16894;37225;55974</t>
  </si>
  <si>
    <t>15260;15261;15262;15263;15264;15265;15266;16894;37225;55973;55974</t>
  </si>
  <si>
    <t>23040;23041;23042;23043;23044;23045;23046;25571;25572;25573;25574;25575;25576;25577;57030;57031;57032;57033;57034;57035;57036;57037;57038;57039;84310;84311;84312;84313;84314;84315</t>
  </si>
  <si>
    <t>1799;2012;4196;6121</t>
  </si>
  <si>
    <t>1701;1905;3971;5790</t>
  </si>
  <si>
    <t>FYEEVHDLER;GIPEFWLTVFK;NVDLLSDMVQEHDEPILK;YAVLYQPLFDKR</t>
  </si>
  <si>
    <t>sp|P55209|NP1L1_HUMAN Nucleosome assembly protein 1-like 1 OS=Homo sapiens OX=9606 GN=NAP1L1 PE=1 SV=1</t>
  </si>
  <si>
    <t>NAP1L1</t>
  </si>
  <si>
    <t>Nucleosome assembly protein 1-like 1</t>
  </si>
  <si>
    <t>P55209</t>
  </si>
  <si>
    <t>8509;28593;35173</t>
  </si>
  <si>
    <t>8509;8510;28593;35172;35173</t>
  </si>
  <si>
    <t>12818;12819;12820;12821;12822;12823;12824;12825;12826;12827;12828;12829;12830;12831;43279;43280;43281;43282;53797;53798;53799</t>
  </si>
  <si>
    <t>1027;3259;3956</t>
  </si>
  <si>
    <t>970;3106;3746</t>
  </si>
  <si>
    <t>DVDLEFLAK;LGDVISIQPCPDVK;NAPAIIFIDELDAIAPK</t>
  </si>
  <si>
    <t>sp|P55072|TERA_HUMAN Transitional endoplasmic reticulum ATPase OS=Homo sapiens OX=9606 GN=VCP PE=1 SV=4</t>
  </si>
  <si>
    <t>VCP</t>
  </si>
  <si>
    <t>Transitional endoplasmic reticulum ATPase</t>
  </si>
  <si>
    <t>P55072</t>
  </si>
  <si>
    <t>220;232</t>
  </si>
  <si>
    <t>272;273</t>
  </si>
  <si>
    <t>1164;1169;3457;3465;3596;7732;14356;15409;18679;24062;26350;34231;34236;46604;46626;48340;48348;49332;53928;55186</t>
  </si>
  <si>
    <t>1162;1163;1164;1165;1166;1167;1168;1169;1170;3447;3448;3449;3450;3451;3452;3453;3454;3455;3456;3457;3458;3459;3460;3461;3462;3463;3464;3465;3466;3588;3589;3590;3591;3592;3593;3594;3595;3596;3597;3598;7729;7730;7731;7732;7733;7734;14354;14355;14356;14357;14358;14359;15409;15410;15411;15412;18675;18676;18677;18678;18679;24059;24060;24061;24062;24063;24064;24065;24066;24067;26348;26349;26350;34228;34229;34230;34231;34232;34233;34234;34235;34236;34237;34238;34239;34240;46600;46601;46602;46603;46604;46605;46606;46607;46608;46609;46610;46611;46612;46613;46614;46615;46616;46617;46618;46619;46620;46621;46622;46623;46624;46625;46626;46627;46628;46629;46630;46631;46632;46633;46634;46635;48336;48337;48338;48339;48340;48341;48342;48343;48344;48345;48346;48347;48348;49331;49332;49333;49334;49335;49336;49337;49338;49339;53924;53925;53926;53927;53928;53929;55179;55180;55181;55182;55183;55184;55185;55186;55187;55188</t>
  </si>
  <si>
    <t>1757;1758;1759;1760;1761;1762;1763;1764;1765;1766;1767;1768;1769;1770;1771;1772;1773;1774;1775;5231;5232;5233;5234;5235;5236;5237;5238;5239;5240;5241;5242;5243;5244;5245;5246;5247;5248;5249;5250;5251;5252;5253;5254;5255;5256;5422;5423;5424;5425;5426;5427;5428;5429;5430;5431;5432;5433;5434;5435;5436;5437;5438;5439;11707;11708;11709;11710;11711;11712;11713;11714;21640;21641;21642;21643;21644;21645;21646;21647;21648;21649;21650;21651;21652;21653;23277;23278;23279;23280;23281;23282;23283;23284;28337;28338;28339;28340;28341;28342;28343;28344;28345;28346;28347;28348;36485;36486;36487;36488;36489;36490;36491;36492;36493;40015;40016;40017;52203;52204;52205;52206;52207;52208;52209;52210;52211;52212;52213;52214;52215;52216;52217;52218;70238;70239;70240;70241;70242;70243;70244;70245;70246;70247;70248;70249;70250;70251;70252;70253;70254;70255;70256;70257;70258;70259;70260;70261;70262;70263;70264;70265;70266;70267;70268;70269;70270;70271;70272;70273;70274;72777;72778;72779;72780;72781;72782;72783;72784;72785;72786;72787;72788;72789;72790;72791;72792;72793;72794;72795;72796;72797;72798;74390;74391;74392;74393;74394;74395;74396;74397;74398;81277;81278;81279;81280;81281;81282;81283;81284;81285;81286;83193;83194;83195;83196;83197;83198;83199;83200;83201</t>
  </si>
  <si>
    <t>157;158;462;463;475;940;1675;1821;2238;2829;3041;3849;3850;5019;5020;5021;5022;5234;5235;5360;5865;6025</t>
  </si>
  <si>
    <t>146;147;432;433;445;889;1581;1721;2128;2698;2901;3665;3666;4760;4761;4960;4961;5079;5544;5698</t>
  </si>
  <si>
    <t>AGALQLLLVGDK;AGALQLLLVGDKVPHDLDMLLR;ATYFGSIVLLSPAVIDSPLK;ATYFGSIVLLSPAVIDSPLKLELR;AVEPQLQEEER;DPVASTSNLDMDFR;FLEQELETITIPDLR;GAFFPLTER;GVQIPLPEGINFVHEVVTNHAGFLTIGADLHFAK;IYSNHSALESLALIPLQAPLK;KVYDFLSTFITSGMR;MHAAFGGTFK;MHAAFGGTFKK;SSVDELVGIDYSLMK;SSVDELVGIDYSLMKDPVASTSNLDMDFR;TGLELSR;TGLELSRDPAGR;TMLQIGVMPMLNER;VPHDLDMLLR;VYDFLSTFITSGMR</t>
  </si>
  <si>
    <t>sp|P55058|PLTP_HUMAN Phospholipid transfer protein OS=Homo sapiens OX=9606 GN=PLTP PE=1 SV=1</t>
  </si>
  <si>
    <t>PLTP</t>
  </si>
  <si>
    <t>Phospholipid transfer protein</t>
  </si>
  <si>
    <t>P55058</t>
  </si>
  <si>
    <t>11719;36196</t>
  </si>
  <si>
    <t>11719;36196;36197</t>
  </si>
  <si>
    <t>17813;17814;17815;17816;17817;17818;17819;55335;55336;55337;55338;55339;55340;55341</t>
  </si>
  <si>
    <t>1444;4059</t>
  </si>
  <si>
    <t>1363;3844</t>
  </si>
  <si>
    <t>ETFNLYYYESDNDKER;NLAQFPDTITGADTSSLVEVR</t>
  </si>
  <si>
    <t>sp|P54764|EPHA4_HUMAN Ephrin type-A receptor 4 OS=Homo sapiens OX=9606 GN=EPHA4 PE=1 SV=1</t>
  </si>
  <si>
    <t>EPHA4</t>
  </si>
  <si>
    <t>Ephrin type-A receptor 4</t>
  </si>
  <si>
    <t>P54764</t>
  </si>
  <si>
    <t>6020;21381;34241;35557;35877;50696;53610</t>
  </si>
  <si>
    <t>6013;6014;6015;6016;6017;6018;6019;6020;6021;21381;21382;21383;21384;21385;34241;34242;34243;34244;34245;35557;35558;35559;35560;35561;35562;35563;35564;35565;35877;50695;50696;50697;50698;50699;50700;50701;50702;53610</t>
  </si>
  <si>
    <t>8952;8953;8954;8955;8956;8957;8958;8959;8960;32318;32319;32320;32321;32322;32323;32324;52219;52220;52221;52222;52223;52224;52225;52226;52227;54440;54441;54442;54443;54444;54445;54446;54447;54448;54880;54881;54882;54883;54884;54885;76357;76358;76359;76360;76361;76362;76363;76364;76365;80822;80823;80824</t>
  </si>
  <si>
    <t>735;2477;3851;4012;4032;5496;5824</t>
  </si>
  <si>
    <t>695;2363;3667;3801;3817;5198;5506</t>
  </si>
  <si>
    <t>DCNSLPGGLGTCK;IDTIAADESFTELDLGDR;MHCSAEGEWLVPIGK;NGWEEIGEVDENYAPIHTYQVCK;NIKENQYIK;TVMGDLGWIAFPK;VMEQNQNNWLLTSWISNEGASR</t>
  </si>
  <si>
    <t>1037;998</t>
  </si>
  <si>
    <t>sp|P54756|EPHA5_HUMAN Ephrin type-A receptor 5 OS=Homo sapiens OX=9606 GN=EPHA5 PE=1 SV=3</t>
  </si>
  <si>
    <t>EPHA5</t>
  </si>
  <si>
    <t>Ephrin type-A receptor 5</t>
  </si>
  <si>
    <t>P54756</t>
  </si>
  <si>
    <t>P54756;Q15375</t>
  </si>
  <si>
    <t>38769;38770</t>
  </si>
  <si>
    <t>59190;59191;59192;59193;59194;59195;59196;59197</t>
  </si>
  <si>
    <t>QIIQQNPSLLPALLQQIGR</t>
  </si>
  <si>
    <t>sp|P54727|RD23B_HUMAN UV excision repair protein RAD23 homolog B OS=Homo sapiens OX=9606 GN=RAD23B PE=1 SV=1</t>
  </si>
  <si>
    <t>RAD23B</t>
  </si>
  <si>
    <t>UV excision repair protein RAD23 homolog B</t>
  </si>
  <si>
    <t>P54727</t>
  </si>
  <si>
    <t>43013;43014</t>
  </si>
  <si>
    <t>65109;65110</t>
  </si>
  <si>
    <t>SDPTSYAGYIEDLKK</t>
  </si>
  <si>
    <t>sp|P54709|AT1B3_HUMAN Sodium/potassium-transporting ATPase subunit beta-3 OS=Homo sapiens OX=9606 GN=ATP1B3 PE=1 SV=1</t>
  </si>
  <si>
    <t>ATP1B3</t>
  </si>
  <si>
    <t>Sodium/potassium-transporting ATPase subunit beta-3</t>
  </si>
  <si>
    <t>P54709</t>
  </si>
  <si>
    <t>16958;18396;22629;26347;37233;40330;55155;55946;58475</t>
  </si>
  <si>
    <t>16958;16959;18390;18391;18392;18393;18394;18395;18396;18397;18398;22625;22626;22627;22628;22629;22630;22631;26346;26347;37227;37228;37229;37230;37231;37232;37233;37234;37235;40329;40330;55154;55155;55156;55157;55944;55945;55946;55947;55948;55949;58475;58476;58477;58478;58479;58480;58481</t>
  </si>
  <si>
    <t>25692;25693;25694;25695;25696;25697;25698;25699;25700;25701;25702;25703;25704;27880;27881;27882;27883;27884;27885;27886;27887;27888;34198;34199;34200;34201;34202;34203;34204;34205;34206;34207;34208;34209;40006;40007;40008;40009;40010;40011;40012;40013;40014;57049;57050;57051;57052;57053;57054;57055;57056;57057;57058;61556;61557;61558;61559;61560;61561;61562;61563;61564;83131;83132;83133;83134;83135;83136;83137;83138;83139;84277;84278;84279;84280;84281;84282;84283;84284;84285;88277;88278;88279;88280;88281;88282;88283;88284;88285;88286;88287</t>
  </si>
  <si>
    <t>2024;2200;2624;3040;4198;4529;6018;6117;6366</t>
  </si>
  <si>
    <t>1917;2091;2505;2900;3973;4288;5691;5786;6026</t>
  </si>
  <si>
    <t>GIYHHTGLR;GTDECAIESIAVAATPIPK;ILHLPTSWDWR;KVVVYLQK;NVHGINFVSPVR;RGTDECAIESIAVAATPIPK;VVVYLQK;YAQDFGLVEEACFPYTGTDSPCK;YYSSEYHYVGGFYGGCNEALMK</t>
  </si>
  <si>
    <t>sp|P53634|CATC_HUMAN Dipeptidyl peptidase 1 OS=Homo sapiens OX=9606 GN=CTSC PE=1 SV=2</t>
  </si>
  <si>
    <t>CTSC</t>
  </si>
  <si>
    <t>Dipeptidyl peptidase 1;Dipeptidyl peptidase 1 exclusion domain chain;Dipeptidyl peptidase 1 heavy chain;Dipeptidyl peptidase 1 light chain</t>
  </si>
  <si>
    <t>P53634</t>
  </si>
  <si>
    <t>51096;51097;51098</t>
  </si>
  <si>
    <t>76924;76925;76926;76927;76928;76929;76930;76931;76932;76933</t>
  </si>
  <si>
    <t>VAAQNSAEVVR</t>
  </si>
  <si>
    <t>sp|P52823|STC1_HUMAN Stanniocalcin-1 OS=Homo sapiens OX=9606 GN=STC1 PE=1 SV=1</t>
  </si>
  <si>
    <t>STC1</t>
  </si>
  <si>
    <t>Stanniocalcin-1</t>
  </si>
  <si>
    <t>P52823</t>
  </si>
  <si>
    <t>3318;23740;52320</t>
  </si>
  <si>
    <t>3317;3318;3319;3320;3321;23740;52320;52321</t>
  </si>
  <si>
    <t>5029;5030;5031;5032;5033;5034;5035;5036;5037;5038;35983;35984;35985;35986;35987;35988;35989;35990;35991;78762;78763</t>
  </si>
  <si>
    <t>445;2786;5696</t>
  </si>
  <si>
    <t>415;2657;5388</t>
  </si>
  <si>
    <t>ATENDIYNFFSPLNPVR;ITGEAFVQFASQELAEK;VHIEIGPDGR</t>
  </si>
  <si>
    <t>sp|P52597|HNRPF_HUMAN Heterogeneous nuclear ribonucleoprotein F OS=Homo sapiens OX=9606 GN=HNRNPF PE=1 SV=3</t>
  </si>
  <si>
    <t>HNRNPF</t>
  </si>
  <si>
    <t>Heterogeneous nuclear ribonucleoprotein F;Heterogeneous nuclear ribonucleoprotein F, N-terminally processed</t>
  </si>
  <si>
    <t>P52597</t>
  </si>
  <si>
    <t>33782;33783;33784;33785;33786;33787</t>
  </si>
  <si>
    <t>IKDAFDRNPELQNLLLDDFFK</t>
  </si>
  <si>
    <t>sp|P52209|6PGD_HUMAN 6-phosphogluconate dehydrogenase, decarboxylating OS=Homo sapiens OX=9606 GN=PGD PE=1 SV=3</t>
  </si>
  <si>
    <t>PGD</t>
  </si>
  <si>
    <t>6-phosphogluconate dehydrogenase, decarboxylating</t>
  </si>
  <si>
    <t>P52209</t>
  </si>
  <si>
    <t>14564;22605;23438;23598;29987;31653;35918;40262;44917;44943</t>
  </si>
  <si>
    <t>14564;22604;22605;22606;22607;22608;22609;22610;22611;23438;23439;23440;23441;23442;23443;23596;23597;23598;23599;23600;23601;23602;23603;23604;29987;29988;31643;31644;31645;31646;31647;31648;31649;31650;31651;31652;31653;31654;31655;35914;35915;35916;35917;35918;35919;35920;35921;35922;40260;40261;40262;40263;40264;44914;44915;44916;44917;44918;44919;44920;44921;44922;44923;44924;44925;44926;44927;44928;44929;44930;44931;44942;44943;44944;44945;44946;44947;44948;44949;44950;44951;44952;44953;44954</t>
  </si>
  <si>
    <t>21970;21971;21972;21973;21974;21975;34162;34163;34164;34165;34166;34167;34168;34169;34170;34171;34172;34173;34174;34175;34176;34177;34178;34179;35545;35546;35547;35548;35549;35550;35551;35552;35768;35769;35770;35771;35772;35773;35774;35775;35776;35777;35778;35779;35780;35781;35782;35783;45371;45372;45373;45374;45375;45376;45377;45378;45379;45380;48089;48090;48091;48092;48093;48094;48095;48096;48097;48098;48099;48100;48101;54955;54956;54957;54958;54959;54960;54961;54962;54963;54964;61432;61433;61434;61435;61436;61437;61438;67709;67710;67711;67712;67713;67714;67715;67716;67717;67718;67719;67720;67721;67722;67723;67724;67725;67726;67757;67758;67759;67760;67761;67762;67763;67764;67765;67766;67767</t>
  </si>
  <si>
    <t>1703;2622;2748;2764;3362;3520;4038;4515;4853;4857</t>
  </si>
  <si>
    <t>1607;2503;2621;2637;3204;3355;3823;4275;4600;4604</t>
  </si>
  <si>
    <t>FNALQYLR;ILGPLSYSK;ISETSLPPDMYECLR;ISNIPDEYFK;LKEDAVSAAFK;LPSGLPVSLLTLYLDNNK;NIPTVNENLENYYLEVNQLEK;RFNALQYLR;SLEDLQLTHNK;SLEYLDLSFNQIAR</t>
  </si>
  <si>
    <t>sp|P51884|LUM_HUMAN Lumican OS=Homo sapiens OX=9606 GN=LUM PE=1 SV=2</t>
  </si>
  <si>
    <t>LUM</t>
  </si>
  <si>
    <t>Lumican</t>
  </si>
  <si>
    <t>P51884</t>
  </si>
  <si>
    <t>233;234;235;236;237</t>
  </si>
  <si>
    <t>AALEGFLAALQADPPQAER</t>
  </si>
  <si>
    <t>sp|P51693|APLP1_HUMAN Amyloid-like protein 1 OS=Homo sapiens OX=9606 GN=APLP1 PE=1 SV=3</t>
  </si>
  <si>
    <t>APLP1</t>
  </si>
  <si>
    <t>Amyloid-like protein 1;C30</t>
  </si>
  <si>
    <t>P51693</t>
  </si>
  <si>
    <t>34042;45516;46295</t>
  </si>
  <si>
    <t>34042;45515;45516;46295;46296;46297;46298;46299;46300</t>
  </si>
  <si>
    <t>51952;51953;51954;51955;51956;68573;68574;68575;68576;68577;68578;68579;68580;69753;69754;69755;69756;69757;69758;69759;69760;69761;69762;69763</t>
  </si>
  <si>
    <t>3827;4885;4983</t>
  </si>
  <si>
    <t>3649;4631;4725</t>
  </si>
  <si>
    <t>MDQGVGLVLQELR;SLPLLLSQAGVR;SRDPHETQNLATDPR</t>
  </si>
  <si>
    <t>sp|P51688|SPHM_HUMAN N-sulphoglucosamine sulphohydrolase OS=Homo sapiens OX=9606 GN=SGSH PE=1 SV=1</t>
  </si>
  <si>
    <t>SGSH</t>
  </si>
  <si>
    <t>N-sulphoglucosamine sulphohydrolase</t>
  </si>
  <si>
    <t>P51688</t>
  </si>
  <si>
    <t>32107;32108</t>
  </si>
  <si>
    <t>48774;48775;48776</t>
  </si>
  <si>
    <t>LQQLEALRRMVQER</t>
  </si>
  <si>
    <t>sp|P51648|AL3A2_HUMAN Aldehyde dehydrogenase family 3 member A2 OS=Homo sapiens OX=9606 GN=ALDH3A2 PE=1 SV=1</t>
  </si>
  <si>
    <t>ALDH3A2</t>
  </si>
  <si>
    <t>Fatty aldehyde dehydrogenase</t>
  </si>
  <si>
    <t>P51648</t>
  </si>
  <si>
    <t>30870;30871;30872;30873;30874;30875;30876;30877;30878</t>
  </si>
  <si>
    <t>46870;46871;46872;46873;46874;46875;46876;46877;46878;46879;46880;46881;46882;46883;46884;46885;46886;46887</t>
  </si>
  <si>
    <t>LLLIGDSGVGK</t>
  </si>
  <si>
    <t>200;201;201;203;205;207;207;212</t>
  </si>
  <si>
    <t>sp|P61026|RAB10_HUMAN Ras-related protein Rab-10 OS=Homo sapiens OX=9606 GN=RAB10 PE=1 SV=1;sp|Q9H0U4|RAB1B_HUMAN Ras-related protein Rab-1B OS=Homo sapiens OX=9606 GN=RAB1B PE=1 SV=1;sp|Q92928|RAB1C_HUMAN Putative Ras-related protein Rab-1C OS=Homo sapien</t>
  </si>
  <si>
    <t>RAB10;RAB1B;RAB1C;RAB13;RAB1A;RAB8B;RAB8A;RAB15</t>
  </si>
  <si>
    <t>Ras-related protein Rab-10;Ras-related protein Rab-1B;Putative Ras-related protein Rab-1C;Ras-related protein Rab-13;Ras-related protein Rab-1A;Ras-related protein Rab-8B;Ras-related protein Rab-8A;Ras-related protein Rab-15</t>
  </si>
  <si>
    <t>1;1;1;1;1;1;1;1</t>
  </si>
  <si>
    <t>P61026;Q9H0U4;Q92928;P51153;P62820;Q92930;P61006;P59190</t>
  </si>
  <si>
    <t>7705;7706;7707;7708</t>
  </si>
  <si>
    <t>11645;11646;11647;11648;11649;11650;11651;11652;11653;11654;11655</t>
  </si>
  <si>
    <t>DPENFPFVVLGNK</t>
  </si>
  <si>
    <t>sp|P51149|RAB7A_HUMAN Ras-related protein Rab-7a OS=Homo sapiens OX=9606 GN=RAB7A PE=1 SV=1</t>
  </si>
  <si>
    <t>RAB7A</t>
  </si>
  <si>
    <t>Ras-related protein Rab-7a</t>
  </si>
  <si>
    <t>P51149</t>
  </si>
  <si>
    <t>1935;5898</t>
  </si>
  <si>
    <t>1935;5897;5898;5899</t>
  </si>
  <si>
    <t>3001;8771;8772;8773;8774;8775;8776;8777</t>
  </si>
  <si>
    <t>270;717</t>
  </si>
  <si>
    <t>254;678</t>
  </si>
  <si>
    <t>ALIAGGGAPEIELALR;DALSDLALHFLNK</t>
  </si>
  <si>
    <t>sp|P50991|TCPD_HUMAN T-complex protein 1 subunit delta OS=Homo sapiens OX=9606 GN=CCT4 PE=1 SV=4</t>
  </si>
  <si>
    <t>CCT4</t>
  </si>
  <si>
    <t>T-complex protein 1 subunit delta</t>
  </si>
  <si>
    <t>P50991</t>
  </si>
  <si>
    <t>3517;6725</t>
  </si>
  <si>
    <t>3516;3517;6724;6725;6726</t>
  </si>
  <si>
    <t>5331;5332;5333;5334;5335;5336;10173;10174;10175;10176;10177</t>
  </si>
  <si>
    <t>469;814</t>
  </si>
  <si>
    <t>439;771</t>
  </si>
  <si>
    <t>AVDDGVNTFK;DIDEVSSLLR</t>
  </si>
  <si>
    <t>sp|P50990|TCPQ_HUMAN T-complex protein 1 subunit theta OS=Homo sapiens OX=9606 GN=CCT8 PE=1 SV=4</t>
  </si>
  <si>
    <t>CCT8</t>
  </si>
  <si>
    <t>T-complex protein 1 subunit theta</t>
  </si>
  <si>
    <t>P50990</t>
  </si>
  <si>
    <t>32972;32973;32974;32975;32976;32977;32978</t>
  </si>
  <si>
    <t>50198;50199;50200;50201;50202;50203;50204;50205;50206;50207;50208</t>
  </si>
  <si>
    <t>LVAIVDVIDQNR</t>
  </si>
  <si>
    <t>sp|P50914|RL14_HUMAN 60S ribosomal protein L14 OS=Homo sapiens OX=9606 GN=RPL14 PE=1 SV=4</t>
  </si>
  <si>
    <t>RPL14</t>
  </si>
  <si>
    <t>60S ribosomal protein L14</t>
  </si>
  <si>
    <t>P50914</t>
  </si>
  <si>
    <t>5229;5282;11747;23003;24818;33496;49063</t>
  </si>
  <si>
    <t>5229;5230;5231;5232;5233;5234;5282;5283;11744;11745;11746;11747;11748;11749;11750;11751;11752;23002;23003;24816;24817;24818;24819;24820;24821;24822;24823;24824;33493;33494;33495;33496;33497;33498;33499;33500;33501;33502;49063</t>
  </si>
  <si>
    <t>7856;7857;7858;7859;7860;7861;7862;7863;7864;7938;7939;7940;7941;7942;17870;17871;17872;17873;17874;17875;17876;17877;17878;17879;17880;17881;17882;17883;17884;34884;34885;34886;34887;34888;34889;34890;34891;34892;37644;37645;37646;37647;37648;37649;37650;37651;37652;37653;51052;51053;51054;51055;51056;51057;51058;51059;51060;51061;51062;51063;51064;51065;51066;51067;51068;51069;73974;73975;73976;73977</t>
  </si>
  <si>
    <t>650;658;1448;2690;2920;3746;5326</t>
  </si>
  <si>
    <t>616;623;1366;2566;2785;3576;5049</t>
  </si>
  <si>
    <t>CPGESSHICDFIR;CPSPPMINLISVGGQHQGVFGLPR;ETIPLQETSLYTQDR;IPGIYVLSLEIGK;KIPGIYVLSLEIGK;LVQAEYWHDPIKEDVYR;TLMEDVENSFFLNVNSQVTTVCQALAK</t>
  </si>
  <si>
    <t>sp|P50897|PPT1_HUMAN Palmitoyl-protein thioesterase 1 OS=Homo sapiens OX=9606 GN=PPT1 PE=1 SV=1</t>
  </si>
  <si>
    <t>PPT1</t>
  </si>
  <si>
    <t>Palmitoyl-protein thioesterase 1</t>
  </si>
  <si>
    <t>P50897</t>
  </si>
  <si>
    <t>1491;27699;30825;38064;51087</t>
  </si>
  <si>
    <t>1488;1489;1490;1491;27699;30825;30826;30827;30828;30829;30830;38064;51087;51088;51089;51090;51091;51092;51093;51094</t>
  </si>
  <si>
    <t>2229;2230;2231;2232;2233;2234;2235;2236;2237;2238;2239;2240;41974;41975;41976;46794;46795;46796;46797;46798;46799;46800;58148;58149;76907;76908;76909;76910;76911;76912;76913;76914;76915;76916;76917</t>
  </si>
  <si>
    <t>204;3187;3410;4275;5539</t>
  </si>
  <si>
    <t>192;3039;3250;4046;5238</t>
  </si>
  <si>
    <t>AIEINPDSAQPYK;LDYDEDASAMLK;LLGHWEEAAHDLALACK;QDPSVLHTEEMR;VAAIEALNDGELQK</t>
  </si>
  <si>
    <t>369;240;369</t>
  </si>
  <si>
    <t>sp|P50502|F10A1_HUMAN Hsc70-interacting protein OS=Homo sapiens OX=9606 GN=ST13 PE=1 SV=2;sp|Q8IZP2|ST134_HUMAN Putative protein FAM10A4 OS=Homo sapiens OX=9606 GN=ST13P4 PE=5 SV=1;sp|Q8NFI4|F10A5_HUMAN Putative protein FAM10A5 OS=Homo sapiens OX=9606 GN=S</t>
  </si>
  <si>
    <t>ST13;ST13P4;ST13P5</t>
  </si>
  <si>
    <t>Hsc70-interacting protein;Putative protein FAM10A4;Putative protein FAM10A5</t>
  </si>
  <si>
    <t>5;3;3</t>
  </si>
  <si>
    <t>P50502;Q8IZP2;Q8NFI4</t>
  </si>
  <si>
    <t>18768;33795</t>
  </si>
  <si>
    <t>28455;28456;28457;28458;28459;51526</t>
  </si>
  <si>
    <t>2247;3786</t>
  </si>
  <si>
    <t>2137;3615</t>
  </si>
  <si>
    <t>GVVEVTHDLQK;LYGPSSVSFADDFVR</t>
  </si>
  <si>
    <t>sp|P50454|SERPH_HUMAN Serpin H1 OS=Homo sapiens OX=9606 GN=SERPINH1 PE=1 SV=2</t>
  </si>
  <si>
    <t>SERPINH1</t>
  </si>
  <si>
    <t>Serpin H1</t>
  </si>
  <si>
    <t>P50454</t>
  </si>
  <si>
    <t>7237;13083;15201;33872;46011</t>
  </si>
  <si>
    <t>7236;7237;7238;13083;15201;33872;33873;46011;46012;46013;46014</t>
  </si>
  <si>
    <t>10938;10939;10940;10941;10942;19920;19921;19922;19923;19924;19925;19926;22948;22949;22950;22951;22952;22953;22954;22955;22956;22957;22958;22959;51650;51651;51652;51653;51654;51655;51656;51657;51658;51659;51660;51661;51662;51663;51664;51665;51666;69347;69348;69349;69350;69351;69352;69353;69354;69355</t>
  </si>
  <si>
    <t>872;1573;1787;3800;4953</t>
  </si>
  <si>
    <t>826;1484;1689;3628;4695</t>
  </si>
  <si>
    <t>DLGTESQIFISR;FDLGQDVIDFTGHALALYR;FVSISDLLVPK;LYSESLAR;SPYLYPLYGLGELPQGFAR</t>
  </si>
  <si>
    <t>sp|P50395|GDIB_HUMAN Rab GDP dissociation inhibitor beta OS=Homo sapiens OX=9606 GN=GDI2 PE=1 SV=2</t>
  </si>
  <si>
    <t>GDI2</t>
  </si>
  <si>
    <t>Rab GDP dissociation inhibitor beta</t>
  </si>
  <si>
    <t>P50395</t>
  </si>
  <si>
    <t>4781;15283;15679;17242;18119;21110;45973;55171</t>
  </si>
  <si>
    <t>4778;4779;4780;4781;4782;4783;4784;4785;4786;4787;4788;15283;15284;15285;15679;17241;17242;17243;17244;17245;18117;18118;18119;18120;18121;18122;21109;21110;21111;21112;45959;45960;45961;45962;45963;45964;45965;45966;45967;45968;45969;45970;45971;45972;45973;45974;45975;45976;45977;55165;55166;55167;55168;55169;55170;55171;55172</t>
  </si>
  <si>
    <t>7222;7223;7224;7225;7226;7227;7228;7229;7230;7231;7232;7233;7234;7235;7236;7237;7238;7239;23085;23086;23087;23088;23089;23090;23091;23092;23093;23697;23698;23699;23700;26175;26176;26177;26178;26179;26180;26181;27499;27500;27501;27502;27503;27504;27505;27506;27507;31852;31853;31854;31855;31856;31857;31858;31859;69291;69292;69293;69294;69295;69296;69297;69298;69299;69300;69301;69302;69303;69304;69305;69306;69307;69308;69309;69310;83153;83154;83155;83156;83157;83158;83159;83160;83161</t>
  </si>
  <si>
    <t>588;1803;1863;2065;2168;2431;4946;4947;6021</t>
  </si>
  <si>
    <t>555;1705;1762;1958;2059;2318;4689;5694</t>
  </si>
  <si>
    <t>CGVPDKFGAEIK;FYGLQVTGK;GDKHWVFDEASLEPGYPK;GLPASINTAYER;GSFMGSDEVFTYFYK;HWVFDEASLEPGYPK;SPQSLSAAIAAMQK;VWEGIPESPR</t>
  </si>
  <si>
    <t>sp|P50281|MMP14_HUMAN Matrix metalloproteinase-14 OS=Homo sapiens OX=9606 GN=MMP14 PE=1 SV=3</t>
  </si>
  <si>
    <t>MMP14</t>
  </si>
  <si>
    <t>Matrix metalloproteinase-14</t>
  </si>
  <si>
    <t>P50281</t>
  </si>
  <si>
    <t>2765;4942</t>
  </si>
  <si>
    <t>2765;2766;2767;4942</t>
  </si>
  <si>
    <t>4242;4243;4244;4245;7471;7472;7473</t>
  </si>
  <si>
    <t>383;612</t>
  </si>
  <si>
    <t>356;579</t>
  </si>
  <si>
    <t>AQVARPGGDTIFGK;CLAFHDISPQAPTHFLVIPK</t>
  </si>
  <si>
    <t>sp|P49773|HINT1_HUMAN Histidine triad nucleotide-binding protein 1 OS=Homo sapiens OX=9606 GN=HINT1 PE=1 SV=2</t>
  </si>
  <si>
    <t>HINT1</t>
  </si>
  <si>
    <t>Histidine triad nucleotide-binding protein 1</t>
  </si>
  <si>
    <t>P49773</t>
  </si>
  <si>
    <t>12493;55129</t>
  </si>
  <si>
    <t>12492;12493;55129</t>
  </si>
  <si>
    <t>18925;18926;18927;83093;83094;83095;83096;83097;83098;83099;83100;83101</t>
  </si>
  <si>
    <t>1524;6014</t>
  </si>
  <si>
    <t>1437;5687</t>
  </si>
  <si>
    <t>EVVVPLTVELMGTVAK;VVSWIDVYTR</t>
  </si>
  <si>
    <t>sp|P49765|VEGFB_HUMAN Vascular endothelial growth factor B OS=Homo sapiens OX=9606 GN=VEGFB PE=1 SV=2</t>
  </si>
  <si>
    <t>VEGFB</t>
  </si>
  <si>
    <t>Vascular endothelial growth factor B</t>
  </si>
  <si>
    <t>P49765</t>
  </si>
  <si>
    <t>33006;43475</t>
  </si>
  <si>
    <t>33002;33003;33004;33005;33006;33007;43475;43476;43477;43478;43479</t>
  </si>
  <si>
    <t>50249;50250;50251;50252;50253;50254;50255;65778;65779;65780;65781;65782;65783;65784;65785;65786;65787</t>
  </si>
  <si>
    <t>3706;4749</t>
  </si>
  <si>
    <t>3538;4496</t>
  </si>
  <si>
    <t>LVDVVSEYPSEVEHMFSPSCVSLLR;SGDRPSYVELTFSQHVR</t>
  </si>
  <si>
    <t>sp|P49763|PLGF_HUMAN Placenta growth factor OS=Homo sapiens OX=9606 GN=PGF PE=1 SV=2</t>
  </si>
  <si>
    <t>PGF</t>
  </si>
  <si>
    <t>Placenta growth factor</t>
  </si>
  <si>
    <t>P49763</t>
  </si>
  <si>
    <t>3469;4818;7998;8288;15617;21416;39211;42726;53973;54955;55588</t>
  </si>
  <si>
    <t>3467;3468;3469;3470;3471;4818;4819;4820;4821;7998;8273;8274;8275;8276;8277;8278;8279;8280;8281;8282;8283;8284;8285;8286;8287;8288;15617;15618;15619;15620;15621;15622;15623;15624;15625;15626;21402;21403;21404;21405;21406;21407;21408;21409;21410;21411;21412;21413;21414;21415;21416;21417;21418;21419;39207;39208;39209;39210;39211;39212;39213;39214;39215;39216;39217;39218;39219;39220;39221;39222;39223;39224;39225;39226;39227;39228;39229;39230;39231;42726;42727;53970;53971;53972;53973;53974;53975;53976;53977;54955;54956;54957;54958;54959;54960;54961;54962;55588;55589;55590;55591;55592;55593;55594;55595;55596;55597;55598;55599;55600;55601</t>
  </si>
  <si>
    <t>5257;5258;5259;5260;5261;5262;5263;5264;5265;5266;5267;5268;5269;5270;5271;5272;7275;7276;7277;7278;7279;7280;7281;7282;7283;7284;7285;7286;7287;7288;7289;7290;7291;12047;12048;12049;12050;12051;12052;12053;12054;12055;12056;12057;12058;12470;12471;12472;12473;12474;12475;12476;12477;12478;12479;12480;12481;12482;12483;12484;12485;12486;23602;23603;23604;23605;23606;23607;23608;23609;23610;23611;23612;23613;23614;23615;23616;32343;32344;32345;32346;32347;32348;32349;32350;32351;32352;32353;32354;32355;32356;32357;32358;32359;32360;59820;59821;59822;59823;59824;59825;59826;59827;59828;59829;59830;59831;59832;59833;59834;59835;59836;59837;59838;59839;59840;59841;59842;59843;59844;64691;64692;81354;81355;81356;81357;81358;81359;81360;81361;81362;81363;81364;81365;81366;81367;81368;81369;81370;81371;81372;82774;82775;82776;82777;82778;82779;82780;82781;82782;83766;83767;83768;83769;83770;83771;83772;83773;83774;83775;83776;83777;83778;83779;83780;83781;83782;83783;83784</t>
  </si>
  <si>
    <t>464;593;968;997;1855;2479;4387;4388;4665;5871;5985;6067</t>
  </si>
  <si>
    <t>434;560;916;941;1755;2365;4153;4419;5550;5660;5738</t>
  </si>
  <si>
    <t>AVAEPGIQLK;CINTSPGFR;DSDGDGIGDACDNCPQK;DTDLDGFPDEK;GDACDDDIDGDRIR;IDVCPENAEVTLTDFR;QMEQTYWQANPFR;SCVCAVGWAGNGILCGR;VPNSDQKDSDGDGIGDACDNCPQK;VVDKIDVCPENAEVTLTDFR;WFLQHRPQVGYIR</t>
  </si>
  <si>
    <t>sp|P49747|COMP_HUMAN Cartilage oligomeric matrix protein OS=Homo sapiens OX=9606 GN=COMP PE=1 SV=2</t>
  </si>
  <si>
    <t>COMP</t>
  </si>
  <si>
    <t>Cartilage oligomeric matrix protein</t>
  </si>
  <si>
    <t>P49747</t>
  </si>
  <si>
    <t>6933;21113;30668</t>
  </si>
  <si>
    <t>6933;21113;30667;30668</t>
  </si>
  <si>
    <t>10513;10514;10515;10516;10517;10518;10519;10520;10521;10522;31860;31861;31862;31863;46550;46551</t>
  </si>
  <si>
    <t>844;2432;3387</t>
  </si>
  <si>
    <t>800;2319;3227</t>
  </si>
  <si>
    <t>DKPHVNVGTIGHVDHGK;HYAHTDCPGHADYVK;LLDAVDTYIPVPAR</t>
  </si>
  <si>
    <t>sp|P49411|EFTU_HUMAN Elongation factor Tu, mitochondrial OS=Homo sapiens OX=9606 GN=TUFM PE=1 SV=2</t>
  </si>
  <si>
    <t>TUFM</t>
  </si>
  <si>
    <t>Elongation factor Tu, mitochondrial</t>
  </si>
  <si>
    <t>P49411</t>
  </si>
  <si>
    <t>9591;47599</t>
  </si>
  <si>
    <t>9591;9592;47599;47600</t>
  </si>
  <si>
    <t>14422;14423;14424;14425;14426;14427;14428;14429;14430;14431;14432;14433;14434;14435;14436;14437;14438;14439;14440;14441;14442;14443;14444;14445;14446;14447;14448;14449;14450;14451;14452;14453;71707;71708;71709;71710;71711;71712;71713;71714;71715;71716;71717;71718;71719;71720</t>
  </si>
  <si>
    <t>1133;5145</t>
  </si>
  <si>
    <t>1069;4874</t>
  </si>
  <si>
    <t>EDDVGTGAGLLEIK;TAVETAVLLLR</t>
  </si>
  <si>
    <t>sp|P49368|TCPG_HUMAN T-complex protein 1 subunit gamma OS=Homo sapiens OX=9606 GN=CCT3 PE=1 SV=4</t>
  </si>
  <si>
    <t>CCT3</t>
  </si>
  <si>
    <t>T-complex protein 1 subunit gamma</t>
  </si>
  <si>
    <t>P49368</t>
  </si>
  <si>
    <t>8911;9290;9339;14525;27255;27317;27334;39296;40385;41825;52354;52578</t>
  </si>
  <si>
    <t>8901;8902;8903;8904;8905;8906;8907;8908;8909;8910;8911;8912;8913;8914;8915;8916;8917;8918;8919;8920;9255;9256;9257;9258;9259;9260;9261;9262;9263;9264;9265;9266;9267;9268;9269;9270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14525;27255;27256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27339;27340;27341;39285;39286;39287;39288;39289;39290;39291;39292;39293;39294;39295;39296;39297;39298;39299;39300;39301;39302;39303;39304;40384;40385;40386;40387;41822;41823;41824;41825;41826;41827;41828;41829;41830;41831;41832;41833;41834;41835;41836;41837;41838;41839;41840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52681;52682;52683;52684;52685;52686;52687;52688;52689;52690;52691;52692;52693;52694;52695;52696;52697;52698;52699;52700;52701;52702;52703;52704;52705;52706;52707;52708;52709;52710;52711;52712;52713;52714;52715;52716;52717;52718;52719;52720;52721;52722;52723;52724;52725;52726;52727;52728;52729;52730;52731;52732;52733;52734;52735;52736;52737;52738;52739;52740;52741;52742;52743;52744;52745;52746;52747;52748;52749;52750;52751;52752;52753;52754;52755;52756;52757;52758</t>
  </si>
  <si>
    <t>13420;13421;13422;13423;13424;13425;13426;13427;13428;13429;13430;13431;13432;13433;13434;13435;13436;13437;13438;13892;13893;13894;13895;13896;13897;13898;13899;13900;13901;13902;13903;13904;13905;13906;13907;13908;13909;13910;13911;13912;13913;13914;13915;13916;13917;13918;13919;13920;13921;13922;13923;13924;13925;13926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14178;14179;14180;14181;14182;14183;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14237;14238;14239;14240;14241;14242;14243;14244;14245;14246;14247;14248;14249;14250;14251;14252;14253;14254;14255;14256;14257;14258;14259;14260;14261;14262;14263;14264;14265;14266;14267;14268;14269;14270;14271;14272;14273;14274;14275;14276;14277;14278;14279;14280;14281;14282;14283;14284;14285;14286;14287;14288;14289;14290;14291;21901;21902;21903;21904;21905;21906;21907;21908;21909;21910;21911;21912;21913;21914;21915;21916;21917;41350;41351;41352;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41459;41460;41461;41462;41463;41464;41465;59939;59940;59941;59942;59943;59944;59945;59946;59947;59948;59949;59950;59951;59952;59953;59954;59955;59956;59957;59958;59959;59960;59961;59962;61654;61655;61656;61657;61658;61659;61660;61661;63291;63292;63293;63294;63295;63296;63297;63298;63299;63300;63301;63302;63303;63304;63305;63306;63307;63308;63309;63310;63311;78805;78806;78807;78808;78809;78810;78811;78812;78813;78814;78815;78816;78817;78818;78819;78820;78821;78822;78823;78824;78825;78826;78827;78828;78829;78830;78831;78832;78833;78834;78835;78836;78837;78838;78839;78840;78841;78842;78843;78844;78845;78846;78847;78848;78849;78850;78851;78852;78853;78854;78855;78856;78857;78858;78859;78860;78861;78862;78863;78864;78865;78866;78867;78868;78869;78870;78871;78872;78873;78874;78875;78876;78877;78878;78879;78880;78881;78882;78883;78884;78885;78886;78887;78888;78889;78890;78891;78892;78893;78894;78895;78896;78897;78898;78899;78900;78901;78902;78903;78904;78905;78906;78907;78908;78909;78910;78911;78912;78913;78914;78915;78916;78917;78918;78919;78920;78921;78922;78923;78924;78925;78926;78927;78928;78929;78930;78931;78932;78933;78934;78935;78936;78937;78938;78939;78940;78941;78942;78943;78944;78945;78946;78947;78948;78949;78950;78951;78952;78953;78954;78955;78956;78957;78958;78959;78960;78961;78962;78963;78964;78965;78966;78967;78968;78969;78970;78971;78972;78973;78974;78975;78976;78977;78978;78979;78980;78981;78982;78983;78984;78985;78986;78987;78988;78989;78990;78991;78992;78993;78994;78995;78996;78997;78998;78999;79000;79001;79002;79003;79004;79005;79006;79007;79008;79009;79010;79011;79012;79013;79014;79015;79016;79017;79018;79019;79020;79021;79022;79023;79024;79025;79026;79027;79028;79029;79030;79031;79032;79033;79034;79035;79036;79037;79038;79039;79040;79041;79042;79043;79044;79045;79046;79047;79048;79049;79050;79051;79052;79053;79054;79055;79056;79057;79058;79059;79060;79061;79062;79063;79064;79065;79066;79067;79068;79069;79070;79071;79072;79073;79074;79075;79076;79077;79078;79079;79080;79081;79082;79083;79084;79085;79086;79087;79088;79089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79162;79163;79164;79165;79166;79167;79168;79169;79170;79171;79172;79173;79174;79175;79176;79177;79178;79179;79180;79181;79182;79183;79184;79185;79186;79187;79188;79189;79190;79191;79192;79193;79194;79195;79196;79197;79198;79199;79200;79201;79202;79203;79204;79205;79206;79207;79208;79209;79210;79211;79212;79213;79214;79215;79216;79217;79218;79219;79220;79221;79222;79223;79224;79225;79226;79227;79228;79229;79230;79231;79232;79233;79234;79235;79236;79237;79238;79239;79240;79241;79242;79243;79244;79245;79246;79247;79248;79249;79250;79251;79252;79253;79254;79255;79256;79257;79258;79259;79260;79261;79262;79263;79264;79265;79266;79267;79268;79269;79270;79271;79272;79273;79274;79275;79276;79277;79278;79279;79280;79281;79282;79283;79284;79285;79286;79287;79288;79289;79290;79291;79292;79293;79294;79295;79296;79297;79298;79299;79300;79301;79302;79303;79304;79305;79306;79307;79308;79309;79310;79311;79312;79313;79314;79315;79316;79317;79318;79319;79320;79321;79322;79323;79324;79325;79326;79327;79328;79329;79330;79331;79332;79333;79334;79335;79336;79337;79338;79339;79340;79341;79342;79343;79344;79345;79346;79347;79348;79349;79350;79351;79352;79353;79354;79355;79356;79357;79358;79359;79360;79361;79362;79363;79364;79365;79366;79367;79368;79369;79370;79371;79372;79373;79374;79375;79376;79377;79378;79379;79380;79381;79382;79383;79384;79385;79386;79387;79388;79389;79390;79391;79392;79393;79394;79395;79396;79397;79398;79399;79400;79401;79402;79403;79404;79405;79406;79407;79408;79409;79410;79411;79412;79413;79414;79415;79416;79417;79418;79419;79420;79421;79422;79423;79424;79425;79426;79427;79428;79429;79430;79431;79432;79433;79434;79435;79436;79437;79438;79439;79440;79441;79442;79443;79444;79445;79446;79447;79448;79449;79450;79451;79452;79453;79454;79455;79456;79457;79458;79459;79460;79461;79462;79463;79464;79465;79466;79467;79468;79469;79470;79471;79472;79473;79474;79475;79476;79477;79478;79479;79480;79481;79482;79483;79484;79485;79486;79487;79488;79489;79490;79491;79492;79493;79494;79495;79496;79497;79498;79499;79500;79501;79502;79503;79504;79505;79506;79507;79508;79509;79510;79511;79512;79513;79514;79515;79516;79517;79518;79519;79520;79521;79522;79523;79524;79525;79526;79527;79528;79529;79530;79531;79532;79533</t>
  </si>
  <si>
    <t>1087;1120;1121;1698;3139;3140;3141;4394;4535;4580;5699;5700</t>
  </si>
  <si>
    <t>False;False;False;True;False;False;False;True;False;True;False;False</t>
  </si>
  <si>
    <t>1024;1056;1057;1602;2995;2996;2997;4159;4293;4336;5391;5392</t>
  </si>
  <si>
    <t>EACFAVEGPK;ECCHGDLLECADDR;ECCHGDLLECADDRADLAK;FLYEYSR;LCVLHEK;LCVLHEKTPVSEK;LCVLHEKTPVSEKVTK;QNCELYEQLGDYNFQNALLVR;RHPDYSVVLLLR;RPCFSALGPDETYVPK;VHKECCHGDLLECADDR;VHKECCHGDLLECADDRADLAK</t>
  </si>
  <si>
    <t>sp|P49065|ALBU_RABIT_CONTA Contaminant, Serum albumin OS=Oryctolagus cuniculus GN=ALB PE=2 SV=2</t>
  </si>
  <si>
    <t>P49065</t>
  </si>
  <si>
    <t>50170;50171;50172</t>
  </si>
  <si>
    <t>75578;75579;75580;75581;75582</t>
  </si>
  <si>
    <t>TSSAEVTIQNVIK</t>
  </si>
  <si>
    <t>sp|P48960|CD97_HUMAN CD97 antigen OS=Homo sapiens OX=9606 GN=CD97 PE=1 SV=4</t>
  </si>
  <si>
    <t>CD97</t>
  </si>
  <si>
    <t>CD97 antigen;CD97 antigen subunit alpha;CD97 antigen subunit beta</t>
  </si>
  <si>
    <t>P48960</t>
  </si>
  <si>
    <t>1534;3726;5312;25794;27185;36612;39429;48724</t>
  </si>
  <si>
    <t>1533;1534;3726;3727;3728;5312;5313;25792;25793;25794;25795;25796;25797;25798;25799;27185;27186;27187;36610;36611;36612;36613;36614;36615;36616;39429;48719;48720;48721;48722;48723;48724;48725;48726</t>
  </si>
  <si>
    <t>2295;2296;2297;2298;2299;2300;2301;5618;5619;5620;5621;5622;5623;5624;5625;5626;7986;7987;39310;39311;39312;39313;39314;39315;39316;39317;39318;39319;39320;39321;39322;39323;39324;41236;41237;41238;41239;56061;56062;56063;56064;56065;56066;56067;56068;56069;60176;73470;73471;73472;73473;73474;73475;73476;73477;73478</t>
  </si>
  <si>
    <t>210;486;664;3030;3129;4113;4415;5280</t>
  </si>
  <si>
    <t>197;456;629;2890;2985;3891;4180;5003</t>
  </si>
  <si>
    <t>AIHLQFK;AVLDGCSCCLVCAR;CQLDVLLPEPNCPAPR;KVEVPGECCEK;LCMVRPCEQEPEQPTDKK;NNEAFLQELELK;QRGESCSDLEPCDESSGLYCDR;TIQAEFQCSPGQIVK</t>
  </si>
  <si>
    <t>sp|P48745|CCN3_HUMAN CCN family member 3 OS=Homo sapiens OX=9606 GN=CCN3 PE=1 SV=1</t>
  </si>
  <si>
    <t>NOV</t>
  </si>
  <si>
    <t>Protein NOV homolog</t>
  </si>
  <si>
    <t>P48745</t>
  </si>
  <si>
    <t>77855;77856;77857;77858;77859;77860;77861;77862;77863;77864;77865</t>
  </si>
  <si>
    <t>VECSDNLFTQR</t>
  </si>
  <si>
    <t>sp|P48740|MASP1_HUMAN Mannan-binding lectin serine protease 1 OS=Homo sapiens OX=9606 GN=MASP1 PE=1 SV=3</t>
  </si>
  <si>
    <t>MASP1</t>
  </si>
  <si>
    <t>Mannan-binding lectin serine protease 1;Mannan-binding lectin serine protease 1 heavy chain;Mannan-binding lectin serine protease 1 light chain</t>
  </si>
  <si>
    <t>P48740</t>
  </si>
  <si>
    <t>711;10160;21754;21756;22894;25008;28032;38897;43490;47954;52888;52996</t>
  </si>
  <si>
    <t>711;712;10160;10161;10162;21753;21754;21755;21756;21757;21758;21759;21760;21761;21762;22893;22894;22895;22896;22897;22898;25008;25009;25010;25011;28032;38896;38897;38898;38899;38900;38901;43489;43490;43491;47952;47953;47954;52888;52995;52996;52997;52998;52999</t>
  </si>
  <si>
    <t>1051;1052;1053;1054;15248;15249;15250;15251;15252;15253;15254;15255;32894;32895;32896;32897;32898;32899;32900;32901;32902;32903;32904;32905;32906;32907;32908;32909;32910;32911;32912;32913;34675;34676;34677;34678;34679;34680;34681;34682;34683;34684;34685;34686;37975;37976;37977;37978;37979;37980;37981;42462;59352;59353;59354;59355;59356;59357;59358;59359;59360;65797;65798;65799;65800;65801;72241;72242;72243;72244;79778;79779;79910;79911;79912;79913;79914;79915</t>
  </si>
  <si>
    <t>94;1205;2524;2525;2664;2945;3229;4342;4751;5192;5718;5730</t>
  </si>
  <si>
    <t>87;1133;2409;2410;2542;2809;3079;4109;4498;4919;5410;5419</t>
  </si>
  <si>
    <t>ADVFHVLVIDLGGGTLDVSLLNK;EGHLEKTEIDEVVLVGGSTR;IFTAEELEAEIGR;IFTAEELEAEIGRYPFK;ILVPIQQVLK;KLFDTLNEDLFQK;LFDTLNEDLFQK;QIYQTYGFVPSR;SGESQVLFETEISR;TEIDEVVLVGGSTR;VIGIDLGTTYCSVGVFFPGTGK;VINEPTAAAMAYGLHK</t>
  </si>
  <si>
    <t>sp|P48723|HSP13_HUMAN Heat shock 70 kDa protein 13 OS=Homo sapiens OX=9606 GN=HSPA13 PE=1 SV=1</t>
  </si>
  <si>
    <t>HSPA13</t>
  </si>
  <si>
    <t>Heat shock 70 kDa protein 13</t>
  </si>
  <si>
    <t>P48723</t>
  </si>
  <si>
    <t>242;309;322;452</t>
  </si>
  <si>
    <t>61;62;63;83</t>
  </si>
  <si>
    <t>684;767;1518;2283;2840;8455;8478;12902;12987;13010;18067;18128;23511;25016;26751;26771;27823;30850;32241;32247;36011;36136;36186;36242;36278;36495;37180;38075;38962;39322;39333;43498;45641;46240;47464;47486;49161;53253;55795;56119;56184</t>
  </si>
  <si>
    <t>684;685;686;687;688;689;690;691;692;693;694;695;696;697;698;699;700;701;767;768;769;770;771;1508;1509;1510;1511;1512;1513;1514;1515;1516;1517;1518;1519;1520;1521;1522;1523;1524;2264;2265;2266;2267;2268;2269;2270;2271;2272;2273;2274;2275;2276;2277;2278;2279;2280;2281;2282;2283;2284;2285;2286;2287;2288;2289;2290;2291;2292;2293;2294;2295;2296;2297;2298;2835;2836;2837;2838;2839;2840;2841;2842;2843;2844;2845;2846;2847;2848;2849;2850;2851;2852;2853;2854;8454;8455;8477;8478;12889;12890;12891;12892;12893;12894;12895;12896;12897;12898;12899;12900;12901;12902;12903;12904;12905;12906;12907;12908;12909;12910;12986;12987;12988;12989;12990;12997;12998;12999;13000;13001;13002;13003;13004;13005;13006;13007;13008;13009;13010;13011;13012;18067;18068;18069;18070;18071;18072;18073;18074;18124;18125;18126;18127;18128;18129;18130;18131;18132;18133;18134;18135;23507;23508;23509;23510;23511;23512;23513;25016;25017;26748;26749;26750;26751;26752;26753;26754;26755;26756;26757;26758;26759;26760;26761;26762;26763;26764;26765;26766;26767;26768;26769;26770;26771;26772;26773;26774;26775;26776;27822;27823;27824;27825;27826;27827;27828;27829;30850;32239;32240;32241;32242;32243;32244;32245;32246;32247;36007;36008;36009;36010;36011;36012;36013;36014;36015;36016;36017;36018;36019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36237;36238;36239;36240;36241;36242;36243;36244;36245;36246;36247;36248;36249;36250;36251;36252;36253;36254;36255;36256;36257;36258;36259;36260;36261;36262;36263;36264;36265;36266;36267;36268;36269;36270;36271;36276;36277;36278;36279;36280;36281;36282;36283;36284;36285;36492;36493;36494;36495;36496;36497;36498;36499;36500;37172;37173;37174;37175;37176;37177;37178;37179;37180;38075;38076;38077;38078;38079;38956;38957;38958;38959;38960;38961;38962;38963;38964;38965;39312;39313;39314;39315;39316;39317;39318;39319;39320;39321;39322;39323;39324;39325;39326;39327;39328;39329;39330;39331;39332;39333;43496;43497;43498;43499;45640;45641;46237;46238;46239;46240;46241;46242;46243;46244;46245;46246;46247;46248;46249;46250;46251;46252;46253;46254;46255;46256;46257;46258;46259;46260;46261;46262;46263;46264;46265;46266;46267;46268;47464;47465;47466;47467;47468;47469;47470;47471;47472;47473;47474;47475;47476;47477;47478;47479;47480;47481;47482;47483;47484;47485;47486;49161;49162;49163;49164;49165;49166;49167;53253;53254;55789;55790;55791;55792;55793;55794;55795;55796;55797;55798;55799;55800;55801;55802;55803;55804;55805;55806;56115;56116;56117;56118;56119;56120;56121;56122;56123;56124;56125;56126;56127;56128;56129;56130;56131;56132;56180;56181;56182;56183;56184;56185;56186;56187;56188;56189;56190;56191;56192</t>
  </si>
  <si>
    <t>1013;1014;1015;1016;1017;1018;1019;1020;1021;1022;1023;1024;1025;1026;1027;1028;1029;1030;1031;1032;1033;1034;1035;1115;1116;1117;1118;1119;1120;1121;1122;1123;1124;1125;1126;1127;1128;1129;2268;2269;2270;2271;2272;2273;2274;2275;2276;2277;2278;2279;2280;2281;2282;2283;2284;2285;3457;3458;3459;3460;3461;3462;3463;3464;3465;3466;3467;3468;3469;3470;3471;3472;3473;3474;3475;3476;3477;3478;3479;3480;3481;3482;3483;3484;3485;3486;3487;3488;3489;3490;3491;3492;3493;3494;3495;3496;3497;3498;3499;4333;4334;4335;4336;4337;4338;4339;4340;4341;4342;4343;4344;4345;4346;4347;4348;4349;4350;12725;12726;12727;12728;12768;12769;12770;12771;12772;12773;19582;19583;19584;19585;19586;19587;19588;19589;19590;19591;19592;19593;19594;19595;19596;19597;19598;19599;19600;19601;19602;19603;19604;19605;19606;19607;19608;19609;19610;19611;19612;19613;19614;19615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27391;27392;27393;27394;27395;27396;27397;27398;27399;27400;27401;27402;27403;27404;27405;27517;27518;27519;27520;27521;27522;27523;27524;27525;27526;27527;27528;27529;27530;27531;35633;35634;35635;35636;35637;35638;35639;35640;35641;35642;37998;37999;38000;38001;38002;38003;38004;38005;38006;38007;38008;38009;38010;38011;38012;38013;38014;40586;40587;40588;40589;40590;40591;40592;40593;40594;40595;40596;40597;40598;40599;40600;40601;40602;40603;40604;40605;40606;40607;40608;40609;40610;40611;40612;40613;40614;40615;40616;40617;42152;42153;42154;42155;42156;42157;42158;42159;42160;42161;42162;42163;46835;46836;46837;46838;46839;46840;46841;46842;46843;46844;46845;46846;46847;48980;48981;48982;48983;48984;48985;48986;48987;48988;48989;48990;48991;48992;48993;48994;48995;48996;48997;48998;48999;49000;49001;49002;49003;49004;49005;49006;49007;49008;49009;49010;49011;49012;49013;49014;55109;55110;55111;55112;55113;55114;55115;55116;55117;55118;55119;55120;55121;55122;55123;55124;55125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55460;55461;55462;55463;55464;55465;55466;55467;55468;55469;55470;55840;55841;55842;55843;55844;55845;55846;55847;55848;55849;55850;55851;55852;55853;55854;55855;55856;55857;55858;55859;55860;55861;55862;56925;56926;56927;56928;56929;56930;56931;56932;56933;56934;56935;56936;56937;56938;56939;56940;56941;56942;56943;56944;56945;56946;56947;56948;56949;56950;56951;56952;56953;56954;56955;56956;56957;56958;56959;58206;58207;58208;58209;58210;58211;58212;58213;58214;59462;59463;59464;59465;59466;59467;59468;59469;59470;59471;59472;59473;59474;59475;59476;59477;59478;59479;59981;59982;59983;59984;59985;59986;59987;59988;59989;59990;59991;59992;59993;59994;59995;59996;59997;59998;59999;60000;60001;60002;60003;60004;60005;60006;60007;60008;60009;65807;65808;65809;65810;65811;65812;65813;65814;65815;65816;65817;65818;65819;65820;65821;65822;65823;65824;68793;68794;68795;68796;68797;68798;68799;68800;68801;68802;68803;68804;68805;68806;69688;69689;69690;69691;69692;69693;69694;69695;69696;69697;69698;69699;69700;69701;69702;69703;69704;69705;69706;69707;69708;69709;69710;69711;69712;69713;69714;69715;69716;69717;69718;69719;69720;69721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74101;74102;74103;74104;74105;74106;74107;74108;74109;74110;74111;74112;74113;74114;74115;74116;74117;74118;80294;80295;80296;80297;80298;80299;84075;84076;84077;84078;84079;84080;84081;84082;84083;84084;84085;84086;84087;84088;84089;84090;84091;84092;84523;84524;84525;84526;84527;84528;84529;84530;84531;84532;84533;84534;84535;84536;84537;84538;84539;84540;84597;84598;84599;84600;84601;84602;84603;84604;84605;84606;84607;84608;84609;84610;84611</t>
  </si>
  <si>
    <t>92;101;208;312;313;314;391;1018;1021;1543;1544;1557;1559;2159;2170;2755;2947;3082;3083;3205;3416;3597;3598;4049;4055;4056;4063;4065;4103;4104;4189;4280;4352;4397;4398;4754;4901;4979;5124;5125;5335;5765;6096;6141;6146</t>
  </si>
  <si>
    <t>True;True;True;True;False;False;True;True;False;False;False;True;True;False;False;False;True;True;True;True;True;False;False;False;False;True;True;True;False;False;False;True;True;True;True;True;False;False;False;False;True</t>
  </si>
  <si>
    <t>85;94;195;292;364;962;964;1456;1469;1471;2050;2061;2628;2811;2941;2942;3056;3256;3431;3432;3834;3840;3841;3848;3850;3885;3964;4051;4119;4162;4163;4501;4646;4721;4853;4854;5055;5453;5765;5809;5814</t>
  </si>
  <si>
    <t>ADTLTDEINFLR;AEAESWYQTK;AIGGGLSSVGGGSSTIK;ALYDAELSQMQTHISDTSVVLSMDNNR;AQYEEIAQR;DVDAAYMNK;DVDAAYMNKVELQAK;EYQELMNVK;FASFIDK;FASFIDKVR;GRLDSELR;GSGGLGGACGGAGFGSR;ISIGGGSCAISGGYGSR;KLLEGEECR;LALDVEIATYR;LALDVEIATYRK;LEGLEDALQK;LLKEYQELMNVK;LRSEIDHVK;LRSEIDHVKK;NKLEGLEDALQK;NKYEDEINK;NKYEDEINKR;NLDLDSIIAEVK;NLDLDSIIAEVKAQYEEIAQR;NMQDLVEDLK;NTKQEIAEINR;QEIAEINR;QLDSIVGER;QNLEPLFEQYINNLR;QNLEPLFEQYINNLRR;SGFSSISVSR;SLYGLGGSK;SRAEAESWYQTK;TAAENEFVTLK;TAAENEFVTLKK;TLNNKFASFIDKVR;VLDTKWTLLQEQGTK;WTLLQEQGTK;YEDEINKR;YEELQVTAGR</t>
  </si>
  <si>
    <t>564;568;388</t>
  </si>
  <si>
    <t>sp|P48668|K2C6C_HUMAN Keratin, type II cytoskeletal 6C OS=Homo sapiens OX=9606 GN=KRT6C PE=1 SV=3;sp|P48668.9|K2C6E_HUMAN_CONTA Contaminant, Keratin, type II cytoskeletal 6E (Cytokeratin-6E) (CK 6E) (K6e keratin) (Keratin K6h);sp|P48667.9|K2C6D_HUMAN_CONTA</t>
  </si>
  <si>
    <t>KRT6C</t>
  </si>
  <si>
    <t>Keratin, type II cytoskeletal 6C</t>
  </si>
  <si>
    <t>22;22;18</t>
  </si>
  <si>
    <t>41;41;34</t>
  </si>
  <si>
    <t>P48668;P48668.9;P48667.9</t>
  </si>
  <si>
    <t>19662;21187;23431;28942;44984;55816</t>
  </si>
  <si>
    <t>19662;21187;23429;23430;23431;28942;28943;28944;44984;44985;55816;55817;55818;55819</t>
  </si>
  <si>
    <t>29807;29808;31989;31990;31991;35518;35519;35520;35521;35522;35523;35524;35525;35526;43801;43802;43803;43804;43805;43806;43807;67813;67814;67815;67816;67817;67818;67819;67820;67821;67822;84108;84109;84110</t>
  </si>
  <si>
    <t>2334;2447;2745;3271;4862;6099</t>
  </si>
  <si>
    <t>2224;2333;2619;3117;4609;5768</t>
  </si>
  <si>
    <t>HKLDVTSVEDYK;IAILTCPFEPPKPK;ISDSVLVDIKDTEPLIQTAK;LGFAGLVQEISFGTTK;SLHDALCVIR;WVGGPEIELIAIATGGR</t>
  </si>
  <si>
    <t>sp|P48643|TCPE_HUMAN T-complex protein 1 subunit epsilon OS=Homo sapiens OX=9606 GN=CCT5 PE=1 SV=1</t>
  </si>
  <si>
    <t>CCT5</t>
  </si>
  <si>
    <t>T-complex protein 1 subunit epsilon</t>
  </si>
  <si>
    <t>P48643</t>
  </si>
  <si>
    <t>7490;7491</t>
  </si>
  <si>
    <t>11326;11327;11328;11329;11330;11331;11332;11333;11334;11335;11336</t>
  </si>
  <si>
    <t>DMAAFNERPIIFALSNPTSK</t>
  </si>
  <si>
    <t>sp|P48163|MAOX_HUMAN NADP-dependent malic enzyme OS=Homo sapiens OX=9606 GN=ME1 PE=1 SV=1</t>
  </si>
  <si>
    <t>ME1</t>
  </si>
  <si>
    <t>NADP-dependent malic enzyme</t>
  </si>
  <si>
    <t>P48163</t>
  </si>
  <si>
    <t>27657;27658;27659</t>
  </si>
  <si>
    <t>41929;41930</t>
  </si>
  <si>
    <t>LDTSEVVFNSK</t>
  </si>
  <si>
    <t>sp|P47929|LEG7_HUMAN Galectin-7 OS=Homo sapiens OX=9606 GN=LGALS7 PE=1 SV=2</t>
  </si>
  <si>
    <t>LGALS7</t>
  </si>
  <si>
    <t>Galectin-7</t>
  </si>
  <si>
    <t>P47929</t>
  </si>
  <si>
    <t>27832;27833;27834</t>
  </si>
  <si>
    <t>42174;42175;42176;42177</t>
  </si>
  <si>
    <t>LEGVLAEVAQHYQDTLIR</t>
  </si>
  <si>
    <t>sp|P46940|IQGA1_HUMAN Ras GTPase-activating-like protein IQGAP1 OS=Homo sapiens OX=9606 GN=IQGAP1 PE=1 SV=1</t>
  </si>
  <si>
    <t>IQGAP1</t>
  </si>
  <si>
    <t>Ras GTPase-activating-like protein IQGAP1</t>
  </si>
  <si>
    <t>P46940</t>
  </si>
  <si>
    <t>38182;38183;38184;38185;38186;38187;38188;38189;38190;38191;38192;38193;38194;38195</t>
  </si>
  <si>
    <t>KMEEKNSGNFQK</t>
  </si>
  <si>
    <t>sp|P46063|RECQ1_HUMAN ATP-dependent DNA helicase Q1 OS=Homo sapiens OX=9606 GN=RECQL PE=1 SV=3</t>
  </si>
  <si>
    <t>RECQL</t>
  </si>
  <si>
    <t>ATP-dependent DNA helicase Q1</t>
  </si>
  <si>
    <t>P46063</t>
  </si>
  <si>
    <t>32747;32822</t>
  </si>
  <si>
    <t>49820;49940;49941;49942;49943;49944;49945;49946;49947;49948;49949;49950;49951;49952</t>
  </si>
  <si>
    <t>3665;3678</t>
  </si>
  <si>
    <t>3498;3511</t>
  </si>
  <si>
    <t>LTFDTTFSPNTGK;LTLSALVDGK</t>
  </si>
  <si>
    <t>sp|P45880|VDAC2_HUMAN Voltage-dependent anion-selective channel protein 2 OS=Homo sapiens OX=9606 GN=VDAC2 PE=1 SV=2</t>
  </si>
  <si>
    <t>VDAC2</t>
  </si>
  <si>
    <t>Voltage-dependent anion-selective channel protein 2</t>
  </si>
  <si>
    <t>P45880</t>
  </si>
  <si>
    <t>132;167</t>
  </si>
  <si>
    <t>267;268</t>
  </si>
  <si>
    <t>10357;15718;20364;21087;22794;22803;32364;32646;44349;50036;55717</t>
  </si>
  <si>
    <t>10357;10358;10359;10360;10361;10362;10363;10364;10365;15716;15717;15718;15719;15720;15721;15722;15723;15724;15725;15726;20364;20365;21083;21084;21085;21086;21087;21088;21089;22794;22795;22796;22797;22798;22799;22800;22801;22802;22803;22804;22805;22806;22807;22808;22809;32363;32364;32645;32646;32647;32648;32649;32650;32651;44345;44346;44347;44348;44349;44350;44351;44352;44353;50027;50028;50029;50030;50031;50032;50033;50034;50035;50036;50037;50038;50039;55717;55718;55719;55720;55721;55722;55723;55724;55725</t>
  </si>
  <si>
    <t>15578;15579;15580;15581;15582;15583;15584;15585;23766;23767;23768;23769;23770;23771;23772;23773;23774;23775;23776;23777;23778;23779;23780;23781;23782;30733;30734;30735;30736;30737;30738;30739;30740;30741;31818;31819;31820;31821;31822;31823;31824;34475;34476;34477;34478;34479;34480;34481;34482;34483;34484;34485;34486;34487;34488;34489;34490;34491;34492;34493;34494;34495;34496;34497;34498;34499;49192;49193;49194;49195;49196;49197;49662;49663;49664;49665;49666;49667;49668;49669;49670;66899;66900;66901;66902;66903;66904;66905;66906;66907;75392;75393;75394;75395;75396;75397;75398;75399;75400;75401;75402;75403;75404;75405;83975;83976;83977;83978;83979;83980;83981;83982;83983</t>
  </si>
  <si>
    <t>1238;1871;1872;2369;2427;2648;2649;3608;3648;4790;5439;5440;6088</t>
  </si>
  <si>
    <t>1164;1770;2259;2314;2526;2527;3442;3481;4537;5150;5757</t>
  </si>
  <si>
    <t>EGYLHVCSNGLCCYLLYERPTLSK;GDMFLVANLGTK;HNLYFEAAFDVPLK;HVVYPTAWMNQLPLLAAIEIQK;ILSGDPYCEK;ILSGDPYCEKDAQEVHCDEATK;LSCMAIR;LSSGLVTAALYGR;SHLIIAQVAK;TSIYPFLDFMPSPQVVR;WNPCLEPHR</t>
  </si>
  <si>
    <t>sp|P43251|BTD_HUMAN Biotinidase OS=Homo sapiens OX=9606 GN=BTD PE=1 SV=2</t>
  </si>
  <si>
    <t>BTD</t>
  </si>
  <si>
    <t>Biotinidase</t>
  </si>
  <si>
    <t>P43251</t>
  </si>
  <si>
    <t>18797;25580;36848</t>
  </si>
  <si>
    <t>18795;18796;18797;18798;18799;18800;25580;36848;36849;36850</t>
  </si>
  <si>
    <t>28531;28532;28533;28534;28535;28536;28537;28538;28539;38995;38996;38997;38998;38999;39000;39001;39002;39003;39004;56409;56410;56411;56412;56413;56414;56415;56416;56417</t>
  </si>
  <si>
    <t>2252;3002;4146</t>
  </si>
  <si>
    <t>2142;2862;3923</t>
  </si>
  <si>
    <t>GVYYDESCNSDNLNHAVLAVGYGIQK;KQYNNKVDEISR;NQGQCGSCWAFSSVGALEGQLK</t>
  </si>
  <si>
    <t>sp|P43235|CATK_HUMAN Cathepsin K OS=Homo sapiens OX=9606 GN=CTSK PE=1 SV=1</t>
  </si>
  <si>
    <t>CTSK</t>
  </si>
  <si>
    <t>Cathepsin K</t>
  </si>
  <si>
    <t>P43235</t>
  </si>
  <si>
    <t>2427;12438;15504;17676;52324;55174</t>
  </si>
  <si>
    <t>2425;2426;2427;12438;15502;15503;15504;15505;15506;15507;17675;17676;17677;17678;17679;17680;17681;52322;52323;52324;52325;52326;52327;55173;55174</t>
  </si>
  <si>
    <t>3741;3742;3743;3744;3745;3746;18853;18854;18855;18856;18857;18858;23418;23419;23420;23421;23422;23423;23424;23425;26864;26865;26866;26867;26868;26869;26870;26871;26872;78764;78765;78766;78767;78768;78769;78770;78771;78772;83162;83163;83164;83165;83166;83167</t>
  </si>
  <si>
    <t>336;1516;1837;2122;5697;6022</t>
  </si>
  <si>
    <t>310;1429;1737;2015;5389;5695</t>
  </si>
  <si>
    <t>APEEPNIQVNPLGIPVNSKEPEEVATCVGR;EVTVPVFYPTEK;GATLALTQVTPQDER;GPVLQLHDLKR;VHIQSSQTVESSGLYTLQSILK;VWLEVEPVGMLK</t>
  </si>
  <si>
    <t>sp|P43121|MUC18_HUMAN Cell surface glycoprotein MUC18 OS=Homo sapiens OX=9606 GN=MCAM PE=1 SV=2</t>
  </si>
  <si>
    <t>MCAM</t>
  </si>
  <si>
    <t>Cell surface glycoprotein MUC18</t>
  </si>
  <si>
    <t>P43121</t>
  </si>
  <si>
    <t>1806;19013;35876;44369;45359;58240</t>
  </si>
  <si>
    <t>1806;1807;1808;1809;1810;1811;19013;35876;44369;45357;45358;45359;58240</t>
  </si>
  <si>
    <t>2812;2813;2814;2815;2816;2817;2818;2819;2820;2821;2822;28807;54877;54878;54879;66953;66954;66955;66956;66957;66958;66959;66960;66961;66962;66963;66964;66965;66966;66967;66968;66969;68350;68351;68352;68353;68354;68355;68356;68357;68358;68359;68360;68361;68362;68363;68364;87949;87950;87951;87952;87953;87954;87955;87956;87957;87958</t>
  </si>
  <si>
    <t>254;2274;4031;4795;4868;6341</t>
  </si>
  <si>
    <t>238;2164;3816;4542;4615;6004</t>
  </si>
  <si>
    <t>ALDYLAIGIHELAAISER;GYSGISLETLK;NIITTELNSATDNPMVFANR;SHSSGVGKPLSPER;SLLDSDHHPSEIAESHR;YVLEAHGLKPVILKPK</t>
  </si>
  <si>
    <t>sp|P42357|HUTH_HUMAN Histidine ammonia-lyase OS=Homo sapiens OX=9606 GN=HAL PE=1 SV=1</t>
  </si>
  <si>
    <t>HAL</t>
  </si>
  <si>
    <t>Histidine ammonia-lyase</t>
  </si>
  <si>
    <t>P42357</t>
  </si>
  <si>
    <t>MLFQDLEKK</t>
  </si>
  <si>
    <t>sp|P42261|GRIA1_HUMAN Glutamate receptor 1 OS=Homo sapiens OX=9606 GN=GRIA1 PE=1 SV=2</t>
  </si>
  <si>
    <t>GRIA1</t>
  </si>
  <si>
    <t>Glutamate receptor 1</t>
  </si>
  <si>
    <t>P42261</t>
  </si>
  <si>
    <t>178;184;526</t>
  </si>
  <si>
    <t>263;264;265</t>
  </si>
  <si>
    <t>1773;2353;8921;27230;36809;36901;39177;39962;42309;47388;50852</t>
  </si>
  <si>
    <t>1768;1769;1770;1771;1772;1773;1774;1775;1776;1777;1778;2327;2328;2329;2330;2331;2332;2333;2334;2335;2336;2337;2338;2339;2340;2341;2342;2343;2344;2345;2346;2347;2348;2349;2350;2351;2352;2353;2354;2355;2356;2357;2358;2359;2360;2361;2362;2363;8921;8922;8923;8924;8925;8926;8927;8928;27230;27231;27232;27233;27234;27235;27236;27237;27238;27239;27240;27241;27242;27243;27244;27245;27246;27247;27248;27249;27250;27251;27252;27253;27254;36806;36807;36808;36809;36895;36896;36897;36898;36899;36900;36901;36902;36903;36904;36905;39172;39173;39174;39175;39176;39177;39178;39179;39180;39181;39182;39961;39962;39963;39964;42309;42310;47371;47372;47373;47374;47375;47376;47377;47378;47379;47380;47381;47382;47383;47384;47385;47386;47387;47388;47389;47390;47391;50836;50837;50838;50839;50840;50841;50842;50843;50844;50845;50846;50847;50848;50849;50850;50851;50852;50853;50854;50855</t>
  </si>
  <si>
    <t>2754;2755;2756;2757;2758;2759;2760;2761;2762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3612;3613;3614;3615;3616;3617;3618;3619;13439;13440;13441;13442;13443;13444;13445;13446;13447;13448;41323;41324;41325;41326;41327;41328;41329;41330;41331;41332;41333;41334;41335;41336;41337;41338;41339;41340;41341;41342;41343;41344;41345;41346;41347;41348;41349;56352;56353;56354;56355;56356;56357;56358;56359;56360;56466;56467;56468;56469;56470;56471;56472;56473;56474;56475;56476;56477;56478;59772;59773;59774;59775;59776;59777;59778;59779;59780;59781;59782;59783;60956;60957;60958;60959;60960;60961;60962;60963;64069;64070;64071;64072;64073;64074;71332;71333;71334;71335;71336;71337;71338;71339;71340;71341;71342;71343;71344;71345;71346;71347;71348;71349;71350;71351;71352;71353;71354;76561;76562;76563;76564;76565;76566;76567;76568;76569;76570;76571;76572;76573;76574;76575;76576;76577;76578;76579;76580</t>
  </si>
  <si>
    <t>250;319;320;321;1088;1089;3138;4141;4150;4382;4469;4603;5115;5515</t>
  </si>
  <si>
    <t>234;296;1025;2994;3919;3927;4149;4230;4358;4844;5216</t>
  </si>
  <si>
    <t>ALDGGNKHFLR;AMLGTHTMEVTVYHR;EACMEISSPGCQPPAQR;LCQPVLPSPACQLVLHQILK;NQDWLGVSR;NQPLTFALQLHDPSGYLAEADLSYTWDFGDSSGTLISR;QLYPEWTEAQR;QVPLDCVLYR;RSFVYVWK;SYVPLAHSSSAFTITDQVPFSVSVSQLR;TWGQYWQVLGGPVSGLSIGTGR</t>
  </si>
  <si>
    <t>sp|P40967|PMEL_HUMAN Melanocyte protein PMEL OS=Homo sapiens OX=9606 GN=PMEL PE=1 SV=2</t>
  </si>
  <si>
    <t>PMEL</t>
  </si>
  <si>
    <t>Melanocyte protein PMEL;M-alpha;M-beta</t>
  </si>
  <si>
    <t>P40967</t>
  </si>
  <si>
    <t>15550;21706;32828</t>
  </si>
  <si>
    <t>15548;15549;15550;21702;21703;21704;21705;21706;21707;21708;32828;32829</t>
  </si>
  <si>
    <t>23487;23488;23489;23490;23491;23492;23493;23494;23495;23496;23497;23498;23499;32815;32816;32817;32818;32819;32820;32821;32822;32823;32824;49964;49965;49966;49967;49968;49969;49970;49971</t>
  </si>
  <si>
    <t>1845;2520;3680</t>
  </si>
  <si>
    <t>1745;2405;3513</t>
  </si>
  <si>
    <t>GCDVVVIPAGVPR;IFGVTTLDIVR;LTLYDIAHTPGVAADLSHIETK</t>
  </si>
  <si>
    <t>sp|P40926|MDHM_HUMAN Malate dehydrogenase, mitochondrial OS=Homo sapiens OX=9606 GN=MDH2 PE=1 SV=3</t>
  </si>
  <si>
    <t>MDH2</t>
  </si>
  <si>
    <t>Malate dehydrogenase, mitochondrial</t>
  </si>
  <si>
    <t>P40926</t>
  </si>
  <si>
    <t>11174;11307;12239;15142;15833;29160;53041</t>
  </si>
  <si>
    <t>11174;11175;11176;11306;11307;11308;11309;12239;12240;12241;12242;12243;12244;12245;12246;12247;15142;15143;15144;15145;15146;15147;15148;15833;15834;15835;29158;29159;29160;29161;53039;53040;53041</t>
  </si>
  <si>
    <t>16816;16817;16818;16819;16820;16821;16822;17063;17064;17065;17066;17067;17068;17069;17070;17071;17072;17073;17074;18561;18562;18563;18564;18565;18566;18567;18568;18569;18570;22874;22875;22876;22877;22878;22879;22880;22881;22882;23987;23988;23989;44129;44130;44131;44132;44133;44134;44135;79971;79972;79973;79974;79975;79976;79977;79978</t>
  </si>
  <si>
    <t>1348;1366;1491;1780;1889;3299;5736</t>
  </si>
  <si>
    <t>1271;1287;1405;1682;1787;3142;5425</t>
  </si>
  <si>
    <t>ELTEEKESAFEFLSSA;ENFSCLTR;EVGVYEALKDDSWLK;FVEGLPINDFSR;GEFVTTVQQR;LGVTANDVK;VIVVGNPANTNCLTASK</t>
  </si>
  <si>
    <t>sp|P40925|MDHC_HUMAN Malate dehydrogenase, cytoplasmic OS=Homo sapiens OX=9606 GN=MDH1 PE=1 SV=4</t>
  </si>
  <si>
    <t>MDH1</t>
  </si>
  <si>
    <t>Malate dehydrogenase, cytoplasmic</t>
  </si>
  <si>
    <t>P40925</t>
  </si>
  <si>
    <t>2693;37869</t>
  </si>
  <si>
    <t>2692;2693;37869</t>
  </si>
  <si>
    <t>4146;4147;4148;4149;57858;57859;57860;57861;57862</t>
  </si>
  <si>
    <t>373;4244</t>
  </si>
  <si>
    <t>346;4015</t>
  </si>
  <si>
    <t>AQLGVQAFADALLIIPK;QADLYISEGLHPR</t>
  </si>
  <si>
    <t>531;530</t>
  </si>
  <si>
    <t>sp|P40227|TCPZ_HUMAN T-complex protein 1 subunit zeta OS=Homo sapiens OX=9606 GN=CCT6A PE=1 SV=3;sp|Q92526|TCPW_HUMAN T-complex protein 1 subunit zeta-2 OS=Homo sapiens OX=9606 GN=CCT6B PE=1 SV=5</t>
  </si>
  <si>
    <t>CCT6A;CCT6B</t>
  </si>
  <si>
    <t>T-complex protein 1 subunit zeta;T-complex protein 1 subunit zeta-2</t>
  </si>
  <si>
    <t>P40227;Q92526</t>
  </si>
  <si>
    <t>2422;22567;46476;50732;54905</t>
  </si>
  <si>
    <t>2422;22567;46476;46477;46478;46479;46480;46481;46482;46483;46484;46485;46486;50732;54900;54901;54902;54903;54904;54905</t>
  </si>
  <si>
    <t>3736;3737;3738;34094;34095;34096;34097;34098;34099;69979;69980;69981;69982;69983;69984;69985;69986;69987;69988;69989;69990;69991;76402;76403;76404;76405;76406;76407;76408;82667;82668;82669;82670;82671;82672;82673;82674</t>
  </si>
  <si>
    <t>334;2615;5000;5500;5973</t>
  </si>
  <si>
    <t>308;2496;4741;5202;5648</t>
  </si>
  <si>
    <t>APCITDWQQEDGTVHR;ILDYEVTLTR;SSFTVQDLKPFTEYVFR;TVQLVWK;VTSDHINFDPVYK</t>
  </si>
  <si>
    <t>sp|P40189|IL6RB_HUMAN Interleukin-6 receptor subunit beta OS=Homo sapiens OX=9606 GN=IL6ST PE=1 SV=2</t>
  </si>
  <si>
    <t>IL6ST</t>
  </si>
  <si>
    <t>Interleukin-6 receptor subunit beta</t>
  </si>
  <si>
    <t>P40189</t>
  </si>
  <si>
    <t>703;1467;5423;8338;11459;13544;14575;28567;36801;39309;40266;56612</t>
  </si>
  <si>
    <t>702;703;704;705;706;707;708;709;710;1462;1463;1464;1465;1466;1467;1468;1469;1470;1471;1472;5423;5424;5425;5426;5427;5428;5429;5430;5431;8338;8339;8340;8341;8342;8343;8344;11459;11460;11461;11462;13537;13538;13539;13540;13541;13542;13543;13544;13545;14575;14576;14577;14578;14579;14580;14581;14582;14583;14584;14585;28567;28568;28569;28570;28571;28572;28573;28574;28575;36798;36799;36800;36801;36802;36803;36804;36805;39308;39309;39310;39311;40265;40266;56612</t>
  </si>
  <si>
    <t>1036;1037;1038;1039;1040;1041;1042;1043;1044;1045;1046;1047;1048;1049;1050;2191;2192;2193;2194;2195;2196;2197;2198;2199;2200;2201;2202;2203;2204;2205;2206;2207;8154;8155;8156;8157;8158;8159;8160;8161;8162;12573;12574;12575;12576;12577;12578;12579;12580;12581;12582;12583;12584;12585;12586;12587;12588;12589;17301;17302;17303;17304;17305;17306;17307;17308;17309;17310;17311;17312;17313;20681;20682;20683;20684;20685;20686;20687;20688;20689;21987;21988;21989;21990;21991;21992;21993;21994;21995;43246;43247;43248;43249;43250;43251;43252;43253;43254;43255;43256;56344;56345;56346;56347;56348;56349;56350;56351;59970;59971;59972;59973;59974;59975;59976;59977;59978;59979;59980;61439;61440;61441;61442;61443;85271;85272;85273;85274;85275</t>
  </si>
  <si>
    <t>93;200;678;1006;1392;1635;1705;3256;4140;4396;4516;6200</t>
  </si>
  <si>
    <t>86;188;641;950;1312;1542;1609;3103;3918;4161;4276;5867</t>
  </si>
  <si>
    <t>ADTRPWSGPYILR;AIDFSHQGPAFVTWHR;CTGNFAGYNCGDCK;DTLLGPGRPYR;EQFLGALDLAK;FGWTGPNCER;FNPPADAWPQELAPIGHNR;LGAESANVCGSQQGR;NQDDRELWPR;QNIHSLSPQER;RFNPPADAWPQELAPIGHNR;YHLLCLER</t>
  </si>
  <si>
    <t>sp|P40126|TYRP2_HUMAN L-dopachrome tautomerase OS=Homo sapiens OX=9606 GN=DCT PE=1 SV=1</t>
  </si>
  <si>
    <t>DCT</t>
  </si>
  <si>
    <t>L-dopachrome tautomerase</t>
  </si>
  <si>
    <t>P40126</t>
  </si>
  <si>
    <t>2383;2787;6387;7002;10276;10277;12351;37858;51109;54328;57934</t>
  </si>
  <si>
    <t>2383;2384;2385;2386;2387;2779;2780;2781;2782;2783;2784;2785;2786;2787;2788;2789;6386;6387;6388;6389;6390;6391;6392;6393;6394;6395;6396;6397;6398;6399;6400;6401;6402;6403;7000;7001;7002;10273;10274;10275;10276;10277;12346;12347;12348;12349;12350;12351;12352;12353;37857;37858;37859;37860;37861;37862;37863;37864;37865;37866;37867;37868;51109;51110;51111;51112;51113;51114;54327;54328;54329;54330;54331;54332;54333;54334;54335;54336;54337;54338;57933;57934;57935;57936;57937;57938;57939;57940;57941;57942;57943;57944</t>
  </si>
  <si>
    <t>3662;3663;3664;3665;3666;3667;3668;3669;3670;3671;3672;3673;4263;4264;4265;4266;4267;4268;4269;4270;4271;4272;4273;4274;4275;9605;9606;9607;9608;9609;9610;9611;9612;9613;9614;9615;9616;9617;9618;9619;9620;9621;9622;9623;9624;9625;9626;9627;9628;9629;10630;10631;10632;10633;10634;10635;10636;10637;10638;10639;10640;10641;10642;10643;10644;15417;15418;15419;15420;15421;15422;15423;18722;18723;18724;18725;18726;18727;18728;18729;18730;57842;57843;57844;57845;57846;57847;57848;57849;57850;57851;57852;57853;57854;57855;57856;57857;76948;76949;76950;76951;76952;76953;76954;76955;76956;76957;76958;76959;76960;81837;81838;81839;81840;81841;81842;81843;81844;81845;81846;81847;81848;81849;81850;81851;81852;81853;81854;87452;87453;87454;87455;87456;87457;87458;87459;87460;87461;87462;87463;87464;87465;87466;87467;87468;87469;87470;87471;87472;87473;87474</t>
  </si>
  <si>
    <t>327;385;755;854;1221;1222;1505;4243;5544;5907;6297</t>
  </si>
  <si>
    <t>301;358;714;808;1148;1149;1419;4014;5243;5586;5960</t>
  </si>
  <si>
    <t>ANAQAAALYK;AQVEIVTDGEEPAEMIQVLGPKPALK;DEQGACAVLAVHLNTLLGERPVQHR;DLALAIR;EGNPEEDLTADK;EGNPEEDLTADKANAQAAALYK;EVQGNESDLFMSYFPR;QAALQVAEGFISR;VADSSPFALELLISDDCFVLDNGLCGK;VSDATGQMNLTK;YQEGGVESAFHK</t>
  </si>
  <si>
    <t>sp|P40121|CAPG_HUMAN Macrophage-capping protein OS=Homo sapiens OX=9606 GN=CAPG PE=1 SV=2</t>
  </si>
  <si>
    <t>CAPG</t>
  </si>
  <si>
    <t>Macrophage-capping protein</t>
  </si>
  <si>
    <t>P40121</t>
  </si>
  <si>
    <t>3518;3519;3520;3521;3522</t>
  </si>
  <si>
    <t>5337;5338;5339;5340;5341;5342;5343;5344;5345</t>
  </si>
  <si>
    <t>AVDLIQK</t>
  </si>
  <si>
    <t>sp|P39748|FEN1_HUMAN Flap endonuclease 1 OS=Homo sapiens OX=9606 GN=FEN1 PE=1 SV=1</t>
  </si>
  <si>
    <t>FEN1</t>
  </si>
  <si>
    <t>Flap endonuclease 1</t>
  </si>
  <si>
    <t>P39748</t>
  </si>
  <si>
    <t>15394;31885</t>
  </si>
  <si>
    <t>15394;15395;15396;31885;31886;31887;31888;31889;31890;31891</t>
  </si>
  <si>
    <t>23247;23248;23249;23250;23251;23252;23253;23254;23255;23256;23257;23258;23259;23260;23261;23262;48448;48449;48450;48451;48452;48453;48454;48455;48456;48457</t>
  </si>
  <si>
    <t>1817;3549</t>
  </si>
  <si>
    <t>1717;3383</t>
  </si>
  <si>
    <t>GADFQCFQQAR;LQDLYSIVR</t>
  </si>
  <si>
    <t>sp|P39060|COIA1_HUMAN Collagen alpha-1(XVIII) chain OS=Homo sapiens OX=9606 GN=COL18A1 PE=1 SV=5</t>
  </si>
  <si>
    <t>COL18A1</t>
  </si>
  <si>
    <t>Collagen alpha-1(XVIII) chain;Endostatin</t>
  </si>
  <si>
    <t>P39060</t>
  </si>
  <si>
    <t>2661;42790;52994</t>
  </si>
  <si>
    <t>2661;2662;42790;52994</t>
  </si>
  <si>
    <t>4074;4075;4076;4077;4078;4079;4080;64783;64784;64785;64786;64787;64788;64789;64790;64791;64792;64793;64794;64795;64796;79909</t>
  </si>
  <si>
    <t>364;4675;5729</t>
  </si>
  <si>
    <t>337;4429;5418</t>
  </si>
  <si>
    <t>AQFEGIVTDLIR;SDIGEVILVGGMTR;VINEPTAAALAYGLDK</t>
  </si>
  <si>
    <t>sp|P38646|GRP75_HUMAN Stress-70 protein, mitochondrial OS=Homo sapiens OX=9606 GN=HSPA9 PE=1 SV=2</t>
  </si>
  <si>
    <t>HSPA9</t>
  </si>
  <si>
    <t>Stress-70 protein, mitochondrial</t>
  </si>
  <si>
    <t>P38646</t>
  </si>
  <si>
    <t>7138;48388</t>
  </si>
  <si>
    <t>7133;7134;7135;7136;7137;7138;7139;7140;48385;48386;48387;48388</t>
  </si>
  <si>
    <t>10796;10797;10798;10799;10800;10801;10802;10803;10804;72856;72857;72858;72859;72860;72861;72862;72863</t>
  </si>
  <si>
    <t>865;5242</t>
  </si>
  <si>
    <t>819;4967</t>
  </si>
  <si>
    <t>DLFGDKEFLPQSAFLK;TGQEQVYYVGHSQGTTIGFIAFSQIPELAK</t>
  </si>
  <si>
    <t>sp|P38571|LICH_HUMAN Lysosomal acid lipase/cholesteryl ester hydrolase OS=Homo sapiens OX=9606 GN=LIPA PE=1 SV=2</t>
  </si>
  <si>
    <t>LIPA</t>
  </si>
  <si>
    <t>Lysosomal acid lipase/cholesteryl ester hydrolase</t>
  </si>
  <si>
    <t>P38571</t>
  </si>
  <si>
    <t>16003;51741</t>
  </si>
  <si>
    <t>16003;51741;51742;51743;51744</t>
  </si>
  <si>
    <t>24233;77974;77975;77976;77977;77978;77979;77980;77981;77982;77983;77984;77985;77986;77987;77988;77989</t>
  </si>
  <si>
    <t>1908;5632</t>
  </si>
  <si>
    <t>1804;5326</t>
  </si>
  <si>
    <t>GFAFVTFESPADAK;VEQATKPSFESGR</t>
  </si>
  <si>
    <t>391;390;392;1067</t>
  </si>
  <si>
    <t>sp|P38159|RBMX_HUMAN RNA-binding motif protein, X chromosome OS=Homo sapiens OX=9606 GN=RBMX PE=1 SV=3;sp|Q96E39|RMXL1_HUMAN RNA binding motif protein, X-linked-like-1 OS=Homo sapiens OX=9606 GN=RBMXL1 PE=1 SV=1;sp|O75526|RMXL2_HUMAN RNA-binding motif prot</t>
  </si>
  <si>
    <t>RBMX;RBMXL1;RBMXL2;RBMXL3</t>
  </si>
  <si>
    <t>RNA-binding motif protein, X chromosome;RNA-binding motif protein, X chromosome, N-terminally processed;RNA binding motif protein, X-linked-like-1;RNA-binding motif protein, X-linked-like-2;RNA-binding motif protein, X-linked-like-3</t>
  </si>
  <si>
    <t>2;1;1;1</t>
  </si>
  <si>
    <t>P38159;Q96E39;O75526;Q8N7X1</t>
  </si>
  <si>
    <t>48809;50433</t>
  </si>
  <si>
    <t>48809;48810;48811;50432;50433;50434;50435;50436</t>
  </si>
  <si>
    <t>73609;73610;73611;75951;75952;75953;75954;75955;75956;75957;75958;75959;75960</t>
  </si>
  <si>
    <t>5293;5482</t>
  </si>
  <si>
    <t>5016;5186</t>
  </si>
  <si>
    <t>TKEQVTNVGGAVVTGVTAVAQK;TVEGAGSIAAATGFVK</t>
  </si>
  <si>
    <t>sp|P37840|SYUA_HUMAN Alpha-synuclein OS=Homo sapiens OX=9606 GN=SNCA PE=1 SV=1</t>
  </si>
  <si>
    <t>SNCA</t>
  </si>
  <si>
    <t>Alpha-synuclein</t>
  </si>
  <si>
    <t>P37840</t>
  </si>
  <si>
    <t>22566;28471</t>
  </si>
  <si>
    <t>34083;34084;34085;34086;34087;34088;34089;34090;34091;34092;34093;43095;43096;43097;43098;43099</t>
  </si>
  <si>
    <t>2614;3250</t>
  </si>
  <si>
    <t>2495;3098</t>
  </si>
  <si>
    <t>ILDWHVANTDKK;LFVLFGAEILK</t>
  </si>
  <si>
    <t>sp|P37837|TALDO_HUMAN Transaldolase OS=Homo sapiens OX=9606 GN=TALDO1 PE=1 SV=2</t>
  </si>
  <si>
    <t>TALDO1</t>
  </si>
  <si>
    <t>Transaldolase</t>
  </si>
  <si>
    <t>P37837</t>
  </si>
  <si>
    <t>6672;6675;11303;23138;35490;39200;49072;56530</t>
  </si>
  <si>
    <t>6672;6673;6674;6675;6676;6677;11303;11304;11305;23138;35489;35490;39199;39200;39201;39202;39203;39204;39205;39206;49064;49065;49066;49067;49068;49069;49070;49071;49072;56528;56529;56530;56531</t>
  </si>
  <si>
    <t>10083;10084;10085;10086;10087;10088;10089;10090;10091;10092;10093;10094;17049;17050;17051;17052;17053;17054;17055;17056;17057;17058;17059;17060;17061;17062;35087;54326;54327;59805;59806;59807;59808;59809;59810;59811;59812;59813;59814;59815;59816;59817;59818;59819;73978;73979;73980;73981;73982;73983;73984;73985;73986;73987;73988;73989;73990;73991;73992;73993;73994;73995;73996;85122;85123;85124;85125;85126;85127;85128;85129;85130;85131;85132</t>
  </si>
  <si>
    <t>802;803;1365;2709;4000;4386;5327;5328;6184</t>
  </si>
  <si>
    <t>759;760;1286;2585;3789;4152;5050;5851</t>
  </si>
  <si>
    <t>DGTVLCELINALYPEGQAPVK;DGTVLCELINALYPEGQAPVKK;ENFQNWLK;IQASTMAFK;NFSDNQLQEGK;QMEQISQFLQAAER;TLMNLGGLAVAR;YGINTTDIFQTVDLWEGK</t>
  </si>
  <si>
    <t>sp|P37802|TAGL2_HUMAN Transgelin-2 OS=Homo sapiens OX=9606 GN=TAGLN2 PE=1 SV=3</t>
  </si>
  <si>
    <t>TAGLN2</t>
  </si>
  <si>
    <t>Transgelin-2</t>
  </si>
  <si>
    <t>P37802</t>
  </si>
  <si>
    <t>85172;85173;85174;85175;85176;85177;85178;85179;85180;85181;85182;85183;85184;85185;85186;85187;85188;85189</t>
  </si>
  <si>
    <t>YGPMEEPLVIEK</t>
  </si>
  <si>
    <t>sp|P36969|GPX4_HUMAN Phospholipid hydroperoxide glutathione peroxidase OS=Homo sapiens OX=9606 GN=GPX4 PE=1 SV=3</t>
  </si>
  <si>
    <t>GPX4</t>
  </si>
  <si>
    <t>Phospholipid hydroperoxide glutathione peroxidase, mitochondrial</t>
  </si>
  <si>
    <t>P36969</t>
  </si>
  <si>
    <t>1215;2303;8299;10647;11065;25700;26437;27544;32173;32706;46487;50041;50709;56539</t>
  </si>
  <si>
    <t>1215;1216;1217;2300;2301;2302;2303;2304;2305;2306;2307;2308;8298;8299;8300;8301;8302;8303;8304;8305;8306;8307;8308;8309;8310;8311;8312;8313;8314;8315;10646;10647;10648;10649;10650;10651;10652;10653;10654;10655;11064;11065;11066;11067;11068;11069;11070;25696;25697;25698;25699;25700;25701;25702;25703;25704;25705;25706;25707;25708;25709;25710;25711;25712;25713;25714;25715;25716;25717;25718;25719;25720;25721;25722;25723;25724;25725;25726;25727;25728;25729;26426;26427;26428;26429;26430;26431;26432;26433;26434;26435;26436;26437;26438;26439;26440;26441;27542;27543;27544;32171;32172;32173;32174;32175;32176;32177;32705;32706;32707;32708;46487;50040;50041;50042;50043;50044;50045;50046;50047;50048;50049;50050;50051;50052;50053;50054;50055;50056;50709;50710;50711;50712;50713;50714;56532;56533;56534;56535;56536;56537;56538;56539</t>
  </si>
  <si>
    <t>1841;1842;1843;1844;3507;3508;3509;3510;3511;3512;3513;3514;3515;3516;12504;12505;12506;12507;12508;12509;12510;12511;12512;12513;12514;12515;12516;12517;12518;12519;12520;12521;15970;15971;15972;15973;15974;15975;15976;15977;15978;15979;15980;15981;15982;15983;15984;15985;15986;15987;16619;16620;16621;16622;16623;16624;16625;16626;16627;39181;39182;39183;39184;39185;39186;39187;39188;39189;39190;39191;39192;39193;39194;39195;39196;39197;39198;39199;39200;39201;39202;39203;39204;39205;39206;39207;39208;39209;39210;39211;39212;40149;40150;40151;40152;40153;40154;40155;40156;40157;40158;40159;40160;40161;40162;40163;40164;40165;40166;41735;41736;41737;41738;48871;48872;48873;48874;48875;48876;48877;48878;48879;48880;48881;48882;48883;48884;49761;49762;49763;49764;49765;49766;49767;69992;69993;69994;75406;75407;75408;75409;75410;75411;75412;75413;75414;75415;75416;75417;75418;75419;75420;75421;75422;76374;76375;76376;76377;76378;76379;76380;76381;76382;76383;85133;85134;85135;85136;85137;85138;85139;85140;85141;85142;85143</t>
  </si>
  <si>
    <t>166;316;999;1273;1333;3022;3052;3164;3586;3657;5001;5441;5498;6185</t>
  </si>
  <si>
    <t>155;294;943;1198;1257;2882;2912;3019;3420;3490;4742;5151;5200;5852</t>
  </si>
  <si>
    <t>AGFEWNEDGAGTTPSPGLQPAHLTFPLDYHLNQPFIFVLR;ALYYDLISSPDIHGTYK;DTDTGALLFIGK;EIPDEISILLLGVAHFK;ELLDTVTAPQK;KTSLEDFYLDEER;LAAAVSNFGYDLYR;LDLQEINNWVQAQMK;LQSLFDSPDFSK;LSYEGEVTK;SSFVAPLEK;TSLEDFYLDEER;TVQAVLTVPK;YGLDSDLSCK</t>
  </si>
  <si>
    <t>sp|P36955|PEDF_HUMAN Pigment epithelium-derived factor OS=Homo sapiens OX=9606 GN=SERPINF1 PE=1 SV=4</t>
  </si>
  <si>
    <t>SERPINF1</t>
  </si>
  <si>
    <t>Pigment epithelium-derived factor</t>
  </si>
  <si>
    <t>P36955</t>
  </si>
  <si>
    <t>37143;51739</t>
  </si>
  <si>
    <t>37142;37143;37144;37145;37146;37147;37148;37149;37150;51735;51736;51737;51738;51739;51740</t>
  </si>
  <si>
    <t>56890;56891;56892;56893;56894;56895;56896;56897;56898;77966;77967;77968;77969;77970;77971;77972;77973</t>
  </si>
  <si>
    <t>4186;5631</t>
  </si>
  <si>
    <t>3961;5325</t>
  </si>
  <si>
    <t>NTHCCYTDYCNR;VELVPAGKPFYCLSSEDLR</t>
  </si>
  <si>
    <t>sp|P36896|ACV1B_HUMAN Activin receptor type-1B OS=Homo sapiens OX=9606 GN=ACVR1B PE=1 SV=1</t>
  </si>
  <si>
    <t>ACVR1B</t>
  </si>
  <si>
    <t>Activin receptor type-1B</t>
  </si>
  <si>
    <t>P36896</t>
  </si>
  <si>
    <t>35913;37606</t>
  </si>
  <si>
    <t>54941;54942;54943;54944;54945;54946;54947;54948;54949;54950;54951;54952;54953;54954;57526</t>
  </si>
  <si>
    <t>4037;4215</t>
  </si>
  <si>
    <t>3822;3988</t>
  </si>
  <si>
    <t>NIPGITLLNVSK;NVTLPAVFK</t>
  </si>
  <si>
    <t>sp|P36578|RL4_HUMAN 60S ribosomal protein L4 OS=Homo sapiens OX=9606 GN=RPL4 PE=1 SV=5</t>
  </si>
  <si>
    <t>RPL4</t>
  </si>
  <si>
    <t>60S ribosomal protein L4</t>
  </si>
  <si>
    <t>P36578</t>
  </si>
  <si>
    <t>2857;2858;2859</t>
  </si>
  <si>
    <t>4354;4355;4356;4357</t>
  </si>
  <si>
    <t>ARDDLITDLLNEAK</t>
  </si>
  <si>
    <t>sp|P36543|VATE1_HUMAN V-type proton ATPase subunit E 1 OS=Homo sapiens OX=9606 GN=ATP6V1E1 PE=1 SV=1</t>
  </si>
  <si>
    <t>ATP6V1E1</t>
  </si>
  <si>
    <t>V-type proton ATPase subunit E 1</t>
  </si>
  <si>
    <t>P36543</t>
  </si>
  <si>
    <t>222;263;300;343;473;497</t>
  </si>
  <si>
    <t>254;255;256;257;258;259</t>
  </si>
  <si>
    <t>91;2657;2840;8544;8548;8803;9722;10598;12987;13010;13460;14391;16144;16156;16196;16449;16527;18322;19256;19290;21504;21519;24440;25016;26379;26751;26771;31100;31379;31400;31966;31974;34696;36094;36124;36242;36278;37436;37446;42326;44474;44655;44699;45585;46834;47417;47440;49161;50100;50127;50159;51491;51551;51554;53582;55526;55537;56119;56208;56584;56590;57261</t>
  </si>
  <si>
    <t>91;92;93;94;95;96;2657;2835;2836;2837;2838;2839;2840;2841;2842;2843;2844;2845;2846;2847;2848;2849;2850;2851;2852;2853;2854;8511;8512;8513;8514;8515;8516;8517;8518;8519;8520;8521;8522;8523;8524;8525;8526;8527;8528;8529;8530;8531;8532;8533;8534;8535;8536;8537;8538;8539;8540;8541;8542;8543;8544;8545;8546;8547;8548;8549;8781;8782;8783;8784;8785;8786;8787;8788;8789;8790;8791;8792;8793;8794;8795;8796;8797;8798;8799;8800;8801;8802;8803;8804;8805;8806;8807;8808;8809;8810;8811;8812;8813;8814;9717;9718;9719;9720;9721;9722;9723;9724;9725;9726;9727;9728;9729;10592;10593;10594;10595;10596;10597;10598;10599;10600;10601;10602;10603;10604;10605;10606;10607;10608;10609;10610;10611;10612;10613;12986;12987;12988;12989;12990;12997;12998;12999;13000;13001;13002;13003;13004;13005;13006;13007;13008;13009;13010;13011;13012;13458;13459;13460;13461;13462;13463;13464;13465;13466;13467;13468;13469;14379;14380;14381;14382;14383;14384;14385;14386;14387;14388;14389;14390;14391;14392;14393;14394;14395;14396;14397;14398;14399;14400;14401;14402;14403;16142;16143;16144;16145;16146;16147;16148;16149;16150;16151;16152;16153;16154;16155;16156;16190;16191;16192;16193;16194;16195;16196;16197;16449;16450;16451;16452;16453;16454;16455;16456;16457;16526;16527;18322;19249;19250;19251;19252;19253;19254;19255;19256;19257;19258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21501;21502;21503;21504;21505;21506;21507;21508;21509;21510;21511;21512;21513;21514;21515;21516;21517;21518;21519;24430;24431;24432;24433;24434;24435;24436;24437;24438;24439;24440;24441;24442;24443;24444;24445;24446;24447;24448;24449;24450;24451;24452;24453;24454;24455;25016;25017;26378;26379;26380;26381;26382;26383;26384;26385;26386;26387;26388;26389;26390;26748;26749;26750;26751;26752;26753;26754;26755;26756;26757;26758;26759;26760;26761;26762;26763;26764;26765;26766;26767;26768;26769;26770;26771;26772;26773;26774;26775;26776;31100;31101;31102;31103;31104;31371;31372;31373;31374;31375;31376;31377;31378;31379;31380;31381;31382;31383;31384;31385;31386;31387;31388;31389;31390;31391;31392;31393;31394;31395;31396;31397;31398;31399;31400;31401;31402;31403;31952;31953;31954;31955;31956;31957;31958;31959;31960;31961;31962;31963;31964;31965;31966;31967;31968;31969;31970;31971;31972;31973;31974;31975;31976;31977;31978;31979;31980;31981;31982;31983;31984;31985;31986;31987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36237;36238;36239;36240;36241;36242;36243;36244;36245;36246;36247;36248;36249;36250;36251;36252;36253;36254;36255;36256;36257;36258;36259;36260;36261;36262;36263;36264;36265;36266;36267;36268;36269;36270;36271;36276;36277;36278;36279;36280;36281;36282;36283;36284;36285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42322;42323;42324;42325;42326;44473;44474;44475;44476;44477;44478;44479;44480;44481;44482;44483;44484;44485;44486;44487;44488;44489;44490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44703;44704;44705;44706;45581;45582;45583;45584;45585;45586;45587;45588;45589;45590;45591;45592;45593;45594;46825;46826;46827;46828;46829;46830;46831;46832;46833;46834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47458;49161;49162;49163;49164;49165;49166;49167;50081;50082;50083;50084;50085;50086;50087;50088;50089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51491;51492;51493;51494;51495;51496;51497;51498;51499;51500;51501;51502;51535;51536;51537;51538;51539;51540;51541;51542;51543;51544;51545;51546;51547;51548;51549;51550;51551;51552;51553;51554;53558;53559;53560;53561;53562;53563;53564;53565;53566;53567;53568;53569;53570;53571;53572;53573;53574;53575;53576;53577;53578;53579;53580;53581;53582;53583;53584;53585;53586;53587;53588;53589;53590;53591;53592;53593;53594;53595;53596;53597;53598;53599;53600;53601;53602;53603;53604;53605;53606;55515;55516;55517;55518;55519;55520;55521;55522;55523;55524;55525;55526;55527;55528;55529;55530;55531;55532;55533;55534;55535;55536;55537;55538;55539;55540;55541;55542;55543;55544;55545;56115;56116;56117;56118;56119;56120;56121;56122;56123;56124;56125;56126;56127;56128;56129;56130;56131;56132;56193;56194;56195;56196;56197;56198;56199;56200;56201;56202;56203;56204;56205;56206;56207;56208;56209;56210;56211;56212;56213;56214;56215;56581;56582;56583;56584;56585;56586;56587;56588;56589;56590;56591;56592;57259;57260;57261;57262;57263;57264;57265;57266;57267;57268;57269;57270;57271;57272;57273;57274;57275;57276;57277</t>
  </si>
  <si>
    <t>155;156;157;158;159;160;161;162;163;164;165;4052;4053;4054;4055;4056;4057;4058;4059;4060;4061;4062;4063;4064;4065;4333;4334;4335;4336;4337;4338;4339;4340;4341;4342;4343;4344;4345;4346;4347;4348;4349;4350;12832;12833;12834;12835;12836;12837;12838;12839;12840;12841;12842;12843;12844;12845;12846;12847;12848;12849;12850;12851;12852;12853;12854;12855;12856;12857;12858;12859;12860;12861;12862;12863;12864;12865;12866;12867;12868;12869;12870;12871;12872;12873;12874;12875;12876;12877;12878;12879;12880;12881;12882;13271;13272;13273;13274;13275;13276;13277;13278;13279;13280;13281;13282;13283;13284;13285;13286;13287;13288;13289;13290;13291;13292;13293;13294;13295;13296;13297;13298;13299;13300;13301;13302;13303;13304;13305;14627;14628;14629;14630;14631;14632;14633;14634;14635;14636;14637;14638;14639;14640;14641;15894;15895;15896;15897;15898;15899;15900;15901;15902;15903;15904;15905;15906;15907;15908;15909;15910;15911;15912;15913;15914;15915;15916;15917;15918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20510;20511;20512;20513;20514;20515;20516;20517;20518;20519;20520;20521;20522;20523;20524;20525;21686;21687;21688;21689;21690;21691;21692;21693;21694;21695;21696;21697;21698;21699;21700;21701;21702;21703;21704;21705;21706;21707;21708;21709;21710;21711;21712;21713;24458;24459;24460;24461;24462;24463;24464;24465;24466;24467;24468;24469;24470;24471;24472;24473;24474;24475;24476;24477;24478;24479;24480;24481;24482;24483;24484;24485;24486;24487;24488;24489;24490;24491;24492;24493;24494;24495;24496;24497;24498;24499;24500;24501;24566;24567;24568;24569;24570;24571;24572;24573;24574;24575;24576;24890;24891;24892;24893;24894;24895;24896;24897;24898;24899;24900;24901;24902;24903;24904;24905;24906;25006;25007;25008;25009;25010;25011;25012;25013;25014;25015;25016;25017;25018;25019;25020;25021;27789;27790;27791;27792;27793;29151;29152;29153;29154;29155;29156;29157;29158;29203;29204;29205;29206;29207;29208;29209;29210;29211;29212;29213;29214;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29267;29268;29269;29270;29271;29272;29273;29274;29275;29276;29277;29278;29279;29280;29281;29282;29283;29284;29285;29286;29287;29288;29289;29290;29291;29292;29293;29294;29295;29296;29297;29298;29299;29300;29301;29302;29303;29304;29305;29306;29307;29308;29309;29310;29311;29312;29313;29314;29315;32511;32512;32513;32514;32515;32516;32517;32518;32519;32520;32521;32522;32523;32524;32525;32526;32527;32528;32529;32530;32531;32532;32533;36989;36990;36991;36992;36993;36994;36995;36996;36997;36998;36999;37000;37001;37002;37003;37004;37005;37006;37007;37008;37009;37010;37011;37012;37013;37014;37015;37016;37017;37018;37019;37020;37021;37998;37999;38000;38001;38002;38003;38004;38005;38006;38007;38008;38009;38010;38011;38012;38013;38014;40048;40049;40050;40051;40052;40053;40054;40055;40056;40057;40058;40059;40060;40061;40062;40063;40064;40065;40066;40067;40068;40069;40070;40071;40072;40073;40074;40075;40076;40077;40078;40079;40080;40081;40082;40083;40586;40587;40588;40589;40590;40591;40592;40593;40594;40595;40596;40597;40598;40599;40600;40601;40602;40603;40604;40605;40606;40607;40608;40609;40610;40611;40612;40613;40614;40615;40616;40617;47243;47244;47245;47246;47247;47248;47249;47250;47251;47252;47253;47254;47255;47256;47257;47258;47259;47260;47261;47262;47263;47611;47612;47613;47614;47615;47616;47617;47618;47619;47620;47621;47622;47623;47624;47625;47626;47627;47628;47629;47630;47631;47632;47633;47634;47635;47636;47637;47638;47639;47640;47641;47642;47643;47644;47645;48545;48546;48547;48548;48549;48550;48551;48552;48553;48554;48555;48556;48557;48558;48559;48560;48561;48562;48563;48564;48565;48566;48567;48568;48569;48570;48571;48572;48573;48574;48575;48576;48577;48578;48579;48580;48581;48582;48583;48584;48585;48586;48587;48588;48589;48590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55196;55197;55198;55199;55200;55201;55202;55203;55204;55205;55206;55207;55208;55209;55210;55211;55212;55213;55214;55215;55216;55217;55218;55219;55220;55221;55222;55223;55224;55225;55226;55227;55228;55229;55230;55231;55232;55233;55234;55235;55236;55237;55238;55239;55240;55241;55242;55243;55244;55245;55246;55247;55248;55249;55250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55460;55461;55462;55463;55464;55465;55466;55467;55468;55469;55470;57317;57318;57319;57320;57321;57322;57323;57324;57325;57326;57327;57328;57329;57330;57331;57332;57333;57334;57335;57336;57337;57338;57339;57340;57341;57342;57343;57344;57345;57346;57347;57348;57349;57350;57351;57352;57353;57354;57355;57356;57357;57358;57359;57360;57361;57362;57363;57364;57365;57366;57367;57368;57369;57370;57371;57372;57373;57374;57375;57376;57377;57378;57379;57380;64084;64085;64086;64087;64088;64089;64090;64091;67151;67152;67153;67154;67155;67156;67157;67158;67159;67160;67161;67162;67163;67164;67165;67166;67167;67168;67352;67353;67354;67355;67356;67357;67358;67359;67360;67361;67362;67363;67364;67365;67366;67367;67368;67369;67370;67371;67372;67373;67374;67375;67376;67377;67378;67379;67380;67381;67382;67383;67384;67385;67386;67387;67388;67389;67390;67391;67392;67393;67394;67395;67396;67397;67398;67399;67400;67401;67402;67403;67404;67405;67406;67407;67408;67409;67410;68673;68674;68675;68676;68677;68678;68679;68680;68681;68682;68683;68684;68685;68686;68687;68688;68689;68690;70550;70551;70552;70553;70554;70555;70556;70557;70558;70559;70560;70561;70562;70563;70564;70565;70566;70567;71385;71386;71387;71388;71389;71390;71391;71392;71393;71394;71395;71396;71397;71398;71399;71400;71401;71402;71403;71404;71405;71406;71407;71408;71409;71410;71411;71412;71413;71414;71415;71416;71417;71418;71419;71420;71421;71422;71423;71424;71425;71426;71427;71428;71429;71430;71431;71432;71433;71434;71435;71436;71437;71438;71439;71440;71441;74101;74102;74103;74104;74105;74106;74107;74108;74109;74110;74111;74112;74113;74114;74115;74116;74117;74118;75461;75462;75463;75464;75465;75466;75467;75468;75469;75470;75471;75472;75473;75474;75475;75476;75477;75478;75479;75480;75481;75482;75483;75484;75485;75486;75487;75488;75489;75490;75491;75492;75493;75494;75495;75496;75497;75498;75499;75500;75501;75502;75503;75504;75505;75506;75507;75508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77574;77575;77576;77577;77578;77579;77580;77581;77582;77583;77584;77585;77586;77587;77588;77589;77590;77591;77592;77593;77594;77595;77596;77648;77649;77650;77651;77652;77653;77654;77655;77656;77657;77658;77659;77660;77661;77662;77663;77664;77665;77666;77667;77668;77669;77670;77671;77672;77673;77674;77675;77676;77677;77678;77679;77680;80766;80767;80768;80769;80770;80771;80772;80773;80774;80775;80776;80777;80778;80779;80780;80781;80782;80783;80784;80785;80786;80787;80788;80789;80790;80791;80792;80793;80794;80795;80796;80797;80798;80799;80800;80801;80802;80803;80804;80805;80806;80807;83681;83682;83683;83684;83685;83686;83687;83688;83689;83690;83691;83692;83693;83694;83695;83696;83697;83698;83699;83700;83701;83702;83703;83704;83705;83706;83707;83708;83709;83710;83711;83712;83713;83714;83715;83716;83717;83718;83719;83720;84523;84524;84525;84526;84527;84528;84529;84530;84531;84532;84533;84534;84535;84536;84537;84538;84539;84540;84612;84613;84614;84615;84616;84617;84618;84619;84620;84621;84622;84623;84624;84625;84626;84627;84628;84629;84630;84631;84632;84633;85216;85217;85218;85219;85220;85221;85222;85223;85224;85225;85226;85227;85228;85229;85230;85231;85232;85233;85234;85235;85236;85237;85238;85239;85240;85241;86421;86422;86423;86424;86425;86426;86427;86428;86429;86430;86431;86432;86433;86434;86435;86436;86437;86438;86439;86440;86441;86442;86443;86444;86445;86446;86447;86448;86449;86450;86451;86452;86453;86454</t>
  </si>
  <si>
    <t>15;362;391;1028;1029;1030;1031;1073;1074;1150;1268;1557;1559;1623;1677;1931;1932;1942;1962;1966;2190;2302;2306;2493;2494;2866;2867;2947;3044;3082;3083;3451;3452;3481;3482;3559;3560;3904;3905;4052;4053;4063;4065;4209;4210;4606;4816;4830;4831;4894;5049;5120;5121;5335;5446;5447;5448;5449;5450;5598;5604;5605;5820;5821;6060;6061;6062;6063;6141;6147;6193;6194;6242</t>
  </si>
  <si>
    <t>False;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</si>
  <si>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14;335;364;971;972;1011;1086;1194;1469;1471;1531;1583;1827;1828;1838;1858;1862;2081;2192;2196;2379;2380;2732;2811;2904;2941;2942;3288;3316;3317;3393;3394;3710;3837;3838;3848;3850;3984;3985;4361;4563;4577;4578;4639;4785;4849;4850;5055;5156;5157;5158;5292;5298;5299;5504;5733;5734;5809;5815;5860;5861;5908</t>
  </si>
  <si>
    <t>AAFGGSGGRGSSSGGGYSSGSSSYGSGGR;AQEREQIKTLNNK;AQYEEIAQR;DVDNAYMIK;DVDNAYMIKVELQSK;DYQELMNVK;EEAEALYHSK;EIKIEISELNR;FASFIDK;FASFIDKVR;FGGFGGPGGVGGLGGPGGFGPGGYPGGIHEVSVNQSLLQPLNVK;FLEQQNQVLQTK;GFSSGSAVVSGGSR;GFSSGSAVVSGGSRR;GGGFGGGSGFGGGSGFGGGSGFSGGGFGGGGFGGGR;GGSGGGGSISGGGYGSGGGSGGR;GGSISGGGYGSGGGKHSSGGGSR;GSSSGGGYSSGSSSYGSGGR;HGDSLKEIKIEISELNR;HGGGGGGFGGGGFGSR;IEISELNR;IEISELNRVIQR;KDVDNAYMIK;KLLEGEECR;KYEDEINKR;LALDVEIATYR;LALDVEIATYRK;LLRDYQELMNVK;LNDLEEALQQAK;LNDLEEALQQAKEDLAR;LQGEIAHVK;LQGEIAHVKK;MSGDLSSNVTVSVTSSTISSNVASK;NKLNDLEEALQQAK;NKLNDLEEALQQAKEDLAR;NLDLDSIIAEVK;NLDLDSIIAEVKAQYEEIAQR;NVQDAIADAEQRGEHALK;NVQDAIADAEQRGEHALKDAR;RSTSSFSCLSR;SISISVAGGGGGFGAAGGFGGR;SKEEAEALYHSK;SKEEAEALYHSKYEELQVTVGR;SLVGLGGTK;STSSFSCLSR;TAAENDFVTLK;TAAENDFVTLKK;TLNNKFASFIDKVR;TSQNSELNNMQDLVEDYK;TSQNSELNNMQDLVEDYKK;TSQNSELNNMQDLVEDYKKK;VDLLNQEIEFLK;VDPEIQNVK;VDPEIQNVKAQER;VLYDAEISQIHQSVTDTNVILSMDNSR;WELLQQMNVGTRPINLEPIFQGYIDSLK;WELLQQMNVGTRPINLEPIFQGYIDSLKR;YEDEINKR;YEELQVTVGR;YGSGGGSKGGSISGGGYGSGGGK;YGSGGGSKGGSISGGGYGSGGGKHSSGGGSR;YLDGLTAER</t>
  </si>
  <si>
    <t>sp|P35908.9|K22E_HUMAN_CONTA Contaminant, Keratin, type II cytoskeletal 2 epidermal (Cytokeratin-2e) (K2e) (CK 2e) (keratin-2)</t>
  </si>
  <si>
    <t>P35908.9</t>
  </si>
  <si>
    <t>216;257;294;337;467;491</t>
  </si>
  <si>
    <t>91;2657;2840;8544;8548;8803;9722;10598;12987;13010;13460;14391;16144;16156;16200;16449;16527;18322;19256;19290;21504;21519;24440;25016;26379;26751;26771;31100;31379;31400;31966;31974;34696;36094;36124;36242;36278;37436;37446;42326;44474;44655;44699;45585;46834;47417;47440;49161;50100;50127;50159;51491;51551;51554;53582;55526;55537;56119;56208;56584;56590;57261</t>
  </si>
  <si>
    <t>91;92;93;94;95;96;2657;2835;2836;2837;2838;2839;2840;2841;2842;2843;2844;2845;2846;2847;2848;2849;2850;2851;2852;2853;2854;8511;8512;8513;8514;8515;8516;8517;8518;8519;8520;8521;8522;8523;8524;8525;8526;8527;8528;8529;8530;8531;8532;8533;8534;8535;8536;8537;8538;8539;8540;8541;8542;8543;8544;8545;8546;8547;8548;8549;8781;8782;8783;8784;8785;8786;8787;8788;8789;8790;8791;8792;8793;8794;8795;8796;8797;8798;8799;8800;8801;8802;8803;8804;8805;8806;8807;8808;8809;8810;8811;8812;8813;8814;9717;9718;9719;9720;9721;9722;9723;9724;9725;9726;9727;9728;9729;10592;10593;10594;10595;10596;10597;10598;10599;10600;10601;10602;10603;10604;10605;10606;10607;10608;10609;10610;10611;10612;10613;12986;12987;12988;12989;12990;12997;12998;12999;13000;13001;13002;13003;13004;13005;13006;13007;13008;13009;13010;13011;13012;13458;13459;13460;13461;13462;13463;13464;13465;13466;13467;13468;13469;14379;14380;14381;14382;14383;14384;14385;14386;14387;14388;14389;14390;14391;14392;14393;14394;14395;14396;14397;14398;14399;14400;14401;14402;14403;16142;16143;16144;16145;16146;16147;16148;16149;16150;16151;16152;16153;16154;16155;16156;16198;16199;16200;16201;16202;16203;16204;16205;16206;16207;16208;16209;16210;16211;16212;16213;16214;16215;16216;16217;16218;16219;16220;16221;16222;16223;16224;16225;16226;16227;16228;16449;16450;16451;16452;16453;16454;16455;16456;16457;16526;16527;18322;19249;19250;19251;19252;19253;19254;19255;19256;19257;19258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21501;21502;21503;21504;21505;21506;21507;21508;21509;21510;21511;21512;21513;21514;21515;21516;21517;21518;21519;24430;24431;24432;24433;24434;24435;24436;24437;24438;24439;24440;24441;24442;24443;24444;24445;24446;24447;24448;24449;24450;24451;24452;24453;24454;24455;25016;25017;26378;26379;26380;26381;26382;26383;26384;26385;26386;26387;26388;26389;26390;26748;26749;26750;26751;26752;26753;26754;26755;26756;26757;26758;26759;26760;26761;26762;26763;26764;26765;26766;26767;26768;26769;26770;26771;26772;26773;26774;26775;26776;31100;31101;31102;31103;31104;31371;31372;31373;31374;31375;31376;31377;31378;31379;31380;31381;31382;31383;31384;31385;31386;31387;31388;31389;31390;31391;31392;31393;31394;31395;31396;31397;31398;31399;31400;31401;31402;31403;31952;31953;31954;31955;31956;31957;31958;31959;31960;31961;31962;31963;31964;31965;31966;31967;31968;31969;31970;31971;31972;31973;31974;31975;31976;31977;31978;31979;31980;31981;31982;31983;31984;31985;31986;31987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36237;36238;36239;36240;36241;36242;36243;36244;36245;36246;36247;36248;36249;36250;36251;36252;36253;36254;36255;36256;36257;36258;36259;36260;36261;36262;36263;36264;36265;36266;36267;36268;36269;36270;36271;36276;36277;36278;36279;36280;36281;36282;36283;36284;36285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42322;42323;42324;42325;42326;44473;44474;44475;44476;44477;44478;44479;44480;44481;44482;44483;44484;44485;44486;44487;44488;44489;44490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44703;44704;44705;44706;45581;45582;45583;45584;45585;45586;45587;45588;45589;45590;45591;45592;45593;45594;46825;46826;46827;46828;46829;46830;46831;46832;46833;46834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47458;49161;49162;49163;49164;49165;49166;49167;50081;50082;50083;50084;50085;50086;50087;50088;50089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51491;51492;51493;51494;51495;51496;51497;51498;51499;51500;51501;51502;51535;51536;51537;51538;51539;51540;51541;51542;51543;51544;51545;51546;51547;51548;51549;51550;51551;51552;51553;51554;53558;53559;53560;53561;53562;53563;53564;53565;53566;53567;53568;53569;53570;53571;53572;53573;53574;53575;53576;53577;53578;53579;53580;53581;53582;53583;53584;53585;53586;53587;53588;53589;53590;53591;53592;53593;53594;53595;53596;53597;53598;53599;53600;53601;53602;53603;53604;53605;53606;55515;55516;55517;55518;55519;55520;55521;55522;55523;55524;55525;55526;55527;55528;55529;55530;55531;55532;55533;55534;55535;55536;55537;55538;55539;55540;55541;55542;55543;55544;55545;56115;56116;56117;56118;56119;56120;56121;56122;56123;56124;56125;56126;56127;56128;56129;56130;56131;56132;56193;56194;56195;56196;56197;56198;56199;56200;56201;56202;56203;56204;56205;56206;56207;56208;56209;56210;56211;56212;56213;56214;56215;56581;56582;56583;56584;56585;56586;56587;56588;56589;56590;56591;56592;57259;57260;57261;57262;57263;57264;57265;57266;57267;57268;57269;57270;57271;57272;57273;57274;57275;57276;57277</t>
  </si>
  <si>
    <t>155;156;157;158;159;160;161;162;163;164;165;4052;4053;4054;4055;4056;4057;4058;4059;4060;4061;4062;4063;4064;4065;4333;4334;4335;4336;4337;4338;4339;4340;4341;4342;4343;4344;4345;4346;4347;4348;4349;4350;12832;12833;12834;12835;12836;12837;12838;12839;12840;12841;12842;12843;12844;12845;12846;12847;12848;12849;12850;12851;12852;12853;12854;12855;12856;12857;12858;12859;12860;12861;12862;12863;12864;12865;12866;12867;12868;12869;12870;12871;12872;12873;12874;12875;12876;12877;12878;12879;12880;12881;12882;13271;13272;13273;13274;13275;13276;13277;13278;13279;13280;13281;13282;13283;13284;13285;13286;13287;13288;13289;13290;13291;13292;13293;13294;13295;13296;13297;13298;13299;13300;13301;13302;13303;13304;13305;14627;14628;14629;14630;14631;14632;14633;14634;14635;14636;14637;14638;14639;14640;14641;15894;15895;15896;15897;15898;15899;15900;15901;15902;15903;15904;15905;15906;15907;15908;15909;15910;15911;15912;15913;15914;15915;15916;15917;15918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20510;20511;20512;20513;20514;20515;20516;20517;20518;20519;20520;20521;20522;20523;20524;20525;21686;21687;21688;21689;21690;21691;21692;21693;21694;21695;21696;21697;21698;21699;21700;21701;21702;21703;21704;21705;21706;21707;21708;21709;21710;21711;21712;21713;24458;24459;24460;24461;24462;24463;24464;24465;24466;24467;24468;24469;24470;24471;24472;24473;24474;24475;24476;24477;24478;24479;24480;24481;24482;24483;24484;24485;24486;24487;24488;24489;24490;24491;24492;24493;24494;24495;24496;24497;24498;24499;24500;24501;24577;24578;24579;24580;24581;24582;24583;24584;24585;24586;24587;24588;24589;24590;24591;24592;24593;24594;24595;24596;24597;24598;24599;24600;24601;24602;24603;24604;24605;24606;24607;24608;24609;24610;24611;24890;24891;24892;24893;24894;24895;24896;24897;24898;24899;24900;24901;24902;24903;24904;24905;24906;25006;25007;25008;25009;25010;25011;25012;25013;25014;25015;25016;25017;25018;25019;25020;25021;27789;27790;27791;27792;27793;29151;29152;29153;29154;29155;29156;29157;29158;29203;29204;29205;29206;29207;29208;29209;29210;29211;29212;29213;29214;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29267;29268;29269;29270;29271;29272;29273;29274;29275;29276;29277;29278;29279;29280;29281;29282;29283;29284;29285;29286;29287;29288;29289;29290;29291;29292;29293;29294;29295;29296;29297;29298;29299;29300;29301;29302;29303;29304;29305;29306;29307;29308;29309;29310;29311;29312;29313;29314;29315;32511;32512;32513;32514;32515;32516;32517;32518;32519;32520;32521;32522;32523;32524;32525;32526;32527;32528;32529;32530;32531;32532;32533;36989;36990;36991;36992;36993;36994;36995;36996;36997;36998;36999;37000;37001;37002;37003;37004;37005;37006;37007;37008;37009;37010;37011;37012;37013;37014;37015;37016;37017;37018;37019;37020;37021;37998;37999;38000;38001;38002;38003;38004;38005;38006;38007;38008;38009;38010;38011;38012;38013;38014;40048;40049;40050;40051;40052;40053;40054;40055;40056;40057;40058;40059;40060;40061;40062;40063;40064;40065;40066;40067;40068;40069;40070;40071;40072;40073;40074;40075;40076;40077;40078;40079;40080;40081;40082;40083;40586;40587;40588;40589;40590;40591;40592;40593;40594;40595;40596;40597;40598;40599;40600;40601;40602;40603;40604;40605;40606;40607;40608;40609;40610;40611;40612;40613;40614;40615;40616;40617;47243;47244;47245;47246;47247;47248;47249;47250;47251;47252;47253;47254;47255;47256;47257;47258;47259;47260;47261;47262;47263;47611;47612;47613;47614;47615;47616;47617;47618;47619;47620;47621;47622;47623;47624;47625;47626;47627;47628;47629;47630;47631;47632;47633;47634;47635;47636;47637;47638;47639;47640;47641;47642;47643;47644;47645;48545;48546;48547;48548;48549;48550;48551;48552;48553;48554;48555;48556;48557;48558;48559;48560;48561;48562;48563;48564;48565;48566;48567;48568;48569;48570;48571;48572;48573;48574;48575;48576;48577;48578;48579;48580;48581;48582;48583;48584;48585;48586;48587;48588;48589;48590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55196;55197;55198;55199;55200;55201;55202;55203;55204;55205;55206;55207;55208;55209;55210;55211;55212;55213;55214;55215;55216;55217;55218;55219;55220;55221;55222;55223;55224;55225;55226;55227;55228;55229;55230;55231;55232;55233;55234;55235;55236;55237;55238;55239;55240;55241;55242;55243;55244;55245;55246;55247;55248;55249;55250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55460;55461;55462;55463;55464;55465;55466;55467;55468;55469;55470;57317;57318;57319;57320;57321;57322;57323;57324;57325;57326;57327;57328;57329;57330;57331;57332;57333;57334;57335;57336;57337;57338;57339;57340;57341;57342;57343;57344;57345;57346;57347;57348;57349;57350;57351;57352;57353;57354;57355;57356;57357;57358;57359;57360;57361;57362;57363;57364;57365;57366;57367;57368;57369;57370;57371;57372;57373;57374;57375;57376;57377;57378;57379;57380;64084;64085;64086;64087;64088;64089;64090;64091;67151;67152;67153;67154;67155;67156;67157;67158;67159;67160;67161;67162;67163;67164;67165;67166;67167;67168;67352;67353;67354;67355;67356;67357;67358;67359;67360;67361;67362;67363;67364;67365;67366;67367;67368;67369;67370;67371;67372;67373;67374;67375;67376;67377;67378;67379;67380;67381;67382;67383;67384;67385;67386;67387;67388;67389;67390;67391;67392;67393;67394;67395;67396;67397;67398;67399;67400;67401;67402;67403;67404;67405;67406;67407;67408;67409;67410;68673;68674;68675;68676;68677;68678;68679;68680;68681;68682;68683;68684;68685;68686;68687;68688;68689;68690;70550;70551;70552;70553;70554;70555;70556;70557;70558;70559;70560;70561;70562;70563;70564;70565;70566;70567;71385;71386;71387;71388;71389;71390;71391;71392;71393;71394;71395;71396;71397;71398;71399;71400;71401;71402;71403;71404;71405;71406;71407;71408;71409;71410;71411;71412;71413;71414;71415;71416;71417;71418;71419;71420;71421;71422;71423;71424;71425;71426;71427;71428;71429;71430;71431;71432;71433;71434;71435;71436;71437;71438;71439;71440;71441;74101;74102;74103;74104;74105;74106;74107;74108;74109;74110;74111;74112;74113;74114;74115;74116;74117;74118;75461;75462;75463;75464;75465;75466;75467;75468;75469;75470;75471;75472;75473;75474;75475;75476;75477;75478;75479;75480;75481;75482;75483;75484;75485;75486;75487;75488;75489;75490;75491;75492;75493;75494;75495;75496;75497;75498;75499;75500;75501;75502;75503;75504;75505;75506;75507;75508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77574;77575;77576;77577;77578;77579;77580;77581;77582;77583;77584;77585;77586;77587;77588;77589;77590;77591;77592;77593;77594;77595;77596;77648;77649;77650;77651;77652;77653;77654;77655;77656;77657;77658;77659;77660;77661;77662;77663;77664;77665;77666;77667;77668;77669;77670;77671;77672;77673;77674;77675;77676;77677;77678;77679;77680;80766;80767;80768;80769;80770;80771;80772;80773;80774;80775;80776;80777;80778;80779;80780;80781;80782;80783;80784;80785;80786;80787;80788;80789;80790;80791;80792;80793;80794;80795;80796;80797;80798;80799;80800;80801;80802;80803;80804;80805;80806;80807;83681;83682;83683;83684;83685;83686;83687;83688;83689;83690;83691;83692;83693;83694;83695;83696;83697;83698;83699;83700;83701;83702;83703;83704;83705;83706;83707;83708;83709;83710;83711;83712;83713;83714;83715;83716;83717;83718;83719;83720;84523;84524;84525;84526;84527;84528;84529;84530;84531;84532;84533;84534;84535;84536;84537;84538;84539;84540;84612;84613;84614;84615;84616;84617;84618;84619;84620;84621;84622;84623;84624;84625;84626;84627;84628;84629;84630;84631;84632;84633;85216;85217;85218;85219;85220;85221;85222;85223;85224;85225;85226;85227;85228;85229;85230;85231;85232;85233;85234;85235;85236;85237;85238;85239;85240;85241;86421;86422;86423;86424;86425;86426;86427;86428;86429;86430;86431;86432;86433;86434;86435;86436;86437;86438;86439;86440;86441;86442;86443;86444;86445;86446;86447;86448;86449;86450;86451;86452;86453;86454</t>
  </si>
  <si>
    <t>15;362;391;1028;1029;1030;1031;1073;1074;1150;1268;1557;1559;1623;1677;1931;1932;1943;1962;1966;2190;2302;2306;2493;2494;2866;2867;2947;3044;3082;3083;3451;3452;3481;3482;3559;3560;3904;3905;4052;4053;4063;4065;4209;4210;4606;4816;4830;4831;4894;5049;5120;5121;5335;5446;5447;5448;5449;5450;5598;5604;5605;5820;5821;6060;6061;6062;6063;6141;6147;6193;6194;6242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</si>
  <si>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</si>
  <si>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14;335;364;971;972;1011;1086;1194;1469;1471;1531;1583;1827;1828;1839;1858;1862;2081;2192;2196;2379;2380;2732;2811;2904;2941;2942;3288;3316;3317;3393;3394;3710;3837;3838;3848;3850;3984;3985;4361;4563;4577;4578;4639;4785;4849;4850;5055;5156;5157;5158;5292;5298;5299;5504;5733;5734;5809;5815;5860;5861;5908</t>
  </si>
  <si>
    <t>AAFGGSGGRGSSSGGGYSSGSSSYGSGGR;AQEREQIKTLNNK;AQYEEIAQR;DVDNAYMIK;DVDNAYMIKVELQSK;DYQELMNVK;EEAEALYHSK;EIKIEISELNR;FASFIDK;FASFIDKVR;FGGFGGPGGVGGLGGPGGFGPGGYPGGIHEVSVNQSLLQPLNVK;FLEQQNQVLQTK;GFSSGSAVVSGGSR;GFSSGSAVVSGGSRR;GGGFGGGSSFGGGSGFSGGGFGGGGFGGGR;GGSGGGGSISGGGYGSGGGSGGR;GGSISGGGYGSGGGKHSSGGGSR;GSSSGGGYSSGSSSYGSGGR;HGDSLKEIKIEISELNR;HGGGGGGFGGGGFGSR;IEISELNR;IEISELNRVIQR;KDVDNAYMIK;KLLEGEECR;KYEDEINKR;LALDVEIATYR;LALDVEIATYRK;LLRDYQELMNVK;LNDLEEALQQAK;LNDLEEALQQAKEDLAR;LQGEIAHVK;LQGEIAHVKK;MSGDLSSNVTVSVTSSTISSNVASK;NKLNDLEEALQQAK;NKLNDLEEALQQAKEDLAR;NLDLDSIIAEVK;NLDLDSIIAEVKAQYEEIAQR;NVQDAIADAEQRGEHALK;NVQDAIADAEQRGEHALKDAR;RSTSSFSCLSR;SISISVAGGGGGFGAAGGFGGR;SKEEAEALYHSK;SKEEAEALYHSKYEELQVTVGR;SLVGLGGTK;STSSFSCLSR;TAAENDFVTLK;TAAENDFVTLKK;TLNNKFASFIDKVR;TSQNSELNNMQDLVEDYK;TSQNSELNNMQDLVEDYKK;TSQNSELNNMQDLVEDYKKK;VDLLNQEIEFLK;VDPEIQNVK;VDPEIQNVKAQER;VLYDAEISQIHQSVTDTNVILSMDNSR;WELLQQMNVGTRPINLEPIFQGYIDSLK;WELLQQMNVGTRPINLEPIFQGYIDSLKR;YEDEINKR;YEELQVTVGR;YGSGGGSKGGSISGGGYGSGGGK;YGSGGGSKGGSISGGGYGSGGGKHSSGGGSR;YLDGLTAER</t>
  </si>
  <si>
    <t>639;638;642</t>
  </si>
  <si>
    <t>sp|P35908|K22E_HUMAN Keratin, type II cytoskeletal 2 epidermal OS=Homo sapiens OX=9606 GN=KRT2 PE=1 SV=2</t>
  </si>
  <si>
    <t>KRT2</t>
  </si>
  <si>
    <t>Keratin, type II cytoskeletal 2 epidermal</t>
  </si>
  <si>
    <t>1;0;0</t>
  </si>
  <si>
    <t>62;12;11</t>
  </si>
  <si>
    <t>P35908</t>
  </si>
  <si>
    <t>P35908;Q01546;Q01546.9</t>
  </si>
  <si>
    <t>7239;7240;7241;7242;7243</t>
  </si>
  <si>
    <t>10943;10944;10945;10946;10947;10948;10949;10950;10951;10952;10953</t>
  </si>
  <si>
    <t>DLHFLEELQLGHNR</t>
  </si>
  <si>
    <t>sp|P35858|ALS_HUMAN Insulin-like growth factor-binding protein complex acid labile subunit OS=Homo sapiens OX=9606 GN=IGFALS PE=1 SV=1</t>
  </si>
  <si>
    <t>IGFALS</t>
  </si>
  <si>
    <t>Insulin-like growth factor-binding protein complex acid labile subunit</t>
  </si>
  <si>
    <t>P35858</t>
  </si>
  <si>
    <t>10285;16596;27999;34624;35113;35394;38919;42740;55465;57995</t>
  </si>
  <si>
    <t>10278;10279;10280;10281;10282;10283;10284;10285;10286;16594;16595;16596;27999;28000;28001;34624;34625;34626;34627;34628;34629;35110;35111;35112;35113;35114;35115;35116;35117;35118;35394;35395;38919;42734;42735;42736;42737;42738;42739;42740;55465;55466;57995;57996</t>
  </si>
  <si>
    <t>15424;15425;15426;15427;15428;15429;15430;15431;15432;25128;25129;25130;42397;42398;42399;52932;52933;52934;52935;52936;52937;52938;52939;53658;53659;53660;53661;53662;53663;53664;53665;53666;54146;54147;54148;59400;59401;59402;59403;64701;64702;64703;64704;64705;64706;64707;83575;83576;83577;83578;83579;83580;83581;83582;83583;87558;87559;87560;87561;87562;87563;87564</t>
  </si>
  <si>
    <t>1223;1975;3223;3893;3946;3976;4345;4667;6053;6305</t>
  </si>
  <si>
    <t>1150;1871;3073;3700;3738;3765;4112;4421;5726;5968</t>
  </si>
  <si>
    <t>EGPFGTLVYTIK;GGYCSWYR;LEVNKYQYLLTGR;MPHVQYIHTEASESLCGLK;MYTGLCNFVER;NECLWTDMLSNFGYPGYQSK;QKGGYCSWYR;SCYYLPCFVTSK;WDQLTLSQR;YQYLLTGR</t>
  </si>
  <si>
    <t>sp|P35625|TIMP3_HUMAN Metalloproteinase inhibitor 3 OS=Homo sapiens OX=9606 GN=TIMP3 PE=1 SV=2</t>
  </si>
  <si>
    <t>TIMP3</t>
  </si>
  <si>
    <t>Metalloproteinase inhibitor 3</t>
  </si>
  <si>
    <t>P35625</t>
  </si>
  <si>
    <t>13414;16593;43307</t>
  </si>
  <si>
    <t>13414;16590;16591;16592;16593;43307;43308;43309;43310</t>
  </si>
  <si>
    <t>20412;20413;20414;20415;20416;20417;20418;25121;25122;25123;25124;25125;25126;25127;65488;65489;65490;65491;65492;65493</t>
  </si>
  <si>
    <t>1614;1974;4726</t>
  </si>
  <si>
    <t>1523;1870;4476</t>
  </si>
  <si>
    <t>FFVSSSQGR;GGVVLKEDALPGQK;SESVPPVTDWAWYK</t>
  </si>
  <si>
    <t>sp|P35613|BASI_HUMAN Basigin OS=Homo sapiens OX=9606 GN=BSG PE=1 SV=2</t>
  </si>
  <si>
    <t>BSG</t>
  </si>
  <si>
    <t>Basigin</t>
  </si>
  <si>
    <t>P35613</t>
  </si>
  <si>
    <t>234;245;269;276;286;296;326;411</t>
  </si>
  <si>
    <t>246;247;248;249;250;251;252;253</t>
  </si>
  <si>
    <t>6793;6808;7809;9838;9870;10508;13209;14956;14970;16307;16490;16505;16518;19476;19523;21927;22421;23140;23155;23178;24360;25195;26964;26975;27015;27858;34668;34909;35735;35795;36956;37755;37771;37822;38088;38417;38483;38600;39911;39931;39936;42854;42947;43563;43574;46769;49039;49104;49159;54066;54075;54093;55998</t>
  </si>
  <si>
    <t>6784;6785;6786;6787;6788;6789;6790;6791;6792;6793;6794;6795;6796;6797;6798;6799;6800;6801;6802;6803;6804;6805;6806;6807;6808;6809;6810;6811;6812;6813;6814;6815;6816;7798;7799;7800;7801;7802;7803;7804;7805;7806;7807;7808;7809;7810;7811;7812;7813;7814;7815;9831;9832;9833;9834;9835;9836;9837;9838;9839;9840;9841;9842;9843;9844;9845;9846;9847;9848;9849;9850;9851;9852;9853;9854;9855;9856;9857;9858;9859;9860;9861;9862;9863;9864;9865;9866;9867;9868;9869;9870;9871;9872;9873;9874;10505;10506;10507;10508;10509;10510;10511;10512;10513;10514;10515;10516;10517;10518;10519;10520;10521;10522;10523;10524;10525;10526;10527;10528;10529;10530;10531;10532;10533;10534;10535;10536;10537;10538;10539;10540;10541;10542;10543;10544;10545;10546;10547;10548;10549;10550;13184;13185;13186;13187;13188;13189;13190;13191;13192;13193;13194;13195;13196;13197;13198;13199;13200;13201;13202;13203;13204;13205;13206;13207;13208;13209;13210;13211;13212;13213;13214;13215;13216;13217;13218;13219;14952;14953;14954;14955;14956;14957;14958;14959;14960;14961;14962;14963;14964;14965;14966;14967;14968;14969;14970;14971;14972;14973;14974;14975;14976;16304;16305;16306;16307;16308;16309;16310;16311;16312;16313;16314;16315;16316;16317;16318;16319;16320;16321;16322;16323;16324;16325;16326;16327;16328;16329;16330;16331;16332;16333;16334;16335;16336;16337;16338;16339;16340;16341;16342;16343;16344;16345;16346;16458;16459;16460;16461;16462;16463;16464;16465;16466;16467;16468;16469;16470;16471;16472;16473;16474;16475;16476;16477;16478;16479;16480;16481;16482;16483;16484;16485;16486;16487;16488;16489;16490;16491;16492;16493;16494;16495;16496;16497;16498;16499;16500;16501;16502;16503;16504;16505;16506;16507;16508;16509;16510;16511;16512;16513;16514;16515;16516;16517;16518;16519;16520;16521;16522;16523;16524;16525;19473;19474;19475;19476;19477;19478;19479;19480;19481;19482;19483;19484;19485;19486;19487;19488;19489;19490;19491;19492;19493;19494;19495;19496;19497;19498;19499;19500;19501;19502;19503;19504;19505;19506;19507;19508;19509;19510;19511;19512;19513;19514;19515;19516;19517;19518;19519;19520;19521;19522;19523;19524;19525;19526;19527;19528;19529;19530;19531;19532;19533;19534;19535;19536;19537;19538;19539;19540;19541;21924;21925;21926;21927;21928;21929;21930;21931;21932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23140;23141;23142;23143;23144;23145;23146;23147;23148;23149;23150;23151;23152;23153;23154;23155;23156;23157;23158;23159;23160;23161;23162;23163;23164;23165;23166;23167;23168;23169;23170;23171;23172;23173;23174;23175;23176;23177;23178;23179;24353;24354;24355;24356;24357;24358;24359;24360;24361;24362;24363;24364;24365;24366;24367;24368;24369;24370;24371;24372;24373;24374;24375;24376;24377;24378;24379;24380;24381;24382;24383;24384;24385;24386;24387;25191;25192;25193;25194;25195;25196;25197;25198;25199;25200;25201;25202;26963;26964;26965;26966;26967;26968;26969;26970;26971;26972;26973;26974;26975;26976;26977;26978;26979;26980;26981;26982;26983;26984;26985;26986;26987;26988;26989;26990;26991;26992;26993;26994;26995;26996;26997;26998;26999;27000;27001;27002;27003;27004;27005;27006;27007;27008;27009;27010;27011;27012;27013;27014;27015;27016;27017;27018;27019;27020;27021;27022;27856;27857;27858;27859;27860;27861;27862;27863;27864;27865;27866;27867;27868;27869;27870;27871;27872;27873;27874;27875;27876;27877;27878;27879;27880;27881;27882;27883;27884;34665;34666;34667;34668;34669;34670;34671;34672;34673;34674;34675;34905;34906;34907;34908;34909;34910;34911;34912;34913;34914;34915;34916;34917;34918;34919;34920;34921;34922;34923;34924;34925;34926;34927;34928;34929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35805;35806;35807;35808;35809;35810;35811;35812;35813;35814;35815;35816;35817;35818;35819;35820;35821;35822;35823;35824;35825;35826;35827;35828;35829;35830;35831;36950;36951;36952;36953;36954;36955;36956;36957;36958;36959;36960;36961;36962;36963;36964;36965;36966;36967;36968;36969;37749;37750;37751;37752;37753;37754;37755;37756;37757;37758;37759;37760;37761;37762;37763;37764;37765;37766;37767;37768;37769;37770;37771;37772;37773;37774;37775;37776;37777;37778;37779;37780;37781;37782;37783;37784;37785;37786;37787;37788;37789;37790;37791;37792;37793;37794;37795;37796;37797;37798;37799;37800;37801;37802;37803;37804;37805;37806;37807;37808;37809;37810;37811;37812;37813;37814;37815;37816;37817;37818;37819;37820;37821;37822;37823;37824;37825;38080;38081;38082;38083;38084;38085;38086;38087;38088;38089;38090;38091;38092;38093;38094;38095;38096;38097;38402;38403;38404;38405;38406;38407;38408;38409;38410;38411;38412;38413;38414;38415;38416;38417;38418;38419;38420;38421;38422;38423;38483;38484;38485;38486;38487;38488;38489;38490;38491;38492;38493;38494;38495;38594;38595;38596;38597;38598;38599;38600;38601;38602;38603;38604;38605;38606;38607;38608;38609;38610;38611;38612;39887;39888;39889;39890;39891;39892;39893;39894;39895;39896;39897;39898;39899;39900;39901;39902;39903;39904;39905;39906;39907;39908;39909;39910;39911;39912;39913;39914;39915;39916;39917;39918;39919;39920;39921;39922;39923;39924;39925;39926;39927;39928;39929;39930;39931;39932;39933;39934;39935;39936;39937;39938;39939;39940;39941;39942;39943;39944;39945;39946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43560;43561;43562;43563;43564;43565;43566;43567;43568;43569;43570;43571;43572;43573;43574;43575;43576;43577;43578;43579;43580;43581;46769;46770;46771;49033;49034;49035;49036;49037;49038;49039;49040;49041;49042;49043;49044;49045;49046;49047;49048;49049;49050;49051;49085;49086;49087;49088;49089;49090;49091;49092;49093;49094;49095;49096;49097;49098;49099;49100;49101;49102;49103;49104;49105;49106;49107;49108;49109;49110;49111;49112;49113;49114;49115;49116;49117;49118;49119;49120;49121;49122;49123;49124;49125;49126;49127;49128;49129;49130;49131;49132;49133;49134;49135;49136;49137;49138;49139;49140;49141;49142;49143;49144;49145;49146;49147;49148;49149;49150;49151;49152;49153;49154;49155;49156;49157;49158;49159;49160;54045;54046;54047;54048;54049;54050;54051;54052;54053;54054;54055;54056;54057;54058;54059;54060;54061;54062;54063;54064;54065;54066;54067;54068;54069;54070;54071;54072;54073;54074;54075;54076;54077;54078;54079;54080;54081;54082;54083;54084;54085;54086;54087;54088;54089;54090;54091;54092;54093;54094;54095;54096;54097;54098;54099;54100;54101;54102;54103;54104;54105;54106;54107;54108;55975;55976;55977;55978;55979;55980;55981;55982;55983;55984;55985;55986;55987;55988;55989;55990;55991;55992;55993;55994;55995;55996;55997;55998</t>
  </si>
  <si>
    <t>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11789;11790;11791;11792;11793;11794;11795;11796;11797;11798;11799;11800;11801;11802;11803;11804;11805;11806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15788;15789;15790;15791;15792;15793;15794;15795;15796;15797;15798;15799;15800;15801;15802;15803;15804;15805;15806;15807;15808;15809;15810;15811;15812;15813;15814;15815;15816;15817;15818;15819;15820;15821;15822;15823;15824;15825;15826;15827;15828;15829;15830;15831;15832;15833;15834;15835;15836;15837;15838;15839;15840;15841;20073;20074;20075;20076;20077;20078;20079;20080;20081;20082;20083;20084;20085;20086;20087;20088;20089;20090;20091;20092;20093;20094;20095;20096;20097;20098;20099;20100;20101;20102;20103;20104;20105;20106;20107;20108;20109;20110;20111;20112;20113;20114;20115;20116;20117;20118;20119;20120;20121;20122;20123;22596;22597;22598;22599;22600;22601;22602;22603;22604;22605;22606;22607;22608;22609;22610;22611;22612;22613;22614;22615;22616;22617;22618;22619;22620;22621;22622;22623;22624;22625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24907;24908;24909;24910;24911;24912;24913;24914;24915;24916;24917;24918;24919;24920;24921;24922;24923;24924;24925;24926;24927;24928;24929;24930;24931;24932;24933;24934;24935;24936;24937;24938;24939;24940;24941;24942;24943;24944;24945;24946;24947;24948;24949;24950;24951;24952;24953;24954;24955;24956;24957;24958;24959;24960;24961;24962;24963;24964;24965;24966;24967;24968;24969;24970;24971;24972;24973;24974;24975;24976;24977;24978;24979;24980;24981;24982;24983;24984;24985;24986;24987;24988;24989;24990;24991;24992;24993;24994;24995;24996;24997;24998;24999;25000;25001;25002;25003;25004;25005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33171;33172;33173;33174;33175;33176;33177;33178;33179;33180;33181;33182;33183;33184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33909;33910;33911;33912;33913;33914;33915;33916;33917;33918;33919;33920;33921;35105;35106;35107;35108;35109;35110;35111;35112;35113;35114;35115;35116;35117;35118;35119;35120;35121;35122;35123;35124;35125;35126;35127;35128;35129;35130;35131;35132;35133;35134;35135;35136;35137;35138;35139;35140;35141;35142;35143;35144;35145;35146;35147;35148;35149;35150;35151;35152;35153;35154;35155;35156;35157;35158;35159;35160;35161;35162;35163;35164;36901;36902;36903;36904;36905;36906;36907;36908;36909;36910;36911;36912;36913;36914;36915;36916;36917;36918;36919;36920;36921;36922;36923;36924;36925;36926;36927;36928;36929;36930;36931;36932;36933;36934;38342;38343;38344;38345;38346;38347;38348;38349;38350;38351;38352;38353;38354;38355;38356;38357;38358;38359;38360;38361;38362;38363;38364;40880;40881;40882;40883;40884;40885;40886;40887;40888;40889;40890;40891;40892;40893;40894;40895;40896;40897;40898;40899;40900;40901;40902;40903;40904;40905;40906;40907;40908;40909;40910;40911;40912;40913;40914;40915;40916;40917;40918;40919;40920;40921;40922;40923;40924;40925;40926;40927;40928;40929;40930;40931;40932;40933;40934;40935;40936;40937;40938;40939;40940;40941;40942;40943;40944;40945;40946;40947;40948;40949;40950;40951;40952;40953;40954;40955;40956;40957;40958;40959;40960;40961;40962;40963;40964;42204;42205;42206;42207;42208;42209;42210;42211;42212;42213;42214;42215;42216;42217;42218;42219;42220;42221;42222;42223;42224;42225;42226;42227;42228;42229;52998;52999;53000;53001;53002;53003;53004;53005;53006;53007;53008;53009;53010;53011;53012;53302;53303;53304;53305;53306;53307;53308;53309;53310;53311;53312;53313;53314;53315;53316;53317;53318;53319;53320;53321;53322;53323;53324;53325;53326;53327;53328;53329;53330;53331;53332;53333;53334;53335;53336;53337;53338;53339;53340;53341;53342;54585;54586;54587;54588;54589;54590;54591;54592;54593;54594;54595;54596;54597;54598;54599;54600;54601;54602;54603;54604;54605;54606;54607;54608;54609;54610;54611;54612;54613;54614;54615;54616;54617;54618;54619;54620;54621;54622;54623;54624;54625;54626;54627;54628;54629;54630;54631;54632;54633;54634;54635;54636;54637;54638;54639;54640;54641;54642;54643;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56558;56559;56560;56561;56562;56563;56564;56565;56566;56567;56568;56569;56570;56571;56572;56573;56574;56575;56576;56577;56578;56579;56580;56581;56582;56583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;57780;57781;57782;57783;57784;57785;57786;57787;57788;57789;58215;58216;58217;58218;58219;58220;58221;58222;58223;58224;58225;58226;58227;58228;58229;58230;58231;58232;58692;58693;58694;58695;58696;58697;58698;58699;58700;58701;58702;58703;58704;58705;58706;58707;58708;58709;58808;58809;58810;58811;58812;58813;58814;58815;58816;58817;58818;58819;58820;58821;58822;58823;58824;58972;58973;58974;58975;58976;58977;58978;58979;58980;58981;58982;58983;58984;58985;58986;58987;58988;60839;60840;60841;60842;60843;60844;60845;60846;60847;60848;60849;60850;60851;60852;60853;60854;60855;60856;60857;60858;60859;60860;60861;60862;60863;60864;60865;60866;60867;60868;60869;60870;60871;60872;60873;60874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65000;65001;65002;65003;65004;65005;65006;65007;65008;65009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65892;65893;65894;65895;65896;65897;65898;65899;65900;65901;65902;65903;65904;65905;65906;65907;65908;65909;65910;65911;65912;65913;65914;65915;65916;70489;70490;70491;73943;73944;73945;73946;73947;73948;73949;73950;73951;73952;73953;73954;73955;73956;73957;73958;73959;73960;74016;74017;74018;74019;74020;74021;74022;74023;74024;74025;74026;74027;74028;74029;74030;74031;74032;74033;74034;74035;74036;74037;74038;74039;74040;74041;74042;74043;74044;74045;74046;74047;74048;74049;74050;74051;74052;74053;74054;74055;74056;74057;74058;74059;74060;74061;74062;74063;74064;74065;74066;74067;74068;74069;74070;74071;74072;74073;74074;74075;74076;74077;74078;74079;74080;74081;74082;74083;74084;74085;74086;74087;74088;74089;74090;74091;74092;74093;74094;74095;74096;74097;74098;74099;74100;81472;81473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81530;81531;81532;81533;81534;81535;81536;81537;81538;84316;84317;84318;84319;84320;84321;84322;84323;84324;84325;84326;84327;84328;84329;84330;84331;84332;84333;84334;84335;84336;84337;84338;84339;84340;84341;84342;84343;84344;84345;84346;84347;84348;84349;84350;84351;84352;84353;84354;84355;84356;84357</t>
  </si>
  <si>
    <t>819;820;949;1164;1165;1166;1167;1261;1589;1590;1757;1758;1946;1963;1964;1965;2318;2319;2544;2597;2598;2711;2712;2713;2861;2975;3107;3108;3109;3210;3900;3921;3922;4019;4020;4021;4022;4159;4234;4235;4236;4281;4292;4303;4319;4458;4459;4460;4461;4462;4463;4464;4684;4685;4686;4687;4688;4689;4761;4762;5042;5324;5332;5333;5334;5880;5881;5882;6122;6123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</si>
  <si>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</si>
  <si>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776;777;898;1098;1099;1187;1500;1659;1660;1842;1859;1860;1861;2208;2209;2429;2479;2587;2588;2589;2728;2835;2966;2967;2968;3061;3706;3719;3806;3807;3935;4005;4006;4007;4052;4062;4073;4088;4223;4224;4225;4438;4439;4508;4509;4780;5047;5053;5054;5559;5560;5561;5791</t>
  </si>
  <si>
    <t>DIENQYETQITQIEHEVSSSGQEVQSSAK;DIENQYETQITQIEHEVSSSGQEVQSSAKEVTQLR;DQIVDLTVGNNK;EEMSQLTGQNSGDVNVEINVAPGK;EEMSQLTGQNSGDVNVEINVAPGKDLTK;EIETYHNLLEGGQEDFESSGAGK;FEMEQNLR;FSSSGGGGGGGRFSSSSGYGGGSSR;FSSSSGYGGGSSR;GGGGSFGYSYGGGSGGGFSASSLGGGFGGGSR;GGSGGSHGGGSGFGGESGGSYGGGEEASGSGGGYGGGSGK;GGSGGSHGGGSGFGGESGGSYGGGEEASGSGGGYGGGSGKSSHS;GGSGGSYGGGGSGGGYGGGSGSR;HGVQELEIELQSQLSK;HGVQELEIELQSQLSKK;IGLGGRGGSGGSYGR;IKFEMEQNLR;IQDWYDK;IQDWYDKK;IQDWYDKKGPAAIQK;KDIENQYETQITQIEHEVSSSGQEVQSSAK;KNHKEEMSQLTGQNSGDVNVEINVAPGK;LASYLDK;LASYLDKVQALEEANNDLENK;LASYLDKVQALEEANNDLENKIQDWYDK;LEKEIETYHNLLEGGQEDFESSGAGK;MRLEKEIETYHNLLEGGQEDFESSGAGK;MTLDDFR;NHKEEMSQLTGQNSGDVNVEINVAPGK;NHKEEMSQLTGQNSGDVNVEINVAPGKDLTK;NRKDIENQYETQITQIEHEVSSSGQEVQSSAK;NYSPYYNTIDDLK;NYSPYYNTIDDLKDQIVDLTVGNNK;NYSPYYNTIDDLKDQIVDLTVGNNKTLLDIDNTR;QEIECQNQEYSLLLSIK;QEYEQLIAK;QFSSSYLSR;QGVDADINGLR;QVLDNLTMEK;QVLDNLTMEKSDLEMQYETLQEELMALK;QVLDNLTMEKSDLEMQYETLQEELMALKK;SDLEMQYETLQEELMALK;SDLEMQYETLQEELMALKK;SGGGGGGGLGSGGSIR;SGGGGGGGLGSGGSIRSSYSR;STMQELNSR;TLLDIDNTR;TLNDMRQEYEQLIAK;TLNDMRQEYEQLIAKNR;VQALEEANNDLENK;VQALEEANNDLENKIQDWYDK;VQALEEANNDLENKIQDWYDKK;YCGQLQMIQEQISNLEAQITDVR</t>
  </si>
  <si>
    <t>623;627</t>
  </si>
  <si>
    <t>sp|P35527|K1C9_HUMAN Keratin, type I cytoskeletal 9 OS=Homo sapiens OX=9606 GN=KRT9 PE=1 SV=3;sp|P35527.9|K1C9_HUMAN_CONTA Contaminant, Keratin, type I cytoskeletal 9 (Cytokeratin-9) (CK-9) (Keratin-9) (K9)</t>
  </si>
  <si>
    <t>KRT9</t>
  </si>
  <si>
    <t>Keratin, type I cytoskeletal 9</t>
  </si>
  <si>
    <t>52;50</t>
  </si>
  <si>
    <t>53;51</t>
  </si>
  <si>
    <t>P35527;P35527.9</t>
  </si>
  <si>
    <t>3469;8492;15267;21416;29121;37039;38508;39718;55588</t>
  </si>
  <si>
    <t>3467;3468;3469;3470;3471;8490;8491;8492;8493;8494;8495;8496;8497;8498;8499;8500;8501;8502;8503;8504;8505;8506;8507;8508;15267;15268;15269;15270;15271;15272;15273;21402;21403;21404;21405;21406;21407;21408;21409;21410;21411;21412;21413;21414;21415;21416;21417;21418;21419;29121;29122;29123;37034;37035;37036;37037;37038;37039;37040;37041;37042;37043;37044;37045;37046;37047;37048;37049;38507;38508;38509;38510;38511;39716;39717;39718;39719;39720;39721;39722;39723;39724;55588;55589;55590;55591;55592;55593;55594;55595;55596;55597;55598;55599;55600;55601</t>
  </si>
  <si>
    <t>5257;5258;5259;5260;5261;5262;5263;5264;5265;5266;5267;5268;5269;5270;5271;5272;12800;12801;12802;12803;12804;12805;12806;12807;12808;12809;12810;12811;12812;12813;12814;12815;12816;12817;23047;23048;23049;23050;23051;23052;23053;23054;23055;23056;23057;23058;23059;23060;23061;32343;32344;32345;32346;32347;32348;32349;32350;32351;32352;32353;32354;32355;32356;32357;32358;32359;32360;44066;44067;44068;44069;44070;44071;44072;44073;44074;44075;44076;44077;56710;56711;56712;56713;56714;56715;56716;56717;56718;56719;56720;56721;56722;56723;56724;56725;56726;56727;58840;58841;58842;58843;58844;58845;58846;58847;58848;58849;58850;58851;60555;60556;60557;60558;60559;60560;60561;60562;60563;60564;83766;83767;83768;83769;83770;83771;83772;83773;83774;83775;83776;83777;83778;83779;83780;83781;83782;83783;83784</t>
  </si>
  <si>
    <t>464;1026;1800;2479;3296;4168;4306;4436;6067</t>
  </si>
  <si>
    <t>False;True;True;False;True;True;True;True;False</t>
  </si>
  <si>
    <t>434;969;1702;2365;3139;3944;4076;4201;5738</t>
  </si>
  <si>
    <t>AVAEPGIQLK;DVDIDSYPDEELPCSAR;FYEGSELVADSGVTIDTTMR;IDVCPENAEVTLTDFR;LGVFCFSQENIIWSNLK;NSLWHTGDTSDQVR;QGDVTCVCGVGWAGDGYICGK;QTEQTYWQATPFR;WFLQHRPQVGYIR</t>
  </si>
  <si>
    <t>sp|P35443|TSP4_HUMAN Thrombospondin-4 OS=Homo sapiens OX=9606 GN=THBS4 PE=1 SV=2</t>
  </si>
  <si>
    <t>THBS4</t>
  </si>
  <si>
    <t>Thrombospondin-4</t>
  </si>
  <si>
    <t>P35443</t>
  </si>
  <si>
    <t>276;471</t>
  </si>
  <si>
    <t>244;245</t>
  </si>
  <si>
    <t>390;3975;4548;5473;6651;7533;10132;13102;15321;15603;15673;17223;17228;17516;17546;18416;18450;19090;21067;24581;27197;29017;29062;33033;35169;35486;38454;38912;39830;39949;40002;42433;42620;42630;42646;49307;49964;51371;54459;58001</t>
  </si>
  <si>
    <t>387;388;389;390;391;392;393;394;395;396;397;398;399;3971;3972;3973;3974;3975;3976;3977;3978;3979;3980;4548;4549;5472;5473;5474;5475;5476;5477;5478;6651;6652;7528;7529;7530;7531;7532;7533;7534;7535;7536;7537;7538;7539;7540;10130;10131;10132;10133;10134;10135;10136;13095;13096;13097;13098;13099;13100;13101;13102;13103;15321;15603;15604;15605;15673;15674;15675;15676;15677;15678;17222;17223;17224;17225;17226;17227;17228;17229;17515;17516;17517;17518;17519;17520;17521;17541;17542;17543;17544;17545;17546;17547;18416;18417;18418;18419;18420;18421;18422;18423;18424;18425;18449;18450;18451;18452;18453;18454;18455;18456;18457;18458;18459;18460;19089;19090;19091;21066;21067;21068;21069;21070;21071;21072;21073;21074;21075;21076;21077;21078;21079;21080;21081;21082;24580;24581;24582;24583;24584;24585;24586;24587;24588;24589;24590;24591;27197;29015;29016;29017;29062;29063;29064;29065;29066;29067;29068;29069;29070;29071;29072;29073;29074;33028;33029;33030;33031;33032;33033;35169;35170;35171;35482;35483;35484;35485;35486;35487;35488;38454;38455;38456;38457;38458;38459;38460;38461;38912;38913;38914;38915;38916;38917;38918;39829;39830;39831;39832;39833;39834;39835;39836;39949;39950;39951;39952;39953;39954;40002;40003;40004;40005;40006;40007;40008;40009;42433;42434;42435;42436;42437;42438;42439;42619;42620;42621;42622;42623;42624;42625;42626;42627;42628;42629;42630;42631;42632;42633;42634;42635;42636;42637;42638;42639;42640;42641;42642;42643;42644;42645;42646;42647;42648;42649;42650;42651;42652;42653;49307;49308;49963;49964;51371;51372;51373;51374;51375;51376;51377;51378;51379;51380;51381;51382;54458;54459;54460;54461;54462;54463;54464;54465;54466;54467;54468;54469;54470;54471;54472;57997;57998;57999;58000;58001;58002</t>
  </si>
  <si>
    <t>548;549;550;551;552;553;554;555;556;557;558;559;560;5991;5992;5993;5994;5995;5996;5997;5998;5999;6000;6001;6002;6003;6004;6005;6006;6859;6860;6861;6862;6863;6864;6865;8220;8221;8222;8223;8224;8225;10031;10032;10033;10034;10035;11405;11406;11407;11408;11409;11410;11411;11412;11413;11414;11415;11416;11417;11418;11419;11420;15216;15217;15218;15219;15220;15221;15222;19954;19955;19956;19957;19958;19959;19960;19961;19962;19963;23149;23150;23151;23152;23153;23154;23155;23156;23157;23158;23159;23160;23579;23580;23581;23582;23583;23584;23585;23586;23587;23689;23690;23691;23692;23693;23694;23695;23696;26123;26124;26125;26126;26127;26128;26129;26130;26131;26132;26133;26134;26135;26136;26137;26138;26139;26140;26141;26614;26615;26616;26617;26618;26619;26620;26621;26622;26623;26624;26647;26648;26649;26650;26651;26652;26653;26654;26655;27916;27917;27918;27919;27920;27921;27922;27923;27924;27925;27926;27927;27928;27929;27930;27931;27978;27979;27980;27981;27982;27983;27984;27985;27986;27987;27988;27989;27990;27991;27992;27993;27994;28894;28895;28896;28897;28898;28899;28900;28901;28902;31796;31797;31798;31799;31800;31801;31802;31803;31804;31805;31806;31807;31808;31809;31810;31811;31812;31813;31814;31815;31816;31817;37259;37260;37261;37262;37263;37264;37265;37266;37267;37268;37269;37270;37271;37272;37273;37274;41258;41259;41260;41261;41262;41263;41264;41265;41266;41267;41268;41269;43897;43898;43899;43965;43966;43967;43968;43969;43970;43971;43972;43973;43974;43975;43976;50296;50297;50298;50299;50300;50301;53789;53790;53791;53792;53793;53794;53795;53796;54310;54311;54312;54313;54314;54315;54316;54317;54318;54319;54320;54321;54322;54323;54324;54325;58755;58756;58757;58758;58759;58760;58761;58762;58763;58764;59394;59395;59396;59397;59398;59399;60732;60733;60734;60735;60736;60737;60738;60739;60740;60741;60742;60743;60744;60745;60746;60747;60748;60749;60750;60751;60752;60939;60940;60941;60942;60943;60944;60945;61019;61020;61021;61022;61023;61024;61025;61026;61027;61028;64285;64286;64287;64288;64289;64290;64291;64292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74347;74348;74349;74350;74351;74352;74353;74354;74355;74356;74357;74358;75295;75296;75297;75298;75299;75300;75301;75302;75303;77385;77386;77387;77388;77389;77390;77391;77392;77393;77394;77395;77396;82039;82040;82041;82042;82043;82044;82045;82046;82047;82048;82049;82050;82051;82052;82053;82054;82055;87565;87566;87567;87568;87569;87570;87571;87572;87573;87574;87575;87576</t>
  </si>
  <si>
    <t>54;515;555;687;796;913;1202;1577;1808;1853;1862;2059;2060;2100;2103;2204;2209;2280;2426;2893;3131;3281;3288;3711;3955;3999;4297;4344;4448;4466;4475;4630;4653;4654;4655;4656;5357;5430;5581;5924;6306</t>
  </si>
  <si>
    <t>True;True;True;True;True;True;True;True;True;True;True;True;True;True;True;True;True;True;True;True;True;True;True;True;True;True;True;True;True;True;True;True;True;True;True;True;True;True;True;True</t>
  </si>
  <si>
    <t>51;484;522;650;753;864;1130;1488;1710;1753;1761;1952;1953;1993;1996;2095;2100;2170;2313;2758;2987;3127;3133;3543;3745;3788;4067;4111;4213;4227;4236;4385;4408;4409;4410;5076;5141;5277;5603;5969</t>
  </si>
  <si>
    <t>ACQGAPCPIDGR;AYGYSGVSLK;CDNCPYVHNPAQIDTDNNGEGDACSVDIDGDDVFNER;CVNTQPGFHCLPCPPR;DGQGDACDPDDDNDGVPDDRDNCR;DNCPYVYNTDQR;EGFFLTAQLK;FDYIPPVNADDLSK;FYVVMWK;GCQQGQGAEINAISENTETLR;GDICKDDFDNDNIPDIDDVCPENNAISETDFR;GLLQNVHLVFENSVEDILSK;GLLQNVHLVFENSVEDILSKK;GNQPVGVGLEAAK;GPDPGVPAYR;GTLLALEGPGLSQR;GTTQIDPNWVIR;HAECIYLGHFSDPMYK;HVVSLEDVGLADSQWK;KGCQQGQGAEINAISENTETLR;LCNSPVPQMGGK;LGLFVFSQEMVYFSDLK;LGPHVTTEYVGPSSER;LVFNPDQEDLDGDGR;NALWHTGNTPGQVR;NFQMVPLDPK;QFEIVSNGPADTLDLTYWIDGTR;QKEGFFLTAQLK;QVCEPENPCKDK;QVMADSGPIYDQTYAGGR;QVTQTYWEDQPTR;RVSNDNQFLWELIGGPPK;SCDVTSNTCLGPSIQTR;SCEELGNMVQELSGLHVLVNQLSENLK;SCEELGNMVQELSGLHVLVNQLSENLKR;TLWHDPR;TRVCNSPEPQYGGK;VCNSPEPQYGGK;VSNDNQFLWELIGGPPK;YRGNQPVGVGLEAAK</t>
  </si>
  <si>
    <t>sp|P35442|TSP2_HUMAN Thrombospondin-2 OS=Homo sapiens OX=9606 GN=THBS2 PE=1 SV=2</t>
  </si>
  <si>
    <t>THBS2</t>
  </si>
  <si>
    <t>Thrombospondin-2</t>
  </si>
  <si>
    <t>P35442</t>
  </si>
  <si>
    <t>48;73</t>
  </si>
  <si>
    <t>242;243</t>
  </si>
  <si>
    <t>1319;26648;34807</t>
  </si>
  <si>
    <t>1315;1316;1317;1318;1319;1320;1321;1322;1323;1324;1325;1326;1327;26642;26643;26644;26645;26646;26647;26648;26649;26650;34807;34808;34809;34810;34811;34812;34813;34814;34815;34816;34817;34818;34819;34820</t>
  </si>
  <si>
    <t>1987;1988;1989;1990;1991;1992;1993;1994;1995;1996;1997;1998;1999;2000;40463;40464;40465;40466;40467;40468;40469;40470;40471;40472;40473;40474;40475;40476;40477;40478;40479;53160;53161;53162;53163;53164;53165;53166;53167;53168;53169;53170;53171;53172;53173;53174;53175;53176</t>
  </si>
  <si>
    <t>179;180;3077;3910;3911</t>
  </si>
  <si>
    <t>168;2936;3713</t>
  </si>
  <si>
    <t>AGPAQTLIRPQDMK;LAHQIYQFTDKDKDNVAPR;MSSSYPTGLADVK</t>
  </si>
  <si>
    <t>sp|P35318|ADML_HUMAN ADM OS=Homo sapiens OX=9606 GN=ADM PE=1 SV=1</t>
  </si>
  <si>
    <t>ADM</t>
  </si>
  <si>
    <t>ADM;Adrenomedullin;Proadrenomedullin N-20 terminal peptide</t>
  </si>
  <si>
    <t>P35318</t>
  </si>
  <si>
    <t>19111;31240;33542</t>
  </si>
  <si>
    <t>19111;31239;31240;33542;33543</t>
  </si>
  <si>
    <t>28937;28938;28939;28940;28941;47418;47419;51117;51118;51119;51120;51121;51122;51123;51124;51125;51126;51127;51128</t>
  </si>
  <si>
    <t>2285;3465;3751</t>
  </si>
  <si>
    <t>2175;3301;3580</t>
  </si>
  <si>
    <t>HAVVNLINYQDDAELATR;LLWTTSR;LVQNCLWTLR</t>
  </si>
  <si>
    <t>sp|P35222|CTNB1_HUMAN Catenin beta-1 OS=Homo sapiens OX=9606 GN=CTNNB1 PE=1 SV=1</t>
  </si>
  <si>
    <t>CTNNB1</t>
  </si>
  <si>
    <t>Catenin beta-1</t>
  </si>
  <si>
    <t>P35222</t>
  </si>
  <si>
    <t>38034;53484</t>
  </si>
  <si>
    <t>38032;38033;38034;53484</t>
  </si>
  <si>
    <t>58100;58101;58102;58103;58104;80670</t>
  </si>
  <si>
    <t>4270;5811</t>
  </si>
  <si>
    <t>4041;5496</t>
  </si>
  <si>
    <t>QDLLAYLQR;VLTDAVDDITSIDDFLAVSENHILEDVNK</t>
  </si>
  <si>
    <t>906;953</t>
  </si>
  <si>
    <t>sp|P35221|CTNA1_HUMAN Catenin alpha-1 OS=Homo sapiens OX=9606 GN=CTNNA1 PE=1 SV=1;sp|P26232|CTNA2_HUMAN Catenin alpha-2 OS=Homo sapiens OX=9606 GN=CTNNA2 PE=1 SV=5</t>
  </si>
  <si>
    <t>CTNNA1;CTNNA2</t>
  </si>
  <si>
    <t>Catenin alpha-1;Catenin alpha-2</t>
  </si>
  <si>
    <t>P35221;P26232</t>
  </si>
  <si>
    <t>15492;16135;37871;39022</t>
  </si>
  <si>
    <t>15492;15493;15494;15495;16135;16136;16137;16138;16139;16140;16141;37871;39022;39023;39024;39025;39026;39027;39028</t>
  </si>
  <si>
    <t>23404;23405;23406;23407;23408;23409;23410;24449;24450;24451;24452;24453;24454;24455;24456;24457;57865;59554;59555;59556;59557;59558;59559;59560</t>
  </si>
  <si>
    <t>1835;1930;4246;4361</t>
  </si>
  <si>
    <t>1735;1826;4017;4128</t>
  </si>
  <si>
    <t>GANLHLEETLAEFWAR;GFSLSDVPQAEISGEHLR;QAEALRPFGEAPR;QLHPQLLLPDDYLDCLGK</t>
  </si>
  <si>
    <t>sp|P35052|GPC1_HUMAN Glypican-1 OS=Homo sapiens OX=9606 GN=GPC1 PE=1 SV=2</t>
  </si>
  <si>
    <t>GPC1</t>
  </si>
  <si>
    <t>Glypican-1;Secreted glypican-1</t>
  </si>
  <si>
    <t>P35052</t>
  </si>
  <si>
    <t>9988;15547;53132</t>
  </si>
  <si>
    <t>9988;9989;15547;53132</t>
  </si>
  <si>
    <t>15039;15040;15041;15042;15043;15044;15045;23484;23485;23486;80108;80109;80110;80111;80112;80113;80114;80115;80116</t>
  </si>
  <si>
    <t>1187;1844;5751</t>
  </si>
  <si>
    <t>1117;1744;5440</t>
  </si>
  <si>
    <t>EFSITDVVPYPISLR;GCALQCAILSPAFK;VLATAFDTTLGGR</t>
  </si>
  <si>
    <t>840;839</t>
  </si>
  <si>
    <t>sp|P34932|HSP74_HUMAN Heat shock 70 kDa protein 4 OS=Homo sapiens OX=9606 GN=HSPA4 PE=1 SV=4</t>
  </si>
  <si>
    <t>HSPA4</t>
  </si>
  <si>
    <t>Heat shock 70 kDa protein 4</t>
  </si>
  <si>
    <t>2;0</t>
  </si>
  <si>
    <t>P34932</t>
  </si>
  <si>
    <t>P34932;O95757</t>
  </si>
  <si>
    <t>14598;44387</t>
  </si>
  <si>
    <t>14596;14597;14598;14599;14600;14601;44386;44387;44388;44389;44390</t>
  </si>
  <si>
    <t>22015;22016;22017;22018;22019;22020;22021;22022;22023;67005;67006;67007;67008;67009;67010;67011</t>
  </si>
  <si>
    <t>1708;4799</t>
  </si>
  <si>
    <t>1612;4546</t>
  </si>
  <si>
    <t>FNTFIHEDIWNIR;SICSTTNIQCK</t>
  </si>
  <si>
    <t>sp|P34096|RNAS4_HUMAN Ribonuclease 4 OS=Homo sapiens OX=9606 GN=RNASE4 PE=1 SV=3</t>
  </si>
  <si>
    <t>RNASE4</t>
  </si>
  <si>
    <t>Ribonuclease 4</t>
  </si>
  <si>
    <t>P34096</t>
  </si>
  <si>
    <t>1473;31614</t>
  </si>
  <si>
    <t>1473;31614;31615;31616</t>
  </si>
  <si>
    <t>2208;2209;48040;48041;48042;48043;48044;48045;48046</t>
  </si>
  <si>
    <t>201;3515</t>
  </si>
  <si>
    <t>189;3350</t>
  </si>
  <si>
    <t>AIDGLNLLPTLLQGR;LPLIFHLGR</t>
  </si>
  <si>
    <t>sp|P34059|GALNS_HUMAN N-acetylgalactosamine-6-sulfatase OS=Homo sapiens OX=9606 GN=GALNS PE=1 SV=1</t>
  </si>
  <si>
    <t>GALNS</t>
  </si>
  <si>
    <t>N-acetylgalactosamine-6-sulfatase</t>
  </si>
  <si>
    <t>P34059</t>
  </si>
  <si>
    <t>32925;32926;32927;32928;32929</t>
  </si>
  <si>
    <t>IFYPEIEEVQALDDTER</t>
  </si>
  <si>
    <t>sp|P33316|DUT_HUMAN Deoxyuridine 5-triphosphate nucleotidohydrolase, mitochondrial OS=Homo sapiens OX=9606 GN=DUT PE=1 SV=4</t>
  </si>
  <si>
    <t>DUT</t>
  </si>
  <si>
    <t>Deoxyuridine 5-triphosphate nucleotidohydrolase, mitochondrial</t>
  </si>
  <si>
    <t>P33316</t>
  </si>
  <si>
    <t>52292;58195</t>
  </si>
  <si>
    <t>52291;52292;52293;52294;52295;52296;52297;52298;58195</t>
  </si>
  <si>
    <t>78696;78697;78698;78699;78700;78701;78702;78703;78704;78705;78706;78707;78708;78709;78710;78711;78712;78713;78714;78715;78716;78717;87869;87870;87871;87872;87873;87874;87875;87876;87877;87878;87879;87880;87881;87882;87883</t>
  </si>
  <si>
    <t>5693;6333</t>
  </si>
  <si>
    <t>5385;5996</t>
  </si>
  <si>
    <t>VHDVNDNWPVFTHR;YTFVVPEDTR</t>
  </si>
  <si>
    <t>sp|P33151|CADH5_HUMAN Cadherin-5 OS=Homo sapiens OX=9606 GN=CDH5 PE=1 SV=5</t>
  </si>
  <si>
    <t>CDH5</t>
  </si>
  <si>
    <t>Cadherin-5</t>
  </si>
  <si>
    <t>P33151</t>
  </si>
  <si>
    <t>3279;10147;17107;24504;38867</t>
  </si>
  <si>
    <t>3279;3280;3281;3282;3283;3284;3285;10146;10147;10148;10149;10150;10151;10152;10153;10154;10155;10156;10157;10158;10159;17107;17108;24488;24489;24490;24491;24492;24493;24494;24495;24496;24497;24498;24499;24500;24501;24502;24503;24504;24505;24506;24507;24508;24509;38866;38867;38868;38869;38870;38871;38872</t>
  </si>
  <si>
    <t>4955;4956;4957;4958;4959;4960;4961;4962;4963;4964;4965;4966;4967;4968;4969;4970;4971;15232;15233;15234;15235;15236;15237;15238;15239;15240;15241;15242;15243;15244;15245;15246;15247;25923;25924;25925;25926;25927;25928;25929;25930;25931;25932;25933;37060;37061;37062;37063;37064;37065;37066;37067;37068;37069;37070;37071;37072;37073;37074;37075;37076;37077;37078;37079;37080;37081;37082;37083;37084;37085;59305;59306;59307;59308;59309;59310;59311;59312;59313;59314;59315;59316;59317;59318;59319;59320;59321;59322</t>
  </si>
  <si>
    <t>438;1204;2040;2874;4339</t>
  </si>
  <si>
    <t>True;True;True;True;False</t>
  </si>
  <si>
    <t>409;1132;1933;2739;4106</t>
  </si>
  <si>
    <t>ATAVVDGAFK;EGGLGPLNIPLLADVTR;GLFIIDGK;KEGGLGPLNIPLLADVTR;QITVNDLPVGR</t>
  </si>
  <si>
    <t>sp|P32119|PRDX2_HUMAN Peroxiredoxin-2 OS=Homo sapiens OX=9606 GN=PRDX2 PE=1 SV=5</t>
  </si>
  <si>
    <t>PRDX2</t>
  </si>
  <si>
    <t>Peroxiredoxin-2</t>
  </si>
  <si>
    <t>P32119</t>
  </si>
  <si>
    <t>124;283</t>
  </si>
  <si>
    <t>240;241</t>
  </si>
  <si>
    <t>1065;2701;4628;4901;6690;7395;9795;11837;14769;15460;17917;17926;19366;22933;27439;29113;32583;33173;33671;41765;48673;53054;54279;54554;54557;54716;55691;55699;55741;55748;56082;56551</t>
  </si>
  <si>
    <t>1057;1058;1059;1060;1061;1062;1063;1064;1065;1066;2694;2695;2696;2697;2698;2699;2700;2701;2702;4627;4628;4629;4630;4631;4632;4633;4634;4635;4636;4637;4638;4639;4640;4641;4642;4899;4900;4901;4902;4903;4904;4905;4906;4907;6689;6690;6691;6692;7386;7387;7388;7389;7390;7391;7392;7393;7394;7395;9795;9796;9797;9798;9799;9800;11832;11833;11834;11835;11836;11837;11838;11839;11840;11841;14764;14765;14766;14767;14768;14769;14770;14771;15460;15461;15462;15463;15464;15465;15466;17917;17918;17919;17920;17921;17922;17923;17924;17925;17926;17927;17928;17929;17930;19358;19359;19360;19361;19362;19363;19364;19365;19366;19367;22931;22932;22933;22934;27439;27440;27441;27442;27443;27444;27445;29106;29107;29108;29109;29110;29111;29112;29113;29114;29115;29116;32583;32584;32585;32586;32587;32588;32589;33172;33173;33174;33175;33176;33177;33178;33179;33180;33181;33182;33183;33184;33185;33186;33187;33188;33189;33671;33672;33673;33674;33675;33676;33677;33678;33679;41765;41766;41767;41768;41769;41770;41771;41772;41773;41774;41775;41776;41777;41778;41779;48673;48674;48675;48676;48677;48678;48679;48680;53044;53045;53046;53047;53048;53049;53050;53051;53052;53053;53054;53055;54279;54280;54281;54282;54283;54284;54285;54286;54287;54288;54552;54553;54554;54555;54556;54557;54558;54559;54560;54561;54562;54715;54716;54717;54718;54719;54720;54721;54722;55690;55691;55692;55693;55694;55695;55696;55697;55699;55700;55701;55702;55703;55704;55705;55738;55739;55740;55741;55742;55743;55744;55745;55748;55749;55750;55751;55752;55753;55754;55755;55756;55757;55758;55759;55760;55761;55762;56082;56083;56551;56552;56553;56554;56555;56556;56557;56558;56559</t>
  </si>
  <si>
    <t>1589;1590;1591;1592;1593;1594;1595;1596;1597;1598;1599;1600;1601;4150;4151;4152;4153;4154;4155;4156;4157;4158;4159;6973;6974;6975;6976;6977;6978;6979;6980;6981;6982;6983;6984;6985;6986;6987;6988;6989;6990;6991;6992;6993;6994;6995;6996;6997;6998;7413;7414;7415;7416;7417;7418;7419;7420;7421;10109;10110;10111;10112;10113;10114;10115;10116;10117;10118;10119;10120;11154;11155;11156;11157;11158;11159;11160;11161;11162;11163;11164;11165;11166;11167;14745;14746;14747;14748;14749;14750;14751;18013;18014;18015;18016;18017;18018;18019;18020;18021;22294;22295;22296;22297;22298;22299;22300;22301;22302;22303;23353;23354;23355;23356;23357;23358;27173;27174;27175;27176;27177;27178;27179;27180;27181;27182;27183;27184;27185;27186;27187;27188;27189;29322;29323;29324;29325;29326;29327;29328;29329;29330;29331;29332;29333;29334;34759;34760;34761;34762;34763;34764;34765;34766;34767;41603;41604;41605;41606;41607;41608;41609;41610;44023;44024;44025;44026;44027;44028;44029;44030;44031;44032;44033;44034;44035;44036;44037;44038;44039;44040;44041;44042;44043;44044;44045;44046;44047;44048;44049;44050;44051;44052;44053;44054;49544;49545;49546;49547;49548;49549;49550;49551;49552;49553;49554;49555;49556;49557;49558;49559;49560;49561;49562;50506;50507;50508;50509;50510;50511;50512;50513;50514;50515;50516;50517;50518;50519;50520;50521;50522;50523;50524;50525;51324;51325;51326;51327;51328;51329;51330;51331;51332;51333;51334;51335;51336;51337;51338;51339;51340;51341;63198;63199;63200;63201;63202;63203;63204;63205;63206;63207;63208;63209;63210;63211;63212;63213;63214;63215;73393;73394;73395;73396;73397;73398;73399;73400;73401;79985;79986;79987;79988;79989;79990;79991;79992;79993;79994;79995;79996;79997;79998;79999;80000;80001;81758;81759;81760;81761;81762;81763;81764;81765;81766;81767;81768;81769;81770;81771;81772;81773;82165;82166;82167;82168;82169;82170;82171;82172;82173;82174;82175;82176;82177;82178;82179;82180;82181;82182;82183;82184;82403;82404;82405;82406;82407;82408;82409;82410;82411;82412;83930;83931;83932;83933;83934;83935;83936;83937;83938;83939;83940;83941;83942;83943;83944;83946;83947;83948;83949;83950;83951;83952;83953;83996;83997;83998;83999;84000;84001;84002;84003;84004;84016;84017;84018;84019;84020;84021;84022;84023;84024;84025;84026;84027;84028;84029;84030;84031;84471;84472;84473;84474;84475;84476;85164;85165;85166;85167;85168;85169;85170;85171</t>
  </si>
  <si>
    <t>140;374;562;609;806;893;1161;1462;1728;1829;2138;2139;2308;2674;3150;3293;3294;3640;3729;3767;4570;5273;5738;5901;5935;5936;5954;6082;6083;6085;6091;6093;6135;6188</t>
  </si>
  <si>
    <t>129;347;529;576;763;846;1096;1380;1631;1729;2031;2032;2198;2551;3005;3137;3473;3559;3596;4326;4996;5427;5580;5614;5615;5633;5752;5754;5760;5762;5803;5855</t>
  </si>
  <si>
    <t>AFGAPVPSVQWLDEDGTTVLQDER;AQLLVVGSPGPVPR;CEASGKPEVQFR;CLAENSLGSAR;DGVHFKPK;DLQELGDSDKYFIEDGR;EELGVTVYQSPHSGSFTITGNNSNFAQR;ETVKPVEVEEGESVVLPCNPPPSAEPLR;FQLQATTK;GALILSNVQPSDTMVTQCEAR;GQLSFNLR;GQLSFNLRDPELR;HGLLLANAYIYVVQLPAK;INGIPVEELAK;LDCQVQGRPQPEVTWR;LGTAMSHEIR;LSPYVHYTFR;LVLSDLHLLTQSQVR;LVVFPTDDISLK;RLVVFPTDDISLK;TIIQKEPIDLR;VKDATQITQGPR;VQWRPQGTR;VSWSPAEDHNAPIEK;VSWSPAEDHNAPIEKYDIEFEDKEMAPEK;VTFTCQASFDPSLQPSITWR;WLRPSGPMPADR;WMDWNAPQVQYR;WQPPLSHNGVLTGYVLSYHPLDEGGK;WRPVDLAQVK;YDIEFEDKEMAPEK;YGPGEPSPVSETVVTPEAAPEKNPVDVK</t>
  </si>
  <si>
    <t>sp|P32004|L1CAM_HUMAN Neural cell adhesion molecule L1 OS=Homo sapiens OX=9606 GN=L1CAM PE=1 SV=2</t>
  </si>
  <si>
    <t>L1CAM</t>
  </si>
  <si>
    <t>Neural cell adhesion molecule L1</t>
  </si>
  <si>
    <t>P32004</t>
  </si>
  <si>
    <t>47905;47906;47907;47908;47909;47910;47911;47912;47913</t>
  </si>
  <si>
    <t>72175;72176;72177;72178;72179;72180;72181;72182;72183;72184;72185;72186</t>
  </si>
  <si>
    <t>TEFLSFMNTELAAFTK</t>
  </si>
  <si>
    <t>sp|P31949|S10AB_HUMAN Protein S100-A11 OS=Homo sapiens OX=9606 GN=S100A11 PE=1 SV=2</t>
  </si>
  <si>
    <t>S100A11</t>
  </si>
  <si>
    <t>Protein S100-A11;Protein S100-A11, N-terminally processed</t>
  </si>
  <si>
    <t>P31949</t>
  </si>
  <si>
    <t>49;2226;11007;21953;27124;31252;50407</t>
  </si>
  <si>
    <t>49;2226;2227;2228;2229;2230;2231;11007;11008;21953;27121;27122;27123;27124;27125;31252;31253;50407</t>
  </si>
  <si>
    <t>72;73;74;3392;3393;3394;3395;3396;3397;3398;3399;3400;16524;16525;16526;16527;16528;16529;16530;16531;16532;16533;16534;16535;16536;33222;33223;33224;41134;41135;41136;41137;41138;41139;41140;41141;41142;41143;47443;47444;47445;75909;75910;75911;75912;75913;75914;75915;75916</t>
  </si>
  <si>
    <t>7;306;1325;2549;3119;3468;5478</t>
  </si>
  <si>
    <t>6;286;1249;2434;2977;3304;5182</t>
  </si>
  <si>
    <t>AAALEFLNR;ALSVGNIDDALQCYSEAIK;ELIEQLR;IGNSYFKEEK;LAYINPDLALEEK;LMDVGLIAIR;TVDLKPDWGK</t>
  </si>
  <si>
    <t>sp|P31948|STIP1_HUMAN Stress-induced-phosphoprotein 1 OS=Homo sapiens OX=9606 GN=STIP1 PE=1 SV=1</t>
  </si>
  <si>
    <t>STIP1</t>
  </si>
  <si>
    <t>Stress-induced-phosphoprotein 1</t>
  </si>
  <si>
    <t>P31948</t>
  </si>
  <si>
    <t>3853;8222;11274</t>
  </si>
  <si>
    <t>3852;3853;3854;3855;3856;3857;3858;3859;3860;3861;3862;3863;3864;3865;3866;8208;8209;8210;8211;8212;8213;8214;8215;8216;8217;8218;8219;8220;8221;8222;8223;8224;8225;8226;8227;8228;11274;11275;11276</t>
  </si>
  <si>
    <t>5824;5825;5826;5827;5828;5829;5830;5831;5832;5833;5834;5835;5836;5837;5838;5839;5840;5841;5842;5843;5844;5845;5846;12361;12362;12363;12364;12365;12366;12367;12368;12369;12370;12371;12372;12373;12374;12375;12376;12377;12378;12379;12380;12381;12382;12383;12384;12385;12386;16996;16997;16998;16999;17000;17001;17002;17003;17004;17005;17006</t>
  </si>
  <si>
    <t>502;989;990;1360</t>
  </si>
  <si>
    <t>472;935;1282</t>
  </si>
  <si>
    <t>AVTEQGHELSNEER;DSTLIMQLLR;EMQPTHPIR</t>
  </si>
  <si>
    <t>246;246;248</t>
  </si>
  <si>
    <t>sp|P31946|1433B_HUMAN 14-3-3 protein beta/alpha OS=Homo sapiens OX=9606 GN=YWHAB PE=1 SV=3</t>
  </si>
  <si>
    <t>YWHAB</t>
  </si>
  <si>
    <t>14-3-3 protein beta/alpha;14-3-3 protein beta/alpha, N-terminally processed</t>
  </si>
  <si>
    <t>3;1;1</t>
  </si>
  <si>
    <t>P31946</t>
  </si>
  <si>
    <t>P31946;Q04917;P31947</t>
  </si>
  <si>
    <t>7723;8103;10308;16619;27948;33911;40179;44932</t>
  </si>
  <si>
    <t>7723;7724;7725;8103;8104;10303;10304;10305;10306;10307;10308;10309;10310;10311;10312;10313;10314;10315;10316;16619;16620;16621;16622;27948;27949;27950;33909;33910;33911;33912;40176;40177;40178;40179;44932;44933;44934</t>
  </si>
  <si>
    <t>11691;11692;11693;11694;11695;11696;12226;12227;12228;12229;12230;12231;12232;12233;15465;15466;15467;15468;15469;15470;15471;15472;15473;15474;15475;15476;15477;15478;15479;15480;25160;25161;25162;25163;25164;25165;25166;42333;42334;42335;42336;42337;42338;51728;51729;51730;51731;51732;51733;51734;51735;51736;51737;51738;51739;51740;51741;51742;61297;61298;61299;61300;61301;61302;61303;61304;61305;61306;61307;61308;61309;61310;61311;67727;67728;67729;67730;67731;67732;67733;67734;67735;67736;67737</t>
  </si>
  <si>
    <t>938;981;1228;1979;3218;3807;3808;4502;4854</t>
  </si>
  <si>
    <t>887;927;1155;1875;3068;3634;4263;4601</t>
  </si>
  <si>
    <t>DPTAEQFQEELEK;DSPQTIPTYTDALHVYSTVEGYIAYR;EGSEEDLDALEHMFR;GHILELLTEVTR;LENLFEALNNK;MAEAELVQEGK;RDPTAEQFQEELEK;SLEEEKYDMSGAR</t>
  </si>
  <si>
    <t>sp|P31944|CASPE_HUMAN Caspase-14 OS=Homo sapiens OX=9606 GN=CASP14 PE=1 SV=2</t>
  </si>
  <si>
    <t>CASP14</t>
  </si>
  <si>
    <t>Caspase-14;Caspase-14 subunit p17, mature form;Caspase-14 subunit p10, mature form;Caspase-14 subunit p20, intermediate form;Caspase-14 subunit p8, intermediate form</t>
  </si>
  <si>
    <t>P31944</t>
  </si>
  <si>
    <t>3318;20907;52320</t>
  </si>
  <si>
    <t>3317;3318;3319;3320;3321;20906;20907;20908;20909;20910;20911;52320;52321</t>
  </si>
  <si>
    <t>5029;5030;5031;5032;5033;5034;5035;5036;5037;5038;31555;31556;31557;31558;31559;31560;31561;31562;31563;78762;78763</t>
  </si>
  <si>
    <t>445;2409;5696</t>
  </si>
  <si>
    <t>False;True;False</t>
  </si>
  <si>
    <t>415;2296;5388</t>
  </si>
  <si>
    <t>ATENDIYNFFSPLNPVR;HTGPNSPDTANDGFVR;VHIEIGPDGR</t>
  </si>
  <si>
    <t>449;449</t>
  </si>
  <si>
    <t>sp|P31943|HNRH1_HUMAN Heterogeneous nuclear ribonucleoprotein H OS=Homo sapiens OX=9606 GN=HNRNPH1 PE=1 SV=4;sp|P55795|HNRH2_HUMAN Heterogeneous nuclear ribonucleoprotein H2 OS=Homo sapiens OX=9606 GN=HNRNPH2 PE=1 SV=1</t>
  </si>
  <si>
    <t>HNRNPH1;HNRNPH2</t>
  </si>
  <si>
    <t>Heterogeneous nuclear ribonucleoprotein H;Heterogeneous nuclear ribonucleoprotein H, N-terminally processed;Heterogeneous nuclear ribonucleoprotein H2</t>
  </si>
  <si>
    <t>P31943;P55795</t>
  </si>
  <si>
    <t>11831;23737;37616;48759</t>
  </si>
  <si>
    <t>11831;23737;23738;23739;37616;37617;48757;48758;48759</t>
  </si>
  <si>
    <t>18006;18007;18008;18009;18010;18011;18012;35979;35980;35981;35982;57536;57537;57538;57539;73513;73514;73515;73516;73517;73518;73519;73520;73521;73522;73523</t>
  </si>
  <si>
    <t>1461;2785;4217;5284</t>
  </si>
  <si>
    <t>1379;2656;3990;5007</t>
  </si>
  <si>
    <t>ETTYYDVLGVKPNATQEELKK;ITFHGEGDQEPGLEPGDIIIVLDQK;NVVHQLSVTLEDLYNGATR;TIVITSHPGQIVK</t>
  </si>
  <si>
    <t>sp|P31689|DNJA1_HUMAN DnaJ homolog subfamily A member 1 OS=Homo sapiens OX=9606 GN=DNAJA1 PE=1 SV=2</t>
  </si>
  <si>
    <t>DNAJA1</t>
  </si>
  <si>
    <t>DnaJ homolog subfamily A member 1</t>
  </si>
  <si>
    <t>P31689</t>
  </si>
  <si>
    <t>11717;24996</t>
  </si>
  <si>
    <t>11716;11717;11718;24996;24997;24998</t>
  </si>
  <si>
    <t>17808;17809;17810;17811;17812;37960;37961;37962;37963;37964;37965</t>
  </si>
  <si>
    <t>1443;2943</t>
  </si>
  <si>
    <t>1362;2807</t>
  </si>
  <si>
    <t>ETEVIDPQDLLEGR;KLEENEVIPK</t>
  </si>
  <si>
    <t>sp|P31431|SDC4_HUMAN Syndecan-4 OS=Homo sapiens OX=9606 GN=SDC4 PE=1 SV=2</t>
  </si>
  <si>
    <t>SDC4</t>
  </si>
  <si>
    <t>Syndecan-4</t>
  </si>
  <si>
    <t>P31431</t>
  </si>
  <si>
    <t>19814;49023</t>
  </si>
  <si>
    <t>30085;30086;73918;73919;73920;73921;73922;73923</t>
  </si>
  <si>
    <t>2354;5321</t>
  </si>
  <si>
    <t>2244;5044</t>
  </si>
  <si>
    <t>HLPTLDHPIIPADYVAIK;TLGVDFIDVATK</t>
  </si>
  <si>
    <t>sp|P31327|CPSM_HUMAN Carbamoyl-phosphate synthase [ammonia], mitochondrial OS=Homo sapiens OX=9606 GN=CPS1 PE=1 SV=2</t>
  </si>
  <si>
    <t>CPS1</t>
  </si>
  <si>
    <t>Carbamoyl-phosphate synthase [ammonia], mitochondrial</t>
  </si>
  <si>
    <t>P31327</t>
  </si>
  <si>
    <t>11071;11075;15193;35442;57240</t>
  </si>
  <si>
    <t>11071;11072;11073;11074;11075;11076;15193;15194;15195;15196;15197;35438;35439;35440;35441;35442;57240;57241;57242;57243;57244;57245</t>
  </si>
  <si>
    <t>16628;16629;16630;16631;16632;16633;16634;16635;16636;16637;16638;16639;16640;16641;16642;22930;22931;22932;22933;22934;22935;22936;22937;22938;54230;54231;54232;54233;54234;86391;86392;86393;86394;86395;86396;86397;86398;86399;86400;86401;86402;86403;86404</t>
  </si>
  <si>
    <t>1334;1335;1785;3990;6239</t>
  </si>
  <si>
    <t>1258;1259;1687;3779;5905</t>
  </si>
  <si>
    <t>ELLEIVK;ELLEIVKK;FVIGGPQGDAGLTGR;NFDLRPGVIVR;YLDEDTIYHLQPSGR</t>
  </si>
  <si>
    <t>395;395</t>
  </si>
  <si>
    <t>sp|P31153|METK2_HUMAN S-adenosylmethionine synthase isoform type-2 OS=Homo sapiens OX=9606 GN=MAT2A PE=1 SV=1</t>
  </si>
  <si>
    <t>MAT2A</t>
  </si>
  <si>
    <t>S-adenosylmethionine synthase isoform type-2</t>
  </si>
  <si>
    <t>5;1</t>
  </si>
  <si>
    <t>P31153</t>
  </si>
  <si>
    <t>P31153;Q00266</t>
  </si>
  <si>
    <t>13083;22068;33872;46011;56640</t>
  </si>
  <si>
    <t>13083;22067;22068;22069;33872;33873;46011;46012;46013;46014;56638;56639;56640</t>
  </si>
  <si>
    <t>19920;19921;19922;19923;19924;19925;19926;33404;33405;33406;33407;33408;51650;51651;51652;51653;51654;51655;51656;51657;51658;51659;51660;51661;51662;51663;51664;51665;51666;69347;69348;69349;69350;69351;69352;69353;69354;69355;85331;85332;85333;85334;85335;85336</t>
  </si>
  <si>
    <t>1573;2564;3800;4953;6207</t>
  </si>
  <si>
    <t>False;True;False;False;True</t>
  </si>
  <si>
    <t>1484;2448;3628;4695;5873</t>
  </si>
  <si>
    <t>FDLGQDVIDFTGHALALYR;IICILSHPIK;LYSESLAR;SPYLYPLYGLGELPQGFAR;YIAIASTTVETTDPEKEVEPALELLEPIDQK</t>
  </si>
  <si>
    <t>sp|P31150|GDIA_HUMAN Rab GDP dissociation inhibitor alpha OS=Homo sapiens OX=9606 GN=GDI1 PE=1 SV=2</t>
  </si>
  <si>
    <t>GDI1</t>
  </si>
  <si>
    <t>Rab GDP dissociation inhibitor alpha</t>
  </si>
  <si>
    <t>P31150</t>
  </si>
  <si>
    <t>17273;17274;17275;17276;17277;17278;17279;17280</t>
  </si>
  <si>
    <t>26234;26235;26236;26237;26238;26239;26240;26241;26242;26243;26244;26245;26246</t>
  </si>
  <si>
    <t>GLSTESILIPR</t>
  </si>
  <si>
    <t>162;176</t>
  </si>
  <si>
    <t>sp|Q5VSP4|LC1L1_HUMAN Putative lipocalin 1-like protein 1 OS=Homo sapiens OX=9606 GN=LCN1P1 PE=5 SV=1;sp|P31025|LCN1_HUMAN Lipocalin-1 OS=Homo sapiens OX=9606 GN=LCN1 PE=1 SV=1</t>
  </si>
  <si>
    <t>LCN1P1;LCN1</t>
  </si>
  <si>
    <t>Putative lipocalin 1-like protein 1;Lipocalin-1</t>
  </si>
  <si>
    <t>Q5VSP4;P31025</t>
  </si>
  <si>
    <t>21954;31470;39100</t>
  </si>
  <si>
    <t>21954;31470;39100;39101;39102</t>
  </si>
  <si>
    <t>33225;33226;33227;33228;33229;33230;47790;47791;47792;47793;47794;47795;59678;59679;59680;59681;59682;59683;59684</t>
  </si>
  <si>
    <t>2550;3491;4371</t>
  </si>
  <si>
    <t>2435;3326;4138</t>
  </si>
  <si>
    <t>IGPILDNSTLQSEVKPILEK;LNIISNLDCVNEVIGIR;QLSQSLLPAIVELAEDAK</t>
  </si>
  <si>
    <t>589;601</t>
  </si>
  <si>
    <t>sp|P30153|2AAA_HUMAN Serine/threonine-protein phosphatase 2A 65 kDa regulatory subunit A alpha isoform OS=Homo sapiens OX=9606 GN=PPP2R1A PE=1 SV=4;sp|P30154|2AAB_HUMAN Serine/threonine-protein phosphatase 2A 65 kDa regulatory subunit A beta isoform OS=Hom</t>
  </si>
  <si>
    <t>PPP2R1A;PPP2R1B</t>
  </si>
  <si>
    <t>Serine/threonine-protein phosphatase 2A 65 kDa regulatory subunit A alpha isoform;Serine/threonine-protein phosphatase 2A 65 kDa regulatory subunit A beta isoform</t>
  </si>
  <si>
    <t>P30153;P30154</t>
  </si>
  <si>
    <t>7328;13702;14514;25674;47497;56601</t>
  </si>
  <si>
    <t>7328;13701;13702;13703;13704;14514;25673;25674;47497;47498;47499;47500;47501;56601</t>
  </si>
  <si>
    <t>11054;20901;20902;20903;20904;20905;20906;21858;21859;21860;21861;21862;21863;21864;21865;39145;39146;39147;39148;39149;39150;39151;71526;71527;71528;71529;71530;71531;71532;71533;71534;71535;71536;71537;71538;71539;71540;85259</t>
  </si>
  <si>
    <t>881;1656;1694;3017;5129;6197</t>
  </si>
  <si>
    <t>835;1562;1598;2877;4858;5864</t>
  </si>
  <si>
    <t>DLLIAYYDVDYEK;FISDKDASIVGFFDDSFSEAHSEFLK;FLQDYFDGNLKR;KTFSHELSDFGLESTAGEIPVVAIR;TADGIVSHLKK;YGVSGYPTLK</t>
  </si>
  <si>
    <t>sp|P30101|PDIA3_HUMAN Protein disulfide-isomerase A3 OS=Homo sapiens OX=9606 GN=PDIA3 PE=1 SV=4</t>
  </si>
  <si>
    <t>PDIA3</t>
  </si>
  <si>
    <t>Protein disulfide-isomerase A3</t>
  </si>
  <si>
    <t>P30101</t>
  </si>
  <si>
    <t>33883;33884;33885;33886;33887;33888;33889;33890;33891;33892;33893;33894</t>
  </si>
  <si>
    <t>51685;51686;51687;51688;51689;51690;51691;51692;51693;51694;51695;51696;51697;51698;51699;51700</t>
  </si>
  <si>
    <t>LYTLVLTDPDAPSR</t>
  </si>
  <si>
    <t>sp|P30086|PEBP1_HUMAN Phosphatidylethanolamine-binding protein 1 OS=Homo sapiens OX=9606 GN=PEBP1 PE=1 SV=3</t>
  </si>
  <si>
    <t>PEBP1</t>
  </si>
  <si>
    <t>Phosphatidylethanolamine-binding protein 1;Hippocampal cholinergic neurostimulating peptide</t>
  </si>
  <si>
    <t>P30086</t>
  </si>
  <si>
    <t>17791;17792;17793;17794;17795;17796;17797;17798;17799</t>
  </si>
  <si>
    <t>ETDLLLDDSLVSIFGNRR</t>
  </si>
  <si>
    <t>sp|P30044|PRDX5_HUMAN Peroxiredoxin-5, mitochondrial OS=Homo sapiens OX=9606 GN=PRDX5 PE=1 SV=4</t>
  </si>
  <si>
    <t>PRDX5</t>
  </si>
  <si>
    <t>Peroxiredoxin-5, mitochondrial</t>
  </si>
  <si>
    <t>P30044</t>
  </si>
  <si>
    <t>29459;31587;32486;35436;37829;55013</t>
  </si>
  <si>
    <t>29459;31587;32486;35435;35436;35437;37828;37829;37830;55009;55010;55011;55012;55013;55014</t>
  </si>
  <si>
    <t>44566;47995;47996;47997;47998;47999;48000;48001;48002;48003;48004;48005;48006;48007;49375;49376;49377;49378;49379;49380;49381;49382;49383;49384;49385;49386;54223;54224;54225;54226;54227;54228;54229;57793;57794;57795;57796;82876;82877;82878;82879;82880;82881;82882;82883;82884;82885;82886;82887;82888;82889;82890;82891</t>
  </si>
  <si>
    <t>3331;3511;3626;3989;4238;5994</t>
  </si>
  <si>
    <t>3173;3346;3460;3778;4009;5668</t>
  </si>
  <si>
    <t>LIALSIDSVEDHLAWSK;LPFPIIDDR;LSILYPATTGR;NFDEILR;PGGLLLGDVAPNFEANTTVGR;VVFVFGPDKK</t>
  </si>
  <si>
    <t>sp|P30041|PRDX6_HUMAN Peroxiredoxin-6 OS=Homo sapiens OX=9606 GN=PRDX6 PE=1 SV=3</t>
  </si>
  <si>
    <t>PRDX6</t>
  </si>
  <si>
    <t>Peroxiredoxin-6</t>
  </si>
  <si>
    <t>P30041</t>
  </si>
  <si>
    <t>15799;15800;15801;15802;15803;15804</t>
  </si>
  <si>
    <t>23916;23917;23918;23919;23920;23921;23922;23923;23924;23925;23926;23927;23928</t>
  </si>
  <si>
    <t>GEAAAERPGEAAVASSPSK</t>
  </si>
  <si>
    <t>sp|P29966|MARCS_HUMAN Myristoylated alanine-rich C-kinase substrate OS=Homo sapiens OX=9606 GN=MARCKS PE=1 SV=4</t>
  </si>
  <si>
    <t>MARCKS</t>
  </si>
  <si>
    <t>Myristoylated alanine-rich C-kinase substrate</t>
  </si>
  <si>
    <t>P29966</t>
  </si>
  <si>
    <t>22948;50990</t>
  </si>
  <si>
    <t>34799;34800;76752;76753</t>
  </si>
  <si>
    <t>2678;5525</t>
  </si>
  <si>
    <t>2555;5226</t>
  </si>
  <si>
    <t>INSWVESQTNEK;TYLFLQEYLDAIKK</t>
  </si>
  <si>
    <t>390;390</t>
  </si>
  <si>
    <t>sp|P29508|SPB3_HUMAN Serpin B3 OS=Homo sapiens OX=9606 GN=SERPINB3 PE=1 SV=2;sp|P48594|SPB4_HUMAN Serpin B4 OS=Homo sapiens OX=9606 GN=SERPINB4 PE=1 SV=2</t>
  </si>
  <si>
    <t>SERPINB3;SERPINB4</t>
  </si>
  <si>
    <t>Serpin B3;Serpin B4</t>
  </si>
  <si>
    <t>P29508;P48594</t>
  </si>
  <si>
    <t>199;266</t>
  </si>
  <si>
    <t>237;238</t>
  </si>
  <si>
    <t>20778;22042;22532;22868;23621;24848;27562;29096;34083;36467;37062;43631;44628;44636;47042;50168;50708;53241</t>
  </si>
  <si>
    <t>20778;20779;20780;20781;20782;20783;22039;22040;22041;22042;22531;22532;22533;22867;22868;22869;22870;22871;22872;23615;23616;23617;23618;23619;23620;23621;23622;24847;24848;24849;24850;24851;24852;24853;24854;24855;24856;24857;24858;27562;27563;27564;27565;27566;27567;27568;27569;27570;27571;27572;27573;27574;27575;29089;29090;29091;29092;29093;29094;29095;29096;34083;36464;36465;36466;36467;37061;37062;43631;43632;43633;43634;43635;43636;43637;44625;44626;44627;44628;44629;44630;44631;44632;44633;44634;44635;44636;44637;44638;44639;44640;47039;47040;47041;47042;47043;47044;47045;47046;50165;50166;50167;50168;50169;50703;50704;50705;50706;50707;50708;53232;53233;53234;53235;53236;53237;53238;53239;53240;53241;53242;53243;53244;53245;53246;53247</t>
  </si>
  <si>
    <t>31341;31342;31343;31344;31345;31346;31347;31348;31349;31350;31351;31352;31353;31354;31355;31356;33349;33350;33351;33352;33353;33354;33355;33356;33357;33358;33359;34033;34034;34035;34036;34037;34038;34626;34627;34628;34629;34630;34631;35796;35797;35798;35799;35800;35801;35802;35803;35804;35805;35806;35807;37696;37697;37698;37699;37700;37701;37702;37703;37704;37705;37706;37707;37708;37709;37710;37711;37712;37713;41780;41781;41782;41783;41784;41785;41786;41787;41788;41789;41790;41791;41792;41793;41794;41795;41796;43994;43995;43996;43997;43998;43999;44000;44001;44002;44003;44004;44005;44006;44007;44008;44009;44010;44011;52001;52002;52003;52004;52005;52006;52007;52008;52009;52010;52011;55769;55770;55771;55772;55773;55774;55775;56749;56750;56751;56752;56753;56754;56755;56756;56757;56758;65970;65971;65972;65973;65974;65975;65976;65977;65978;65979;65980;65981;65982;67313;67314;67315;67316;67317;67318;67319;67320;67321;67322;67323;67324;67325;67326;67327;67328;67329;67330;67331;67332;67333;67334;67335;67336;67337;67338;70860;70861;70862;70863;70864;70865;70866;70867;70868;70869;70870;70871;75568;75569;75570;75571;75572;75573;75574;75575;75576;75577;76366;76367;76368;76369;76370;76371;76372;76373;80272;80273;80274;80275;80276;80277;80278;80279;80280;80281;80282;80283;80284;80285;80286</t>
  </si>
  <si>
    <t>2393;2560;2608;2659;2767;2924;3169;3290;3291;3832;4094;4095;4172;4768;4826;4827;5075;5451;5497;5763</t>
  </si>
  <si>
    <t>2281;2444;2489;2537;2640;2789;3024;3135;3653;3879;3948;4515;4573;4574;4810;5159;5199;5451</t>
  </si>
  <si>
    <t>HQPTAIIAK;IIALDGDTK;ILATPPQEDAPSVDIANIR;ILTVEDHYYEGGIGEAVSSAVVGEPGITVTHLAVNR;ISSDLDGHPVPK;KISSDLDGHPVPK;LDNLVAILDINR;LGQSDPAPLQHQMDIYQK;MESYHKPDQQK;NMAEQIIQEIYSQIQSK;NSTFSEIFKK;SGKPAELLK;SKDDQVTVIGAGVTLHEALAAAELLK;SKDDQVTVIGAGVTLHEALAAAELLKK;SVPTSTVFYPSDGVATEK;TSRPENAIIYNNNEDFQVGQAK;TVPFCSTFAAFFTR;VLDPFTIKPLDR</t>
  </si>
  <si>
    <t>sp|P29401|TKT_HUMAN Transketolase OS=Homo sapiens OX=9606 GN=TKT PE=1 SV=3</t>
  </si>
  <si>
    <t>TKT</t>
  </si>
  <si>
    <t>Transketolase</t>
  </si>
  <si>
    <t>P29401</t>
  </si>
  <si>
    <t>4356;4358;5184;6477;7890;13022;13167;27177;27181;27763;31658;39007;47617;50374</t>
  </si>
  <si>
    <t>4353;4354;4355;4356;4357;4358;4359;4360;4361;4362;4363;4364;4365;4366;5184;5185;5186;5187;5188;5189;6473;6474;6475;6476;6477;6478;7885;7886;7887;7888;7889;7890;7891;7892;13022;13167;13168;13169;27173;27174;27175;27176;27177;27178;27179;27180;27181;27182;27183;27184;27761;27762;27763;27764;27765;27766;27767;27768;31656;31657;31658;31659;31660;31661;31662;39004;39005;39006;39007;39008;39009;39010;39011;39012;39013;39014;39015;47617;47618;47619;47620;47621;47622;47623;47624;47625;47626;50374;50375;50376;50377;50378;50379</t>
  </si>
  <si>
    <t>6595;6596;6597;6598;6599;6600;6601;6602;6603;6604;6605;6606;6607;6608;6609;6610;6611;6612;7789;7790;7791;7792;7793;7794;7795;7796;7797;9765;9766;9767;9768;9769;9770;9771;9772;11885;11886;11887;11888;11889;11890;11891;11892;19831;19832;19833;19834;19835;19836;20043;20044;20045;20046;20047;20048;20049;20050;41218;41219;41220;41221;41222;41223;41224;41225;41226;41227;41228;41229;41230;41231;41232;41233;41234;41235;42058;42059;42060;42061;42062;42063;42064;42065;48102;48103;48104;48105;48106;48107;48108;48109;48110;48111;48112;48113;48114;59532;59533;59534;59535;59536;59537;59538;59539;59540;59541;59542;59543;71755;71756;71757;71758;71759;71760;71761;71762;71763;75857;75858;75859;75860;75861;75862;75863;75864</t>
  </si>
  <si>
    <t>541;542;643;770;957;1564;1586;3127;3128;3195;3521;4359;5150;5474</t>
  </si>
  <si>
    <t>509;510;610;729;905;1476;1497;2983;2984;3047;3356;4126;4879;5178</t>
  </si>
  <si>
    <t>CCEEWVCDEPK;CCEEWVCDEPKDQTVVGPALAAYR;CPAGVSLVLDGCGCCR;DGAPCIFGGTVYR;DQTVVGPALAAYR;FCGVCTDGR;FELSGCTSMK;LCMVRPCEADLEENIK;LCMVRPCEADLEENIKK;LEDTFGPDPTMIR;LPSPDCPFPR;QLGELCTERDPCDPHK;TCACHYNCPGDNDIFESLYYR;TTTLPVEFK</t>
  </si>
  <si>
    <t>sp|P29279|CCN2_HUMAN CCN family member 2 OS=Homo sapiens OX=9606 GN=CCN2 PE=1 SV=2</t>
  </si>
  <si>
    <t>CTGF</t>
  </si>
  <si>
    <t>Connective tissue growth factor</t>
  </si>
  <si>
    <t>P29279</t>
  </si>
  <si>
    <t>2416;4834;5191;6837;8556;12489;18095;31522;32117;38624;46277;52281;55422</t>
  </si>
  <si>
    <t>2416;2417;2418;2419;2420;2421;4832;4833;4834;4835;4836;4837;5190;5191;5192;5193;5194;5195;5196;6837;8556;12483;12484;12485;12486;12487;12488;12489;12490;12491;18092;18093;18094;18095;18096;18097;18098;31519;31520;31521;31522;31523;31524;32116;32117;32118;32119;32120;32121;32122;32123;32124;38618;38619;38620;38621;38622;38623;38624;38625;38626;38627;38628;38629;38630;38631;38632;46274;46275;46276;46277;46278;46279;46280;52281;52282;52283;52284;52285;52286;52287;52288;52289;52290;55422;55423;55424</t>
  </si>
  <si>
    <t>3727;3728;3729;3730;3731;3732;3733;3734;3735;7314;7315;7316;7317;7318;7319;7320;7321;7322;7798;7799;7800;7801;7802;7803;7804;7805;7806;10337;10338;10339;10340;10341;10342;12901;12902;12903;12904;18914;18915;18916;18917;18918;18919;18920;18921;18922;18923;18924;27461;27462;27463;27464;27465;27466;27467;27468;27469;27470;47891;47892;47893;47894;47895;47896;47897;47898;47899;48799;48800;48801;48802;48803;58997;58998;58999;59000;59001;59002;59003;59004;59005;59006;59007;59008;59009;59010;59011;69728;69729;69730;69731;69732;69733;69734;69735;69736;78687;78688;78689;78690;78691;78692;78693;78694;78695;83522;83523;83524;83525;83526;83527;83528;83529;83530</t>
  </si>
  <si>
    <t>333;597;644;825;1033;1523;2165;3502;3582;4321;4981;5692;6049</t>
  </si>
  <si>
    <t>307;564;611;781;974;1436;2056;3337;3416;4090;4723;5384;5722</t>
  </si>
  <si>
    <t>APAHLSLPDPQALKR;CITPTGTHPLAK;CPDGSTCCELPSGK;DIGCDQHTSCPVGQTCCPSLGGSWACCQLPHAVCCEDR;DVECGEGHFCHDNQTCCR;EVVSAQPATFLAR;GSEIVAGLEK;LPAHTVGDVK;LQSGAWGCCPFTQAVCCEDHIHCCPAGFTCDTQK;QHCCPAGYTCNVK;SRCPDGSTCCELPSGK;VHCCPHGAFCDLVHTR;WDAPLRDPALR</t>
  </si>
  <si>
    <t>sp|P28799|GRN_HUMAN Progranulin OS=Homo sapiens OX=9606 GN=GRN PE=1 SV=2</t>
  </si>
  <si>
    <t>GRN</t>
  </si>
  <si>
    <t>Granulins;Acrogranin;Paragranulin;Granulin-1;Granulin-2;Granulin-3;Granulin-4;Granulin-5;Granulin-6;Granulin-7</t>
  </si>
  <si>
    <t>P28799</t>
  </si>
  <si>
    <t>787;2599;4683;18426;23917;24830;38921</t>
  </si>
  <si>
    <t>787;2595;2596;2597;2598;2599;2600;4683;18426;23915;23916;23917;23918;24825;24826;24827;24828;24829;24830;24831;38920;38921;38922</t>
  </si>
  <si>
    <t>1181;3947;3948;3949;3950;3951;3952;3953;3954;3955;7091;7092;7093;27932;27933;27934;27935;27936;27937;27938;27939;27940;36266;36267;36268;36269;36270;37654;37655;37656;37657;37658;37659;37660;37661;37662;37663;37664;37665;37666;37667;37668;37669;59404;59405;59406;59407;59408;59409;59410;59411;59412</t>
  </si>
  <si>
    <t>108;351;572;2205;2809;2921;4346</t>
  </si>
  <si>
    <t>101;324;539;2096;2679;2786;4113</t>
  </si>
  <si>
    <t>AEEDEILNR;APVPTGEVYFADSFDR;CESAPGCGVWQRPVIDNPNYK;GTLSGWILSK;IVDDWANDGWGLKK;KIPNPDFFEDLEPFR;QKSDAEEDGGTVSQEEEDRKPK</t>
  </si>
  <si>
    <t>sp|P27824|CALX_HUMAN Calnexin OS=Homo sapiens OX=9606 GN=CANX PE=1 SV=2</t>
  </si>
  <si>
    <t>CANX</t>
  </si>
  <si>
    <t>Calnexin</t>
  </si>
  <si>
    <t>P27824</t>
  </si>
  <si>
    <t>4863;11458;15253;17989;19171;22382;25800</t>
  </si>
  <si>
    <t>4863;11458;15249;15250;15251;15252;15253;15254;15255;17988;17989;17990;19171;19172;19173;19174;19175;19176;19177;19178;19179;19180;19181;19182;19183;19184;19185;19186;19187;19188;19189;19190;22379;22380;22381;22382;22383;22384;22385;22386;22387;22388;22389;22390;25800</t>
  </si>
  <si>
    <t>7361;7362;7363;7364;7365;7366;17300;23025;23026;23027;23028;23029;23030;27257;27258;27259;27260;27261;27262;29042;29043;29044;29045;29046;29047;29048;29049;29050;29051;29052;29053;29054;29055;29056;29057;29058;29059;29060;29061;29062;29063;29064;29065;29066;29067;29068;29069;29070;29071;29072;29073;29074;29075;33788;33789;33790;33791;33792;33793;33794;33795;33796;33797;33798;33799;33800;33801;33802;33803;33804;33805;33806;33807;33808;33809;33810;33811;39325;39326;39327;39328;39329</t>
  </si>
  <si>
    <t>602;1391;1797;2146;2293;2593;3031</t>
  </si>
  <si>
    <t>569;1311;1699;2038;2183;2475;2891</t>
  </si>
  <si>
    <t>CKDDEFTHLYTLIVRPDNTYEVK;EQFLDGDGWTSR;FYALSASFEPFSNK;GQTLVVQFTVK;HEQNIDCGGGYVK;IKDPDASKPEDWDER;KVHVIFNYK</t>
  </si>
  <si>
    <t>sp|P27797|CALR_HUMAN Calreticulin OS=Homo sapiens OX=9606 GN=CALR PE=1 SV=1</t>
  </si>
  <si>
    <t>CALR</t>
  </si>
  <si>
    <t>Calreticulin</t>
  </si>
  <si>
    <t>P27797</t>
  </si>
  <si>
    <t>8222;11274;44395;57217</t>
  </si>
  <si>
    <t>8208;8209;8210;8211;8212;8213;8214;8215;8216;8217;8218;8219;8220;8221;8222;8223;8224;8225;8226;8227;8228;11274;11275;11276;44391;44392;44393;44394;44395;44396;57217;57218;57219</t>
  </si>
  <si>
    <t>12361;12362;12363;12364;12365;12366;12367;12368;12369;12370;12371;12372;12373;12374;12375;12376;12377;12378;12379;12380;12381;12382;12383;12384;12385;12386;16996;16997;16998;16999;17000;17001;17002;17003;17004;17005;17006;67012;67013;67014;67015;67016;67017;67018;67019;67020;86338;86339;86340;86341;86342;86343;86344;86345;86346;86347;86348</t>
  </si>
  <si>
    <t>989;990;1360;4800;6236</t>
  </si>
  <si>
    <t>False;False;True;True</t>
  </si>
  <si>
    <t>935;1282;4547;5902</t>
  </si>
  <si>
    <t>DSTLIMQLLR;EMQPTHPIR;SICTTVLELLDK;YLAEVACGDDRK</t>
  </si>
  <si>
    <t>sp|P27348|1433T_HUMAN 14-3-3 protein theta OS=Homo sapiens OX=9606 GN=YWHAQ PE=1 SV=1</t>
  </si>
  <si>
    <t>YWHAQ</t>
  </si>
  <si>
    <t>14-3-3 protein theta</t>
  </si>
  <si>
    <t>P27348</t>
  </si>
  <si>
    <t>8874;9904;34955;35523;38562;45845;54527;55431</t>
  </si>
  <si>
    <t>8874;8875;8876;8877;8878;8879;8880;8881;9904;9905;9906;9907;9908;34952;34953;34954;34955;34956;34957;34958;35516;35517;35518;35519;35520;35521;35522;35523;35524;38561;38562;45842;45843;45844;45845;45846;45847;45848;45849;45850;45851;45852;45853;45854;45855;45856;54527;54528;54529;54530;54531;54532;54533;54534;54535;55425;55426;55427;55428;55429;55430;55431;55432;55433;55434;55435;55436;55437;55438;55439;55440</t>
  </si>
  <si>
    <t>13382;13383;13384;13385;13386;13387;13388;13389;13390;13391;13392;13393;13394;13395;13396;13397;13398;13399;14914;14915;14916;14917;14918;14919;14920;14921;14922;14923;14924;14925;14926;14927;14928;14929;14930;14931;53385;53386;53387;53388;53389;53390;53391;53392;53393;53394;53395;53396;53397;53398;53399;53400;53401;53402;54386;54387;54388;54389;54390;54391;54392;54393;54394;54395;54396;54397;54398;58922;58923;58924;58925;58926;58927;58928;58929;58930;58931;58932;58933;58934;58935;58936;58937;58938;58939;69150;69151;69152;69153;69154;69155;69156;69157;69158;69159;69160;69161;69162;69163;69164;69165;82127;82128;82129;82130;82131;82132;82133;82134;82135;82136;82137;82138;83531;83532;83533;83534;83535;83536;83537;83538;83539;83540;83541;83542;83543;83544;83545;83546;83547;83548;83549</t>
  </si>
  <si>
    <t>1084;1173;3928;4007;4316;4933;5931;6050</t>
  </si>
  <si>
    <t>1021;1105;3723;3796;4085;4677;5610;5723</t>
  </si>
  <si>
    <t>EAACVWCNGEEYR;EFCDLPR;MVCGPSGSQLVLLK;NGLEENFCR;QGQHFCGGSLVK;SPLNDFQVLR;VSVFVDWIHK;WDAQIPHQHR</t>
  </si>
  <si>
    <t>711;715</t>
  </si>
  <si>
    <t>sp|P26927|HGFL_HUMAN Hepatocyte growth factor-like protein OS=Homo sapiens OX=9606 GN=MST1 PE=1 SV=2</t>
  </si>
  <si>
    <t>MST1</t>
  </si>
  <si>
    <t>Hepatocyte growth factor-like protein;Hepatocyte growth factor-like protein alpha chain;Hepatocyte growth factor-like protein beta chain</t>
  </si>
  <si>
    <t>8;3</t>
  </si>
  <si>
    <t>P26927</t>
  </si>
  <si>
    <t>P26927;Q2TV78</t>
  </si>
  <si>
    <t>1628;1934;22602</t>
  </si>
  <si>
    <t>1627;1628;1934;22602;22603</t>
  </si>
  <si>
    <t>2470;2471;2472;2473;2474;2475;2476;2477;2478;2479;2480;2481;2992;2993;2994;2995;2996;2997;2998;2999;3000;34153;34154;34155;34156;34157;34158;34159;34160;34161</t>
  </si>
  <si>
    <t>226;269;2621</t>
  </si>
  <si>
    <t>212;253;2502</t>
  </si>
  <si>
    <t>AKDPFAHLPK;ALIAAQYSGAQVR;ILGLLDAYLK</t>
  </si>
  <si>
    <t>sp|P26641|EF1G_HUMAN Elongation factor 1-gamma OS=Homo sapiens OX=9606 GN=EEF1G PE=1 SV=3</t>
  </si>
  <si>
    <t>EEF1G</t>
  </si>
  <si>
    <t>Elongation factor 1-gamma</t>
  </si>
  <si>
    <t>P26641</t>
  </si>
  <si>
    <t>1793;11103</t>
  </si>
  <si>
    <t>1791;1792;1793;1794;1795;1796;1797;1798;1799;1800;1801;1802;1803;1804;1805;11103;11104</t>
  </si>
  <si>
    <t>2794;2795;2796;2797;2798;2799;2800;2801;2802;2803;2804;2805;2806;2807;2808;2809;2810;2811;16711;16712;16713;16714;16715;16716;16717;16718;16719;16720;16721;16722;16723</t>
  </si>
  <si>
    <t>253;1342</t>
  </si>
  <si>
    <t>237;1266</t>
  </si>
  <si>
    <t>ALDVMVSTFHK;ELPSFLGK</t>
  </si>
  <si>
    <t>sp|P26447|S10A4_HUMAN Protein S100-A4 OS=Homo sapiens OX=9606 GN=S100A4 PE=1 SV=1</t>
  </si>
  <si>
    <t>S100A4</t>
  </si>
  <si>
    <t>Protein S100-A4</t>
  </si>
  <si>
    <t>P26447</t>
  </si>
  <si>
    <t>2424;11577;15310;21856;23312;24205;41563</t>
  </si>
  <si>
    <t>2423;2424;11577;11578;11579;15308;15309;15310;21856;21857;21858;21859;21860;21861;21862;23312;24203;24204;24205;41562;41563;41564;41565;41566;41567;41568</t>
  </si>
  <si>
    <t>3739;3740;17559;17560;17561;17562;17563;23126;23127;23128;23129;23130;23131;23132;33058;33059;33060;33061;33062;33063;33064;33065;33066;33067;33068;33069;33070;35373;36698;36699;36700;36701;36702;36703;62925;62926;62927;62928;62929;62930;62931;62932;62933;62934;62935;62936;62937;62938;62939;62940;62941;62942;62943;62944</t>
  </si>
  <si>
    <t>335;1420;1806;2536;2732;2843;4550;4551</t>
  </si>
  <si>
    <t>309;1339;1708;2421;2607;2712;4307</t>
  </si>
  <si>
    <t>APDFVFYAPR;ESEAVEWQQK;FYPEDVSEELIQDITQR;IGFPWSEIR;IQVWHEEHR;KAPDFVFYAPR;RKPDTIEVQQMK</t>
  </si>
  <si>
    <t>sp|P26038|MOES_HUMAN Moesin OS=Homo sapiens OX=9606 GN=MSN PE=1 SV=3</t>
  </si>
  <si>
    <t>MSN</t>
  </si>
  <si>
    <t>Moesin</t>
  </si>
  <si>
    <t>P26038</t>
  </si>
  <si>
    <t>1696;32848</t>
  </si>
  <si>
    <t>1694;1695;1696;1697;1698;1699;32846;32847;32848;32849;32850;32851;32852</t>
  </si>
  <si>
    <t>2610;2611;2612;2613;2614;2615;2616;2617;50009;50010;50011;50012;50013;50014;50015;50016;50017</t>
  </si>
  <si>
    <t>239;3684</t>
  </si>
  <si>
    <t>223;3517</t>
  </si>
  <si>
    <t>ALAAVLEELR;LTSALDELLQATR</t>
  </si>
  <si>
    <t>sp|P26022|PTX3_HUMAN Pentraxin-related protein PTX3 OS=Homo sapiens OX=9606 GN=PTX3 PE=1 SV=3</t>
  </si>
  <si>
    <t>PTX3</t>
  </si>
  <si>
    <t>Pentraxin-related protein PTX3</t>
  </si>
  <si>
    <t>P26022</t>
  </si>
  <si>
    <t>15149;15150;15151;15152;15153;15154;15155;15156;15157;15158;15159;15160;15161</t>
  </si>
  <si>
    <t>22883;22884;22885;22886;22887;22888;22889;22890;22891;22892;22893;22894;22895;22896</t>
  </si>
  <si>
    <t>FVFDRPLPVSR</t>
  </si>
  <si>
    <t>sp|P25786|PSA1_HUMAN Proteasome subunit alpha type-1 OS=Homo sapiens OX=9606 GN=PSMA1 PE=1 SV=1</t>
  </si>
  <si>
    <t>PSMA1</t>
  </si>
  <si>
    <t>Proteasome subunit alpha type-1</t>
  </si>
  <si>
    <t>P25786</t>
  </si>
  <si>
    <t>16766;17450;17683;20485;33561;35997;37096;43762;57961;58192</t>
  </si>
  <si>
    <t>16764;16765;16766;16767;16768;16769;16770;16771;16772;17448;17449;17450;17451;17452;17453;17682;17683;17684;17685;17686;20484;20485;20486;20487;33558;33559;33560;33561;33562;33563;33564;35997;37095;37096;37097;37098;37099;37100;37101;37102;37103;37104;37105;37106;43760;43761;43762;43763;43764;43765;43766;57958;57959;57960;57961;58191;58192;58193</t>
  </si>
  <si>
    <t>25400;25401;25402;25403;25404;25405;25406;25407;25408;26525;26526;26527;26528;26529;26530;26531;26873;26874;26875;26876;26877;26878;26879;26880;26881;30896;30897;30898;30899;30900;30901;30902;30903;30904;51169;51170;51171;51172;51173;51174;51175;51176;51177;55078;55079;55080;55081;55082;55083;55084;55085;55086;56820;56821;56822;56823;56824;56825;56826;56827;56828;66221;66222;66223;66224;66225;66226;66227;66228;66229;87493;87494;87495;87496;87497;87498;87499;87500;87501;87851;87852;87853;87854;87855;87856;87857;87858;87859</t>
  </si>
  <si>
    <t>1997;2091;2123;2380;3755;4046;4178;4785;6299;6331</t>
  </si>
  <si>
    <t>1892;1984;2016;2269;3584;3831;3953;4532;5962;5994</t>
  </si>
  <si>
    <t>GIDSDASYPYK;GNHCGIASFPSYPEI;GPVSVGVDAR;HPSFFLYR;LVSLSAQNLVDCSTEK;NKGNHCGIASFPSYPEI;NSWGHNFGEEGYIR;SGVYYEPSCTQNVNHGVLVVGYGDLNGK;YQGSCGACWAFSAVGALEAQLK;YTELPYGR</t>
  </si>
  <si>
    <t>sp|P25774|CATS_HUMAN Cathepsin S OS=Homo sapiens OX=9606 GN=CTSS PE=1 SV=3</t>
  </si>
  <si>
    <t>CTSS</t>
  </si>
  <si>
    <t>Cathepsin S</t>
  </si>
  <si>
    <t>P25774</t>
  </si>
  <si>
    <t>22595;48298;50001</t>
  </si>
  <si>
    <t>22595;48298;50000;50001;50002;50003</t>
  </si>
  <si>
    <t>34137;34138;34139;34140;72719;72720;72721;72722;75347;75348;75349;75350;75351;75352</t>
  </si>
  <si>
    <t>2619;5229;5434</t>
  </si>
  <si>
    <t>2500;4955;5145</t>
  </si>
  <si>
    <t>ILGADTSVDLEETGR;TGAIVDVPVGEELLGR;TSIAIDTIINQK</t>
  </si>
  <si>
    <t>sp|P25705|ATPA_HUMAN ATP synthase subunit alpha, mitochondrial OS=Homo sapiens OX=9606 GN=ATP5F1A PE=1 SV=1</t>
  </si>
  <si>
    <t>ATP5A1</t>
  </si>
  <si>
    <t>ATP synthase subunit alpha, mitochondrial</t>
  </si>
  <si>
    <t>P25705</t>
  </si>
  <si>
    <t>6661;8867;10100;14217;22851;24902;25290;36758;54456;56613</t>
  </si>
  <si>
    <t>6661;6662;6663;8867;8868;10098;10099;10100;10101;14217;14218;14219;14220;14221;14222;14223;14224;14225;22851;22852;24902;24903;24904;24905;24906;25290;25291;25292;25293;25294;25295;36755;36756;36757;36758;36759;36760;36761;36762;36763;54453;54454;54455;54456;54457;56613;56614</t>
  </si>
  <si>
    <t>10047;10048;10049;10050;10051;10052;10053;10054;13371;13372;13373;13374;15171;15172;15173;15174;15175;15176;15177;21465;21466;21467;21468;21469;21470;21471;21472;21473;34570;34571;34572;34573;34574;34575;34576;34577;34578;37820;37821;37822;37823;37824;37825;37826;37827;37828;37829;37830;37831;37832;37833;37834;37835;37836;37837;37838;38529;38530;38531;38532;38533;38534;38535;38536;38537;56288;56289;56290;56291;56292;56293;56294;56295;56296;82031;82032;82033;82034;82035;82036;82037;82038;85276;85277;85278;85279;85280;85281;85282</t>
  </si>
  <si>
    <t>798;1082;1197;1663;2656;2932;2991;4133;5923;6201</t>
  </si>
  <si>
    <t>755;1019;1125;1569;2534;2797;2851;3911;5602;5868</t>
  </si>
  <si>
    <t>DGSDVIYPAR;DYYQTLGLAR;EGDQTSNNIPADIVFVLK;FKEIAEAYDVLSDPR;ILTIEVK;KKQDPPVTHDLR;KQDPPVTHDLR;NPFDTFFGQR;VSLEEIYSGCTK;YHPDKNKEPGAEEK</t>
  </si>
  <si>
    <t>sp|P25685|DNJB1_HUMAN DnaJ homolog subfamily B member 1 OS=Homo sapiens OX=9606 GN=DNAJB1 PE=1 SV=4</t>
  </si>
  <si>
    <t>DNAJB1</t>
  </si>
  <si>
    <t>DnaJ homolog subfamily B member 1</t>
  </si>
  <si>
    <t>P25685</t>
  </si>
  <si>
    <t>82;320;411;641;943;1038;1617;1974;4100;4133;4528;4886;4970;5397;5486;6434;6454;8566;10321;10890;11340;11661;11720;13482;14737;15558;15570;16080;16364;17144;17152;17442;18447;22359;22494;23768;24579;24617;24833;25036;25041;25628;26509;27537;27802;27808;29117;29341;30743;30923;31633;32092;32720;33013;33459;33483;35199;38539;38541;38948;42486;44415;44801;45480;45978;46727;48805;48869;49073;49735;50783;51128;51311;51393;53057;53656;54416;54737;56351;58172;58207;58540</t>
  </si>
  <si>
    <t>80;81;82;320;321;322;411;412;413;414;415;416;417;418;419;641;942;943;944;945;1038;1039;1040;1041;1042;1043;1044;1615;1616;1617;1618;1619;1620;1974;1975;1976;1977;4096;4097;4098;4099;4100;4101;4133;4527;4528;4529;4530;4531;4532;4886;4887;4888;4889;4970;4971;4972;4973;4974;5397;5398;5399;5400;5401;5486;5487;5488;5489;6433;6434;6435;6454;6455;6456;8561;8562;8563;8564;8565;8566;10321;10890;10891;10892;10893;10894;10895;11340;11341;11661;11662;11720;11721;11722;11723;11724;11725;11726;13478;13479;13480;13481;13482;13483;13484;13485;14736;14737;14738;14739;14740;14741;14742;14743;15551;15552;15553;15554;15555;15556;15557;15558;15559;15560;15568;15569;15570;15571;16078;16079;16080;16364;16365;16366;17143;17144;17145;17146;17147;17148;17149;17150;17151;17152;17442;17443;17444;17445;17446;17447;18441;18442;18443;18444;18445;18446;18447;18448;22359;22360;22361;22362;22363;22364;22493;22494;22495;22496;22497;23768;23769;23770;23771;23772;23773;24579;24617;24618;24619;24832;24833;24834;24835;24836;24837;24838;24839;24840;24841;24842;24843;25030;25031;25032;25033;25034;25035;25036;25037;25038;25039;25040;25041;25042;25043;25044;25045;25628;26509;26510;26511;26512;26513;26514;26515;26516;26517;27537;27802;27803;27804;27805;27806;27807;27808;27809;27810;27811;27812;27813;27814;29117;29118;29119;29120;29341;29342;29343;29344;29345;29346;30740;30741;30742;30743;30744;30745;30746;30747;30923;30924;30925;31633;31634;31635;31636;31637;31638;32092;32093;32715;32716;32717;32718;32719;32720;32721;32722;33011;33012;33013;33014;33015;33016;33017;33018;33455;33456;33457;33458;33459;33460;33461;33462;33481;33482;33483;33484;33485;33486;33487;35199;38537;38538;38539;38540;38541;38542;38543;38544;38545;38948;38949;38950;38951;38952;38953;38954;38955;42486;44415;44416;44417;44418;44419;44420;44421;44422;44797;44798;44799;44800;44801;44802;44803;44804;44805;45479;45480;45978;45979;45980;45981;45982;46727;48804;48805;48806;48807;48808;48869;49073;49074;49075;49076;49077;49078;49732;49733;49734;49735;49736;49737;49738;49739;50781;50782;50783;50784;51126;51127;51128;51309;51310;51311;51312;51313;51314;51315;51316;51392;51393;51394;51395;51396;51397;53056;53057;53058;53059;53655;53656;53657;53658;53659;53660;54412;54413;54414;54415;54416;54417;54418;54419;54420;54421;54422;54737;54738;54739;54740;56350;56351;56352;56353;56354;56355;56356;56357;56358;56359;56360;58170;58171;58172;58173;58174;58175;58202;58203;58204;58205;58206;58207;58208;58209;58539;58540;58541;58542;58543;58544;58545;58546</t>
  </si>
  <si>
    <t>135;136;137;138;139;140;141;462;463;464;465;581;582;583;584;585;586;587;588;589;955;1364;1365;1366;1367;1368;1369;1370;1371;1372;1373;1553;1554;1555;1556;1557;1558;1559;1560;1561;2454;2455;2456;2457;2458;2459;2460;3089;3090;3091;3092;3093;3094;6136;6137;6138;6139;6140;6141;6142;6143;6144;6195;6196;6828;6829;6830;6831;6832;6833;6834;7395;7396;7397;7398;7399;7400;7401;7402;7403;7508;7509;7510;7511;7512;7513;7514;8118;8119;8120;8121;8122;8123;8124;8233;8234;8235;8236;8237;8238;9709;9710;9711;9712;9713;9714;9715;9716;9740;9741;9742;9743;9744;9745;9746;9747;9748;12911;12912;12913;12914;12915;12916;12917;15486;15487;15488;15489;15490;15491;15492;15493;16343;16344;16345;16346;16347;16348;16349;16350;16351;17142;17143;17144;17145;17697;17698;17699;17700;17701;17820;17821;17822;17823;17824;17825;17826;17827;17828;17829;17830;17831;17832;20553;20554;20555;20556;20557;20558;20559;20560;20561;22256;22257;22258;22259;22260;22261;22262;22263;22264;22265;22266;22267;22268;22269;23500;23501;23502;23503;23504;23505;23506;23507;23508;23533;23534;23535;23536;24377;24378;24379;24380;24381;24382;24383;24384;24385;24770;24771;24772;24773;24774;24775;24776;25998;25999;26000;26001;26002;26003;26004;26005;26006;26007;26008;26009;26010;26011;26012;26517;26518;26519;26520;26521;26522;26523;26524;27969;27970;27971;27972;27973;27974;27975;27976;27977;33760;33761;33762;33763;33764;33765;33766;33767;33957;33958;33959;33960;33961;33962;33963;33964;36051;36052;36053;36054;36055;36056;36057;37251;37252;37253;37254;37255;37256;37257;37258;37313;37314;37315;37316;37317;37318;37319;37320;37670;37671;37672;37673;37674;37675;37676;37677;37678;37679;37680;37681;37682;37683;37684;37685;37686;37687;38050;38051;38052;38053;38054;38055;38056;38057;38058;38059;38060;38061;38062;38063;38064;38065;38066;38067;38068;38069;38070;38071;38072;38073;38074;39074;39075;39076;39077;40287;40288;40289;40290;40291;40292;40293;40294;40295;40296;41718;41719;41720;41721;41722;41723;42112;42113;42114;42115;42116;42117;42118;42119;42120;42121;42122;42123;42124;42125;42126;42127;42128;42129;42130;42131;42132;42133;42134;42135;42136;44055;44056;44057;44058;44059;44060;44061;44062;44063;44064;44065;44420;44421;44422;44423;44424;44425;44426;46655;46656;46657;46658;46659;46660;46661;46662;46663;46664;46665;46666;46667;46668;46669;46959;46960;46961;46962;46963;46964;46965;46966;46967;46968;48073;48074;48075;48076;48077;48078;48079;48080;48725;48726;48727;49775;49776;49777;49778;49779;49780;49781;49782;49783;49784;49785;49786;49787;50261;50262;50263;50264;50265;50266;50267;50268;50269;50270;50271;50272;50273;50274;50977;50978;50979;50980;50981;50982;50983;50984;50985;51012;51013;51014;51015;51016;51017;51018;51019;51020;51021;51022;51023;53837;53838;53839;53840;53841;53842;53843;53844;58881;58882;58883;58884;58885;58886;58887;58888;58889;58890;58891;58892;58893;58894;59453;59454;59455;59456;59457;59458;59459;59460;59461;64357;64358;67049;67050;67051;67052;67053;67054;67055;67056;67541;67542;67543;67544;67545;67546;67547;68519;68520;68521;68522;68523;68524;68525;69311;69312;69313;69314;69315;69316;69317;70408;70409;70410;70411;70412;70413;70414;70415;70416;73603;73604;73605;73606;73607;73608;73725;73997;73998;73999;74000;74001;74002;74003;74004;74005;74942;74943;74944;74945;74946;74947;74948;74949;76489;76490;76491;76492;76493;76494;76495;76983;76984;76985;77268;77269;77270;77271;77272;77273;77274;77275;77276;77277;77278;77279;77280;77281;77419;77420;77421;77422;77423;77424;77425;77426;77427;80002;80003;80004;80005;80006;80889;80890;80891;80892;80893;80894;80895;81971;81972;81973;81974;81975;81976;81977;81978;81979;81980;81981;81982;81983;81984;81985;82429;82430;82431;82432;84856;84857;84858;84859;84860;84861;84862;84863;84864;84865;84866;84867;84868;84869;84870;84871;87816;87817;87818;87819;87820;87821;87822;87823;87824;87895;87896;87897;87898;87899;87900;87901;88369;88370;88371;88372;88373;88374;88375;88376</t>
  </si>
  <si>
    <t>13;43;58;84;123;137;224;279;529;534;550;607;618;675;689;764;767;1035;1230;1308;1374;1435;1445;1626;1725;1846;1850;1922;1949;2049;2050;2090;2208;2589;2601;2792;2892;2897;2922;2951;2952;3010;3063;3161;3201;3202;3295;3318;3399;3429;3518;3575;3660;3708;3740;3743;3960;4310;4311;4351;4637;4803;4844;4879;4948;5033;5292;5303;5329;5405;5507;5547;5570;5585;5739;5831;5918;5956;6166;6327;6335;6373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</si>
  <si>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</si>
  <si>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;40;55;77;114;127;210;263;497;502;517;574;585;638;652;723;726;976;1157;1232;1295;1354;1364;1534;1628;1746;1750;1818;1845;1942;1943;1983;2099;2471;2482;2662;2757;2762;2787;2814;2815;2870;2923;3016;3052;3053;3138;3160;3239;3269;3353;3409;3493;3540;3570;3573;3750;4079;4080;4118;4392;4550;4591;4625;4690;4771;5015;5026;5051;5117;5208;5246;5267;5281;5428;5511;5597;5635;5834;5990;5998;6032</t>
  </si>
  <si>
    <t>AAEDLLSQIQENYQKPLEELEVLK;ACDQCSLGYR;ADDEVICTSYYSR;ADNPLGCSPCFCSGLSHLCSELEDYVR;AEPFYWR;AFELHGVFLHSCPGTES;AKDCYYDESVAK;ALLHAPTGTCSDGQAHSISLVR;AYQPQISSTNYNTLTLNVK;CADGFYGDAVTAK;CDACLLGYEGK;CKPGFYNLK;CLNCGDNTAGDHCDVCTSGYYGK;CSSSYYGNPQTPGGSCQK;CYAVAQEGTYFDGSGYAALVK;DFLSIELFR;DFPDCVPCDCDLR;DVEIQANLLFDR;EGTFALR;ELDPIVTR;ENVFGPQCNECR;ESQDLAIAIER;ETHQLLQDSTMATLLAGR;FGNIGSLSVK;FQENAVEITR;GCFGSSQNEDPSFHFDGSGYSVVEK;GCLGEAFLNGK;GFITVDGR;GGGVCINCLQNTMGINCETCIDGYYRPHK;GLIDAAAAQTDAVQDALEHLEDHQDK;GLIDAAAAQTDAVQDALEHLEDHQDKLLLWSAK;GNGLTLSTQAEGLSLQPYEEYLNVVR;GTTEGVYYQAPDFLLDAATVR;IITVQLDENNPVEMK;IKLEGVAEETDNLQK;ITLIVDGNAVGAESPHTQSTSVDTNNPIYVGGYPAGVK;KGCLLEPIR;KGFITVDGR;KIPSQQDALGGR;KLPGIALELSELR;KLQCQCEHNTCGESCNR;KSLNTAGQFR;LADVLYSGLENIR;LDKDPIYVGGLPR;LEFPDFPIDDNR;LEFPDFPIDDNRWHSIHVAR;LGTLVESR;LHPEEEVASLLENCVCPPGTVGFSCQDCAPGYHR;LLEFTSAR;LLLWSAK;LPQQFQGDQLMAYGGK;LQMSITEIMEK;LTAFGGFLK;LVEHVPGRPVR;LVPENFQDFHSK;LVPLEHGEIHTSLINGRPSADDLSPK;NAVDLVYR;QGETPGASSDLNR;QGETPGASSDLNRLDKDPIYVGGLPR;QLDKDSPVSAFTVNR;RYYYSIK;SIGLWNYIER;SLDGTTFSPWQYYAVSDSECLSR;SLNTAGQFR;SPQVQSFDFSR;STFDLLR;TKELATSASQSAVSTLR;TKVSHPALLSDGK;TLNADLMTLSHR;TPVTLGSDQPLLR;TVTETSLLSESLVSNGK;VAFLWDLGSGSTR;VAVSADRDCIR;VDAIGLELVDGK;VKDVEIQANLLFDR;VMTDLGSGPITLLTDR;VSHPALLSDGK;VTGSASDCALCACPHSPPASFSPTCVLEGDHDFR;YFNSVSEKPVTR;YSVAFYSLDGVGTSNFEPQVLIK;YTVSYDIPVETVDSNLMSHADVIIK;YYWAAPEAYLGNK</t>
  </si>
  <si>
    <t>sp|P25391|LAMA1_HUMAN Laminin subunit alpha-1 OS=Homo sapiens OX=9606 GN=LAMA1 PE=1 SV=2</t>
  </si>
  <si>
    <t>LAMA1</t>
  </si>
  <si>
    <t>Laminin subunit alpha-1</t>
  </si>
  <si>
    <t>P25391</t>
  </si>
  <si>
    <t>1204;10640;20978;38060;39845</t>
  </si>
  <si>
    <t>1196;1197;1198;1199;1200;1201;1202;1203;1204;1205;1206;10639;10640;10641;10642;10643;10644;10645;20978;20979;38060;38061;38062;38063;39845</t>
  </si>
  <si>
    <t>1807;1808;1809;1810;1811;1812;1813;1814;1815;1816;1817;1818;1819;15960;15961;15962;15963;15964;15965;15966;15967;15968;15969;31670;31671;31672;31673;31674;31675;31676;31677;31678;58137;58138;58139;58140;58141;58142;58143;58144;58145;58146;58147;60782;60783;60784</t>
  </si>
  <si>
    <t>163;1272;2416;4274;4453</t>
  </si>
  <si>
    <t>152;1197;2303;4045;4218</t>
  </si>
  <si>
    <t>AGEVQEPELR;EIPAWVPFDPAAQITK;HVEDVPAFQALGSLNDLQFFR;QDPPSVVVTSHQAPGEK;QVEGMEDWKQDSQLQK</t>
  </si>
  <si>
    <t>sp|P25311|ZA2G_HUMAN Zinc-alpha-2-glycoprotein OS=Homo sapiens OX=9606 GN=AZGP1 PE=1 SV=2</t>
  </si>
  <si>
    <t>AZGP1</t>
  </si>
  <si>
    <t>Zinc-alpha-2-glycoprotein</t>
  </si>
  <si>
    <t>P25311</t>
  </si>
  <si>
    <t>3881;15189</t>
  </si>
  <si>
    <t>3881;3882;15184;15185;15186;15187;15188;15189;15190;15191;15192</t>
  </si>
  <si>
    <t>5882;5883;5884;5885;5886;5887;5888;5889;5890;5891;22917;22918;22919;22920;22921;22922;22923;22924;22925;22926;22927;22928;22929</t>
  </si>
  <si>
    <t>506;1784</t>
  </si>
  <si>
    <t>475;1686</t>
  </si>
  <si>
    <t>AVYLPNCDRK;FVGGAENTAHPR</t>
  </si>
  <si>
    <t>sp|P24593|IBP5_HUMAN Insulin-like growth factor-binding protein 5 OS=Homo sapiens OX=9606 GN=IGFBP5 PE=1 SV=1</t>
  </si>
  <si>
    <t>IGFBP5</t>
  </si>
  <si>
    <t>Insulin-like growth factor-binding protein 5</t>
  </si>
  <si>
    <t>P24593</t>
  </si>
  <si>
    <t>19722;40317</t>
  </si>
  <si>
    <t>19722;19723;19724;19725;19726;19727;40317</t>
  </si>
  <si>
    <t>29947;29948;29949;29950;29951;29952;29953;61521;61522;61523;61524;61525;61526;61527;61528;61529;61530;61531</t>
  </si>
  <si>
    <t>2342;4525</t>
  </si>
  <si>
    <t>2232;4284</t>
  </si>
  <si>
    <t>HLDSVLQQLQTEVYR;RGPCWCVDR</t>
  </si>
  <si>
    <t>sp|P24592|IBP6_HUMAN Insulin-like growth factor-binding protein 6 OS=Homo sapiens OX=9606 GN=IGFBP6 PE=1 SV=1</t>
  </si>
  <si>
    <t>IGFBP6</t>
  </si>
  <si>
    <t>Insulin-like growth factor-binding protein 6</t>
  </si>
  <si>
    <t>P24592</t>
  </si>
  <si>
    <t>44451;45800</t>
  </si>
  <si>
    <t>44451;45800;45801;45802;45803</t>
  </si>
  <si>
    <t>67119;67120;69058;69059;69060;69061;69062;69063;69064;69065;69066</t>
  </si>
  <si>
    <t>4811;4923</t>
  </si>
  <si>
    <t>4558;4667</t>
  </si>
  <si>
    <t>SIQADGLVWGSSK;SPAGLQVLNDYLADK</t>
  </si>
  <si>
    <t>sp|P24534|EF1B_HUMAN Elongation factor 1-beta OS=Homo sapiens OX=9606 GN=EEF1B2 PE=1 SV=3</t>
  </si>
  <si>
    <t>EEF1B2</t>
  </si>
  <si>
    <t>Elongation factor 1-beta</t>
  </si>
  <si>
    <t>P24534</t>
  </si>
  <si>
    <t>3085;3733;19168;24463;28957;35873;55937</t>
  </si>
  <si>
    <t>3083;3084;3085;3730;3731;3732;3733;3734;3735;3736;3737;3738;3739;19166;19167;19168;19169;19170;24457;24458;24459;24460;24461;24462;24463;24464;24465;28954;28955;28956;28957;28958;28959;28960;28961;28962;28963;28964;35862;35863;35864;35865;35866;35867;35868;35869;35870;35871;35872;35873;35874;35875;55932;55933;55934;55935;55936;55937;55938;55939;55940;55941;55942;55943</t>
  </si>
  <si>
    <t>4638;4639;4640;4641;4642;4643;4644;4645;4646;4647;5630;5631;5632;5633;5634;5635;5636;5637;5638;5639;5640;5641;5642;5643;5644;5645;5646;29037;29038;29039;29040;29041;37023;37024;37025;37026;37027;37028;37029;37030;37031;37032;37033;43817;43818;43819;43820;43821;43822;43823;43824;43825;43826;43827;43828;43829;43830;43831;43832;54863;54864;54865;54866;54867;54868;54869;54870;54871;54872;54873;54874;54875;54876;84263;84264;84265;84266;84267;84268;84269;84270;84271;84272;84273;84274;84275;84276</t>
  </si>
  <si>
    <t>415;488;2292;2869;3273;4030;6116</t>
  </si>
  <si>
    <t>388;458;2182;2734;3119;3815;5785</t>
  </si>
  <si>
    <t>ASGVAVSDGVIK;AVLFCLSEDKK;HELQANCYEEVKDR;KEDLVFIFWAPESAPLK;LGGSAVISLEGKPL;NIILEEGKEILVGDVGQTVDDPYATFVK;YALYDATYETK</t>
  </si>
  <si>
    <t>166;166</t>
  </si>
  <si>
    <t>sp|P23528|COF1_HUMAN Cofilin-1 OS=Homo sapiens OX=9606 GN=CFL1 PE=1 SV=3</t>
  </si>
  <si>
    <t>CFL1</t>
  </si>
  <si>
    <t>Cofilin-1</t>
  </si>
  <si>
    <t>7;2</t>
  </si>
  <si>
    <t>P23528</t>
  </si>
  <si>
    <t>P23528;Q9Y281</t>
  </si>
  <si>
    <t>6650;16909;24995;42791;53763;53896</t>
  </si>
  <si>
    <t>6650;16909;16910;24995;42791;53762;53763;53764;53765;53766;53894;53895;53896;53897;53898</t>
  </si>
  <si>
    <t>10021;10022;10023;10024;10025;10026;10027;10028;10029;10030;25596;25597;25598;25599;25600;25601;25602;37949;37950;37951;37952;37953;37954;37955;37956;37957;37958;37959;64797;64798;64799;64800;64801;64802;64803;64804;64805;64806;64807;64808;64809;64810;64811;81049;81050;81051;81052;81053;81054;81055;81056;81057;81058;81059;81060;81061;81062;81063;81064;81222;81223;81224;81225;81226;81227;81228;81229;81230;81231;81232;81233;81234;81235;81236;81237;81238;81239</t>
  </si>
  <si>
    <t>795;2014;2942;4676;5845;5858</t>
  </si>
  <si>
    <t>752;1907;2806;4430;5524;5537</t>
  </si>
  <si>
    <t>DGPLNMILDDGGDLTNLIHTK;GISEETTTGVHNLYK;KLDEAVAEAHLGK;SDKLPYK;VNIKPQVDR;VPAINVNDSVTK</t>
  </si>
  <si>
    <t>sp|P23526|SAHH_HUMAN Adenosylhomocysteinase OS=Homo sapiens OX=9606 GN=AHCY PE=1 SV=4</t>
  </si>
  <si>
    <t>AHCY</t>
  </si>
  <si>
    <t>Adenosylhomocysteinase</t>
  </si>
  <si>
    <t>P23526</t>
  </si>
  <si>
    <t>14950;25053;39573;39578;50060;54406</t>
  </si>
  <si>
    <t>14949;14950;14951;25053;25054;25055;25056;39572;39573;39574;39575;39576;39577;39578;39579;50057;50058;50059;50060;50061;50062;50063;50064;50065;54406</t>
  </si>
  <si>
    <t>22586;22587;22588;22589;22590;22591;22592;22593;22594;22595;38103;38104;38105;38106;38107;38108;38109;38110;38111;60344;60345;60346;60347;60348;60349;60350;60351;60352;60353;60354;75423;75424;75425;75426;75427;75428;75429;75430;75431;75432;75433;75434;75435;75436;81956;81957;81958;81959;81960</t>
  </si>
  <si>
    <t>1756;2956;4426;4427;5442;5915</t>
  </si>
  <si>
    <t>1658;2819;4191;4192;5152;5594</t>
  </si>
  <si>
    <t>FSSFEEAVK;KLVEEIGWSYTGALNQK;QSPINIDEDLTQVNVNLK;QSPINIDEDLTQVNVNLKK;TSLENTFIHNTGK;VSGGVSEMVFK</t>
  </si>
  <si>
    <t>sp|P23471|PTPRZ_HUMAN Receptor-type tyrosine-protein phosphatase zeta OS=Homo sapiens OX=9606 GN=PTPRZ1 PE=1 SV=4</t>
  </si>
  <si>
    <t>PTPRZ1</t>
  </si>
  <si>
    <t>Receptor-type tyrosine-protein phosphatase zeta</t>
  </si>
  <si>
    <t>P23471</t>
  </si>
  <si>
    <t>3346;7346;7637;20786;50391;51384</t>
  </si>
  <si>
    <t>3346;3347;3348;3349;3350;3351;3352;7342;7343;7344;7345;7346;7637;7638;7639;7640;20784;20785;20786;50390;50391;50392;50393;50394;50395;51384</t>
  </si>
  <si>
    <t>5078;5079;5080;5081;5082;5083;5084;5085;11080;11081;11082;11083;11084;11085;11086;11087;11088;11089;11090;11091;11092;11093;11094;11095;11563;11564;11565;11566;11567;11568;31357;31358;31359;31360;31361;31362;31363;75880;75881;75882;75883;75884;75885;75886;75887;75888;75889;75890;77400;77401;77402;77403;77404;77405;77406;77407;77408</t>
  </si>
  <si>
    <t>450;885;925;2394;5476;5583</t>
  </si>
  <si>
    <t>420;839;875;2282;5180;5279</t>
  </si>
  <si>
    <t>ATISHVSPDSLYLFR;DLLPASLGSYYR;DNSALDPIIHGLK;HQSPIDILDQYAR;TVAILLKDDYFVSGAGLPGR;VCSSPPIHMK</t>
  </si>
  <si>
    <t>sp|P23470|PTPRG_HUMAN Receptor-type tyrosine-protein phosphatase gamma OS=Homo sapiens OX=9606 GN=PTPRG PE=1 SV=4</t>
  </si>
  <si>
    <t>PTPRG</t>
  </si>
  <si>
    <t>Receptor-type tyrosine-protein phosphatase gamma</t>
  </si>
  <si>
    <t>P23470</t>
  </si>
  <si>
    <t>11086;11087;11088;11089;11090;11091;11092;11093;11094;11095;11096</t>
  </si>
  <si>
    <t>16663;16664;16665;16666;16667;16668;16669;16670;16671;16672;16673;16674;16675;16676;16677</t>
  </si>
  <si>
    <t>ELLQTELSGFLDAQK</t>
  </si>
  <si>
    <t>sp|P23297|S10A1_HUMAN Protein S100-A1 OS=Homo sapiens OX=9606 GN=S100A1 PE=1 SV=2</t>
  </si>
  <si>
    <t>S100A1</t>
  </si>
  <si>
    <t>Protein S100-A1</t>
  </si>
  <si>
    <t>P23297</t>
  </si>
  <si>
    <t>6934;21611;21622;50413</t>
  </si>
  <si>
    <t>6934;6935;6936;6937;21611;21612;21613;21614;21615;21616;21617;21618;21619;21620;21621;21622;21623;21624;21625;21626;21627;21628;21629;21630;50408;50409;50410;50411;50412;50413;50414;50415;50416;50417</t>
  </si>
  <si>
    <t>10523;10524;10525;10526;10527;10528;10529;32692;32693;32694;32695;32696;32697;32698;32699;32700;32701;32702;32703;32704;32705;32706;32707;32708;32709;32710;32711;32712;32713;32714;32715;32716;32717;32718;32719;32720;32721;32722;32723;75917;75918;75919;75920;75921;75922;75923;75924;75925;75926;75927</t>
  </si>
  <si>
    <t>845;2507;2508;5479</t>
  </si>
  <si>
    <t>801;2393;2394;5183</t>
  </si>
  <si>
    <t>DKPLKDVIIADCGK;IEVEKPFAIAK;IEVEKPFAIAKE;TVDNFVALATGEK</t>
  </si>
  <si>
    <t>sp|P23284|PPIB_HUMAN Peptidyl-prolyl cis-trans isomerase B OS=Homo sapiens OX=9606 GN=PPIB PE=1 SV=2</t>
  </si>
  <si>
    <t>PPIB</t>
  </si>
  <si>
    <t>Peptidyl-prolyl cis-trans isomerase B</t>
  </si>
  <si>
    <t>P23284</t>
  </si>
  <si>
    <t>12975;13013;13500;18066;28470;36433</t>
  </si>
  <si>
    <t>12975;13013;13500;13501;13502;18066;28470;36432;36433</t>
  </si>
  <si>
    <t>19705;19787;19788;19789;19790;19791;19792;19793;19794;19795;19796;20592;20593;20594;20595;20596;20597;20598;20599;20600;20601;20602;20603;20604;20605;20606;27385;27386;27387;27388;27389;27390;43094;55726;55727;55728;55729;55730;55731</t>
  </si>
  <si>
    <t>1554;1560;1629;2158;3249;4088</t>
  </si>
  <si>
    <t>1466;1472;1537;2049;3097;3873</t>
  </si>
  <si>
    <t>FAQHGTFEYEYSQR;FATHAAALSVR;FGQGGAGPVGGQGPR;GREEYEGPNKKPR;LFVGNLPADITEDEFKR;NLSPYVSNELLEEAFSQFGPIER</t>
  </si>
  <si>
    <t>sp|P23246|SFPQ_HUMAN Splicing factor, proline- and glutamine-rich OS=Homo sapiens OX=9606 GN=SFPQ PE=1 SV=2</t>
  </si>
  <si>
    <t>SFPQ</t>
  </si>
  <si>
    <t>Splicing factor, proline- and glutamine-rich</t>
  </si>
  <si>
    <t>P23246</t>
  </si>
  <si>
    <t>652;655;678</t>
  </si>
  <si>
    <t>231;232;233</t>
  </si>
  <si>
    <t>4377;4912;4924;7999;8001;10015;18887;18974;27922;39974;40162;40368;46041;57627</t>
  </si>
  <si>
    <t>4367;4368;4369;4370;4371;4372;4373;4374;4375;4376;4377;4378;4379;4380;4381;4382;4383;4384;4385;4386;4387;4388;4389;4390;4391;4392;4393;4394;4395;4396;4397;4398;4399;4908;4909;4910;4911;4912;4913;4914;4915;4916;4917;4918;4919;4920;4921;4922;4923;4924;4925;4926;4927;4928;4929;4930;4931;4932;4933;4934;4935;4936;4937;4938;4939;4940;4941;7999;8000;8001;8002;8003;8004;8005;8006;8007;8008;8009;8010;8011;8012;10005;10006;10007;10008;10009;10010;10011;10012;10013;10014;10015;10016;10017;10018;10019;10020;10021;10022;10023;10024;10025;10026;10027;10028;10029;10030;10031;10032;18883;18884;18885;18886;18887;18888;18889;18890;18891;18892;18893;18894;18895;18896;18897;18898;18899;18962;18963;18964;18965;18966;18967;18968;18969;18970;18971;18972;18973;18974;18975;18976;18977;18978;27913;27914;27915;27916;27917;27918;27919;27920;27921;27922;27923;27924;27925;27926;27927;39967;39968;39969;39970;39971;39972;39973;39974;39975;39976;39977;39978;39979;39980;39981;39982;39983;39984;39985;39986;39987;39988;39989;39990;39991;40156;40157;40158;40159;40160;40161;40162;40351;40352;40353;40354;40355;40356;40357;40358;40359;40360;40361;40362;40363;40364;40365;40366;40367;40368;40369;46041;57587;57588;57589;57590;57591;57592;57593;57594;57595;57596;57597;57598;57599;57600;57601;57602;57603;57604;57605;57606;57607;57608;57609;57610;57611;57612;57613;57614;57615;57616;57617;57618;57619;57620;57621;57622;57623;57624;57625;57626;57627;57628;57629;57630;57631;57632;57633</t>
  </si>
  <si>
    <t>6613;6614;6615;6616;6617;6618;6619;6620;6621;6622;6623;6624;6625;6626;6627;6628;6629;6630;6631;6632;6633;6634;6635;6636;6637;6638;6639;6640;6641;6642;6643;6644;6645;6646;6647;6648;6649;6650;6651;6652;6653;6654;7422;7423;7424;7425;7426;7427;7428;7429;7430;7431;7432;7433;7434;7435;7436;7437;7438;7439;7440;7441;7442;7443;7444;7445;7446;7447;7448;7449;7450;7451;7452;7453;7454;7455;7456;7457;7458;7459;7460;7461;7462;7463;7464;7465;7466;7467;7468;7469;7470;12059;12060;12061;12062;12063;12064;12065;12066;12067;12068;12069;12070;12071;12072;12073;12074;12075;12076;12077;12078;12079;12080;12081;12082;12083;12084;15068;15069;15070;15071;15072;15073;15074;15075;15076;15077;15078;15079;15080;15081;15082;15083;15084;15085;15086;15087;15088;15089;15090;15091;15092;15093;15094;15095;15096;15097;15098;15099;15100;15101;28657;28658;28659;28660;28661;28662;28663;28664;28665;28666;28667;28668;28669;28670;28671;28672;28673;28674;28675;28676;28756;28757;28758;28759;28760;28761;28762;28763;28764;28765;28766;28767;28768;28769;28770;28771;28772;42288;42289;42290;42291;42292;42293;42294;42295;42296;42297;42298;42299;42300;42301;42302;42303;42304;42305;42306;42307;42308;42309;42310;42311;42312;42313;42314;60975;60976;60977;60978;60979;60980;60981;60982;60983;60984;60985;60986;60987;60988;60989;60990;60991;60992;60993;60994;60995;60996;60997;60998;60999;61000;61252;61253;61254;61255;61256;61257;61258;61259;61260;61261;61262;61263;61264;61598;61599;61600;61601;61602;61603;61604;61605;61606;61607;61608;61609;61610;61611;61612;61613;61614;61615;61616;61617;61618;61619;61620;61621;61622;61623;61624;69400;86929;86930;86931;86932;86933;86934;86935;86936;86937;86938;86939;86940;86941;86942;86943;86944;86945;86946;86947;86948;86949;86950;86951;86952;86953;86954;86955;86956;86957;86958;86959;86960;86961;86962;86963;86964;86965;86966;86967;86968;86969;86970;86971;86972;86973;86974;86975;86976;86977;86978;86979;86980;86981;86982;86983;86984;86985;86986;86987;86988;86989;86990;86991;86992;86993;86994;86995;86996;86997;86998;86999;87000;87001;87002;87003;87004;87005;87006;87007;87008;87009;87010;87011;87012;87013</t>
  </si>
  <si>
    <t>543;610;611;969;970;1191;2264;2271;3215;3216;4472;4497;4533;4960;6266;6267;6268</t>
  </si>
  <si>
    <t>511;577;578;917;918;1121;2154;2161;3066;4233;4258;4291;4702;5932</t>
  </si>
  <si>
    <t>CCHCCLLGR;CLAFECPENYR;CLAFECPENYRR;DSFDIIK;DSFDIIKR;EFTRPEEIIFLR;GYHLNEEGTR;GYQLSDVDGVTCEDIDECALPTGGHICSYR;LEMNYVVGGVVSHR;QVRPIVGPFHAVLK;RCCHCCLLGR;RGYQLSDVDGVTCEDIDECALPTGGHICSYR;SQETGDLDVGGLQETDKIIEVEEEQEDPYLNDR;YMDGMTVGVVR</t>
  </si>
  <si>
    <t>sp|P23142|FBLN1_HUMAN Fibulin-1 OS=Homo sapiens OX=9606 GN=FBLN1 PE=1 SV=4</t>
  </si>
  <si>
    <t>FBLN1</t>
  </si>
  <si>
    <t>Fibulin-1</t>
  </si>
  <si>
    <t>P23142</t>
  </si>
  <si>
    <t>22764;24101;24233;27831;38424;52829;56106</t>
  </si>
  <si>
    <t>22764;22765;22766;22767;24100;24101;24231;24232;24233;24234;27830;27831;38424;38425;52829;52830;52831;56106;56107;56108</t>
  </si>
  <si>
    <t>34420;34421;34422;36542;36543;36544;36545;36734;36735;36736;36737;36738;36739;36740;36741;36742;36743;36744;36745;36746;36747;36748;36749;36750;42164;42165;42166;42167;42168;42169;42170;42171;42172;42173;58710;58711;58712;58713;58714;58715;58716;58717;58718;58719;58720;58721;79654;79655;79656;79657;79658;79659;79660;79661;79662;79663;79664;79665;79666;79667;79668;79669;79670;84512;84513;84514</t>
  </si>
  <si>
    <t>2642;2834;2847;3206;4293;5708;6139</t>
  </si>
  <si>
    <t>2520;2703;2715;3057;4063;5400;5807</t>
  </si>
  <si>
    <t>ILNVGDIGGNETVTLR;IYYGTEAQIGER;KAVETAAAHGSKPNVYANR;LEGSGLQRPK;QEYVLNESGR;VHTSPNAIIGK;YDTPFIFAEVNSDK</t>
  </si>
  <si>
    <t>sp|P22735|TGM1_HUMAN Protein-glutamine gamma-glutamyltransferase K OS=Homo sapiens OX=9606 GN=TGM1 PE=1 SV=4</t>
  </si>
  <si>
    <t>TGM1</t>
  </si>
  <si>
    <t>Protein-glutamine gamma-glutamyltransferase K</t>
  </si>
  <si>
    <t>P22735</t>
  </si>
  <si>
    <t>5367;9585;48441</t>
  </si>
  <si>
    <t>5358;5359;5360;5361;5362;5363;5364;5365;5366;5367;5368;5369;5370;5371;9577;9578;9579;9580;9581;9582;9583;9584;9585;9586;9587;9588;9589;9590;48433;48434;48435;48436;48437;48438;48439;48440;48441</t>
  </si>
  <si>
    <t>8060;8061;8062;8063;8064;8065;8066;8067;8068;8069;8070;8071;8072;8073;14393;14394;14395;14396;14397;14398;14399;14400;14401;14402;14403;14404;14405;14406;14407;14408;14409;14410;14411;14412;14413;14414;14415;14416;14417;14418;14419;14420;14421;72946;72947;72948;72949;72950;72951;72952;72953;72954;72955;72956</t>
  </si>
  <si>
    <t>669;1132;5249</t>
  </si>
  <si>
    <t>633;1068;4974</t>
  </si>
  <si>
    <t>CRPPVGCEELVR;EDARPVPQGSCQSELHR;THEDLYIIPIPNCDR</t>
  </si>
  <si>
    <t>sp|P22692|IBP4_HUMAN Insulin-like growth factor-binding protein 4 OS=Homo sapiens OX=9606 GN=IGFBP4 PE=1 SV=2</t>
  </si>
  <si>
    <t>IGFBP4</t>
  </si>
  <si>
    <t>Insulin-like growth factor-binding protein 4</t>
  </si>
  <si>
    <t>P22692</t>
  </si>
  <si>
    <t>8741;9876;16058;16294;16423;21396;25014;28075;36477;56619</t>
  </si>
  <si>
    <t>8741;9876;16055;16056;16057;16058;16059;16060;16061;16062;16063;16064;16065;16288;16289;16290;16291;16292;16293;16294;16295;16296;16297;16298;16299;16300;16301;16302;16303;16422;16423;16424;21386;21387;21388;21389;21390;21391;21392;21393;21394;21395;21396;21397;21398;21399;21400;21401;25012;25013;25014;25015;28073;28074;28075;28076;28077;28078;28079;36477;36478;36479;56619;56620;56621;56622;56623;56624;56625;56626;56627</t>
  </si>
  <si>
    <t>13193;13194;14867;14868;14869;14870;14871;14872;14873;14874;14875;14876;14877;14878;14879;14880;14881;14882;14883;24343;24344;24345;24346;24347;24348;24349;24350;24351;24352;24353;24354;24355;24356;24357;24675;24676;24677;24678;24679;24680;24681;24682;24683;24684;24685;24686;24687;24688;24689;24690;24691;24692;24841;24842;24843;24844;24845;24846;24847;24848;24849;32325;32326;32327;32328;32329;32330;32331;32332;32333;32334;32335;32336;32337;32338;32339;32340;32341;32342;37982;37983;37984;37985;37986;37987;37988;37989;37990;37991;37992;37993;37994;37995;37996;37997;42524;42525;42526;42527;42528;42529;42530;42531;42532;42533;42534;55792;55793;55794;55795;55796;55797;55798;55799;55800;55801;55802;55803;85294;85295;85296;85297;85298;85299;85300;85301;85302;85303;85304;85305;85306;85307;85308;85309</t>
  </si>
  <si>
    <t>1064;1169;1919;1945;1956;2478;2946;3236;4098;6203</t>
  </si>
  <si>
    <t>1003;1101;1815;1841;1852;2364;2810;3086;3881;5870</t>
  </si>
  <si>
    <t>DYFEEYGKIDTIEIITDR;EESGKPGAHVTVK;GFGFVTFDDHDPVDK;GGGGNFGPGPGSNFR;GGNFGFGDSR;IDTIEIITDR;KLFVGGIKEDTEEHHLR;LFIGGLSFETTEESLR;NMGGPYGGGNYGPGGSGGSGGYGGR;YHTINGHNAEVR</t>
  </si>
  <si>
    <t>sp|P22626|ROA2_HUMAN Heterogeneous nuclear ribonucleoproteins A2/B1 OS=Homo sapiens OX=9606 GN=HNRNPA2B1 PE=1 SV=2</t>
  </si>
  <si>
    <t>HNRNPA2B1</t>
  </si>
  <si>
    <t>Heterogeneous nuclear ribonucleoproteins A2/B1</t>
  </si>
  <si>
    <t>P22626</t>
  </si>
  <si>
    <t>7951;10682;35860;48202;53648</t>
  </si>
  <si>
    <t>7941;7942;7943;7944;7945;7946;7947;7948;7949;7950;7951;7952;7953;10682;35860;35861;48201;48202;48203;48204;48205;48206;48207;48208;48209;48210;48211;48212;48213;48214;48215;48216;48217;48218;53634;53635;53636;53637;53638;53639;53640;53641;53642;53643;53644;53645;53646;53647;53648;53649;53650;53651;53652;53653;53654</t>
  </si>
  <si>
    <t>11980;11981;11982;11983;11984;11985;11986;11987;11988;11989;11990;11991;11992;11993;11994;11995;11996;16017;16018;16019;16020;16021;16022;16023;16024;16025;54850;54851;54852;54853;54854;54855;54856;54857;54858;54859;54860;54861;54862;72590;72591;72592;72593;72594;72595;72596;72597;72598;72599;72600;72601;72602;72603;72604;72605;72606;80865;80866;80867;80868;80869;80870;80871;80872;80873;80874;80875;80876;80877;80878;80879;80880;80881;80882;80883;80884;80885;80886;80887;80888</t>
  </si>
  <si>
    <t>963;1277;4029;5219;5829;5830</t>
  </si>
  <si>
    <t>911;1202;3814;4945;5510</t>
  </si>
  <si>
    <t>DRPFFPGLVK;EISLWFKPEELVDYK;NIIHGSDSVK;TFIAIKPDGVQR;VMLGETNPADSKPGTIR</t>
  </si>
  <si>
    <t>152;137</t>
  </si>
  <si>
    <t>sp|P22392|NDKB_HUMAN Nucleoside diphosphate kinase B OS=Homo sapiens OX=9606 GN=NME2 PE=1 SV=1;sp|O60361|NDK8_HUMAN Putative nucleoside diphosphate kinase OS=Homo sapiens OX=9606 GN=NME2P1 PE=5 SV=1</t>
  </si>
  <si>
    <t>NME2;NME2P1</t>
  </si>
  <si>
    <t>Nucleoside diphosphate kinase B;Putative nucleoside diphosphate kinase</t>
  </si>
  <si>
    <t>P22392;O60361</t>
  </si>
  <si>
    <t>14523;14524</t>
  </si>
  <si>
    <t>21887;21888;21889;21890;21891;21892;21893;21894;21895;21896;21897;21898;21899;21900</t>
  </si>
  <si>
    <t>FLVGPDGIPIMR</t>
  </si>
  <si>
    <t>sp|P22352|GPX3_HUMAN Glutathione peroxidase 3 OS=Homo sapiens OX=9606 GN=GPX3 PE=1 SV=2</t>
  </si>
  <si>
    <t>GPX3</t>
  </si>
  <si>
    <t>Glutathione peroxidase 3</t>
  </si>
  <si>
    <t>P22352</t>
  </si>
  <si>
    <t>40441;40442;40443;40444;40445</t>
  </si>
  <si>
    <t>LAGTQPLEVLEAVQR</t>
  </si>
  <si>
    <t>sp|P22314|UBA1_HUMAN Ubiquitin-like modifier-activating enzyme 1 OS=Homo sapiens OX=9606 GN=UBA1 PE=1 SV=3</t>
  </si>
  <si>
    <t>UBA1</t>
  </si>
  <si>
    <t>Ubiquitin-like modifier-activating enzyme 1</t>
  </si>
  <si>
    <t>P22314</t>
  </si>
  <si>
    <t>87745;87746;87747;87748;87749;87750</t>
  </si>
  <si>
    <t>YSNFDVATHVPLIFYVPGR</t>
  </si>
  <si>
    <t>sp|P22304|IDS_HUMAN Iduronate 2-sulfatase OS=Homo sapiens OX=9606 GN=IDS PE=1 SV=1</t>
  </si>
  <si>
    <t>IDS</t>
  </si>
  <si>
    <t>Iduronate 2-sulfatase;Iduronate 2-sulfatase 42 kDa chain;Iduronate 2-sulfatase 14 kDa chain</t>
  </si>
  <si>
    <t>P22304</t>
  </si>
  <si>
    <t>11555;16906</t>
  </si>
  <si>
    <t>11555;16895;16896;16897;16898;16899;16900;16901;16902;16903;16904;16905;16906;16907;16908</t>
  </si>
  <si>
    <t>17487;17488;17489;17490;17491;17492;17493;17494;17495;17496;17497;17498;25578;25579;25580;25581;25582;25583;25584;25585;25586;25587;25588;25589;25590;25591;25592;25593;25594;25595</t>
  </si>
  <si>
    <t>1412;2013</t>
  </si>
  <si>
    <t>1331;1906</t>
  </si>
  <si>
    <t>ERHPGSFDVVHVK;GIPHLVTHDAR</t>
  </si>
  <si>
    <t>263;263;263</t>
  </si>
  <si>
    <t>sp|P22090|RS4Y1_HUMAN 40S ribosomal protein S4, Y isoform 1 OS=Homo sapiens OX=9606 GN=RPS4Y1 PE=1 SV=2;sp|P62701|RS4X_HUMAN 40S ribosomal protein S4, X isoform OS=Homo sapiens OX=9606 GN=RPS4X PE=1 SV=2;sp|Q8TD47|RS4Y2_HUMAN 40S ribosomal protein S4, Y is</t>
  </si>
  <si>
    <t>RPS4Y1;RPS4X;RPS4Y2</t>
  </si>
  <si>
    <t>40S ribosomal protein S4, Y isoform 1;40S ribosomal protein S4, X isoform;40S ribosomal protein S4, Y isoform 2</t>
  </si>
  <si>
    <t>2;2;1</t>
  </si>
  <si>
    <t>P22090;P62701;Q8TD47</t>
  </si>
  <si>
    <t>1782;24326;29523;34224;34385;43520;51883;54210</t>
  </si>
  <si>
    <t>1782;1783;1784;1785;1786;1787;1788;1789;1790;24324;24325;24326;24327;24328;24329;24330;29520;29521;29522;29523;29524;29525;34222;34223;34224;34225;34226;34227;34385;43517;43518;43519;43520;43521;43522;43523;43524;51883;51884;54210</t>
  </si>
  <si>
    <t>2784;2785;2786;2787;2788;2789;2790;2791;2792;2793;36862;36863;36864;36865;36866;36867;36868;36869;36870;44660;44661;44662;44663;44664;44665;44666;52197;52198;52199;52200;52201;52202;52472;52473;52474;52475;65852;65853;65854;65855;65856;65857;65858;65859;65860;65861;78151;78152;78153;78154;78155;78156;78157;78158;81658;81659;81660;81661;81662;81663;81664</t>
  </si>
  <si>
    <t>252;2858;3341;3848;3866;4757;5649;5891</t>
  </si>
  <si>
    <t>236;2725;3183;3664;3677;4504;5343;5570</t>
  </si>
  <si>
    <t>ALDVGSGSGILTACFAR;KDDPTLLSSGR;LILPVGPAGGNQMLEQYDKLQDGSIK;MGYAEEAPYDAIHVGAAAPVVPQALIDQLKPGGR;MKPLMGVIYVPLTDKEK;SGGASHSELIHNLR;VFEVMLATDR;VQLVVGDGR</t>
  </si>
  <si>
    <t>sp|P22061|PIMT_HUMAN Protein-L-isoaspartate(D-aspartate) O-methyltransferase OS=Homo sapiens OX=9606 GN=PCMT1 PE=1 SV=4</t>
  </si>
  <si>
    <t>PCMT1</t>
  </si>
  <si>
    <t>Protein-L-isoaspartate(D-aspartate) O-methyltransferase</t>
  </si>
  <si>
    <t>P22061</t>
  </si>
  <si>
    <t>57637;57638;57639;57640;57641;57642;57643;57644</t>
  </si>
  <si>
    <t>87019;87020;87021;87022;87023;87024;87025;87026;87027;87028;87029;87030;87031</t>
  </si>
  <si>
    <t>YNAQCQETIR</t>
  </si>
  <si>
    <t>sp|P21741|MK_HUMAN Midkine OS=Homo sapiens OX=9606 GN=MDK PE=1 SV=1</t>
  </si>
  <si>
    <t>MDK</t>
  </si>
  <si>
    <t>Midkine</t>
  </si>
  <si>
    <t>P21741</t>
  </si>
  <si>
    <t>775;1068;2405;3066;3288;5729;5744;9020;9177;9785;14565;15436;21205;29457;30530;30834;33874;42500;45821;48242;51207;51270;51582;52176;52299;54024;54593;54918;56527</t>
  </si>
  <si>
    <t>774;775;1067;1068;1069;1070;1071;1072;1073;1074;1075;1076;1077;1078;1079;2405;3061;3062;3063;3064;3065;3066;3067;3068;3069;3070;3071;3072;3286;3287;3288;3289;3290;3291;5728;5729;5730;5731;5732;5733;5734;5735;5736;5737;5738;5739;5740;5741;5742;5743;5744;5745;5746;5747;5748;5749;5750;9020;9021;9176;9177;9178;9179;9180;9181;9785;14565;14566;14567;14568;14569;14570;14571;14572;14573;14574;15433;15434;15435;15436;15437;21205;21206;21207;29451;29452;29453;29454;29455;29456;29457;29458;30530;30531;30532;30533;30534;30535;30536;30834;33874;33875;33876;33877;33878;33879;42500;42501;45821;45822;45823;48241;48242;48243;48244;48245;48246;48247;51206;51207;51270;51579;51580;51581;51582;51583;51584;52175;52176;52177;52178;52179;52180;52181;52182;52183;52184;52185;52186;52187;52188;52189;52190;52191;52192;52299;52300;52301;52302;52303;52304;52305;52306;52307;52308;52309;52310;52311;52312;52313;54024;54591;54592;54593;54594;54595;54596;54597;54918;56525;56526;56527</t>
  </si>
  <si>
    <t>1141;1142;1143;1144;1145;1146;1147;1148;1149;1150;1602;1603;1604;1605;1606;1607;1608;1609;1610;1611;1612;1613;1614;1615;1616;1617;1618;1619;3692;3693;3694;3695;3696;3697;3698;3699;3700;3701;3702;3703;3704;3705;3706;4607;4608;4609;4610;4611;4612;4613;4614;4615;4616;4617;4618;4619;4620;4621;4622;4972;4973;4974;4975;4976;4977;4978;4979;4980;4981;4982;4983;4984;8531;8532;8533;8534;8535;8536;8537;8538;8539;8540;8541;8542;8543;8544;8545;8546;8547;8548;8549;8550;8551;8552;8553;8554;8555;8556;8557;8558;8559;8560;8561;8562;8563;8564;8565;13565;13566;13567;13568;13569;13570;13768;13769;13770;13771;13772;13773;13774;13775;13776;13777;13778;13779;13780;13781;14732;21976;21977;21978;21979;21980;21981;21982;21983;21984;21985;21986;23313;23314;23315;23316;23317;23318;23319;23320;23321;23322;23323;32023;32024;32025;32026;32027;44552;44553;44554;44555;44556;44557;44558;44559;44560;44561;44562;44563;44564;44565;46348;46349;46350;46351;46352;46353;46354;46355;46356;46357;46358;46359;46360;46361;46362;46804;46805;46806;46807;46808;51667;51668;51669;51670;51671;51672;51673;51674;64380;64381;64382;64383;64384;64385;64386;64387;64388;64389;64390;64391;64392;69111;69112;69113;69114;69115;69116;69117;69118;69119;69120;69121;69122;72632;72633;72634;72635;72636;72637;72638;72639;72640;72641;72642;72643;77117;77118;77119;77120;77121;77122;77187;77188;77189;77190;77736;77737;77738;77739;77740;77741;77742;77743;77744;77745;77746;77747;77748;77749;77750;77751;77752;78539;78540;78541;78542;78543;78544;78545;78546;78547;78548;78549;78550;78551;78552;78553;78554;78555;78556;78557;78558;78559;78560;78561;78562;78563;78718;78719;78720;78721;78722;78723;78724;78725;78726;78727;78728;78729;78730;78731;78732;81440;81441;81442;81443;81444;81445;81446;81447;81448;82233;82234;82235;82236;82237;82238;82239;82240;82241;82242;82243;82244;82245;82246;82247;82248;82249;82697;82698;82699;82700;82701;82702;82703;82704;82705;85111;85112;85113;85114;85115;85116;85117;85118;85119;85120;85121</t>
  </si>
  <si>
    <t>104;141;329;413;439;703;704;1100;1115;1159;1704;1825;2450;3330;3373;3412;3801;4641;4929;5222;5558;5563;5611;5682;5694;5877;5942;5977;6183</t>
  </si>
  <si>
    <t>97;130;303;386;410;665;666;1036;1051;1094;1608;1725;2336;3172;3214;3252;3629;4396;4673;4948;5257;5262;5305;5374;5386;5556;5621;5652;5850</t>
  </si>
  <si>
    <t>AEAGVPAEFSIWTR;AFGPGLQGGSAGSPAR;ANLPQSFQVDTSK;ASGPGLNTTGVPASLPVEFTIDAK;ATCAPQHGAPGPGPADASK;DAGEGGLSLAIEGPSK;DAGEGLLAVQITDPEGKPK;EAGAGGLAIAVEGPSK;EATTEFSVDAR;EEGPYEVEVTYDGVPVPGSPFPLEAVAPTKPSK;FNEEHIPDSPFVVPVASPSGDAR;GAGTGGLGLAVEGPSEAK;IANLQTDLSDGLR;LIALLEVLSQK;LKPGAPLRPK;LLGWIQNK;LYSVSYLLK;SAGQGEVLVYVEDPAGHQEEAK;SPFSVAVSPSLDLSK;TFSVWYVPEVTGTHK;VANPSGNLTETYVQDR;VAQPTITDNKDGTVTVR;VDVGKDQEFTVK;VGSAADIPINISETDLSLLTATVVPPSGR;VHGPGIQSGTTNKPNK;VPVHDVTDASK;VTAQGPGLEPSGNIANK;VTVLFAGQHIAK;YGGDEIPFSPYR</t>
  </si>
  <si>
    <t>2647;2602;2725</t>
  </si>
  <si>
    <t>sp|P21333|FLNA_HUMAN Filamin-A OS=Homo sapiens OX=9606 GN=FLNA PE=1 SV=4</t>
  </si>
  <si>
    <t>FLNA</t>
  </si>
  <si>
    <t>Filamin-A</t>
  </si>
  <si>
    <t>29;2;2</t>
  </si>
  <si>
    <t>P21333</t>
  </si>
  <si>
    <t>P21333;O75369;Q14315</t>
  </si>
  <si>
    <t>11337;19015;24514;24718;26890;26897;36701;36705</t>
  </si>
  <si>
    <t>11337;11338;11339;19014;19015;19016;19017;19018;19019;19020;19021;19022;19023;19024;19025;19026;19027;24512;24513;24514;24715;24716;24717;24718;24719;24720;24721;24722;24723;24724;24725;24726;26890;26891;26892;26893;26894;26895;26896;26897;26898;26899;26900;26901;26902;26903;26904;26905;26906;26907;36701;36702;36703;36704;36705</t>
  </si>
  <si>
    <t>17133;17134;17135;17136;17137;17138;17139;17140;17141;28808;28809;28810;28811;28812;28813;28814;28815;28816;28817;28818;28819;28820;28821;28822;28823;28824;37094;37095;37096;37097;37098;37099;37100;37101;37102;37103;37104;37490;37491;37492;37493;37494;37495;37496;37497;37498;37499;37500;37501;37502;37503;37504;37505;37506;37507;37508;37509;37510;37511;37512;37513;37514;37515;37516;40749;40750;40751;40752;40753;40754;40755;40756;40757;40758;40759;40760;40761;40762;40763;40764;40765;40766;40767;40768;40769;40770;40771;40772;40773;56192;56193;56194;56195;56196;56197;56198;56199;56200</t>
  </si>
  <si>
    <t>1373;2275;2876;2910;3093;3094;4126;4127</t>
  </si>
  <si>
    <t>1294;2165;2741;2775;2952;2953;3904;3905</t>
  </si>
  <si>
    <t>ENLPISGHK;GYSPTHREEEYGK;KENLPISGHK;KGYSPTHREEEYGK;LAQAYYESTR;LAQAYYESTRK;NPDDPDMVDVFMDHLDIDHNK;NPDDPDMVDVFMDHLDIDHNKK</t>
  </si>
  <si>
    <t>sp|P20930|FILA_HUMAN Filaggrin OS=Homo sapiens OX=9606 GN=FLG PE=1 SV=3</t>
  </si>
  <si>
    <t>FLG</t>
  </si>
  <si>
    <t>Filaggrin</t>
  </si>
  <si>
    <t>P20930</t>
  </si>
  <si>
    <t>39171;53213</t>
  </si>
  <si>
    <t>39164;39165;39166;39167;39168;39169;39170;39171;53205;53206;53207;53208;53209;53210;53211;53212;53213;53214;53215;53216</t>
  </si>
  <si>
    <t>59761;59762;59763;59764;59765;59766;59767;59768;59769;59770;59771;80211;80212;80213;80214;80215;80216;80217;80218;80219;80220;80221;80222;80223;80224;80225;80226;80227;80228</t>
  </si>
  <si>
    <t>4381;5758</t>
  </si>
  <si>
    <t>4148;5446</t>
  </si>
  <si>
    <t>QLYPASAFPEDFSILTTVK;VLDFHNLPDGITK</t>
  </si>
  <si>
    <t>sp|P20908|CO5A1_HUMAN Collagen alpha-1(V) chain OS=Homo sapiens OX=9606 GN=COL5A1 PE=1 SV=3</t>
  </si>
  <si>
    <t>COL5A1</t>
  </si>
  <si>
    <t>Collagen alpha-1(V) chain</t>
  </si>
  <si>
    <t>P20908</t>
  </si>
  <si>
    <t>41632;41633;41634;41635;41636</t>
  </si>
  <si>
    <t>63021;63022;63023;63024;63025;63026</t>
  </si>
  <si>
    <t>RLDFTGNLIEDIEDGTFSK</t>
  </si>
  <si>
    <t>sp|P20774|MIME_HUMAN Mimecan OS=Homo sapiens OX=9606 GN=OGN PE=1 SV=1</t>
  </si>
  <si>
    <t>OGN</t>
  </si>
  <si>
    <t>Mimecan</t>
  </si>
  <si>
    <t>P20774</t>
  </si>
  <si>
    <t>3425;7158;35033;46500</t>
  </si>
  <si>
    <t>3422;3423;3424;3425;3426;3427;3428;3429;3430;3431;3432;3433;3434;3435;3436;3437;3438;3439;7141;7142;7143;7144;7145;7146;7147;7148;7149;7150;7151;7152;7153;7154;7155;7156;7157;7158;7159;7160;7161;7162;7163;7164;7165;7166;7167;7168;7169;7170;7171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35039;35040;35041;35042;35043;35044;35045;35046;35047;35048;46499;46500;46501;46502</t>
  </si>
  <si>
    <t>5195;5196;5197;5198;5199;5200;5201;5202;5203;5204;5205;5206;5207;5208;5209;5210;5211;5212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53536;53537;53538;53539;53540;53541;53542;53543;53544;53545;53546;53547;53548;70022;70023;70024;70025;70026;70027;70028;70029;70030;70031;70032;70033;70034;70035;70036;70037;70038</t>
  </si>
  <si>
    <t>459;866;3935;3936;5005</t>
  </si>
  <si>
    <t>False;True;False;False</t>
  </si>
  <si>
    <t>429;820;3729;4746</t>
  </si>
  <si>
    <t>ATVLNYLPK;DLFHCVSFTLPR;MVSGFIPLKPTVK;SSGSLLNNAIK</t>
  </si>
  <si>
    <t>sp|P20742|PZP_HUMAN Pregnancy zone protein OS=Homo sapiens OX=9606 GN=PZP PE=1 SV=4</t>
  </si>
  <si>
    <t>PZP</t>
  </si>
  <si>
    <t>Pregnancy zone protein</t>
  </si>
  <si>
    <t>P20742</t>
  </si>
  <si>
    <t>1235;8573;10183;10188;13393;15545;32400;36598;40258;50470</t>
  </si>
  <si>
    <t>1234;1235;1236;1237;1238;1239;1240;1241;1242;1243;1244;8573;8574;8575;8576;8577;10183;10184;10185;10186;10187;10188;13392;13393;13394;13395;13396;13397;13398;15545;15546;32394;32395;32396;32397;32398;32399;32400;36598;36599;40255;40256;40257;40258;40259;50470;50471;50472;50473;50474;50475;50476;50477;50478</t>
  </si>
  <si>
    <t>1866;1867;1868;1869;1870;1871;1872;1873;1874;1875;1876;1877;1878;1879;1880;1881;12926;12927;12928;12929;12930;12931;12932;12933;12934;15294;15295;15296;15297;15298;15299;15300;15301;15302;15303;15304;15305;15306;15307;15308;20369;20370;20371;20372;20373;20374;20375;20376;20377;23482;23483;49252;49253;49254;49255;49256;49257;49258;56022;56023;56024;56025;56026;56027;56028;56029;56030;56031;56032;61425;61426;61427;61428;61429;61430;61431;76021;76022;76023;76024;76025;76026;76027;76028;76029;76030;76031;76032</t>
  </si>
  <si>
    <t>169;1037;1210;1211;1610;1843;3614;4109;4514;5489</t>
  </si>
  <si>
    <t>158;978;1138;1139;1519;1743;3448;3888;4274;5193</t>
  </si>
  <si>
    <t>AGGSASAMLQPLLDNQVGFK;DVFISAAER;EGIREETVSLR;EGIREETVSLRK;FFPYYVYNIIGGLDEEGK;GAVYSFDPVGSYQR;LSEGFSIHTR;NMQNVEHVPLSLDR;RFFPYYVYNIIGGLDEEGK;TVIGCSGFHGDCLTLTK</t>
  </si>
  <si>
    <t>sp|P20618|PSB1_HUMAN Proteasome subunit beta type-1 OS=Homo sapiens OX=9606 GN=PSMB1 PE=1 SV=2</t>
  </si>
  <si>
    <t>PSMB1</t>
  </si>
  <si>
    <t>Proteasome subunit beta type-1</t>
  </si>
  <si>
    <t>P20618</t>
  </si>
  <si>
    <t>32078;32079;32080</t>
  </si>
  <si>
    <t>48706;48707;48708;48709;48710;48711</t>
  </si>
  <si>
    <t>LQLWDTAGQER</t>
  </si>
  <si>
    <t>208;208;217</t>
  </si>
  <si>
    <t>sp|Q9NRW1|RAB6B_HUMAN Ras-related protein Rab-6B OS=Homo sapiens OX=9606 GN=RAB6B PE=1 SV=1;sp|P20340|RAB6A_HUMAN Ras-related protein Rab-6A OS=Homo sapiens OX=9606 GN=RAB6A PE=1 SV=3;sp|Q14964|RB39A_HUMAN Ras-related protein Rab-39A OS=Homo sapiens OX=960</t>
  </si>
  <si>
    <t>RAB6B;RAB6A;RAB39A</t>
  </si>
  <si>
    <t>Ras-related protein Rab-6B;Ras-related protein Rab-6A;Ras-related protein Rab-39A</t>
  </si>
  <si>
    <t>Q9NRW1;P20340;Q14964</t>
  </si>
  <si>
    <t>17326;17327;17328;17329;17330</t>
  </si>
  <si>
    <t>EQHLYYQDQLLPVSR</t>
  </si>
  <si>
    <t>242;275;275</t>
  </si>
  <si>
    <t>sp|Q9BZJ3|TRYD_HUMAN Tryptase delta OS=Homo sapiens OX=9606 GN=TPSD1 PE=2 SV=2;sp|Q15661|TRYB1_HUMAN Tryptase alpha/beta-1 OS=Homo sapiens OX=9606 GN=TPSAB1 PE=1 SV=1;sp|P20231|TRYB2_HUMAN Tryptase beta-2 OS=Homo sapiens OX=9606 GN=TPSB2 PE=1 SV=2</t>
  </si>
  <si>
    <t>TPSD1;TPSAB1;TPSB2</t>
  </si>
  <si>
    <t>Tryptase delta;Tryptase alpha/beta-1;Tryptase beta-2</t>
  </si>
  <si>
    <t>Q9BZJ3;Q15661;P20231</t>
  </si>
  <si>
    <t>32506;32666;50972</t>
  </si>
  <si>
    <t>32506;32507;32508;32509;32510;32511;32666;50969;50970;50971;50972;50973;50974;50975;50976;50977;50978</t>
  </si>
  <si>
    <t>49414;49415;49416;49417;49418;49419;49420;49421;49422;49695;49696;49697;76730;76731;76732;76733;76734;76735;76736;76737;76738</t>
  </si>
  <si>
    <t>3630;3650;5523</t>
  </si>
  <si>
    <t>3464;3483;5224</t>
  </si>
  <si>
    <t>LSLEHLNPSIYVGLR;LSSLQAGTKEDLYLHSLK;TYIDLIFPDCLAPR</t>
  </si>
  <si>
    <t>sp|P20062|TCO2_HUMAN Transcobalamin-2 OS=Homo sapiens OX=9606 GN=TCN2 PE=1 SV=3</t>
  </si>
  <si>
    <t>TCN2</t>
  </si>
  <si>
    <t>Transcobalamin-2</t>
  </si>
  <si>
    <t>P20062</t>
  </si>
  <si>
    <t>111;11553;16638;24113;33724</t>
  </si>
  <si>
    <t>110;111;112;113;114;115;116;117;118;119;120;121;122;123;124;125;126;127;128;129;130;11553;11554;16629;16630;16631;16632;16633;16634;16635;16636;16637;16638;16639;16640;16641;16642;16643;16644;16645;16646;16647;16648;16649;16650;16651;16652;16653;16654;16655;16656;16657;16658;16659;16660;16661;24102;24103;24104;24105;24106;24107;24108;24109;24110;24111;24112;24113;24114;24115;24116;24117;24118;24119;24120;24121;24122;24123;24124;24125;24126;24127;24128;24129;24130;24131;33723;33724;33725;33726;33727;33728;33729;33730;33731;33732;33733;33734;33735;33736;33737;33738</t>
  </si>
  <si>
    <t>192;193;194;195;196;197;198;199;200;201;202;203;204;205;206;207;208;209;17473;17474;17475;17476;17477;17478;17479;17480;17481;17482;17483;17484;17485;17486;25182;25183;25184;25185;25186;25187;25188;25189;25190;25191;25192;25193;25194;25195;25196;25197;25198;25199;25200;25201;25202;25203;25204;25205;25206;25207;25208;25209;25210;25211;25212;25213;25214;25215;25216;25217;25218;25219;25220;25221;25222;25223;25224;25225;25226;25227;25228;25229;36546;36547;36548;36549;36550;36551;36552;36553;36554;36555;36556;36557;36558;36559;36560;36561;36562;36563;36564;36565;36566;36567;36568;36569;36570;36571;36572;36573;36574;36575;36576;36577;36578;36579;36580;51413;51414;51415;51416;51417;51418;51419;51420;51421;51422;51423;51424;51425;51426;51427;51428;51429;51430</t>
  </si>
  <si>
    <t>20;1411;1982;1983;2835;3775</t>
  </si>
  <si>
    <t>19;1330;1878;2704;3604</t>
  </si>
  <si>
    <t>AAISGENAGLVR;ERGHMLENHVER;GHMLENHVER;KAAISGENAGLVR;LWAYLTIQELLAK</t>
  </si>
  <si>
    <t>sp|P19827|ITIH1_HUMAN Inter-alpha-trypsin inhibitor heavy chain H1 OS=Homo sapiens OX=9606 GN=ITIH1 PE=1 SV=3</t>
  </si>
  <si>
    <t>ITIH1</t>
  </si>
  <si>
    <t>Inter-alpha-trypsin inhibitor heavy chain H1</t>
  </si>
  <si>
    <t>P19827</t>
  </si>
  <si>
    <t>15294;23249;24573;25088;33707;48684;54169</t>
  </si>
  <si>
    <t>15291;15292;15293;15294;15295;15296;15297;15298;15299;15300;15301;15302;15303;15304;15305;15306;15307;23233;23234;23235;23236;23237;23238;23239;23240;23241;23242;23243;23244;23245;23246;23247;23248;23249;23250;23251;23252;23253;23254;23255;23256;24567;24568;24569;24570;24571;24572;24573;24574;24575;24576;24577;24578;25083;25084;25085;25086;25087;25088;25089;25090;25091;25092;25093;25094;25095;25096;25097;33706;33707;33708;33709;33710;33711;33712;33713;33714;33715;33716;33717;33718;33719;33720;33721;33722;48681;48682;48683;48684;48685;48686;48687;48688;48689;48690;48691;48692;54132;54133;54134;54135;54136;54137;54138;54139;54140;54141;54142;54143;54144;54145;54146;54147;54148;54149;54150;54151;54152;54153;54154;54155;54156;54157;54158;54159;54160;54161;54162;54163;54164;54165;54166;54167;54168;54169</t>
  </si>
  <si>
    <t>23100;23101;23102;23103;23104;23105;23106;23107;23108;23109;23110;23111;23112;23113;23114;23115;23116;23117;23118;23119;23120;23121;23122;23123;23124;23125;35251;35252;35253;35254;35255;35256;35257;35258;35259;35260;35261;35262;35263;35264;35265;35266;35267;35268;35269;35270;35271;35272;35273;35274;35275;35276;35277;35278;35279;35280;35281;35282;35283;37230;37231;37232;37233;37234;37235;37236;37237;37238;37239;37240;37241;37242;37243;37244;37245;37246;37247;37248;37249;37250;38157;38158;38159;38160;38161;38162;38163;38164;38165;38166;38167;38168;38169;38170;38171;38172;51396;51397;51398;51399;51400;51401;51402;51403;51404;51405;51406;51407;51408;51409;51410;51411;51412;73402;73403;73404;73405;73406;73407;73408;73409;73410;73411;73412;73413;73414;73415;73416;73417;73418;73419;81580;81581;81582;81583;81584;81585;81586;81587;81588;81589;81590;81591;81592;81593;81594;81595;81596;81597;81598;81599;81600;81601;81602;81603;81604;81605;81606;81607;81608;81609;81610;81611;81612;81613;81614</t>
  </si>
  <si>
    <t>1805;2725;2891;2961;3774;5274;5886</t>
  </si>
  <si>
    <t>1707;2600;2756;2824;3603;4997;5565</t>
  </si>
  <si>
    <t>FYNQVSTPLLR;IQPSGGTNINEALLR;KFYNQVSTPLLR;KLWAYLTINQLLAER;LWAYLTINQLLAER;TILDDLR;VQFELHYQEVK</t>
  </si>
  <si>
    <t>sp|P19823|ITIH2_HUMAN Inter-alpha-trypsin inhibitor heavy chain H2 OS=Homo sapiens OX=9606 GN=ITIH2 PE=1 SV=2</t>
  </si>
  <si>
    <t>ITIH2</t>
  </si>
  <si>
    <t>Inter-alpha-trypsin inhibitor heavy chain H2</t>
  </si>
  <si>
    <t>P19823</t>
  </si>
  <si>
    <t>16053;35260;54899</t>
  </si>
  <si>
    <t>24326;24327;24328;53936;82662;82663;82664;82665;82666</t>
  </si>
  <si>
    <t>1917;3969;5972</t>
  </si>
  <si>
    <t>1813;3759;5647</t>
  </si>
  <si>
    <t>GFGFVDFNSEEDAK;NDLAVVDVR;VTQDELKEVFEDAAEIR</t>
  </si>
  <si>
    <t>sp|P19338|NUCL_HUMAN Nucleolin OS=Homo sapiens OX=9606 GN=NCL PE=1 SV=3</t>
  </si>
  <si>
    <t>NCL</t>
  </si>
  <si>
    <t>Nucleolin</t>
  </si>
  <si>
    <t>P19338</t>
  </si>
  <si>
    <t>5068;7320;15778;30714</t>
  </si>
  <si>
    <t>5036;5037;5038;5039;5040;5041;5042;5043;5044;5045;5046;5047;5048;5049;5050;5051;5052;5053;5054;5055;5056;5057;5058;5059;5060;5061;5062;5063;5064;5065;5066;5067;5068;7301;7302;7303;7304;7305;7306;7307;7308;7309;7310;7311;7312;7313;7314;7315;7316;7317;7318;7319;7320;7321;7322;7323;7324;7325;7326;7327;15777;15778;30713;30714;30715;30716;30717;30718;30719;30720;30721;30722;30723;30724;30725;30726;30727;30728;30729;30730</t>
  </si>
  <si>
    <t>7599;7600;7601;7602;7603;7604;7605;7606;7607;7608;7609;7610;7611;7612;7613;7614;7615;7616;7617;7618;7619;7620;7621;7622;7623;7624;7625;7626;7627;7628;7629;7630;7631;11024;11025;11026;11027;11028;11029;11030;11031;11032;11033;11034;11035;11036;11037;11038;11039;11040;11041;11042;11043;11044;11045;11046;11047;11048;11049;11050;11051;11052;11053;23874;23875;23876;23877;23878;23879;23880;23881;23882;23883;23884;23885;23886;23887;23888;23889;23890;23891;46611;46612;46613;46614;46615;46616;46617;46618;46619;46620;46621;46622;46623;46624;46625;46626;46627;46628</t>
  </si>
  <si>
    <t>628;880;1878;3393</t>
  </si>
  <si>
    <t>595;834;1776;3233</t>
  </si>
  <si>
    <t>CLVEKGDVAFVK;DLLFRDDTK;GDVAFVK;LLEACTFHK</t>
  </si>
  <si>
    <t>699;698</t>
  </si>
  <si>
    <t>sp|P19134|TRFE_RABIT_CONTA Contaminant, Serotransferrin OS=Oryctolagus cuniculus GN=TF PE=1 SV=4;sp|P02787|TRFE_HUMAN Serotransferrin OS=Homo sapiens OX=9606 GN=TF PE=1 SV=3</t>
  </si>
  <si>
    <t>TF</t>
  </si>
  <si>
    <t>Serotransferrin</t>
  </si>
  <si>
    <t>4;2</t>
  </si>
  <si>
    <t>P19134;P02787</t>
  </si>
  <si>
    <t>954;1247;6022;6649;7630;10288;11823;13716;14226;15214;18136;19109;23016;23088;35543;36310;36662;37709;39580;40192;45880;48717;55065;56432</t>
  </si>
  <si>
    <t>954;1246;1247;6022;6023;6024;6025;6026;6649;7628;7629;7630;7631;7632;7633;7634;7635;7636;10287;10288;10289;11823;11824;11825;11826;11827;13714;13715;13716;14226;14227;14228;14229;14230;14231;14232;14233;14234;15213;15214;15215;15216;18136;18137;18138;18139;18140;18141;19106;19107;19108;19109;19110;23013;23014;23015;23016;23017;23018;23076;23077;23078;23079;23080;23081;23082;23083;23084;23085;23086;23087;23088;23089;23090;35542;35543;35544;35545;35546;35547;36309;36310;36659;36660;36661;36662;36663;36664;36665;36666;36667;37709;37710;37711;37712;37713;37714;37715;37716;37717;39580;39581;39582;39583;39584;39585;39586;39587;39588;39589;40191;40192;40193;40194;40195;40196;45880;48716;48717;55058;55059;55060;55061;55062;55063;55064;55065;56427;56428;56429;56430;56431;56432;56433;56434;56435;56436;56437</t>
  </si>
  <si>
    <t>1397;1398;1399;1400;1401;1402;1403;1885;1886;1887;1888;1889;8961;8962;8963;8964;8965;8966;8967;8968;8969;8970;8971;8972;8973;8974;8975;8976;8977;8978;10014;10015;10016;10017;10018;10019;10020;11551;11552;11553;11554;11555;11556;11557;11558;11559;11560;11561;11562;15433;15434;15435;15436;15437;15438;15439;15440;15441;15442;15443;17998;17999;18000;18001;20918;20919;20920;21474;21475;21476;21477;21478;21479;21480;21481;21482;22976;22977;22978;22979;22980;22981;22982;22983;27532;27533;27534;27535;27536;27537;27538;27539;27540;28929;28930;28931;28932;28933;28934;28935;28936;34902;34903;34904;34905;34906;34907;34908;34909;34910;34911;34997;34998;34999;35000;35001;35002;35003;35004;35005;35006;35007;35008;35009;35010;35011;35012;35013;35014;54421;54422;54423;54424;54425;54426;54427;54428;54429;55517;55518;55519;55520;55521;55522;55523;55524;55525;56131;56132;56133;56134;56135;56136;56137;56138;56139;56140;57660;57661;57662;57663;57664;57665;57666;57667;57668;60355;60356;60357;60358;60359;60360;60361;60362;60363;61326;61327;61328;61329;61330;61331;61332;61333;61334;69185;69186;69187;69188;69189;69190;69191;69192;69193;73453;73454;73455;73456;73457;73458;73459;73460;82976;82977;82978;82979;82980;82981;82982;82983;82984;82985;82986;82987;82988;82989;82990;82991;82992;82993;82994;84990;84991;84992;84993;84994;84995;84996;84997;84998</t>
  </si>
  <si>
    <t>126;171;736;794;924;1224;1459;1658;1664;1791;2171;2284;2692;2701;4010;4071;4120;4230;4428;4506;4936;5278;6005;6171</t>
  </si>
  <si>
    <t>117;160;696;751;874;1151;1377;1564;1570;1693;2062;2174;2568;2577;3799;3856;3898;4001;4193;4267;4679;5001;5678;5839</t>
  </si>
  <si>
    <t>AESESDLVAEIANVVQK;AGIEVQEIK;DCSGVSLHLTR;DGNYWVTDVALHQVFK;DNNKDCSGVSLHLTR;EGPVLILGR;ETTRPFSNECLGTTRPVVPIDSSDFALDIR;FITQWGEESSGSSPLPGQFTVPHSLALVPLLGQLCVADR;FKETTRPFSNECLGTTRPVVPIDSSDFALDIR;FVYQQIGLGPIEEDTILVIDPNNAAVLQSSGK;GSGGLNLGNFFASR;HAVSFMTCTQNVAPDMFR;IPLLQQPK;IPVDEEAFVIDFKPR;NGQWTLIGR;NLFYLPHGLSIDK;NNLVIFHR;NYPMHVFAYR;QSPQLPQAFYPVGHPVDVSFGDLLAAR;REEEEVLDQGDFYSLLSK;SPLSVFK;TIPPEANIPIPVK;VVNSDISCHYK;YFVLQVHYGDISAFR</t>
  </si>
  <si>
    <t>sp|P19021|AMD_HUMAN Peptidyl-glycine alpha-amidating monooxygenase OS=Homo sapiens OX=9606 GN=PAM PE=1 SV=2</t>
  </si>
  <si>
    <t>PAM</t>
  </si>
  <si>
    <t>Peptidyl-glycine alpha-amidating monooxygenase;Peptidylglycine alpha-hydroxylating monooxygenase;Peptidyl-alpha-hydroxyglycine alpha-amidating lyase</t>
  </si>
  <si>
    <t>P19021</t>
  </si>
  <si>
    <t>729;2840;12987;12995;32232;36290;36302;42377;42379;43170;44554;47460;47461;51565;54178;54238;55716</t>
  </si>
  <si>
    <t>727;728;729;730;731;732;733;734;735;2835;2836;2837;2838;2839;2840;2841;2842;2843;2844;2845;2846;2847;2848;2849;2850;2851;2852;2853;2854;12986;12987;12988;12989;12990;12991;12992;12993;12994;12995;12996;32231;32232;32233;32234;36286;36287;36288;36289;36290;36291;36292;36293;36302;36303;42376;42377;42378;42379;42380;43170;43171;44554;47459;47460;47461;47462;47463;51565;54170;54171;54172;54173;54174;54175;54176;54177;54178;54179;54238;54239;54240;55714;55715;55716</t>
  </si>
  <si>
    <t>1071;1072;1073;1074;1075;1076;1077;1078;1079;1080;1081;1082;1083;1084;4333;4334;4335;4336;4337;4338;4339;4340;4341;4342;4343;4344;4345;4346;4347;4348;4349;4350;19727;19728;19729;19730;19731;19732;19733;19734;19735;19736;19737;19738;19739;19740;19741;19742;19743;19744;19745;19746;19747;19748;19749;19750;19751;19752;19753;19754;19755;19756;19757;48966;48967;48968;48969;55471;55472;55473;55474;55475;55476;55477;55478;55479;55489;55490;55491;55492;55493;55494;55495;55496;55497;55498;55499;55500;64189;64190;64191;64192;64193;64194;64195;64196;65300;65301;65302;65303;65304;65305;65306;65307;65308;65309;65310;67251;71442;71443;71444;71445;71446;71447;71448;71449;71450;71451;71452;71453;71454;71455;71456;71457;71458;71459;77714;81615;81616;81617;81618;81619;81620;81621;81622;81623;81624;81625;81626;81627;81695;81696;81697;81698;81699;81700;81701;81702;83964;83965;83966;83967;83968;83969;83970;83971;83972;83973;83974</t>
  </si>
  <si>
    <t>98;391;1557;1558;3594;4066;4068;4618;4619;4714;4823;5122;5123;5608;5887;5894;6087</t>
  </si>
  <si>
    <t>True;False;False;True;True;True;True;True;True;True;True;True;True;True;True;True;True</t>
  </si>
  <si>
    <t>91;364;1469;1470;3428;3851;3853;4373;4374;4464;4570;4851;4852;5302;5566;5573;5756</t>
  </si>
  <si>
    <t>AEAEALYQTK;AQYEEIAQR;FASFIDK;FASFIDKVQFLEQQNK;LRAEIENIKK;NLDLDSIIAEVR;NLEPLFETYLSVLR;RVELEAALQQAK;RVELEAALQQAKEELAR;SEIAELNR;SKAEAEALYQTK;TAAENDFVVLK;TAAENDFVVLKK;VDSLNDEINFLK;VQFLEQQNK;VQQLQISVDQHGDNLK;WNLLQQQTTTTSSK</t>
  </si>
  <si>
    <t>538;520</t>
  </si>
  <si>
    <t>sp|P19013.9|K2C4_HUMAN_CONTA Contaminant, Keratin, type II cytoskeletal 4 (Cytokeratin-4) (CK-4) (Keratin-4) (K4);sp|P19013|K2C4_HUMAN Keratin, type II cytoskeletal 4 OS=Homo sapiens OX=9606 GN=KRT4 PE=1 SV=5</t>
  </si>
  <si>
    <t>KRT4</t>
  </si>
  <si>
    <t>Keratin, type II cytoskeletal 4</t>
  </si>
  <si>
    <t>15;15</t>
  </si>
  <si>
    <t>P19013.9;P19013</t>
  </si>
  <si>
    <t>47291;47297</t>
  </si>
  <si>
    <t>47291;47292;47293;47294;47295;47296;47297;47298</t>
  </si>
  <si>
    <t>71210;71211;71212;71213;71214;71215;71216;71217;71218;71219;71220;71221;71222;71223;71224;71225</t>
  </si>
  <si>
    <t>5104;5105</t>
  </si>
  <si>
    <t>4835;4836</t>
  </si>
  <si>
    <t>SYQDFFEAIR;SYQDFFEAIRR</t>
  </si>
  <si>
    <t>sp|P18850|ATF6A_HUMAN Cyclic AMP-dependent transcription factor ATF-6 alpha OS=Homo sapiens OX=9606 GN=ATF6 PE=1 SV=3</t>
  </si>
  <si>
    <t>ATF6</t>
  </si>
  <si>
    <t>Cyclic AMP-dependent transcription factor ATF-6 alpha;Processed cyclic AMP-dependent transcription factor ATF-6 alpha</t>
  </si>
  <si>
    <t>P18850</t>
  </si>
  <si>
    <t>2181;5787;21115</t>
  </si>
  <si>
    <t>2171;2172;2173;2174;2175;2176;2177;2178;2179;2180;2181;2182;2183;2184;5786;5787;21114;21115;21116;21117;21118</t>
  </si>
  <si>
    <t>3314;3315;3316;3317;3318;3319;3320;3321;3322;3323;3324;3325;3326;3327;3328;3329;3330;8623;8624;8625;31864;31865;31866;31867;31868;31869;31870;31871;31872</t>
  </si>
  <si>
    <t>299;710;2433</t>
  </si>
  <si>
    <t>279;671;2320</t>
  </si>
  <si>
    <t>ALPFWNEEIVPQIK;DAGYEFDICFTSVQK;HYGGLTGLNK</t>
  </si>
  <si>
    <t>254;253;254</t>
  </si>
  <si>
    <t>sp|P18669|PGAM1_HUMAN Phosphoglycerate mutase 1 OS=Homo sapiens OX=9606 GN=PGAM1 PE=1 SV=2;sp|P15259|PGAM2_HUMAN Phosphoglycerate mutase 2 OS=Homo sapiens OX=9606 GN=PGAM2 PE=1 SV=3;sp|Q8N0Y7|PGAM4_HUMAN Probable phosphoglycerate mutase 4 OS=Homo sapiens O</t>
  </si>
  <si>
    <t>PGAM1;PGAM2;PGAM4</t>
  </si>
  <si>
    <t>Phosphoglycerate mutase 1;Phosphoglycerate mutase 2;Probable phosphoglycerate mutase 4</t>
  </si>
  <si>
    <t>P18669;P15259;Q8N0Y7</t>
  </si>
  <si>
    <t>1735;2738;4577;11084;11179;11842;11843;16877;16878;23068;24815;30627;33491;34399;34653;34684;39825;43329;44965;45355;48652;49488;51195;51563;53468;55634</t>
  </si>
  <si>
    <t>1730;1731;1732;1733;1734;1735;1736;1737;2735;2736;2737;2738;2739;2740;2741;2742;2743;2744;4576;4577;11078;11079;11080;11081;11082;11083;11084;11085;11179;11180;11181;11182;11183;11184;11185;11842;11843;11844;11845;11846;11847;11848;11849;11850;11851;16876;16877;16878;23066;23067;23068;23069;23070;24815;30623;30624;30625;30626;30627;30628;30629;30630;33489;33490;33491;33492;34399;34400;34401;34402;34403;34652;34653;34654;34679;34680;34681;34682;34683;34684;34685;34686;34687;34688;34689;34690;34691;34692;34693;39822;39823;39824;39825;39826;39827;39828;43327;43328;43329;44956;44957;44958;44959;44960;44961;44962;44963;44964;44965;44966;44967;44968;45355;45356;48651;48652;48653;48654;48655;49488;49489;49490;49491;49492;49493;49494;51190;51191;51192;51193;51194;51195;51196;51197;51198;51199;51200;51201;51202;51562;51563;51564;53467;53468;53469;53470;53471;55632;55633;55634;55635;55636;55637</t>
  </si>
  <si>
    <t>2673;2674;2675;2676;2677;2678;2679;2680;2681;2682;2683;2684;2685;2686;2687;2688;2689;4202;4203;4204;4205;4206;4207;4208;4209;4210;4211;6907;6908;6909;16650;16651;16652;16653;16654;16655;16656;16657;16658;16659;16660;16661;16662;16841;16842;16843;16844;16845;16846;16847;16848;16849;16850;16851;16852;16853;16854;16855;16856;16857;18022;18023;18024;18025;18026;18027;18028;18029;18030;18031;18032;18033;18034;18035;18036;18037;18038;18039;18040;25541;25542;25543;25544;25545;34968;34969;34970;34971;34972;34973;34974;34975;34976;34977;34978;34979;34980;34981;34982;34983;34984;34985;37640;37641;37642;37643;46491;46492;46493;46494;46495;46496;46497;46498;46499;46500;46501;46502;46503;46504;46505;46506;51039;51040;51041;51042;51043;51044;51045;51046;51047;51048;51049;51050;51051;52517;52518;52519;52520;52521;52522;52523;52524;52525;52965;52966;52967;52968;52969;52970;53028;53029;53030;53031;53032;53033;53034;53035;53036;53037;53038;53039;53040;53041;53042;53043;53044;53045;60716;60717;60718;60719;60720;60721;60722;60723;60724;60725;60726;60727;60728;60729;60730;60731;65524;65525;65526;65527;65528;65529;65530;65531;65532;65533;65534;65535;65536;65537;65538;65539;65540;67773;67774;67775;67776;67777;67778;67779;67780;67781;67782;67783;67784;67785;67786;67787;67788;67789;68343;68344;68345;68346;68347;68348;68349;73355;73356;73357;73358;73359;73360;73361;73362;73363;73364;74610;74611;74612;74613;74614;74615;74616;74617;74618;74619;74620;74621;74622;74623;77093;77094;77095;77096;77097;77098;77099;77100;77101;77102;77103;77104;77105;77106;77107;77698;77699;77700;77701;77702;77703;77704;77705;77706;77707;77708;77709;77710;77711;77712;77713;80641;80642;80643;80644;80645;80646;80647;80648;80649;80650;80651;83826;83827;83828;83829;83830;83831;83832;83833;83834</t>
  </si>
  <si>
    <t>244;379;559;1337;1350;1463;1464;2008;2009;2699;2919;3383;3745;3873;3896;3902;4447;4730;4859;4867;5269;5377;5556;5607;5807;6072</t>
  </si>
  <si>
    <t>True;True;True;True;True;True;True;True;True;True;True;True;True;True;True;True;True;True;True;True;True;True;True;True;True;True</t>
  </si>
  <si>
    <t>228;352;526;1261;1273;1381;1382;1902;1903;2575;2784;3223;3575;3684;3702;3708;4212;4480;4606;4614;4992;5091;5255;5301;5492;5742</t>
  </si>
  <si>
    <t>ALASQLQDSLK;AQQVSQGLDVLTAK;CDRVDQLTAQLADLAAR;ELLPVLISAMK;ELTPQVVSAAR;ETVQTTEDQILK;ETVQTTEDQILKR;GILSGTSDLLLTFDEAEVR;GILSGTSDLLLTFDEAEVRK;IPTISTQLK;KIDAAQNWLADPNGGPEGEEQIR;LLAVAATAPPDAPNREEVFDER;LVQAAQMLQSDPYSVPAR;MLGQMTDQVADLR;MQEAMTQEVSDVFSDTTTPIK;MSAEINEIIR;QVATALQNLQTK;SFLDSGYR;SLGEISALTSK;SLLDASEEAIKK;TIESILEPVAQQISHLVIMHEEGEVDGK;TNISDEESEQATEMLVHNAQNLMQSVK;VAMANIQPQMLVAGATSIAR;VDQLTAQLADLAAR;VLQLTSWDEDAWASK;WIDNPTVDDR</t>
  </si>
  <si>
    <t>sp|P18206|VINC_HUMAN Vinculin OS=Homo sapiens OX=9606 GN=VCL PE=1 SV=4</t>
  </si>
  <si>
    <t>VCL</t>
  </si>
  <si>
    <t>Vinculin</t>
  </si>
  <si>
    <t>P18206</t>
  </si>
  <si>
    <t>5503;5580;11412;15734;15821;17626;17632;19368;19551;19567;26442;27820;29557;31569;34466;49587</t>
  </si>
  <si>
    <t>5503;5504;5505;5506;5507;5508;5509;5510;5511;5512;5513;5514;5515;5516;5517;5518;5580;5581;5582;11406;11407;11408;11409;11410;11411;11412;11413;11414;11415;15727;15728;15729;15730;15731;15732;15733;15734;15735;15736;15737;15738;15739;15740;15741;15742;15743;15744;15816;15817;15818;15819;15820;15821;15822;15823;15824;15825;15826;15827;15828;15829;17620;17621;17622;17623;17624;17625;17626;17627;17628;17629;17630;17631;17632;17633;17634;19368;19369;19370;19371;19372;19373;19374;19543;19544;19545;19546;19547;19548;19549;19550;19551;19552;19553;19554;19555;19556;19557;19558;19559;19560;19561;19562;19563;19564;19565;19566;19567;19568;19569;19570;19571;19572;19573;19574;19575;26442;26443;26444;26445;26446;26447;26448;26449;26450;26451;26452;27820;27821;29551;29552;29553;29554;29555;29556;29557;29558;29559;29560;29561;29562;29563;29564;29565;29566;29567;29568;29569;29570;31560;31561;31562;31563;31564;31565;31566;31567;31568;31569;34465;34466;49575;49576;49577;49578;49579;49580;49581;49582;49583;49584;49585;49586;49587;49588;49589;49590;49591</t>
  </si>
  <si>
    <t>8263;8264;8265;8266;8267;8268;8269;8270;8271;8272;8273;8274;8275;8276;8277;8278;8371;8372;8373;8374;8375;8376;8377;8378;17216;17217;17218;17219;17220;17221;17222;17223;17224;17225;17226;23783;23784;23785;23786;23787;23788;23789;23790;23791;23792;23793;23794;23795;23796;23797;23798;23799;23800;23801;23802;23803;23804;23805;23964;23965;23966;23967;23968;23969;23970;23971;23972;23973;23974;23975;23976;23977;26736;26737;26738;26739;26740;26741;26742;26743;26744;26745;26746;26747;26748;26749;26750;26751;26752;26753;26754;26755;26756;26757;26758;26759;26760;26761;26762;26763;29335;29336;29337;29338;29339;29340;29341;29342;29343;29344;29345;29346;29347;29348;29349;29350;29597;29598;29599;29600;29601;29602;29603;29604;29605;29606;29607;29608;29609;29610;29611;29612;29613;29614;29615;29616;29617;29618;29619;29620;29621;29622;29623;29624;29625;29626;29627;29628;29629;29630;29631;29632;29633;29634;29635;29636;29637;29638;29639;29640;29641;29642;29643;29644;29645;29646;29647;29648;29649;29650;29651;40167;40168;40169;40170;40171;40172;40173;40174;40175;40176;40177;40178;40179;40180;40181;40182;42142;42143;42144;42145;42146;42147;42148;42149;42150;42151;44710;44711;44712;44713;44714;44715;44716;44717;44718;44719;44720;44721;44722;44723;44724;44725;44726;44727;47954;47955;47956;47957;47958;47959;47960;47961;47962;47963;47964;47965;47966;47967;47968;52635;52636;52637;52638;52639;52640;52641;52642;52643;74733;74734;74735;74736;74737;74738;74739;74740;74741;74742;74743;74744;74745;74746;74747;74748;74749;74750</t>
  </si>
  <si>
    <t>692;693;701;1382;1873;1887;2108;2109;2309;2321;2322;3053;3204;3346;3507;3887;5387</t>
  </si>
  <si>
    <t>655;663;1302;1771;1785;2001;2002;2199;2211;2212;2913;3055;3188;3342;3696;5100</t>
  </si>
  <si>
    <t>CYPHPGSELPLQALVMGEGTCEK;DAEYGASPEQVADNGDDHSEGGLVENHVDSTMNMLGGGGSAGR;EPGCGCCSVCAR;GDPECHLFYNEQQEAR;GECWCVNPNTGK;GPLEHLYSLHIPNCDK;GPLEHLYSLHIPNCDKHGLYNLK;HGLYNLK;HHLGLEEPK;HHLGLEEPKK;LAACGPPPVAPPAAVAAVAGGAR;LEGEACGVYTPR;LIQGAPTIR;LPDERGPLEHLYSLHIPNCDK;MPCAELVR;TPCQQELDQVLER</t>
  </si>
  <si>
    <t>sp|P18065|IBP2_HUMAN Insulin-like growth factor-binding protein 2 OS=Homo sapiens OX=9606 GN=IGFBP2 PE=1 SV=2</t>
  </si>
  <si>
    <t>IGFBP2</t>
  </si>
  <si>
    <t>Insulin-like growth factor-binding protein 2</t>
  </si>
  <si>
    <t>P18065</t>
  </si>
  <si>
    <t>1721;5319;11247;11402;14512;16012;18551;18558;40297;42509;51602;51606;56573;57169;57176</t>
  </si>
  <si>
    <t>1721;1722;1723;1724;1725;1726;1727;1728;1729;5314;5315;5316;5317;5318;5319;5320;11242;11243;11244;11245;11246;11247;11248;11249;11250;11251;11252;11253;11254;11255;11256;11257;11258;11259;11260;11400;11401;11402;11403;11404;11405;14511;14512;16011;16012;18549;18550;18551;18552;18553;18554;18555;18556;18557;18558;18559;18560;18561;18562;18563;18564;18565;40296;40297;40298;42502;42503;42504;42505;42506;42507;42508;42509;42510;42511;42512;42513;42514;42515;42516;42517;42518;42519;42520;51601;51602;51603;51604;51605;51606;51607;51608;56573;56574;56575;56576;56577;56578;56579;56580;57169;57170;57171;57172;57173;57174;57175;57176;57177;57178;57179;57180;57181</t>
  </si>
  <si>
    <t>2661;2662;2663;2664;2665;2666;2667;2668;2669;2670;2671;2672;7988;7989;7990;7991;7992;7993;7994;7995;7996;16940;16941;16942;16943;16944;16945;16946;16947;16948;16949;16950;16951;16952;16953;16954;16955;16956;16957;16958;16959;16960;16961;16962;16963;16964;16965;16966;16967;16968;16969;17207;17208;17209;17210;17211;17212;17213;17214;17215;21847;21848;21849;21850;21851;21852;21853;24246;24247;24248;24249;24250;24251;24252;24253;24254;28138;28139;28140;28141;28142;28143;28144;28145;28146;28147;28148;28149;28150;28151;28152;28153;28154;28155;28156;28157;28158;28159;28160;28161;28162;28163;28164;28165;28166;28167;28168;28169;61488;61489;61490;61491;61492;61493;64393;64394;64395;64396;64397;64398;64399;64400;64401;64402;64403;64404;64405;64406;64407;64408;64409;64410;64411;64412;64413;64414;64415;77780;77781;77782;77783;77784;77785;77786;77787;77788;85205;85206;85207;85208;85209;85210;85211;85212;85213;85214;85215;86272;86273;86274;86275;86276;86277;86278;86279;86280;86281;86282</t>
  </si>
  <si>
    <t>243;665;1355;1356;1381;1692;1911;2223;2224;4521;4642;5613;5614;6192;6231;6232</t>
  </si>
  <si>
    <t>227;630;1278;1301;1596;1807;2114;2115;4281;4397;5307;5308;5859;5897;5898</t>
  </si>
  <si>
    <t>ALAQCAPPPAVCAELVR;CQPSPDEARPLQALLDGR;EMEDTLNHLK;EPGCGCCLTCALSEGQPCGIYTER;FLNVLSPR;GFCWCVDKYGQPLPGYTTK;GVHIPNCDK;GVHIPNCDKK;RGFCWCVDK;SAGSVESPSVSSTHR;VDYESQSTDTQNFSSESK;VDYESQSTDTQNFSSESKR;YGQPLPGYTTK;YKVDYESQSTDTQNFSSESK;YKVDYESQSTDTQNFSSESKR</t>
  </si>
  <si>
    <t>sp|P17936|IBP3_HUMAN Insulin-like growth factor-binding protein 3 OS=Homo sapiens OX=9606 GN=IGFBP3 PE=1 SV=2</t>
  </si>
  <si>
    <t>IGFBP3</t>
  </si>
  <si>
    <t>Insulin-like growth factor-binding protein 3</t>
  </si>
  <si>
    <t>P17936</t>
  </si>
  <si>
    <t>17438;21193;23295;34406;39639;51305</t>
  </si>
  <si>
    <t>17426;17427;17428;17429;17430;17431;17432;17433;17434;17435;17436;17437;17438;17439;17440;21188;21189;21190;21191;21192;21193;21194;21195;23295;23296;23297;23298;23299;23300;23301;23302;23303;23304;23305;23306;23307;23308;23309;23310;34406;39638;39639;39640;39641;39642;39643;39644;39645;39646;39647;39648;39649;39650;39651;51295;51296;51297;51298;51299;51300;51301;51302;51303;51304;51305;51306;51307;51308</t>
  </si>
  <si>
    <t>26492;26493;26494;26495;26496;26497;26498;26499;26500;26501;26502;26503;26504;26505;26506;26507;26508;26509;31992;31993;31994;31995;31996;31997;31998;31999;32000;32001;32002;32003;32004;32005;32006;32007;32008;35347;35348;35349;35350;35351;35352;35353;35354;35355;35356;35357;35358;35359;35360;35361;35362;35363;35364;35365;35366;35367;35368;35369;52539;60454;60455;60456;60457;60458;60459;60460;60461;60462;60463;60464;60465;60466;77245;77246;77247;77248;77249;77250;77251;77252;77253;77254;77255;77256;77257;77258;77259;77260;77261;77262;77263;77264;77265;77266;77267</t>
  </si>
  <si>
    <t>2088;2448;2730;3875;4433;5569</t>
  </si>
  <si>
    <t>1981;2334;2605;3686;4198;5266</t>
  </si>
  <si>
    <t>GNDVAFHFNPR;IALDFQR;IQVLVEPDHFK;MLITILGTVKPNANR;QSVFPFESGKPFK;VAVNDAHLLQYNHR</t>
  </si>
  <si>
    <t>sp|P17931|LEG3_HUMAN Galectin-3 OS=Homo sapiens OX=9606 GN=LGALS3 PE=1 SV=5</t>
  </si>
  <si>
    <t>LGALS3</t>
  </si>
  <si>
    <t>Galectin-3</t>
  </si>
  <si>
    <t>P17931</t>
  </si>
  <si>
    <t>10322;12074;21585;21597;25269;43136;50919;51513;51518</t>
  </si>
  <si>
    <t>10322;12074;12075;21583;21584;21585;21586;21587;21588;21589;21590;21591;21592;21593;21594;21595;21596;21597;25268;25269;25270;25271;25272;25273;25274;25275;25276;25277;25278;25279;25280;25281;25282;25283;43134;43135;43136;43137;43138;43139;43140;43141;43142;43143;50908;50909;50910;50911;50912;50913;50914;50915;50916;50917;50918;50919;50920;50921;50922;50923;50924;50925;51512;51513;51514;51515;51516;51517;51518</t>
  </si>
  <si>
    <t>15494;15495;15496;15497;15498;15499;15500;15501;15502;15503;15504;18309;18310;18311;18312;18313;18314;18315;18316;18317;18318;18319;32640;32641;32642;32643;32644;32645;32646;32647;32648;32649;32650;32651;32652;32653;32654;32655;32656;32657;38485;38486;38487;38488;38489;38490;38491;38492;38493;38494;38495;38496;38497;38498;38499;65260;65261;65262;65263;65264;65265;65266;65267;65268;65269;65270;76652;76653;76654;76655;76656;76657;76658;76659;76660;76661;76662;76663;76664;76665;76666;76667;76668;76669;76670;76671;76672;76673;76674;77606;77607;77608;77609;77610;77611;77612;77613;77614;77615;77616;77617;77618;77619;77620;77621;77622;77623;77624;77625</t>
  </si>
  <si>
    <t>1231;1474;2503;2504;2987;4710;5519;5600;5601</t>
  </si>
  <si>
    <t>1158;1389;2389;2390;2847;4460;5220;5294;5295</t>
  </si>
  <si>
    <t>EGTYSLPK;EVAGLWIK;IESVLSSSGK;IESVLSSSGKR;KPSQLSSFSWDNCDEGKDPAVIR;SEFVVPDLELPSWLTTGNYR;TYGLPCHCPFK;VDLVLEK;VDLVLEKEVAGLWIK</t>
  </si>
  <si>
    <t>sp|P17900|SAP3_HUMAN Ganglioside GM2 activator OS=Homo sapiens OX=9606 GN=GM2A PE=1 SV=4</t>
  </si>
  <si>
    <t>GM2A</t>
  </si>
  <si>
    <t>Ganglioside GM2 activator;Ganglioside GM2 activator isoform short</t>
  </si>
  <si>
    <t>P17900</t>
  </si>
  <si>
    <t>8753;55259</t>
  </si>
  <si>
    <t>8748;8749;8750;8751;8752;8753;8754;55253;55254;55255;55256;55257;55258;55259;55260;55261;55262;55263;55264;55265;55266;55267;55268;55269;55270</t>
  </si>
  <si>
    <t>13216;13217;13218;13219;13220;13221;13222;13223;13224;13225;83311;83312;83313;83314;83315;83316;83317;83318;83319;83320;83321;83322;83323;83324</t>
  </si>
  <si>
    <t>1068;6037</t>
  </si>
  <si>
    <t>1007;5710</t>
  </si>
  <si>
    <t>DYLALNEDLR;WAAVVVPSGEEQR</t>
  </si>
  <si>
    <t>sp|P17693|HLAG_HUMAN HLA class I histocompatibility antigen, alpha chain G OS=Homo sapiens OX=9606 GN=HLA-G PE=1 SV=1</t>
  </si>
  <si>
    <t>HLA-G</t>
  </si>
  <si>
    <t>HLA class I histocompatibility antigen, alpha chain G</t>
  </si>
  <si>
    <t>P17693</t>
  </si>
  <si>
    <t>2238;3933;12072;16662;17109;21876;27055</t>
  </si>
  <si>
    <t>2232;2233;2234;2235;2236;2237;2238;2239;3933;3934;3935;3936;3937;3938;3939;3940;3941;3942;12070;12071;12072;12073;16662;16663;16664;16665;16666;17109;17110;17111;17112;17113;17114;17115;17116;21874;21875;21876;21877;21878;27055;27056;27057;27058;27059;27060;27061;27062</t>
  </si>
  <si>
    <t>3401;3402;3403;3404;3405;3406;3407;3408;3409;5940;5941;5942;5943;5944;5945;5946;5947;5948;18301;18302;18303;18304;18305;18306;18307;18308;25230;25231;25232;25233;25234;25235;25236;25237;25238;25934;25935;25936;25937;25938;25939;25940;25941;25942;33086;33087;33088;33089;33090;33091;41006;41007;41008;41009;41010;41011;41012;41013;41014</t>
  </si>
  <si>
    <t>307;510;1473;1984;2041;2538;3112</t>
  </si>
  <si>
    <t>287;479;1388;1879;1934;2423;2971</t>
  </si>
  <si>
    <t>ALTTVTALVR;AWEPWLPAEALR;ETYGLPNTLPTAWHNLVYR;GHPPSEPCGTPCR;GLFTAINLGLK;IGGFYALSPYPGLR;LATLCAQLSAR</t>
  </si>
  <si>
    <t>sp|P17405|ASM_HUMAN Sphingomyelin phosphodiesterase OS=Homo sapiens OX=9606 GN=SMPD1 PE=1 SV=5</t>
  </si>
  <si>
    <t>SMPD1</t>
  </si>
  <si>
    <t>Sphingomyelin phosphodiesterase</t>
  </si>
  <si>
    <t>P17405</t>
  </si>
  <si>
    <t>2861;3255;13132;13174;22171;30976;50357;51724</t>
  </si>
  <si>
    <t>2860;2861;2862;2863;2864;2865;2866;2867;2868;2869;2870;3249;3250;3251;3252;3253;3254;3255;3256;3257;3258;3259;3260;3261;3262;3263;3264;13132;13133;13134;13135;13136;13137;13138;13170;13171;13172;13173;13174;13175;22159;22160;22161;22162;22163;22164;22165;22166;22167;22168;22169;22170;22171;22172;30975;30976;30977;50356;50357;50358;50359;50360;50361;50362;50363;50364;50365;50366;50367;50368;50369;50370;50371;50372;50373;51713;51714;51715;51716;51717;51718;51719;51720;51721;51722;51723;51724;51725;51726;51727;51728</t>
  </si>
  <si>
    <t>4358;4359;4360;4361;4362;4363;4364;4365;4366;4367;4368;4369;4370;4371;4372;4373;4374;4375;4376;4377;4378;4379;4896;4897;4898;4899;4900;4901;4902;4903;4904;4905;4906;4907;4908;4909;4910;4911;4912;4913;4914;4915;4916;4917;4918;4919;4920;4921;19999;20000;20001;20002;20003;20004;20005;20006;20051;20052;20053;20054;20055;20056;20057;20058;20059;33536;33537;33538;33539;33540;33541;33542;33543;33544;33545;33546;33547;33548;33549;33550;33551;33552;47058;47059;47060;47061;75839;75840;75841;75842;75843;75844;75845;75846;75847;75848;75849;75850;75851;75852;75853;75854;75855;75856;77936;77937;77938;77939;77940;77941;77942;77943;77944;77945;77946;77947;77948;77949;77950;77951</t>
  </si>
  <si>
    <t>394;435;1581;1587;2576;3440;5473;5628</t>
  </si>
  <si>
    <t>False;False;False;False;False;False;False;True</t>
  </si>
  <si>
    <t>367;407;1492;1498;2460;3279;5177;5322</t>
  </si>
  <si>
    <t>ARFEELCSDLFR;ATAGDTHLGGEDFDNR;FEELCSDLFR;FELSGIPPAPR;IINEPTAAAIAYGLDR;LLQDFFNGK;TTPSYVAFTDTER;VEILANDQGNR</t>
  </si>
  <si>
    <t>643;367</t>
  </si>
  <si>
    <t>sp|P17066|HSP76_HUMAN Heat shock 70 kDa protein 6 OS=Homo sapiens OX=9606 GN=HSPA6 PE=1 SV=2;sp|P48741|HSP77_HUMAN Putative heat shock 70 kDa protein 7 OS=Homo sapiens OX=9606 GN=HSPA7 PE=5 SV=2</t>
  </si>
  <si>
    <t>HSPA6;HSPA7</t>
  </si>
  <si>
    <t>Heat shock 70 kDa protein 6;Putative heat shock 70 kDa protein 7</t>
  </si>
  <si>
    <t>8;5</t>
  </si>
  <si>
    <t>P17066;P48741</t>
  </si>
  <si>
    <t>3076;7430</t>
  </si>
  <si>
    <t>3073;3074;3075;3076;3077;3078;3079;3080;3081;3082;7430;7431;7432</t>
  </si>
  <si>
    <t>4623;4624;4625;4626;4627;4628;4629;4630;4631;4632;4633;4634;4635;4636;4637;11229;11230;11231;11232;11233;11234</t>
  </si>
  <si>
    <t>414;900</t>
  </si>
  <si>
    <t>387;853</t>
  </si>
  <si>
    <t>ASGQAFELILSPR;DLSLEEIQK</t>
  </si>
  <si>
    <t>sp|P16949|STMN1_HUMAN Stathmin OS=Homo sapiens OX=9606 GN=STMN1 PE=1 SV=3</t>
  </si>
  <si>
    <t>STMN1</t>
  </si>
  <si>
    <t>Stathmin</t>
  </si>
  <si>
    <t>P16949</t>
  </si>
  <si>
    <t>4104;19542;45682;47875;53877;57048</t>
  </si>
  <si>
    <t>4104;4105;19542;45682;45683;47875;47876;47877;47878;47879;47880;47881;47882;53877;57048;57049;57050</t>
  </si>
  <si>
    <t>6158;6159;6160;6161;29592;29593;29594;29595;29596;68860;68861;68862;68863;68864;68865;68866;68867;68868;72110;72111;72112;72113;72114;72115;72116;72117;72118;72119;81196;81197;81198;81199;81200;86120;86121;86122;86123;86124;86125;86126;86127;86128</t>
  </si>
  <si>
    <t>531;2320;4904;5182;5855;6220</t>
  </si>
  <si>
    <t>499;2210;4649;4909;5534;5886</t>
  </si>
  <si>
    <t>AYVAVDGIPQGVLER;HHLGDDVVLFTTDGAHK;SLYPLTFIQVK;TEAVASSLYDILAR;VNYGAYINDFK;YISGSIHYSR</t>
  </si>
  <si>
    <t>sp|P16278|BGAL_HUMAN Beta-galactosidase OS=Homo sapiens OX=9606 GN=GLB1 PE=1 SV=2</t>
  </si>
  <si>
    <t>GLB1</t>
  </si>
  <si>
    <t>Beta-galactosidase</t>
  </si>
  <si>
    <t>P16278</t>
  </si>
  <si>
    <t>49592;49593;49594;49595;49596;49597;49598;49599;49600;49601</t>
  </si>
  <si>
    <t>74751;74752;74753;74754;74755;74756;74757;74758;74759;74760</t>
  </si>
  <si>
    <t>TPCVGDKDSSPGVR</t>
  </si>
  <si>
    <t>sp|P16112|PGCA_HUMAN Aggrecan core protein OS=Homo sapiens OX=9606 GN=ACAN PE=1 SV=3</t>
  </si>
  <si>
    <t>ACAN</t>
  </si>
  <si>
    <t>Aggrecan core protein;Aggrecan core protein 2</t>
  </si>
  <si>
    <t>P16112</t>
  </si>
  <si>
    <t>2223;56499</t>
  </si>
  <si>
    <t>2220;2221;2222;2223;2224;56497;56498;56499;56500;56501;56502;56503;56504;56505;56506;56507;56508;56509;56510;56511;56512</t>
  </si>
  <si>
    <t>3372;3373;3374;3375;3376;3377;3378;3379;3380;3381;3382;3383;3384;3385;3386;3387;3388;85079;85080;85081;85082;85083;85084;85085;85086;85087;85088;85089;85090;85091;85092;85093;85094;85095</t>
  </si>
  <si>
    <t>304;6181</t>
  </si>
  <si>
    <t>284;5848</t>
  </si>
  <si>
    <t>ALSIGFETCR;YGFIEGHVVIPR</t>
  </si>
  <si>
    <t>sp|P16070|CD44_HUMAN CD44 antigen OS=Homo sapiens OX=9606 GN=CD44 PE=1 SV=3</t>
  </si>
  <si>
    <t>CD44</t>
  </si>
  <si>
    <t>CD44 antigen</t>
  </si>
  <si>
    <t>P16070</t>
  </si>
  <si>
    <t>122;175</t>
  </si>
  <si>
    <t>225;226</t>
  </si>
  <si>
    <t>3769;3791;5266;6743;6763;12147;12186;12874;13282;15332;17562;17586;24528;34129;34281;34314;41509;42290;42774</t>
  </si>
  <si>
    <t>3768;3769;3770;3771;3772;3773;3774;3775;3776;3777;3778;3779;3780;3781;3782;3783;3784;3785;3786;3787;3788;3789;3790;3791;3792;3793;3794;3795;3796;3797;3798;3799;3800;3801;3802;3803;3804;3805;3806;3807;3808;3809;3810;3811;3812;3813;3814;3815;3816;3817;3818;3819;3820;3821;3822;3823;3824;3825;3826;3827;3828;3829;3830;5247;5248;5249;5250;5251;5252;5253;5254;5255;5256;5257;5258;5259;5260;5261;5262;5263;5264;5265;5266;5267;5268;6730;6731;6732;6733;6734;6735;6736;6737;6738;6739;6740;6741;6742;6743;6744;6745;6746;6747;6748;6749;6750;6751;6752;6753;6754;6755;6756;6757;6758;6759;6760;6761;6762;6763;6764;6765;6766;6767;6768;6769;6770;6771;6772;6773;6774;6775;6776;6777;6778;6779;6780;6781;6782;6783;12147;12148;12149;12150;12151;12152;12153;12154;12155;12156;12157;12158;12159;12160;12161;12162;12163;12164;12165;12166;12167;12168;12169;12170;12171;12172;12173;12174;12175;12176;12177;12178;12179;12180;12181;12182;12183;12184;12185;12186;12187;12188;12189;12190;12191;12192;12193;12194;12195;12871;12872;12873;12874;12875;12876;12877;13281;13282;13283;13284;13285;13286;13287;15322;15323;15324;15325;15326;15327;15328;15329;15330;15331;15332;15333;15334;15335;17561;17562;17563;17564;17565;17566;17567;17568;17569;17570;17571;17572;17573;17574;17575;17576;17577;17578;17579;17580;17581;17582;17583;17584;17585;17586;17587;17588;17589;17590;17591;17592;17593;17594;17595;17596;17597;17598;17599;17600;17601;17602;17603;17604;17605;17606;17607;17608;17609;17610;17611;24526;24527;24528;24529;24530;24531;34129;34130;34131;34132;34133;34134;34135;34136;34137;34138;34139;34140;34141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41506;41507;41508;41509;41510;41511;41512;41513;42268;42269;42270;42271;42272;42273;42274;42275;42276;42277;42278;42279;42280;42281;42282;42283;42284;42285;42286;42287;42288;42289;42290;42772;42773;42774;42775;42776;42777;42778;42779;42780;42781</t>
  </si>
  <si>
    <t>5721;5722;5723;5724;5725;5726;5727;5728;5729;5730;5731;5732;5733;5734;5735;5736;5737;5738;5739;5740;5741;5742;5743;5744;5745;5746;5747;5748;5749;5750;5751;5752;5753;5754;5755;5756;5757;5758;5759;5760;5761;5762;5763;5764;5765;5766;5767;5768;5769;5770;5771;5772;5773;5774;5775;5776;5777;5778;5779;5780;5781;5782;5783;5784;5785;5786;5787;7892;7893;7894;7895;7896;7897;7898;7899;7900;7901;7902;7903;7904;7905;7906;7907;7908;7909;7910;7911;7912;7913;7914;7915;7916;7917;7918;7919;7920;7921;7922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19543;19544;19545;19546;19547;19548;19549;19550;19551;19552;19553;19554;19555;19556;19557;20210;20211;20212;20213;20214;20215;20216;20217;23161;23162;23163;23164;23165;23166;23167;23168;23169;23170;23171;23172;23173;23174;23175;23176;23177;23178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37137;37138;37139;37140;37141;37142;37143;37144;37145;37146;37147;37148;37149;37150;52070;52071;52072;52073;52074;52075;52076;52077;52078;52079;52080;52081;52082;52083;52084;52085;52086;52087;52228;52229;52230;52231;52232;52233;52234;52235;52236;52237;52238;52239;52240;52241;52242;52243;52244;52245;52246;52247;52248;52249;52250;52251;52252;52253;52254;52255;52256;52257;52258;52259;52260;52261;52262;52263;52264;52265;52266;52267;52268;52269;52270;52271;52272;52273;52274;52275;52276;52277;52278;52279;52280;52281;52282;52283;52284;52285;52286;52287;52288;52289;52290;52291;52292;52293;52294;52295;52296;52297;52298;52299;52300;52301;52302;52303;52304;52305;52306;52307;52308;52309;52310;52311;52312;52313;52314;52315;52316;52317;52318;52319;52320;52321;52322;52323;52324;52325;52326;52327;52328;52329;52330;52331;52332;52333;52334;52335;52336;52337;52338;52339;52340;52341;52342;52343;52344;52345;52346;52347;52348;52349;52350;52351;52352;52353;52354;52355;52356;52357;52358;52359;52360;52361;52362;52363;52364;52365;52366;52367;52368;52369;52370;52371;52372;52373;52374;62843;62844;62845;62846;62847;62848;62849;62850;62851;62852;62853;64006;64007;64008;64009;64010;64011;64012;64013;64014;64015;64016;64017;64018;64019;64020;64021;64022;64023;64024;64025;64026;64027;64028;64029;64030;64031;64032;64033;64034;64035;64036;64037;64038;64039;64040;64041;64042;64757;64758;64759;64760;64761;64762;64763;64764;64765;64766;64767;64768;64769;64770</t>
  </si>
  <si>
    <t>497;498;653;654;817;818;1483;1484;1540;1598;1809;2105;2106;2882;3838;3852;3853;3854;3855;4542;4600;4672</t>
  </si>
  <si>
    <t>467;468;619;774;775;1397;1398;1453;1508;1711;1998;1999;2747;3657;3668;3669;4300;4355;4426</t>
  </si>
  <si>
    <t>AVSEKEVDSGNDIYGNPIK;AVSEKEVDSGNDIYGNPIKR;CPMIPCYISSPDECLWMDWVTEK;DIEFIYTAPSSAVCGVSLDVGGK;DIEFIYTAPSSAVCGVSLDVGGKK;EVDSGNDIYGNPIK;EVDSGNDIYGNPIKR;EYLIAGK;FFACIKR;GAAPPKQEFLDIEDP;GPEKDIEFIYTAPSSAVCGVSLDVGGK;GPEKDIEFIYTAPSSAVCGVSLDVGGKK;KEYLIAGK;MFKGPEKDIEFIYTAPSSAVCGVSLDVGGK;MHITLCDFIVPWDTLSTTQK;MHITLCDFIVPWDTLSTTQKK;RIQYEIK;RSDGSCAWYR;SDGSCAWYR</t>
  </si>
  <si>
    <t>sp|P16035|TIMP2_HUMAN Metalloproteinase inhibitor 2 OS=Homo sapiens OX=9606 GN=TIMP2 PE=1 SV=2</t>
  </si>
  <si>
    <t>TIMP2</t>
  </si>
  <si>
    <t>Metalloproteinase inhibitor 2</t>
  </si>
  <si>
    <t>P16035</t>
  </si>
  <si>
    <t>149;202;204;783;984;2354</t>
  </si>
  <si>
    <t>219;220;221;222;223;224</t>
  </si>
  <si>
    <t>923;933;2013;2732;3875;7521;8739;11287;11626;13424;14346;14515;16046;16840;17324;18873;21644;21937;22498;23263;23792;25298;26940;28006;30732;30733;30989;31404;31686;32185;32644;32745;32954;36336;36393;36483;36810;37050;37051;37193;38069;39052;39409;39965;42551;45743;46921;46922;46923;47056;48616;48985;49317;53348;56054;56448</t>
  </si>
  <si>
    <t>911;912;913;914;915;916;917;918;919;920;921;922;923;924;925;926;933;934;935;936;937;938;939;2000;2001;2002;2003;2004;2005;2006;2007;2008;2009;2010;2011;2012;2013;2014;2015;2016;2017;2018;2019;2020;2021;2022;2023;2024;2025;2026;2027;2028;2029;2030;2031;2717;2718;2719;2720;2721;2722;2723;2724;2725;2726;2727;2728;2729;2730;2731;2732;2733;2734;3867;3868;3869;3870;3871;3872;3873;3874;3875;3876;3877;3878;7521;8739;8740;11287;11288;11289;11290;11291;11292;11293;11294;11295;11296;11297;11298;11299;11626;13424;14343;14344;14345;14346;14347;14348;14349;14350;14351;14352;14353;14515;16037;16038;16039;16040;16041;16042;16043;16044;16045;16046;16047;16048;16049;16050;16051;16052;16837;16838;16839;16840;16841;16842;16843;16844;16845;17324;17325;18870;18871;18872;18873;18874;18875;18876;18877;18878;18879;18880;18881;18882;21643;21644;21645;21646;21937;21938;21939;21940;21941;21942;21943;21944;21945;21946;22498;22499;22500;22501;22502;23263;23264;23265;23266;23792;25298;25299;26935;26936;26937;26938;26939;26940;26941;26942;26943;26944;26945;26946;26947;26948;26949;26950;26951;26952;28002;28003;28004;28005;28006;30731;30732;30733;30987;30988;30989;30990;30991;30992;30993;30994;30995;30996;30997;30998;30999;31000;31001;31002;31404;31405;31680;31681;31682;31683;31684;31685;31686;31687;31688;31689;31690;31691;31692;31693;31694;32178;32179;32180;32181;32182;32183;32184;32185;32637;32638;32639;32640;32641;32642;32643;32644;32744;32745;32746;32946;32947;32948;32949;32950;32951;32952;32953;32954;32955;32956;32957;32958;32959;32960;32961;32962;36336;36337;36338;36339;36393;36394;36395;36396;36397;36398;36399;36400;36401;36402;36403;36404;36405;36406;36483;36810;36811;36812;37050;37051;37052;37053;37054;37191;37192;37193;38069;39050;39051;39052;39053;39054;39055;39056;39057;39058;39059;39060;39061;39062;39063;39064;39065;39409;39410;39411;39965;42535;42536;42537;42538;42539;42540;42541;42542;42543;42544;42545;42546;42547;42548;42549;42550;42551;42552;45743;45744;46921;46922;46923;47049;47050;47051;47052;47053;47054;47055;47056;47057;47058;47059;47060;48615;48616;48617;48969;48970;48971;48972;48973;48974;48975;48976;48977;48978;48979;48980;48981;48982;48983;48984;48985;49309;49310;49311;49312;49313;49314;49315;49316;49317;49318;49319;49320;49321;49322;49323;53347;53348;56052;56053;56054;56442;56443;56444;56445;56446;56447;56448;56449;56450;56451</t>
  </si>
  <si>
    <t>1318;1319;1320;1321;1322;1323;1324;1325;1326;1327;1328;1329;1330;1331;1332;1333;1334;1344;1345;1346;1347;1348;1349;1350;1351;1352;1353;1354;1355;1356;1357;1358;3131;3132;3133;3134;3135;3136;3137;3138;3139;3140;3141;3142;3143;3144;3145;3146;3147;3148;3149;3150;3151;3152;3153;3154;3155;3156;3157;3158;3159;3160;3161;3162;3163;3164;4186;4187;4188;4189;4190;4191;4192;4193;4194;4195;4196;4197;4198;4199;4200;4201;5847;5848;5849;5850;5851;5852;5853;5854;5855;5856;5857;5858;5859;5860;5861;5862;5863;5864;5865;5866;5867;5868;5869;5870;5871;5872;5873;11384;11385;11386;11387;11388;11389;11390;11391;11392;11393;11394;11395;11396;11397;11398;13189;13190;13191;13192;17021;17022;17023;17024;17025;17026;17027;17028;17029;17030;17031;17032;17033;17034;17035;17036;17037;17632;17633;17634;17635;17636;17637;17638;20441;20442;20443;20444;20445;20446;20447;20448;20449;20450;20451;20452;20453;20454;20455;20456;21623;21624;21625;21626;21627;21628;21629;21630;21631;21632;21633;21634;21635;21636;21637;21638;21639;21866;21867;21868;21869;21870;21871;21872;21873;21874;21875;21876;21877;21878;24308;24309;24310;24311;24312;24313;24314;24315;24316;24317;24318;24319;24320;24321;24322;24323;24324;24325;25487;25488;25489;25490;25491;25492;25493;25494;25495;25496;25497;25498;25499;25500;25501;25502;26300;26301;26302;26303;26304;26305;26306;26307;26308;26309;26310;26311;28643;28644;28645;28646;28647;28648;28649;28650;28651;28652;28653;28654;28655;28656;32745;32746;32747;32748;32749;32750;32751;33194;33195;33196;33197;33198;33199;33200;33201;33202;33203;33204;33205;33206;33207;33208;33209;33965;33966;33967;33968;33969;33970;33971;33972;33973;33974;33975;35302;35303;35304;35305;36082;36083;36084;38553;38554;38555;38556;38557;38558;40836;40837;40838;40839;40840;40841;40842;40843;40844;40845;40846;40847;40848;40849;40850;40851;40852;40853;42400;42401;42402;42403;42404;42405;42406;42407;42408;42409;42410;42411;42412;42413;42414;42415;42416;46629;46630;46631;46632;46633;46634;46635;46636;47078;47079;47080;47081;47082;47083;47084;47085;47086;47087;47088;47089;47090;47091;47092;47093;47094;47095;47096;47097;47098;47099;47100;47101;47102;47103;47104;47105;47106;47107;47646;47647;47648;47649;47650;47651;47652;47653;47654;47655;47656;47657;47658;47659;47660;47661;48141;48142;48143;48144;48145;48146;48147;48148;48149;48150;48151;48152;48153;48154;48155;48156;48157;48158;48885;48886;48887;48888;48889;48890;48891;48892;48893;48894;48895;48896;48897;48898;48899;48900;49651;49652;49653;49654;49655;49656;49657;49658;49659;49660;49661;49813;49814;49815;49816;49817;49818;49819;50157;50158;50159;50160;50161;50162;50163;50164;50165;50166;50167;50168;50169;50170;50171;50172;50173;50174;50175;50176;50177;50178;50179;50180;50181;50182;50183;50184;50185;50186;55567;55568;55569;55570;55571;55572;55573;55574;55575;55576;55577;55578;55579;55580;55581;55676;55677;55678;55679;55680;55681;55682;55683;55684;55685;55686;55687;55688;55689;55690;55691;55692;55809;55810;55811;55812;55813;55814;55815;55816;55817;55818;55819;56361;56362;56363;56364;56365;56366;56367;56728;56729;56730;56731;56732;56733;56734;56735;56736;56737;56738;56972;56973;56974;56975;56976;56977;58177;58178;58179;58180;58181;58182;58183;58184;58185;59626;59627;59628;59629;59630;59631;59632;59633;59634;59635;59636;59637;59638;59639;59640;59641;59642;60131;60132;60133;60134;60135;60136;60137;60138;60139;60140;60141;60142;60143;60964;60965;60966;64431;64432;64433;64434;64435;64436;64437;64438;64439;64440;64441;64442;64443;64444;64445;64446;64447;64448;68961;68962;68963;68964;68965;68966;68967;68968;68969;68970;68971;68972;68973;68974;70679;70680;70681;70682;70683;70684;70685;70686;70687;70688;70689;70690;70691;70692;70693;70694;70695;70881;70882;70883;70884;70885;70886;70887;70888;70889;70890;70891;70892;70893;73287;73288;73289;73290;73291;73844;73845;73846;73847;73848;73849;73850;73851;73852;73853;73854;73855;73856;73857;73858;73859;73860;74359;74360;74361;74362;74363;74364;74365;74366;74367;74368;74369;74370;74371;74372;74373;74374;74375;74376;80447;80448;80449;80450;80451;80452;80453;80454;80455;80456;80457;80458;80459;80460;84416;84417;84418;84419;84420;84421;85015;85016;85017;85018;85019;85020;85021;85022;85023;85024;85025;85026;85027;85028</t>
  </si>
  <si>
    <t>118;120;121;283;284;378;503;504;911;1063;1363;1429;1618;1674;1695;1916;2004;2077;2263;2512;2546;2602;2727;2795;2993;3104;3224;3394;3395;3443;3444;3483;3525;3587;3647;3664;3699;4076;4083;4100;4142;4169;4170;4191;4277;4368;4411;4470;4644;4915;5060;5061;5062;5077;5263;5313;5358;5784;6130;6174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</si>
  <si>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</si>
  <si>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110;112;267;351;473;862;1002;1284;1348;1527;1580;1599;1812;1898;1970;2153;2397;2431;2483;2602;2665;2853;2963;3074;3234;3235;3282;3318;3359;3421;3480;3497;3531;3861;3868;3883;3920;3945;3946;3966;4048;4135;4176;4231;4399;4659;4795;4796;4797;4812;4987;5036;5077;5471;5798;5842</t>
  </si>
  <si>
    <t>AELIVQPELK;AEMDMVAWGVDLASVEQHINSHR;ALLQAILQTEDMLK;AQQIHSQTSQQYPLYDLDLGK;AVTGYNDPETGNIISLFQAMNK;DMLANFR;DYELQLASYTSGLETLLNIPIKR;ENAAYFQFFEEAQSTEAYLK;ESHRLPVDIAYKR;FGDSNTVMR;FLDQNLQK;FLSEMLK;GFFDPNTEENLTYLQLK;GIHNSIGDYR;GLVGIEFK;GYFNEELSEILSDPSDDTK;IEVLEEELR;IGLVRPGTALELLEAQAATGFIVDPVSNLR;IKNDLNLKK;IQSQFTDAQK;ITNLTQQLEQASIVK;KQHLEIELK;LASLEELKR;LEYDDLRR;LLEAQIASGGVVDPVNSVFLPK;LLEAQIATGGIIDPK;LLQLQEQMR;LNDSILQATEQR;LPVEEAYKR;LQSLTENLTK;LSSEVEALRR;LTEEETVCLDLDKVEAYR;LTYEIEDEKRR;NLHSEISGKR;NLPLADQGSSHHITVK;NMPLQHLLEQIK;NQFETEINITK;NSQGSEMFGDDDKR;NSQGSEMFGDDDKRK;NTLTQTTENLR;QEAFSIR;QLQNIIQATSR;QQIQNDLNQWK;QVQNLVNK;SAIYQLEEEYENLLK;SNKPIILR;SVEDRFDQQK;SVEDRFDQQKNDYDQLQK;SVEEVASEIQPFLR;SVQNDSQAIAEVLNQLK;TIADLELHYQEFIR;TLELQGLINDLQR;TMIQSPSGVILQEAADVHAR;VLLQEEGTR;YCYLQNEVFGLFQK;YGDGIQLTR</t>
  </si>
  <si>
    <t>sp|P15924|DESP_HUMAN Desmoplakin OS=Homo sapiens OX=9606 GN=DSP PE=1 SV=3</t>
  </si>
  <si>
    <t>DSP</t>
  </si>
  <si>
    <t>Desmoplakin</t>
  </si>
  <si>
    <t>P15924</t>
  </si>
  <si>
    <t>8066;10500</t>
  </si>
  <si>
    <t>8064;8065;8066;10499;10500</t>
  </si>
  <si>
    <t>12175;12176;12177;12178;12179;15773;15774;15775;15776;15777;15778;15779;15780</t>
  </si>
  <si>
    <t>977;1259</t>
  </si>
  <si>
    <t>924;1185</t>
  </si>
  <si>
    <t>DSLYNEGILIVWDPSVYHSDIPK;EIDDHDAVLR</t>
  </si>
  <si>
    <t>sp|P15907|SIAT1_HUMAN Beta-galactoside alpha-2,6-sialyltransferase 1 OS=Homo sapiens OX=9606 GN=ST6GAL1 PE=1 SV=1</t>
  </si>
  <si>
    <t>ST6GAL1</t>
  </si>
  <si>
    <t>Beta-galactoside alpha-2,6-sialyltransferase 1</t>
  </si>
  <si>
    <t>P15907</t>
  </si>
  <si>
    <t>14527;19770;22509;24810;47246</t>
  </si>
  <si>
    <t>14526;14527;14528;14529;14530;14531;14532;14533;14534;14535;19770;19771;19772;19773;19774;19775;19776;19777;19778;19779;19780;19781;19782;19783;19784;19785;19786;19787;22503;22504;22505;22506;22507;22508;22509;22510;24806;24807;24808;24809;24810;47244;47245;47246;47247;47248</t>
  </si>
  <si>
    <t>21918;21919;21920;21921;21922;21923;21924;21925;21926;30018;30019;30020;30021;30022;30023;30024;30025;30026;30027;30028;30029;30030;30031;30032;30033;30034;30035;33976;33977;33978;33979;33980;33981;33982;33983;33984;37615;37616;37617;37618;37619;37620;37621;37622;37623;71122;71123;71124;71125;71126;71127;71128;71129</t>
  </si>
  <si>
    <t>1699;2347;2603;2916;5094;5095</t>
  </si>
  <si>
    <t>1603;2237;2484;2781;4827</t>
  </si>
  <si>
    <t>FMDVYQR;HLFVQDPQTCK;IKPHQGQHIGEMSFLQHNK;KHLFVQDPQTCK;SYCHPIETLVDIFQEYPDEIEYIFKPSCVPLMR</t>
  </si>
  <si>
    <t>sp|P15692|VEGFA_HUMAN Vascular endothelial growth factor A OS=Homo sapiens OX=9606 GN=VEGFA PE=1 SV=2</t>
  </si>
  <si>
    <t>VEGFA</t>
  </si>
  <si>
    <t>Vascular endothelial growth factor A</t>
  </si>
  <si>
    <t>P15692</t>
  </si>
  <si>
    <t>1113;23184;42214;43029;45698;48639;49703;49792;55746;57382</t>
  </si>
  <si>
    <t>1112;1113;1114;1115;1116;1117;1118;1119;23181;23182;23183;23184;23185;23186;23187;23188;23189;42207;42208;42209;42210;42211;42212;42213;42214;42215;43028;43029;45698;48638;48639;48640;49703;49704;49792;55746;55747;57382</t>
  </si>
  <si>
    <t>1681;1682;1683;1684;1685;1686;1687;1688;1689;1690;1691;1692;35168;35169;35170;35171;35172;35173;35174;35175;35176;35177;35178;35179;35180;63911;63912;63913;63914;63915;63916;63917;63918;63919;65127;65128;65129;65130;65131;65132;65133;65134;65135;68887;68888;68889;68890;68891;68892;68893;68894;68895;73323;73324;73325;73326;73327;73328;73329;73330;73331;73332;74877;74878;75050;84005;84006;84007;84008;84009;84010;84011;84012;84013;84014;84015;86641;86642;86643;86644;86645</t>
  </si>
  <si>
    <t>148;2715;4592;4699;4907;5266;5395;5416;6092;6254</t>
  </si>
  <si>
    <t>137;2591;4347;4449;4652;4990;5107;5128;5761;5920</t>
  </si>
  <si>
    <t>AFQNVFAPR;IQEPNTFPAILR;RPNVVLLLTDDQDEVLGGMTPLKK;SDVLVEYQGEGR;SMCGYQTFFAGK;TIDPELLGK;TPGVFDPGYR;TQMDGMSLLPILR;WQTLLSVDDLVEK;YLNEYGAPDAGGLEHVPLGWSYWYALEK</t>
  </si>
  <si>
    <t>sp|P15586|GNS_HUMAN N-acetylglucosamine-6-sulfatase OS=Homo sapiens OX=9606 GN=GNS PE=1 SV=3</t>
  </si>
  <si>
    <t>GNS</t>
  </si>
  <si>
    <t>N-acetylglucosamine-6-sulfatase</t>
  </si>
  <si>
    <t>P15586</t>
  </si>
  <si>
    <t>10163;13473</t>
  </si>
  <si>
    <t>10163;13470;13471;13472;13473</t>
  </si>
  <si>
    <t>15256;15257;15258;15259;15260;15261;15262;15263;15264;15265;15266;15267;15268;20526;20527;20528;20529;20530;20531;20532;20533;20534;20535;20536;20537;20538;20539;20540;20541</t>
  </si>
  <si>
    <t>1206;1624</t>
  </si>
  <si>
    <t>1134;1532</t>
  </si>
  <si>
    <t>EGHLSPDIVAEQK;FGLSVGHHLGK</t>
  </si>
  <si>
    <t>sp|P15559|NQO1_HUMAN NAD(P)H dehydrogenase [quinone] 1 OS=Homo sapiens OX=9606 GN=NQO1 PE=1 SV=1</t>
  </si>
  <si>
    <t>NQO1</t>
  </si>
  <si>
    <t>NAD(P)H dehydrogenase [quinone] 1</t>
  </si>
  <si>
    <t>P15559</t>
  </si>
  <si>
    <t>7940;35858;48202;53648</t>
  </si>
  <si>
    <t>7934;7935;7936;7937;7938;7939;7940;35857;35858;35859;48201;48202;48203;48204;48205;48206;48207;48208;48209;48210;48211;48212;48213;48214;48215;48216;48217;48218;53634;53635;53636;53637;53638;53639;53640;53641;53642;53643;53644;53645;53646;53647;53648;53649;53650;53651;53652;53653;53654</t>
  </si>
  <si>
    <t>11968;11969;11970;11971;11972;11973;11974;11975;11976;11977;11978;11979;54844;54845;54846;54847;54848;54849;72590;72591;72592;72593;72594;72595;72596;72597;72598;72599;72600;72601;72602;72603;72604;72605;72606;80865;80866;80867;80868;80869;80870;80871;80872;80873;80874;80875;80876;80877;80878;80879;80880;80881;80882;80883;80884;80885;80886;80887;80888</t>
  </si>
  <si>
    <t>962;4028;5219;5829;5830</t>
  </si>
  <si>
    <t>True;True;False;False</t>
  </si>
  <si>
    <t>910;3813;4945;5510</t>
  </si>
  <si>
    <t>DRPFFAGLVK;NIIHGSDSVESAEK;TFIAIKPDGVQR;VMLGETNPADSKPGTIR</t>
  </si>
  <si>
    <t>sp|P15531|NDKA_HUMAN Nucleoside diphosphate kinase A OS=Homo sapiens OX=9606 GN=NME1 PE=1 SV=1</t>
  </si>
  <si>
    <t>NME1</t>
  </si>
  <si>
    <t>Nucleoside diphosphate kinase A</t>
  </si>
  <si>
    <t>P15531</t>
  </si>
  <si>
    <t>2424;21856;24205;41556;41563</t>
  </si>
  <si>
    <t>2423;2424;21856;21857;21858;21859;21860;21861;21862;24203;24204;24205;41556;41557;41558;41562;41563;41564;41565;41566;41567;41568</t>
  </si>
  <si>
    <t>3739;3740;33058;33059;33060;33061;33062;33063;33064;33065;33066;33067;33068;33069;33070;36698;36699;36700;36701;36702;36703;62914;62915;62916;62917;62918;62919;62920;62921;62925;62926;62927;62928;62929;62930;62931;62932;62933;62934;62935;62936;62937;62938;62939;62940;62941;62942;62943;62944</t>
  </si>
  <si>
    <t>335;2536;2843;4548;4550;4551</t>
  </si>
  <si>
    <t>False;False;False;True;False</t>
  </si>
  <si>
    <t>309;2421;2712;4305;4307</t>
  </si>
  <si>
    <t>APDFVFYAPR;IGFPWSEIR;KAPDFVFYAPR;RKEDEVEEWQHR;RKPDTIEVQQMK</t>
  </si>
  <si>
    <t>586;583</t>
  </si>
  <si>
    <t>sp|P15311|EZRI_HUMAN Ezrin OS=Homo sapiens OX=9606 GN=EZR PE=1 SV=4;sp|P35241|RADI_HUMAN Radixin OS=Homo sapiens OX=9606 GN=RDX PE=1 SV=1</t>
  </si>
  <si>
    <t>EZR;RDX</t>
  </si>
  <si>
    <t>Ezrin;Radixin</t>
  </si>
  <si>
    <t>5;4</t>
  </si>
  <si>
    <t>P15311;P35241</t>
  </si>
  <si>
    <t>11772;13454;17401;30949;39413;58334</t>
  </si>
  <si>
    <t>11770;11771;11772;13452;13453;13454;13455;13456;13457;17401;30949;39412;39413;39414;39415;39416;58334;58335;58336;58337;58338</t>
  </si>
  <si>
    <t>17924;17925;17926;20501;20502;20503;20504;20505;20506;20507;20508;20509;26433;26434;26435;26436;26437;47027;60144;60145;60146;60147;60148;60149;60150;60151;60152;88071;88072;88073;88074;88075;88076;88077;88078</t>
  </si>
  <si>
    <t>1451;1622;2082;3436;4412;6351</t>
  </si>
  <si>
    <t>1369;1530;1975;3275;4177;6013</t>
  </si>
  <si>
    <t>ETMLSDGLNSLTYQVLDVQR;FGFSLPYVQYFGGVSALSK;GMSISRPNAVVGR;LLNVGFQEALK;QQLDYGIYVINQAGDTIFNR;YWLYYLHPVLQR</t>
  </si>
  <si>
    <t>sp|P15291|B4GT1_HUMAN Beta-1,4-galactosyltransferase 1 OS=Homo sapiens OX=9606 GN=B4GALT1 PE=1 SV=5</t>
  </si>
  <si>
    <t>B4GALT1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</si>
  <si>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</si>
  <si>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P15291</t>
  </si>
  <si>
    <t>2688;7712;16413</t>
  </si>
  <si>
    <t>2686;2687;2688;2689;2690;7709;7710;7711;7712;7713;7714;7715;16411;16412;16413;16414;16415;16416;16417</t>
  </si>
  <si>
    <t>4132;4133;4134;4135;4136;4137;11656;11657;11658;11659;11660;11661;11662;11663;24825;24826;24827;24828;24829;24830;24831;24832</t>
  </si>
  <si>
    <t>371;934;1954</t>
  </si>
  <si>
    <t>344;883;1850</t>
  </si>
  <si>
    <t>AQLDAAVTFGPSQVAR;DPGENYNLLGGVAGATPEVLQALK;GGLPLEEVTVAEVLAAR</t>
  </si>
  <si>
    <t>sp|P15289|ARSA_HUMAN Arylsulfatase A OS=Homo sapiens OX=9606 GN=ARSA PE=1 SV=3</t>
  </si>
  <si>
    <t>ARSA</t>
  </si>
  <si>
    <t>Arylsulfatase A;Arylsulfatase A component B;Arylsulfatase A component C</t>
  </si>
  <si>
    <t>P15289</t>
  </si>
  <si>
    <t>53671;53672;53673;53674;53675;53676;53677;53678;53679;53680;53681;53682;53683;53684;53685;53686;53687;53688</t>
  </si>
  <si>
    <t>80916;80917;80918;80919;80920;80921;80922;80923;80924;80925;80926;80927;80928;80929;80930;80931;80932;80933</t>
  </si>
  <si>
    <t>VNEAFETLK</t>
  </si>
  <si>
    <t>sp|P15172|MYOD1_HUMAN Myoblast determination protein 1 OS=Homo sapiens OX=9606 GN=MYOD1 PE=1 SV=3</t>
  </si>
  <si>
    <t>MYOD1</t>
  </si>
  <si>
    <t>Myoblast determination protein 1</t>
  </si>
  <si>
    <t>P15172</t>
  </si>
  <si>
    <t>9040;9041;9042;9043;9044;9045;9046;9047;9048;9049;9050</t>
  </si>
  <si>
    <t>13611;13612;13613;13614;13615;13616;13617;13618;13619;13620;13621</t>
  </si>
  <si>
    <t>EALIQFLEQVHQGIK</t>
  </si>
  <si>
    <t>sp|P15169|CBPN_HUMAN Carboxypeptidase N catalytic chain OS=Homo sapiens OX=9606 GN=CPN1 PE=1 SV=1</t>
  </si>
  <si>
    <t>CPN1</t>
  </si>
  <si>
    <t>Carboxypeptidase N catalytic chain</t>
  </si>
  <si>
    <t>P15169</t>
  </si>
  <si>
    <t>19281;37885;41693;46917;53120;54205</t>
  </si>
  <si>
    <t>19281;37885;37886;37887;41685;41686;41687;41688;41689;41690;41691;41692;41693;46917;46918;46919;46920;53118;53119;53120;53121;53122;53123;53124;53125;53126;53127;53128;53129;54202;54203;54204;54205;54206;54207;54208;54209</t>
  </si>
  <si>
    <t>29183;29184;29185;29186;29187;29188;29189;57880;57881;57882;57883;57884;57885;57886;57887;57888;63096;63097;63098;63099;63100;63101;63102;63103;63104;70672;70673;70674;70675;70676;70677;70678;80092;80093;80094;80095;80096;80097;80098;80099;80100;80101;80102;80103;81649;81650;81651;81652;81653;81654;81655;81656;81657</t>
  </si>
  <si>
    <t>2304;4248;4562;5059;5749;5890</t>
  </si>
  <si>
    <t>2194;4019;4318;4794;5438;5569</t>
  </si>
  <si>
    <t>HGESGSMAVFHQTQGPSYSESK;QAELTVQVK;RLEFVAAR;SVDIWLR;VLAKPQNTAEVQK;VQLTGEPVPMAR</t>
  </si>
  <si>
    <t>sp|P15151|PVR_HUMAN Poliovirus receptor OS=Homo sapiens OX=9606 GN=PVR PE=1 SV=2</t>
  </si>
  <si>
    <t>PVR</t>
  </si>
  <si>
    <t>Poliovirus receptor</t>
  </si>
  <si>
    <t>P15151</t>
  </si>
  <si>
    <t>17232;22762</t>
  </si>
  <si>
    <t>17230;17231;17232;22762;22763</t>
  </si>
  <si>
    <t>26142;26143;26144;26145;26146;26147;34415;34416;34417;34418;34419</t>
  </si>
  <si>
    <t>2061;2641</t>
  </si>
  <si>
    <t>1954;2519</t>
  </si>
  <si>
    <t>GLLSNVLCR;ILNPSALSLHSK</t>
  </si>
  <si>
    <t>sp|P15018|LIF_HUMAN Leukemia inhibitory factor OS=Homo sapiens OX=9606 GN=LIF PE=1 SV=1</t>
  </si>
  <si>
    <t>LIF</t>
  </si>
  <si>
    <t>Leukemia inhibitory factor</t>
  </si>
  <si>
    <t>P15018</t>
  </si>
  <si>
    <t>4;180</t>
  </si>
  <si>
    <t>214;215</t>
  </si>
  <si>
    <t>2073;3343;8883;12276;20409;20961;26552;30927;30941;31240;31509;33534;33542;34986;35411;36194;36422;38074;42522;49292;49384;54522</t>
  </si>
  <si>
    <t>2072;2073;2074;2075;2076;2077;2078;2079;2080;2081;2082;2083;2084;2085;2086;2087;2088;2089;2090;2091;2092;2093;2094;2095;2096;2097;2098;2099;2100;3343;3344;3345;8882;8883;8884;12276;12277;20409;20410;20411;20412;20413;20414;20415;20416;20417;20418;20956;20957;20958;20959;20960;20961;20962;20963;20964;20965;20966;20967;20968;20969;20970;20971;20972;20973;20974;20975;20976;20977;26546;26547;26548;26549;26550;26551;26552;26553;26554;26555;26556;30926;30927;30940;30941;30942;30943;30944;30945;30946;30947;30948;31239;31240;31506;31507;31508;31509;31510;31511;33531;33532;33533;33534;33535;33536;33537;33538;33539;33540;33541;33542;33543;34986;34987;35410;35411;36191;36192;36193;36194;36195;36422;36423;36424;36425;36426;36427;36428;36429;36430;36431;38072;38073;38074;42521;42522;42523;42524;42525;42526;42527;42528;42529;42530;42531;42532;42533;42534;49291;49292;49293;49294;49295;49296;49297;49298;49299;49300;49301;49302;49303;49304;49305;49306;49384;49385;49386;54509;54510;54511;54512;54513;54514;54515;54516;54517;54518;54519;54520;54521;54522;54523;54524;54525;54526</t>
  </si>
  <si>
    <t>3209;3210;3211;3212;3213;3214;3215;3216;3217;3218;3219;3220;3221;3222;3223;3224;3225;3226;3227;3228;3229;3230;3231;3232;3233;3234;3235;3236;3237;3238;5067;5068;5069;5070;5071;5072;5073;5074;5075;5076;5077;13400;13401;13402;18616;18617;18618;18619;18620;18621;18622;18623;18624;18625;18626;18627;18628;18629;30792;30793;30794;30795;30796;30797;30798;30799;30800;30801;30802;30803;30804;30805;30806;30807;30808;30809;31611;31612;31613;31614;31615;31616;31617;31618;31619;31620;31621;31622;31623;31624;31625;31626;31627;31628;31629;31630;31631;31632;31633;31634;31635;31636;31637;31638;31639;31640;31641;31642;31643;31644;31645;31646;31647;31648;31649;31650;31651;31652;31653;31654;31655;31656;31657;31658;31659;31660;31661;31662;31663;31664;31665;31666;31667;31668;31669;40324;40325;40326;40327;40328;40329;40330;40331;40332;40333;40334;40335;40336;40337;40338;40339;40340;40341;40342;40343;40344;40345;40346;46969;46970;46971;46972;46973;46974;46975;46976;46977;46978;46979;46980;46981;46982;46983;46984;46985;47017;47018;47019;47020;47021;47022;47023;47024;47025;47026;47418;47419;47869;47870;47871;47872;47873;47874;47875;47876;47877;47878;47879;47880;47881;51103;51104;51105;51106;51107;51108;51109;51110;51111;51112;51113;51114;51115;51116;51117;51118;51119;51120;51121;51122;51123;51124;51125;51126;51127;51128;53462;53463;53464;53465;53466;53467;53468;53469;53470;53471;54178;54179;54180;54181;54182;54183;55324;55325;55326;55327;55328;55329;55330;55331;55332;55333;55334;55711;55712;55713;55714;55715;55716;55717;55718;55719;55720;55721;55722;55723;55724;55725;58196;58197;58198;58199;58200;58201;58202;58203;58204;58205;64416;64417;64418;64419;64420;64421;64422;64423;64424;64425;64426;64427;64428;64429;64430;74326;74327;74328;74329;74330;74331;74332;74333;74334;74335;74336;74337;74338;74339;74340;74341;74342;74343;74344;74345;74346;74474;74475;74476;74477;74478;74479;74480;82109;82110;82111;82112;82113;82114;82115;82116;82117;82118;82119;82120;82121;82122;82123;82124;82125;82126</t>
  </si>
  <si>
    <t>291;292;449;1085;1496;2375;2415;3066;3430;3435;3465;3500;3750;3751;3934;3982;4058;4087;4279;4643;5356;5369;5930</t>
  </si>
  <si>
    <t>273;419;1022;1410;2264;2302;2926;3270;3274;3301;3335;3579;3580;3728;3771;3843;3872;4050;4398;5075;5084;5609</t>
  </si>
  <si>
    <t>ALMGSPQLVAAVVR;ATIGLIR;EAADAIDAEGASAPLMELLHSR;EVMNLMEQPIK;HPEAEMAQNSVR;HVAAGTQQPYTDGVR;LAEPSQLLK;LLNDEDPVVVTK;LLNQPNQWPLVK;LLWTTSR;LNYGIPAIVK;LVQLLVK;LVQNCLWTLR;MVPLLNK;NEGTATYAAAVLFR;NLALCPANHAPLQEAAVIPR;NLSDVATKQEGLESVLK;QEGLESVLK;SAIVHLINYQDDAELATR;TLVTQNSGVEALIHAILR;TMQNTSDLDTAR;VSVELTNSLFK</t>
  </si>
  <si>
    <t>sp|P14923|PLAK_HUMAN Junction plakoglobin OS=Homo sapiens OX=9606 GN=JUP PE=1 SV=3</t>
  </si>
  <si>
    <t>JUP</t>
  </si>
  <si>
    <t>Junction plakoglobin</t>
  </si>
  <si>
    <t>P14923</t>
  </si>
  <si>
    <t>9182;9738;11022;11033;12940;14799;18747;29124;43767;44430;47714</t>
  </si>
  <si>
    <t>9182;9737;9738;9739;9740;11011;11012;11013;11014;11015;11016;11017;11018;11019;11020;11021;11022;11023;11024;11025;11026;11027;11028;11029;11030;11031;11032;11033;11034;11035;12938;12939;12940;12941;12942;12943;12944;12945;12946;12947;14799;14800;14801;14802;18739;18740;18741;18742;18743;18744;18745;18746;18747;18748;18749;18750;18751;18752;29124;29125;29126;29127;43767;44428;44429;44430;44431;44432;47713;47714;47715;47716</t>
  </si>
  <si>
    <t>13782;14662;14663;14664;14665;14666;14667;14668;14669;14670;14671;14672;14673;14674;14675;16541;16542;16543;16544;16545;16546;16547;16548;16549;16550;16551;16552;16553;16554;16555;16556;16557;16558;16559;16560;16561;16562;16563;16564;16565;16566;19655;19656;19657;19658;19659;19660;19661;19662;19663;19664;19665;19666;19667;19668;19669;19670;22362;22363;22364;22365;22366;22367;22368;28422;28423;28424;28425;28426;28427;28428;28429;28430;28431;28432;28433;28434;28435;28436;28437;44078;44079;44080;44081;44082;44083;44084;44085;44086;44087;44088;44089;44090;44091;44092;44093;66230;66231;66232;67086;67087;67088;67089;67090;67091;67092;67093;67094;67095;71874;71875;71876;71877</t>
  </si>
  <si>
    <t>1116;1153;1327;1328;1550;1735;2245;3297;4786;4807;5158</t>
  </si>
  <si>
    <t>True;True;False;False;True;True;True;True;True;True;True</t>
  </si>
  <si>
    <t>1052;1089;1251;1252;1462;1637;2135;3140;4533;4554;4887</t>
  </si>
  <si>
    <t>EAVEKEFEPLLNWMK;EEASDYLELDTIK;ELISNASDALDK;ELISNASDALDKIR;FAFQAEVNR;FQSSHHPTDITSLDQYVER;GVVDSDDLPLNVSR;LGVIEDHSNR;SGYLLPDTK;SILFVPTSAPR;TDDEVVQREEEAIQLDGLNASQIR</t>
  </si>
  <si>
    <t>803;399</t>
  </si>
  <si>
    <t>sp|P14625|ENPL_HUMAN Endoplasmin OS=Homo sapiens OX=9606 GN=HSP90B1 PE=1 SV=1</t>
  </si>
  <si>
    <t>HSP90B1</t>
  </si>
  <si>
    <t>Endoplasmin</t>
  </si>
  <si>
    <t>11;1</t>
  </si>
  <si>
    <t>P14625</t>
  </si>
  <si>
    <t>P14625;Q58FF3</t>
  </si>
  <si>
    <t>149;239;291</t>
  </si>
  <si>
    <t>211;212;213</t>
  </si>
  <si>
    <t>899;1274;2440;4404;4544;7738;8951;8968;13527;15392;15685;15798;16824;18614;18622;23752;24079;24599;24689;24694;26866;27523;31462;37123;40211;41601;44767;47590;53690</t>
  </si>
  <si>
    <t>894;895;896;897;898;899;900;901;902;903;904;905;906;1271;1272;1273;1274;1275;1276;1277;1278;1279;2435;2436;2437;2438;2439;2440;2441;2442;2443;2444;2445;2446;2447;2448;4403;4404;4405;4406;4407;4408;4409;4410;4411;4412;4544;4545;4546;4547;7735;7736;7737;7738;7739;8951;8952;8953;8954;8955;8956;8957;8958;8959;8960;8961;8962;8963;8964;8965;8966;8967;8968;8969;8970;8971;8972;8973;8974;8975;8976;8977;8978;8979;8980;8981;13517;13518;13519;13520;13521;13522;13523;13524;13525;13526;13527;13528;13529;13530;15391;15392;15393;15683;15684;15685;15686;15687;15688;15798;16821;16822;16823;16824;16825;16826;16827;18613;18614;18615;18616;18617;18618;18619;18620;18621;18622;18623;18624;23746;23747;23748;23749;23750;23751;23752;23753;24074;24075;24076;24077;24078;24079;24080;24081;24599;24600;24601;24677;24678;24679;24680;24681;24682;24683;24684;24685;24686;24687;24688;24689;24690;24691;24692;24693;24694;24695;24696;24697;24698;24699;24700;24701;24702;26863;26864;26865;26866;26867;26868;26869;26870;26871;26872;26873;26874;26875;26876;26877;27522;27523;27524;27525;27526;27527;27528;27529;27530;27531;27532;27533;31460;31461;31462;31463;31464;31465;31466;31467;31468;31469;37123;37124;37125;37126;37127;37128;37129;37130;37131;37132;37133;37134;37135;37136;40200;40201;40202;40203;40204;40205;40206;40207;40208;40209;40210;40211;40212;40213;40214;40215;40216;40217;40218;40219;41601;44767;44768;44769;44770;47579;47580;47581;47582;47583;47584;47585;47586;47587;47588;47589;47590;47591;47592;47593;47594;47595;47596;47597;53689;53690;53691;53692</t>
  </si>
  <si>
    <t>1289;1290;1291;1292;1293;1294;1295;1296;1297;1298;1299;1300;1301;1302;1303;1304;1920;1921;1922;1923;1924;1925;1926;1927;1928;1929;1930;1931;1932;3757;3758;3759;3760;3761;3762;3763;3764;3765;3766;3767;3768;3769;3770;3771;3772;3773;3774;6659;6660;6661;6662;6663;6664;6665;6666;6667;6668;6851;6852;6853;6854;6855;6856;6857;6858;11715;11716;11717;11718;11719;11720;11721;11722;13477;13478;13479;13480;13481;13482;13483;13484;13485;13486;13487;13488;13489;13490;13491;13492;13493;13494;13495;13496;13497;13498;13499;13500;13501;13502;13503;13504;13505;13506;13507;13508;13509;13510;13511;13512;20647;20648;20649;20650;20651;20652;20653;20654;20655;20656;20657;20658;20659;20660;20661;20662;20663;20664;20665;23244;23245;23246;23706;23707;23708;23709;23710;23711;23712;23911;23912;23913;23914;23915;25468;25469;25470;25471;25472;25473;25474;25475;25476;28248;28249;28250;28251;28252;28253;28254;28255;28256;28257;28258;28259;28260;28261;28262;28263;28264;28265;28266;28267;28268;36005;36006;36007;36008;36009;36010;36011;36012;36013;36014;36015;36016;36017;36018;36019;36020;36021;36022;36023;36024;36025;36026;36027;36028;36029;36030;36031;36032;36033;36506;36507;36508;36509;36510;36511;36512;36513;36514;36515;36516;36517;36518;37288;37289;37290;37428;37429;37430;37431;37432;37433;37434;37435;37436;37437;37438;37439;37440;37441;37442;37443;37444;37445;37446;37447;37448;37449;37450;37451;37452;37453;37454;37455;37456;37457;37458;37459;37460;37461;37462;37463;37464;37465;40714;40715;40716;40717;40718;40719;40720;40721;40722;40723;40724;40725;40726;40727;40728;40729;40730;41699;41700;41701;41702;41703;41704;41705;41706;41707;41708;41709;41710;41711;41712;47753;47754;47755;47756;47757;47758;47759;47760;47761;47762;47763;47764;47765;47766;47767;47768;47769;47770;47771;47772;47773;47774;47775;47776;47777;47778;47779;47780;47781;47782;47783;47784;47785;47786;47787;47788;47789;56856;56857;56858;56859;56860;56861;56862;56863;56864;56865;56866;56867;56868;56869;56870;56871;56872;56873;61342;61343;61344;61345;61346;61347;61348;61349;61350;61351;61352;61353;61354;61355;61356;61357;61358;61359;61360;61361;61362;61363;61364;61365;61366;61367;61368;61369;61370;61371;61372;61373;61374;62982;62983;62984;62985;62986;67490;67491;67492;67493;67494;71676;71677;71678;71679;71680;71681;71682;71683;71684;71685;71686;71687;71688;71689;71690;71691;71692;71693;71694;71695;71696;80934;80935;80936;80937;80938;80939;80940;80941;80942</t>
  </si>
  <si>
    <t>115;173;340;545;554;941;1093;1094;1632;1633;1816;1865;1882;2002;2231;2232;2789;2790;2831;2895;2906;2907;3091;3159;3490;4183;4508;4509;4554;4836;5143;5837</t>
  </si>
  <si>
    <t>107;162;314;513;521;890;1029;1030;1540;1716;1764;1780;1896;2122;2123;2660;2700;2760;2771;2772;2950;3014;3325;3958;4269;4310;4583;4872;5516</t>
  </si>
  <si>
    <t>AEGSDVANAVLDGADCIMLSGETAK;AGKPVICATQMLESMIK;APIIAVTR;CCSGAIIVLTK;CDENILWLDYK;DPVQEAWAEDVDLR;EAEAAIYHLQLFEELR;EAEAAIYHLQLFEELRR;FGVEQDVDMVFASFIR;GADFLVTEVENGGSLGSK;GDLGIEIPAEK;GDYPLEAVR;GIFPVLCKDPVQEAWAEDVDLR;GVNLPGAAVDLPAVSEK;GVNLPGAAVDLPAVSEKDIQDLK;ITLDNAYMEK;IYVDDGLISLQVK;KGDVVIVLTGWRPGSGFTNTMR;KGVNLPGAAVDLPAVSEK;KGVNLPGAAVDLPAVSEKDIQDLK;LAPITSDPTEATAVGAVEASFK;LDIDSPPITAR;LNFSHGTHEYHAETIK;NTGIICTIGPASR;RFDEILEASDGIMVAR;RLAPITSDPTEATAVGAVEASFK;SKPHSEAGTAFIQTQQLHAAMADTFLEHMCR;TATESFASDPILYRPVAVALDTK;VNFAMNVGK</t>
  </si>
  <si>
    <t>531;574</t>
  </si>
  <si>
    <t>sp|P14618|KPYM_HUMAN Pyruvate kinase PKM OS=Homo sapiens OX=9606 GN=PKM PE=1 SV=4</t>
  </si>
  <si>
    <t>PKM</t>
  </si>
  <si>
    <t>Pyruvate kinase PKM</t>
  </si>
  <si>
    <t>29;1</t>
  </si>
  <si>
    <t>P14618</t>
  </si>
  <si>
    <t>P14618;P30613</t>
  </si>
  <si>
    <t>17381;45804</t>
  </si>
  <si>
    <t>26405;26406;26407;26408;26409;26410;26411;26412;26413;69067;69068;69069;69070;69071</t>
  </si>
  <si>
    <t>2079;4924</t>
  </si>
  <si>
    <t>1972;4668</t>
  </si>
  <si>
    <t>GLVQALGLSNFNSR;SPAQILLR</t>
  </si>
  <si>
    <t>sp|P14550|AK1A1_HUMAN Aldo-keto reductase family 1 member A1 OS=Homo sapiens OX=9606 GN=AKR1A1 PE=1 SV=3</t>
  </si>
  <si>
    <t>AKR1A1</t>
  </si>
  <si>
    <t>Alcohol dehydrogenase [NADP(+)]</t>
  </si>
  <si>
    <t>P14550</t>
  </si>
  <si>
    <t>33742;33743;33744;33745;33746</t>
  </si>
  <si>
    <t>51435;51436;51437;51438;51439;51440;51441</t>
  </si>
  <si>
    <t>LWEEQLAAAK</t>
  </si>
  <si>
    <t>sp|P14314|GLU2B_HUMAN Glucosidase 2 subunit beta OS=Homo sapiens OX=9606 GN=PRKCSH PE=1 SV=2</t>
  </si>
  <si>
    <t>PRKCSH</t>
  </si>
  <si>
    <t>Glucosidase 2 subunit beta</t>
  </si>
  <si>
    <t>P14314</t>
  </si>
  <si>
    <t>30631;37834</t>
  </si>
  <si>
    <t>30631;30632;30633;30634;30635;30636;30637;30638;30639;30640;30641;37834;37835</t>
  </si>
  <si>
    <t>46507;46508;46509;46510;46511;46512;46513;46514;46515;46516;46517;46518;46519;46520;46521;57806;57807;57808;57809;57810;57811;57812;57813;57814;57815</t>
  </si>
  <si>
    <t>3384;4240</t>
  </si>
  <si>
    <t>3224;4011</t>
  </si>
  <si>
    <t>LLCGLLAER;PMFIVNTNVPR</t>
  </si>
  <si>
    <t>sp|P14174|MIF_HUMAN Macrophage migration inhibitory factor OS=Homo sapiens OX=9606 GN=MIF PE=1 SV=4</t>
  </si>
  <si>
    <t>MIF</t>
  </si>
  <si>
    <t>Macrophage migration inhibitory factor</t>
  </si>
  <si>
    <t>P14174</t>
  </si>
  <si>
    <t>14913;32554;34371;53726;55176</t>
  </si>
  <si>
    <t>14913;32554;34371;34372;34373;53726;55175;55176;55177</t>
  </si>
  <si>
    <t>22532;22533;22534;22535;22536;22537;22538;49502;49503;49504;49505;49506;49507;49508;49509;49510;49511;49512;52427;52428;52429;52430;52431;52432;52433;52434;52435;52436;52437;52438;52439;52440;52441;52442;52443;80995;80996;80997;80998;80999;81000;83168;83169;83170;83171;83172;83173;83174;83175;83176;83177;83178;83179</t>
  </si>
  <si>
    <t>1751;3638;3862;3863;5842;6023</t>
  </si>
  <si>
    <t>1653;3471;3674;5521;5696</t>
  </si>
  <si>
    <t>FSLVGIGGQDLNEGNR;LSPEELLLR;MINLSVPDTIDER;VNHLYSDLSDALVIFQLYEK;VYALPEDLVEVNPK</t>
  </si>
  <si>
    <t>627;630;629</t>
  </si>
  <si>
    <t>sp|P13796|PLSL_HUMAN Plastin-2 OS=Homo sapiens OX=9606 GN=LCP1 PE=1 SV=6</t>
  </si>
  <si>
    <t>LCP1</t>
  </si>
  <si>
    <t>Plastin-2</t>
  </si>
  <si>
    <t>5;2;1</t>
  </si>
  <si>
    <t>P13796</t>
  </si>
  <si>
    <t>P13796;P13797;Q14651</t>
  </si>
  <si>
    <t>1171;12976;26563</t>
  </si>
  <si>
    <t>1171;12976;12977;12978;12979;12980;12981;12982;12983;26557;26558;26559;26560;26561;26562;26563;26564;26565;26566;26567;26568;26569;26570;26571;26572;26573</t>
  </si>
  <si>
    <t>1776;19706;19707;19708;19709;19710;19711;19712;19713;19714;19715;19716;19717;19718;19719;19720;19721;40347;40348;40349;40350;40351;40352;40353;40354;40355;40356;40357;40358;40359;40360;40361;40362;40363;40364</t>
  </si>
  <si>
    <t>159;1555;3067</t>
  </si>
  <si>
    <t>148;1467;2927</t>
  </si>
  <si>
    <t>AGCQVVAPSDMMDGR;FASCFYGPFR;LAEVALAYAK</t>
  </si>
  <si>
    <t>sp|P13716|HEM2_HUMAN Delta-aminolevulinic acid dehydratase OS=Homo sapiens OX=9606 GN=ALAD PE=1 SV=1</t>
  </si>
  <si>
    <t>ALAD</t>
  </si>
  <si>
    <t>Delta-aminolevulinic acid dehydratase</t>
  </si>
  <si>
    <t>P13716</t>
  </si>
  <si>
    <t>7246;10475;19635;23349;53082</t>
  </si>
  <si>
    <t>7244;7245;7246;7247;7248;7249;7250;7251;7252;7253;7254;7255;10472;10473;10474;10475;10476;10477;10478;10479;10480;19630;19631;19632;19633;19634;19635;23346;23347;23348;23349;23350;23351;23352;53082</t>
  </si>
  <si>
    <t>10954;10955;10956;10957;10958;10959;10960;10961;10962;10963;10964;10965;10966;10967;10968;15723;15724;15725;15726;15727;15728;15729;15730;15731;29748;29749;29750;29751;29752;29753;29754;29755;35420;35421;35422;35423;35424;35425;35426;35427;35428;80031;80032;80033;80034;80035;80036;80037;80038;80039;80040;80041;80042</t>
  </si>
  <si>
    <t>874;1253;2328;2738;5743</t>
  </si>
  <si>
    <t>828;1179;2218;2613;5432</t>
  </si>
  <si>
    <t>DLISHDEMFSDIYK;EIADGLCLEVEGK;HILANFK;IREIADGLCLEVEGK;VKPFMTGAAEQIK</t>
  </si>
  <si>
    <t>172;140</t>
  </si>
  <si>
    <t>sp|P13693|TCTP_HUMAN Translationally-controlled tumor protein OS=Homo sapiens OX=9606 GN=TPT1 PE=1 SV=1</t>
  </si>
  <si>
    <t>TPT1</t>
  </si>
  <si>
    <t>Translationally-controlled tumor protein</t>
  </si>
  <si>
    <t>P13693</t>
  </si>
  <si>
    <t>P13693;Q56UQ5</t>
  </si>
  <si>
    <t>9706;11278;13627;14746;15129;40271;49779;49788;55709</t>
  </si>
  <si>
    <t>9699;9700;9701;9702;9703;9704;9705;9706;9707;9708;9709;9710;9711;9712;9713;9714;9715;9716;11277;11278;11279;11280;11281;11282;11283;11284;11285;11286;13623;13624;13625;13626;13627;13628;13629;13630;13631;13632;14744;14745;14746;14747;14748;15127;15128;15129;15130;15131;15132;15133;15134;15135;15136;15137;15138;15139;15140;15141;40270;40271;49777;49778;49779;49780;49781;49782;49783;49784;49785;49786;49787;49788;49789;49790;49791;55706;55707;55708;55709;55710;55711;55712;55713</t>
  </si>
  <si>
    <t>14609;14610;14611;14612;14613;14614;14615;14616;14617;14618;14619;14620;14621;14622;14623;14624;14625;14626;17007;17008;17009;17010;17011;17012;17013;17014;17015;17016;17017;17018;17019;17020;20782;20783;20784;20785;20786;20787;20788;20789;20790;20791;20792;20793;20794;20795;22270;22271;22272;22273;22274;22275;22276;22277;22278;22855;22856;22857;22858;22859;22860;22861;22862;22863;22864;22865;22866;22867;22868;22869;22870;22871;22872;22873;61453;61454;61455;61456;61457;61458;61459;61460;75031;75032;75033;75034;75035;75036;75037;75038;75039;75040;75041;75042;75043;75044;75045;75046;75047;75048;75049;83954;83955;83956;83957;83958;83959;83960;83961;83962;83963</t>
  </si>
  <si>
    <t>1149;1361;1362;1643;1726;1779;4518;5414;5415;6086</t>
  </si>
  <si>
    <t>1085;1283;1550;1629;1681;4278;5126;5127;5755</t>
  </si>
  <si>
    <t>EDYVLVAGHYPVWSIAEHGPTHCLVK;EMTVTYIEASGK;FHYGTEDSLGGFAYVEISSK;FQETFEDVFSDR;FVAVGDWGGVPNAPFHTAR;RFQETFEDVFSDR;TQLSWLK;TQLSWLKK;WNFPSPFYR</t>
  </si>
  <si>
    <t>sp|P13686|PPA5_HUMAN Tartrate-resistant acid phosphatase type 5 OS=Homo sapiens OX=9606 GN=ACP5 PE=1 SV=3</t>
  </si>
  <si>
    <t>ACP5</t>
  </si>
  <si>
    <t>Tartrate-resistant acid phosphatase type 5</t>
  </si>
  <si>
    <t>P13686</t>
  </si>
  <si>
    <t>7235;12407;13092;18075;21296;24669;51424</t>
  </si>
  <si>
    <t>7235;12407;12408;13092;13093;13094;18075;18076;18077;21296;21297;21298;21299;21300;21301;24667;24668;24669;51424;51425;51426;51427</t>
  </si>
  <si>
    <t>10934;10935;10936;10937;18804;18805;18806;18807;18808;19944;19945;19946;19947;19948;19949;19950;19951;19952;19953;27406;27407;27408;27409;27410;27411;27412;27413;27414;32189;32190;32191;32192;32193;32194;32195;32196;32197;37413;37414;37415;37416;37417;37418;77478;77479;77480;77481;77482;77483</t>
  </si>
  <si>
    <t>871;1511;1576;2160;2465;2904;5589</t>
  </si>
  <si>
    <t>825;1424;1487;2051;2351;2769;5283</t>
  </si>
  <si>
    <t>DLGLSESGEDVNAAILDESGKK;EVSQPDWTPPPEVTLVLTK;FDVSGYPTLK;GRPYDYNGPR;IDATSASVLASR;KGRPYDYNGPR;VDATAETDLAK</t>
  </si>
  <si>
    <t>sp|P13667|PDIA4_HUMAN Protein disulfide-isomerase A4 OS=Homo sapiens OX=9606 GN=PDIA4 PE=1 SV=2</t>
  </si>
  <si>
    <t>PDIA4</t>
  </si>
  <si>
    <t>Protein disulfide-isomerase A4</t>
  </si>
  <si>
    <t>P13667</t>
  </si>
  <si>
    <t>247;274;284;297;303;305;314;327</t>
  </si>
  <si>
    <t>201;202;203;204;205;206;207;208</t>
  </si>
  <si>
    <t>2826;8455;8458;12886;12987;13010;17141;18067;23551;25016;26527;26751;26771;32213;32216;34109;35999;36136;36186;36242;36273;36489;37163;37918;38962;39322;39333;41514;43416;45643;45675;46413;47853;47869;49161;50208;50216;51419;53253;54435;55795;56119;56167</t>
  </si>
  <si>
    <t>2822;2823;2824;2825;2826;2827;2828;2829;2830;2831;2832;2833;2834;8454;8455;8456;8457;8458;8459;8460;8461;8462;8463;8464;8465;8466;8467;8468;8469;8470;8471;8472;8473;8474;8475;8476;12879;12880;12881;12882;12883;12884;12885;12886;12887;12888;12986;12987;12988;12989;12990;12997;12998;12999;13000;13001;13002;13003;13004;13005;13006;13007;13008;13009;13010;13011;13012;17136;17137;17138;17139;17140;17141;18067;18068;18069;18070;18071;18072;18073;18074;23541;23542;23543;23544;23545;23546;23547;23548;23549;23550;23551;23552;23553;23554;23555;23556;25016;25017;26527;26528;26529;26530;26531;26532;26533;26534;26535;26536;26537;26538;26539;26540;26541;26542;26543;26544;26545;26748;26749;26750;26751;26752;26753;26754;26755;26756;26757;26758;26759;26760;26761;26762;26763;26764;26765;26766;26767;26768;26769;26770;26771;26772;26773;26774;26775;26776;32209;32210;32211;32212;32213;32214;32215;32216;32217;32218;32219;32220;32221;32222;32223;32224;32225;32226;32227;32228;32229;32230;34101;34102;34103;34104;34105;34106;34107;34108;34109;34110;34111;34112;34113;34114;34115;34116;34117;34118;34119;34120;34121;34122;34123;34124;34125;34126;34127;34128;35999;36000;36001;36002;36003;36004;36005;36006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36237;36238;36239;36240;36241;36242;36243;36244;36245;36246;36247;36248;36249;36250;36251;36252;36253;36254;36255;36256;36257;36258;36259;36260;36261;36262;36263;36264;36265;36266;36267;36268;36269;36270;36271;36272;36273;36274;36275;36484;36485;36486;36487;36488;36489;36490;36491;37157;37158;37159;37160;37161;37162;37163;37164;37165;37166;37167;37168;37169;37170;37171;37917;37918;37919;37920;37921;37922;37923;37924;37925;38956;38957;38958;38959;38960;38961;38962;38963;38964;38965;39312;39313;39314;39315;39316;39317;39318;39319;39320;39321;39322;39323;39324;39325;39326;39327;39328;39329;39330;39331;39332;39333;41514;43411;43412;43413;43414;43415;43416;43417;43418;43419;43420;43421;43422;43423;43424;43425;43426;45642;45643;45644;45645;45646;45647;45648;45649;45650;45651;45652;45653;45654;45655;45656;45657;45658;45659;45660;45661;45662;45663;45664;45665;45666;45667;45668;45669;45670;45671;45672;45673;45674;45675;45676;45677;45678;45679;45680;45681;46411;46412;46413;46414;46415;46416;46417;46418;46419;46420;46421;46422;46423;46424;46425;46426;46427;46428;46429;46430;46431;46432;46433;46434;46435;46436;46437;46438;46439;46440;47848;47849;47850;47851;47852;47853;47854;47855;47856;47857;47858;47859;47860;47861;47862;47863;47864;47865;47866;47867;47868;47869;47870;47871;47872;47873;47874;49161;49162;49163;49164;49165;49166;49167;50193;50194;50195;50196;50197;50198;50199;50200;50201;50202;50203;50204;50205;50206;50207;50208;50209;50210;50211;50212;50213;50214;50215;50216;50217;50218;50219;50220;50221;50222;50223;50224;50225;50226;50227;50228;50229;50230;50231;50232;50233;50234;50235;50236;50237;50238;50239;50240;51398;51399;51400;51401;51402;51403;51404;51405;51406;51407;51408;51409;51410;51411;51412;51413;51414;51415;51416;51417;51418;51419;51420;51421;51422;51423;53253;53254;54433;54434;54435;54436;54437;54438;54439;55789;55790;55791;55792;55793;55794;55795;55796;55797;55798;55799;55800;55801;55802;55803;55804;55805;55806;56115;56116;56117;56118;56119;56120;56121;56122;56123;56124;56125;56126;56127;56128;56129;56130;56131;56132;56163;56164;56165;56166;56167;56168;56169;56170;56171;56172;56173;56174;56175;56176;56177;56178;56179</t>
  </si>
  <si>
    <t>4318;4319;4320;4321;4322;4323;4324;4325;4326;4327;4328;4329;4330;4331;4332;12725;12726;12727;12728;12729;12730;12731;12732;12733;12734;12735;12736;12737;12738;12739;12740;12741;12742;12743;12744;12745;12746;12747;12748;12749;12750;12751;12752;12753;12754;12755;12756;12757;12758;12759;12760;12761;12762;12763;12764;12765;12766;12767;19567;19568;19569;19570;19571;19572;19573;19574;19575;19576;19577;19578;19579;19580;19581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25983;25984;25985;25986;25987;25988;25989;25990;25991;25992;25993;25994;27391;27392;27393;27394;27395;27396;27397;27398;27399;27400;27401;27402;27403;27404;27405;35693;35694;35695;35696;35697;35698;35699;35700;35701;35702;35703;35704;35705;35706;35707;35708;35709;35710;37998;37999;38000;38001;38002;38003;38004;38005;38006;38007;38008;38009;38010;38011;38012;38013;38014;40306;40307;40308;40309;40310;40311;40312;40313;40314;40315;40316;40317;40318;40319;40320;40321;40322;40323;40586;40587;40588;40589;40590;40591;40592;40593;40594;40595;40596;40597;40598;40599;40600;40601;40602;40603;40604;40605;40606;40607;40608;40609;40610;40611;40612;40613;40614;40615;40616;40617;48929;48930;48931;48932;48933;48934;48935;48936;48937;48938;48939;48940;48941;48942;48943;48944;48945;48946;48947;48948;48949;48950;48951;48952;48953;48954;48955;48956;48957;48958;48959;48960;48961;48962;48963;48964;48965;52032;52033;52034;52035;52036;52037;52038;52039;52040;52041;52042;52043;52044;52045;52046;52047;52048;52049;52050;52051;52052;52053;52054;52055;52056;52057;52058;52059;52060;52061;52062;52063;52064;52065;52066;52067;52068;52069;55096;55097;55098;55099;55100;55101;55102;55103;55104;55105;55106;55107;55108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55820;55821;55822;55823;55824;55825;55826;55827;55828;55829;55830;55831;55832;55833;55834;55835;55836;55837;55838;55839;56907;56908;56909;56910;56911;56912;56913;56914;56915;56916;56917;56918;56919;56920;56921;56922;56923;56924;57948;57949;57950;57951;57952;57953;57954;57955;57956;57957;57958;57959;57960;57961;59462;59463;59464;59465;59466;59467;59468;59469;59470;59471;59472;59473;59474;59475;59476;59477;59478;59479;59981;59982;59983;59984;59985;59986;59987;59988;59989;59990;59991;59992;59993;59994;59995;59996;59997;59998;59999;60000;60001;60002;60003;60004;60005;60006;60007;60008;60009;62854;62855;62856;62857;62858;62859;62860;62861;62862;65654;65655;65656;65657;65658;65659;65660;65661;65662;65663;65664;65665;65666;65667;65668;65669;65670;65671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69900;69901;69902;69903;69904;69905;69906;69907;69908;69909;69910;69911;69912;69913;69914;69915;69916;69917;69918;69919;69920;69921;69922;69923;69924;69925;69926;69927;69928;69929;69930;69931;69932;69933;72081;72082;72083;72084;72085;72086;72087;72088;72089;72090;72091;72092;72093;72094;72095;72096;72097;72098;72099;72100;72101;72102;72103;72104;72105;72106;72107;72108;72109;74101;74102;74103;74104;74105;74106;74107;74108;74109;74110;74111;74112;74113;74114;74115;74116;74117;74118;75614;75615;75616;75617;75618;75619;75620;75621;75622;75623;75624;75625;75626;75627;75628;75629;75630;75631;75632;75633;75634;75635;75636;75637;75638;75639;75640;75641;75642;75643;75644;75645;75646;75647;75648;75649;75650;75651;75652;75653;75654;75655;75656;75657;75658;75659;75660;75661;75662;75663;75664;75665;75666;75667;75668;75669;75670;75671;75672;75673;75674;75675;75676;75677;75678;75679;75680;75681;77428;77429;77430;77431;77432;77433;77434;77435;77436;77437;77438;77439;77440;77441;77442;77443;77444;77445;77446;77447;77448;77449;77450;77451;77452;77453;77454;77455;77456;77457;77458;77459;77460;77461;77462;77463;77464;77465;77466;77467;77468;77469;77470;77471;77472;77473;77474;77475;77476;77477;80294;80295;80296;80297;80298;80299;82002;82003;82004;82005;82006;82007;82008;82009;82010;82011;82012;82013;82014;84075;84076;84077;84078;84079;84080;84081;84082;84083;84084;84085;84086;84087;84088;84089;84090;84091;84092;84523;84524;84525;84526;84527;84528;84529;84530;84531;84532;84533;84534;84535;84536;84537;84538;84539;84540;84579;84580;84581;84582;84583;84584;84585;84586;84587;84588;84589;84590;84591;84592;84593;84594;84595;84596</t>
  </si>
  <si>
    <t>390;1018;1019;1020;1542;1557;1559;2047;2159;2759;2947;3065;3082;3083;3592;3593;3835;3836;3837;4048;4055;4056;4063;4064;4101;4102;4188;4256;4352;4397;4398;4543;4738;4902;4903;4995;5180;5181;5335;5457;5458;5459;5460;5586;5587;5588;5765;5921;6096;6141;6145</t>
  </si>
  <si>
    <t>True;True;True;True;False;False;True;True;True;False;True;False;False;True;True;True;True;False;False;False;True;True;True;True;True;True;True;True;True;True;True;True;True;True;False;True;True;True;True;True;True;False;True</t>
  </si>
  <si>
    <t>363;962;963;1455;1469;1471;1940;2050;2632;2811;2925;2941;2942;3426;3427;3656;3833;3840;3841;3848;3849;3884;3963;4027;4119;4162;4163;4301;4487;4647;4648;4736;4907;4908;5055;5165;5166;5282;5453;5600;5765;5809;5813</t>
  </si>
  <si>
    <t>AQYEEIANR;DVDAAYMNK;DVDAAYMNKVELEAK;EYQELMNTK;FASFIDK;FASFIDKVR;GLGVGFGSGGGSSSSVK;GRLDSELR;ISISTSGGSFR;KLLEGEECR;LAELEEALQK;LALDVEIATYR;LALDVEIATYRK;LRAEIDNVK;LRAEIDNVKK;MFFDAELSQMQTHVSDTSVVLSMDNNR;NKLAELEEALQK;NKYEDEINK;NKYEDEINKR;NLDLDSIIAEVK;NLDLDSIIAEVKAQYEEIANR;NMQDLVEDFK;NTKHEISEMNR;QCANLQNAIADAEQR;QLDSIVGER;QNLEPLFEQYINNLR;QNLEPLFEQYINNLRR;RISISTSGGSFR;SFSTASAITPSVSR;SLYNLGGSK;SLYNLGGSKR;SRTEAESWYQTK;TEAESWYQTK;TEAESWYQTKYEELQQTAGR;TLNNKFASFIDKVR;TTAENEFVMLK;TTAENEFVMLKK;VDALMDEINFMK;VLDTKWTLLQEQGTK;VSLAGACGVGGYGSR;WTLLQEQGTK;YEDEINKR;YEELQQTAGR</t>
  </si>
  <si>
    <t>594;590</t>
  </si>
  <si>
    <t>sp|P13647.9|K2C5_HUMAN_CONTA Contaminant, Keratin, type II cytoskeletal 5 (Cytokeratin-5) (CK-5) (Keratin-5) (K5) (58 kDa cytokeratin);sp|P13647|K2C5_HUMAN Keratin, type II cytoskeletal 5 OS=Homo sapiens OX=9606 GN=KRT5 PE=1 SV=3</t>
  </si>
  <si>
    <t>KRT5</t>
  </si>
  <si>
    <t>Keratin, type II cytoskeletal 5</t>
  </si>
  <si>
    <t>25;25</t>
  </si>
  <si>
    <t>33;33</t>
  </si>
  <si>
    <t>43;43</t>
  </si>
  <si>
    <t>P13647.9;P13647</t>
  </si>
  <si>
    <t>227;313;341</t>
  </si>
  <si>
    <t>163;199;200</t>
  </si>
  <si>
    <t>1280;1817;5568;12409;22819;27052;27964;32186;34352;39609;39628;47796;49239;49921;52976;53152;56243</t>
  </si>
  <si>
    <t>1280;1281;1282;1812;1813;1814;1815;1816;1817;1818;1819;1820;1821;1822;1823;1824;1825;1826;1827;1828;5566;5567;5568;12409;12410;12411;22816;22817;22818;22819;27052;27053;27054;27951;27952;27953;27954;27955;27956;27957;27958;27959;27960;27961;27962;27963;27964;27965;27966;27967;32186;34351;34352;34353;39608;39609;39610;39611;39612;39613;39614;39615;39616;39617;39618;39619;39620;39621;39622;39623;39624;39625;39626;39627;39628;39629;39630;39631;39632;39633;39634;39635;39636;39637;47791;47792;47793;47794;47795;47796;47797;49237;49238;49239;49240;49911;49912;49913;49914;49915;49916;49917;49918;49919;49920;49921;49922;49923;49924;49925;49926;49927;49928;49929;49930;49931;49932;49933;52973;52974;52975;52976;53151;53152;56243</t>
  </si>
  <si>
    <t>1933;1934;1935;2823;2824;2825;2826;2827;2828;2829;2830;2831;2832;2833;2834;2835;2836;2837;2838;2839;2840;8344;8345;8346;8347;8348;8349;18809;18810;18811;18812;18813;18814;34513;34514;34515;34516;34517;34518;34519;34520;34521;34522;34523;34524;40997;40998;40999;41000;41001;41002;41003;41004;41005;42339;42340;42341;42342;42343;42344;42345;42346;42347;42348;42349;42350;42351;42352;42353;42354;42355;42356;48901;52399;52400;52401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71975;71976;71977;71978;71979;71980;71981;71982;71983;71984;71985;71986;74219;74220;74221;74222;74223;74224;74225;74226;75219;75220;75221;75222;75223;75224;75225;75226;75227;75228;75229;75230;75231;75232;75233;75234;75235;75236;75237;75238;75239;75240;75241;75242;75243;79877;79878;79879;79880;79881;79882;79883;79884;79885;80145;80146;84684;84685;84686;84687;84688;84689;84690;84691;84692;84693;84694</t>
  </si>
  <si>
    <t>174;255;698;1512;2651;3111;3219;3588;3859;4431;4432;5168;5169;5344;5345;5427;5727;5754;6152</t>
  </si>
  <si>
    <t>False;False;True;False;False;False;False;False;False;False;False;False;False;False;False;False;False</t>
  </si>
  <si>
    <t>163;239;660;1425;2529;2970;3069;3422;3672;4196;4197;4896;5064;5138;5416;5443;5820</t>
  </si>
  <si>
    <t>AGLENTVAETECR;ALEEANADLEVK;DAEEWFHAK;EVSTNTAMIQTSK;ILTATIENNR;LASYLEK;LEQEIATYR;LQSSSASYGGGFGGGSCQLGGGR;MIGFPSSAGSVSPR;QSVEADINGLR;QSVEADINGLRR;TDLEMQIESLNEELAYMK;TLQGLEIELQSQLSMK;TRLEQEIATYR;VILEIDNAR;VLDELTLSK;YENELALR</t>
  </si>
  <si>
    <t>sp|P13646.9|K1C13_HUMAN_CONTA Contaminant, Keratin, type I cytoskeletal 13 (Cytokeratin-13) (CK-13) (Keratin-13) (K13)</t>
  </si>
  <si>
    <t>P13646.9</t>
  </si>
  <si>
    <t>1280;1817;12409;22819;26465;27052;27964;32186;34352;39609;39628;47796;49239;49921;52976;53152;56243</t>
  </si>
  <si>
    <t>1280;1281;1282;1812;1813;1814;1815;1816;1817;1818;1819;1820;1821;1822;1823;1824;1825;1826;1827;1828;12409;12410;12411;22816;22817;22818;22819;26458;26459;26460;26461;26462;26463;26464;26465;26466;26467;27052;27053;27054;27951;27952;27953;27954;27955;27956;27957;27958;27959;27960;27961;27962;27963;27964;27965;27966;27967;32186;34351;34352;34353;39608;39609;39610;39611;39612;39613;39614;39615;39616;39617;39618;39619;39620;39621;39622;39623;39624;39625;39626;39627;39628;39629;39630;39631;39632;39633;39634;39635;39636;39637;47791;47792;47793;47794;47795;47796;47797;49237;49238;49239;49240;49911;49912;49913;49914;49915;49916;49917;49918;49919;49920;49921;49922;49923;49924;49925;49926;49927;49928;49929;49930;49931;49932;49933;52973;52974;52975;52976;53151;53152;56243</t>
  </si>
  <si>
    <t>1933;1934;1935;2823;2824;2825;2826;2827;2828;2829;2830;2831;2832;2833;2834;2835;2836;2837;2838;2839;2840;18809;18810;18811;18812;18813;18814;34513;34514;34515;34516;34517;34518;34519;34520;34521;34522;34523;34524;40189;40190;40191;40192;40193;40194;40195;40196;40197;40198;40199;40200;40201;40202;40203;40204;40205;40997;40998;40999;41000;41001;41002;41003;41004;41005;42339;42340;42341;42342;42343;42344;42345;42346;42347;42348;42349;42350;42351;42352;42353;42354;42355;42356;48901;52399;52400;52401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71975;71976;71977;71978;71979;71980;71981;71982;71983;71984;71985;71986;74219;74220;74221;74222;74223;74224;74225;74226;75219;75220;75221;75222;75223;75224;75225;75226;75227;75228;75229;75230;75231;75232;75233;75234;75235;75236;75237;75238;75239;75240;75241;75242;75243;79877;79878;79879;79880;79881;79882;79883;79884;79885;80145;80146;84684;84685;84686;84687;84688;84689;84690;84691;84692;84693;84694</t>
  </si>
  <si>
    <t>174;255;1512;2651;3055;3111;3219;3588;3859;4431;4432;5168;5169;5344;5345;5427;5727;5754;6152</t>
  </si>
  <si>
    <t>True;False;True;True;False;True;False;True;True;False;False;True;True;False;True;True;True</t>
  </si>
  <si>
    <t>163;239;1425;2529;2915;2970;3069;3422;3672;4196;4197;4896;5064;5138;5416;5443;5820</t>
  </si>
  <si>
    <t>AGLENTVAETECR;ALEEANADLEVK;EVSTNTAMIQTSK;ILTATIENNR;LAADDFR;LASYLEK;LEQEIATYR;LQSSSASYGGGFGGGSCQLGGGR;MIGFPSSAGSVSPR;QSVEADINGLR;QSVEADINGLRR;TDLEMQIESLNEELAYMK;TLQGLEIELQSQLSMK;TRLEQEIATYR;VILEIDNAR;VLDELTLSK;YENELALR</t>
  </si>
  <si>
    <t>sp|P13646|K1C13_HUMAN Keratin, type I cytoskeletal 13 OS=Homo sapiens OX=9606 GN=KRT13 PE=1 SV=4</t>
  </si>
  <si>
    <t>KRT13</t>
  </si>
  <si>
    <t>Keratin, type I cytoskeletal 13</t>
  </si>
  <si>
    <t>P13646</t>
  </si>
  <si>
    <t>-1;-1;-1;-1;-1;-1;-1</t>
  </si>
  <si>
    <t>150;271;291;306;321</t>
  </si>
  <si>
    <t>58;195;196;197;198</t>
  </si>
  <si>
    <t>527;559;956;1854;1874;5523;11190;11226;18244;18308;22405;23375;23625;24307;25179;26465;26964;27040;27933;30571;35607;36857;37390;37405;37473;39519;39609;39628;41816;42384;43204;43555;44729;45361;46160;46182;46216;48628;53154;53193;54830;54856;56051;56244</t>
  </si>
  <si>
    <t>525;526;527;528;529;530;531;532;533;534;535;536;537;538;539;540;541;542;543;544;545;546;547;548;549;550;551;552;553;554;555;556;557;558;559;560;561;562;563;564;565;566;567;568;569;570;571;572;573;574;575;576;577;578;579;580;581;582;583;584;585;586;587;588;589;590;591;592;593;594;595;955;956;957;958;959;960;961;962;963;964;965;966;967;968;969;970;971;972;1848;1849;1850;1851;1852;1853;1854;1855;1856;1857;1858;1859;1860;1861;1862;1863;1864;1865;1866;1867;1868;1869;1870;1871;1872;1873;1874;5519;5520;5521;5522;5523;5524;5525;5526;5527;5528;5529;5530;5531;5532;5533;5534;5535;5536;5537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18230;18231;18232;18233;18234;18235;18236;18237;18238;18239;18240;18241;18242;18243;18244;18245;18246;18247;18248;18249;18250;18305;18306;18307;18308;18309;18310;18311;18312;18313;18314;18315;18316;18317;18318;18319;18320;18321;22400;22401;22402;22403;22404;22405;23365;23366;23367;23368;23369;23370;23371;23372;23373;23374;23375;23376;23377;23378;23379;23380;23381;23382;23383;23384;23385;23386;23387;23388;23389;23390;23391;23392;23393;23394;23395;23396;23397;23398;23399;23400;23401;23402;23403;23404;23405;23625;24298;24299;24300;24301;24302;24303;24304;24305;24306;24307;24308;24309;24310;24311;24312;24313;24314;24315;24316;25174;25175;25176;25177;25178;25179;25180;25181;25182;25183;25184;26458;26459;26460;26461;26462;26463;26464;26465;26466;26467;26963;26964;26965;26966;26967;26968;26969;26970;26971;27023;27024;27025;27026;27027;27028;27029;27030;27031;27032;27033;27034;27035;27036;27037;27038;27039;27040;27041;27042;27043;27044;27045;27046;27047;27048;27049;27050;27051;27928;27929;27930;27931;27932;27933;27934;27935;27936;27937;27938;27939;27940;27941;27942;27943;27944;27945;27946;27947;30567;30568;30569;30570;30571;30572;30573;30574;30575;30576;30577;30578;30579;30580;30581;30582;30583;30584;30585;30586;30587;30588;30589;30590;30591;30592;30593;30594;30595;30596;30597;30598;30599;30600;30601;30602;30603;30604;30605;30606;30607;30608;30609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36851;36852;36853;36854;36855;36856;36857;36858;36859;36860;36861;36862;36863;36864;36865;36866;36867;36868;36869;36870;36871;36872;36873;36874;36875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39518;39519;39520;39521;39522;39523;39524;39525;39526;39527;39528;39529;39530;39531;39532;39533;39534;39608;39609;39610;39611;39612;39613;39614;39615;39616;39617;39618;39619;39620;39621;39622;39623;39624;39625;39626;39627;39628;39629;39630;39631;39632;39633;39634;39635;39636;39637;41812;41813;41814;41815;41816;41817;41818;41819;41820;41821;42383;42384;42385;42386;42387;42388;42389;42390;42391;42392;42393;42394;42395;42396;42397;43195;43196;43197;43198;43199;43200;43201;43202;43203;43204;43205;43206;43207;43208;43209;43210;43211;43212;43213;43214;43215;43216;43217;43218;43219;43220;43221;43553;43554;43555;43556;43557;43558;43559;44726;44727;44728;44729;44730;44731;44732;44733;44734;44735;44736;44737;44738;44739;44740;44741;44742;44743;44744;44745;44746;44747;44748;44749;44750;44751;44752;44753;44754;44755;44756;44757;44758;44759;44760;44761;44762;44763;44764;44765;44766;45360;45361;45362;45363;45364;45365;45366;45367;45368;45369;45370;45371;45372;45373;45374;45375;45376;45377;45378;45379;46145;46146;46147;46148;46149;46150;46151;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48628;48629;48630;48631;48632;48633;48634;48635;48636;48637;53153;53154;53155;53156;53157;53158;53159;53160;53161;53162;53163;53164;53165;53166;53167;53168;53169;53170;53171;53172;53173;53174;53175;53176;53177;53178;53179;53180;53181;53182;53183;53184;53185;53186;53187;53188;53189;53190;53191;53192;53193;53194;53195;53196;53197;53198;53199;53200;53201;53202;53203;53204;54828;54829;54830;54831;54832;54833;54834;54835;54836;54837;54838;54839;54840;54841;54842;54843;54844;54845;54846;54847;54848;54849;54850;54851;54852;54853;54854;54855;54856;54857;54858;54859;54860;54861;54862;56029;56030;56031;56032;56033;56034;56035;56036;56037;56038;56039;56040;56041;56042;56043;56044;56045;56046;56047;56048;56049;56050;56051;56244;56245;56246;56247;56248;56249;56250;56251;56252</t>
  </si>
  <si>
    <t>778;779;780;781;782;783;784;785;786;787;788;789;790;791;792;793;794;795;796;797;798;799;800;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871;872;873;874;875;876;877;878;879;880;881;882;883;884;885;886;887;888;889;890;891;892;893;894;895;896;1404;1405;1406;1407;1408;1409;1410;1411;1412;1413;1414;1415;1416;1417;1418;1419;1420;1421;2863;2864;2865;2866;2867;2868;2869;2870;2871;2872;2873;2874;2875;2876;2877;2878;2879;2880;2881;2882;2883;2884;2885;2886;8279;8280;8281;8282;8283;8284;8285;8286;8287;8288;8289;8290;8291;8292;8293;8294;8295;8296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16916;16917;16918;16919;16920;16921;16922;16923;27678;27679;27680;27681;27682;27683;27684;27685;27686;27687;27688;27689;27690;27691;27692;27693;27694;27695;27696;27697;27698;27699;27700;27701;27772;27773;27774;27775;27776;27777;27778;27779;27780;27781;27782;27783;27784;27785;27786;27787;27788;33827;33828;33829;33830;33831;33832;33833;33834;33835;33836;33837;33838;33839;33840;33841;35445;35446;35447;35448;35449;35450;35451;35452;35453;35454;35455;35456;35457;35458;35459;35460;35461;35462;35463;35464;35465;35466;35467;35468;35469;35470;35471;35472;35473;35474;35475;35476;35477;35478;35479;35480;35481;35482;35483;35484;35485;35815;35816;35817;35818;35819;35820;35821;35822;35823;35824;35825;35826;36833;36834;36835;36836;36837;36838;36839;36840;36841;36842;36843;36844;36845;36846;36847;36848;36849;36850;36851;36852;38301;38302;38303;38304;38305;38306;38307;38308;38309;38310;38311;38312;38313;38314;38315;38316;38317;38318;38319;38320;38321;38322;38323;38324;38325;38326;38327;38328;38329;38330;38331;38332;38333;40189;40190;40191;40192;40193;40194;40195;40196;40197;40198;40199;40200;40201;40202;40203;40204;40205;40880;40881;40882;40883;40884;40885;40886;40887;40888;40889;40890;40891;40892;40893;40894;40895;40896;40897;40898;40899;40900;40901;40902;40903;40904;40905;40906;40965;40966;40967;40968;40969;40970;40971;40972;40973;40974;40975;40976;40977;40978;40979;40980;40981;40982;40983;40984;40985;40986;40987;40988;40989;40990;40991;40992;40993;40994;40995;40996;42315;42316;42317;42318;42319;42320;42321;42322;42323;42324;42325;42326;42327;42328;42329;42330;42331;42332;46432;46433;46434;46435;46436;46437;46438;46439;46440;46441;46442;46443;46444;46445;46446;46447;46448;46449;46450;46451;46452;46453;46454;46455;46456;46457;46458;46459;46460;46461;46462;46463;46464;46465;46466;46467;46468;46469;46470;46471;46472;46473;46474;46475;54460;54461;54462;54463;54464;54465;54466;54467;54468;54469;54470;54471;54472;54473;54474;54475;54476;54477;54478;54479;54480;54481;54482;54483;54484;54485;54486;54487;54488;54489;54490;54491;54492;54493;54494;54495;54496;54497;54498;54499;54500;54501;54502;54503;54504;54505;54506;54507;54508;54509;54510;54511;54512;54513;54514;54515;54516;54517;54518;54519;54520;54521;54522;54523;54524;54525;54526;56418;56419;56420;56421;56422;56423;56424;56425;56426;56427;56428;56429;56430;56431;56432;56433;56434;56435;56436;56437;56438;56439;56440;56441;57228;57229;57230;57231;57232;57233;57234;57235;57236;57237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57381;57382;57383;57384;57385;57386;57387;57388;57389;57390;57391;57392;57393;57394;57395;57396;57397;57398;57399;57400;57401;57402;57403;57404;57405;57406;57407;57408;57409;57410;57411;57412;57413;57414;57415;57416;57417;57418;57419;57420;57421;57422;57423;57424;57425;57426;57427;57428;57429;57430;57431;57432;57433;57434;57435;57436;57437;57438;57439;57440;57441;57442;57443;57444;57445;57446;57447;57448;57449;57450;57451;57452;57453;57454;57455;57456;57457;57458;57459;57460;57461;57462;57463;57464;57465;57466;57467;57468;57469;57470;57471;57472;57473;57474;57475;57476;57477;57478;57479;57480;57481;57482;57483;57484;57485;57486;57487;57488;57489;57490;57491;57492;57493;57494;57495;57496;57497;57498;57499;57500;57501;57502;57503;57504;57505;57506;57507;57508;57509;60287;60288;60289;60290;60291;60292;60293;60294;60295;60296;60297;60298;60299;60300;60301;60302;60303;60304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63278;63279;63280;63281;63282;63283;63284;63285;63286;63287;63288;63289;63290;64202;64203;64204;64205;64206;64207;64208;64209;64210;64211;64212;64213;64214;64215;64216;64217;64218;64219;65347;65348;65349;65350;65351;65352;65353;65354;65355;65356;65357;65358;65359;65360;65361;65362;65363;65364;65882;65883;65884;65885;65886;65887;65888;65889;65890;65891;67441;67442;67443;67444;67445;67446;67447;67448;67449;67450;67451;67452;67453;67454;67455;67456;67457;67458;67459;67460;67461;67462;67463;67464;67465;67466;67467;67468;67469;67470;67471;67472;67473;67474;67475;67476;67477;67478;67479;67480;67481;67482;67483;67484;67485;67486;67487;67488;67489;68365;68366;68367;68368;68369;68370;68371;68372;68373;68374;68375;68376;68377;68378;68379;68380;68381;68382;69562;69563;69564;69565;69566;69567;69568;69569;69570;69571;69572;69573;69574;69575;69576;69577;69578;69579;69580;69581;69582;69583;69584;69585;69586;69587;69588;69589;69590;69591;69592;69593;69594;69595;69596;69597;69598;69599;69600;69601;69602;69603;69604;69605;69606;69607;69608;69609;69610;69611;69612;69613;69614;69615;69616;69617;69618;69619;69620;69621;69622;69623;69624;69625;69626;69627;69628;69629;69630;69631;69632;69633;69634;69635;69636;69637;69638;69639;69640;69641;69642;69643;69644;69645;69646;69647;69648;69649;69650;69651;69652;69653;69654;69655;69656;69657;69658;69659;69660;69661;69662;69663;69664;69665;69666;69667;69668;69669;69670;69671;69672;69673;69674;69675;69676;69677;69678;73309;73310;73311;73312;73313;73314;73315;73316;73317;73318;73319;73320;73321;73322;80147;80148;80149;80150;80151;80152;80153;80154;80155;80156;80157;80158;80159;80160;80161;80162;80163;80164;80165;80166;80167;80168;80169;80170;80171;80172;80173;80174;80175;80176;80177;80178;80179;80180;80181;80182;80183;80184;80185;80186;80187;80188;80189;80190;80191;80192;80193;80194;80195;80196;80197;80198;80199;80200;80201;80202;80203;80204;80205;80206;80207;80208;80209;80210;82558;82559;82560;82561;82562;82563;82564;82565;82566;82567;82568;82569;82570;82571;82572;82573;82574;82575;82576;82577;82578;82579;82580;82581;82582;82583;82584;82585;82586;82587;82588;82589;82590;82591;82592;82593;82594;82595;82596;82597;82598;82599;82600;82601;82602;82603;82604;82605;82606;82607;82608;82609;82610;84392;84393;84394;84395;84396;84397;84398;84399;84400;84401;84402;84403;84404;84405;84406;84407;84408;84409;84410;84411;84412;84413;84414;84415;84695;84696;84697;84698;84699;84700;84701;84702;84703;84704;84705;84706;84707;84708;84709;84710;84711</t>
  </si>
  <si>
    <t>75;76;77;78;127;258;259;694;1351;1352;2181;2189;2596;2741;2770;2854;2973;3055;3107;3110;3217;3381;4014;4015;4147;4207;4208;4211;4212;4213;4424;4431;4432;4579;4622;4717;4760;4835;4869;4975;4976;4977;5265;5755;5756;5757;5965;5966;5967;5968;6129;6153</t>
  </si>
  <si>
    <t>True;True;True;True;True;True;True;True;True;True;True;True;True;True;True;True;False;True;True;True;True;True;True;True;True;True;True;True;True;True;True;True;True;True;True;True;True;True;True;True;True;True;True;True</t>
  </si>
  <si>
    <t>70;71;118;242;243;656;1274;1275;2072;2080;2478;2615;2643;2721;2833;2915;2966;2969;3067;3221;3803;3924;3982;3983;3986;4189;4196;4197;4335;4377;4467;4507;4582;4616;4717;4718;4719;4989;5444;5445;5643;5644;5797;5821</t>
  </si>
  <si>
    <t>ADLEMQIESLTEELAYLK;ADLEMQIESLTEELAYLKK;AETECQNTEYQQLLDIK;ALEESNYELEGK;ALEESNYELEGKIKEWYEK;DAEAWFNEK;ELTTEIDNNIEQISSYK;ELTTEIDNNIEQISSYKSEITELRR;GSLGGGFSSGGFSGGSFSR;GSSGGGCFGGSSGGYGGLGGFGGGSFR;IKEWYEK;IRLENEIQTYR;ISSSKGSLGGGFSSGGFSGGSFSR;KDAEAWFNEK;KNHEEEMKDLR;LAADDFR;LASYLDK;LASYLDKVR;LENEIQTYR;LKYENEVALR;NHEEEMKDLR;NQILNLTTDNANILLQIDNAR;NVQALEIELQSQLALK;NVQALEIELQSQLALKQSLEASLAETEGR;NVSTGDVNVEMNAAPGVDLTQLLNNMR;QSLEASLAETEGR;QSVEADINGLR;QSVEADINGLRR;RNVQALEIELQSQLALK;RVLDELTLTK;SEITELRR;SGGGGGGGGCGGGGGVSSLR;SKELTTEIDNNIEQISSYK;SLLEGEGSSGGGGR;SQYEQLAEQNR;SQYEQLAEQNRK;SQYEQLAEQNRKDAEAWFNEK;TIDDLKNQILNLTTDNANILLQIDNAR;VLDELTLTK;VLDELTLTKADLEMQIESLTEELAYLKK;VTMQNLNDR;VTMQNLNDRLASYLDKVR;YCVQLSQIQAQISALEEQLQQIR;YENEVALR</t>
  </si>
  <si>
    <t>597;584;464;525;453;449;468</t>
  </si>
  <si>
    <t>sp|P13645.9|K1C10_HUMAN_CONTA Contaminant, Keratin, type I cytoskeletal 10 (Cytokeratin-10) (CK-10) (Keratin-10) (K10);sp|P13645|K1C10_HUMAN Keratin, type I cytoskeletal 10 OS=Homo sapiens OX=9606 GN=KRT10 PE=1 SV=6</t>
  </si>
  <si>
    <t>KRT10</t>
  </si>
  <si>
    <t>Keratin, type I cytoskeletal 10</t>
  </si>
  <si>
    <t>36;36;1;0;0;0;0</t>
  </si>
  <si>
    <t>43;43;4;2;1;1;1</t>
  </si>
  <si>
    <t>44;44;4;2;1;1;1</t>
  </si>
  <si>
    <t>P13645.9;P13645</t>
  </si>
  <si>
    <t>P13645.9;P13645;Q7Z3Y7;Q2M2I5;O76014.9;O76014;Q7Z3Y9</t>
  </si>
  <si>
    <t>4064;10178;11852;14981;24466;24875;27589;36600;46651;48065;51971;53701;58224</t>
  </si>
  <si>
    <t>4063;4064;4065;4066;4067;4068;10177;10178;10179;10180;10181;10182;11852;11853;11854;11855;14981;14982;14983;24466;24875;24876;24877;24878;27587;27588;27589;27590;36600;36601;36602;36603;36604;36605;46647;46648;46649;46650;46651;48065;51966;51967;51968;51969;51970;51971;51972;51973;51974;51975;51976;51977;53701;58222;58223;58224;58225;58226;58227</t>
  </si>
  <si>
    <t>6093;6094;6095;6096;6097;6098;6099;6100;15283;15284;15285;15286;15287;15288;15289;15290;15291;15292;15293;18041;18042;18043;18044;18045;18046;18047;18048;18049;18050;22643;22644;22645;22646;37034;37749;37750;37751;37752;37753;37754;37755;37756;41817;41818;41819;41820;41821;41822;41823;41824;56033;56034;56035;56036;56037;56038;56039;56040;56041;56042;56043;56044;56045;56046;56047;56048;56049;56050;56051;56052;56053;56054;70289;70290;70291;70292;70293;70294;70295;70296;70297;70298;72420;78270;78271;78272;78273;78274;78275;78276;78277;78278;78279;78280;78281;78282;78283;80958;80959;80960;80961;80962;80963;80964;80965;80966;87920;87921;87922;87923;87924;87925;87926;87927;87928;87929;87930</t>
  </si>
  <si>
    <t>526;1209;1465;1761;2870;2927;3173;4110;4111;5024;5209;5661;5839;6338</t>
  </si>
  <si>
    <t>494;1137;1383;1663;2735;2792;3028;3889;4763;4935;5355;5518;6001</t>
  </si>
  <si>
    <t>AYLPVNESFGFTADLR;EGIPALDNFLDKL;ETVSEESNVLCLSK;FSVSPVVR;KEDLYLKPIQR;KIWCFGPDGTGPNILTDITK;LDSEDKDKEGKPLLK;NMSVIAHVDHGK;STAISLFYELSENDLNFIK;TFCQLILDPIFK;VFSGLVSTGLK;VNFTVDQIR;YVEPIEDVPCGNIVGLVGVDQFLVK</t>
  </si>
  <si>
    <t>sp|P13639|EF2_HUMAN Elongation factor 2 OS=Homo sapiens OX=9606 GN=EEF2 PE=1 SV=4</t>
  </si>
  <si>
    <t>EEF2</t>
  </si>
  <si>
    <t>Elongation factor 2</t>
  </si>
  <si>
    <t>P13639</t>
  </si>
  <si>
    <t>10108;13373;17120</t>
  </si>
  <si>
    <t>10106;10107;10108;10109;10110;10111;10112;10113;10114;10115;10116;13371;13372;13373;17120</t>
  </si>
  <si>
    <t>15185;15186;15187;15188;15189;15190;15191;15192;15193;15194;15195;15196;20348;20349;20350;25950;25951;25952;25953;25954</t>
  </si>
  <si>
    <t>1199;1607;2043</t>
  </si>
  <si>
    <t>1127;1516;1936</t>
  </si>
  <si>
    <t>EGEDAVIVCDVVSSLPPTIIWK;FFLCQVAGDAK;GLGEISAASEFK</t>
  </si>
  <si>
    <t>sp|P13591|NCAM1_HUMAN Neural cell adhesion molecule 1 OS=Homo sapiens OX=9606 GN=NCAM1 PE=1 SV=3</t>
  </si>
  <si>
    <t>NCAM1</t>
  </si>
  <si>
    <t>Neural cell adhesion molecule 1</t>
  </si>
  <si>
    <t>P13591</t>
  </si>
  <si>
    <t>442;492</t>
  </si>
  <si>
    <t>192;193</t>
  </si>
  <si>
    <t>313;1353;1898;2406;8063;10414;10881;11310;11313;11322;14678;21581;22111;24516;28040;36412;39183;40068;40268;42423;42429;43676;43679;48299;49469;50186;53272;53912;57814</t>
  </si>
  <si>
    <t>313;314;315;1353;1890;1891;1892;1893;1894;1895;1896;1897;1898;1899;2406;2407;8062;8063;10412;10413;10414;10415;10416;10417;10418;10419;10420;10421;10879;10880;10881;10882;10883;11310;11311;11312;11313;11321;11322;11323;11324;11325;11326;11327;11328;11329;11330;11331;11332;14678;14679;21581;21582;22111;22112;22113;22114;22115;22116;22117;22118;22119;24516;28040;28041;28042;28043;28044;28045;28046;28047;28048;28049;28050;28051;36407;36408;36409;36410;36411;36412;36413;36414;39183;39184;39185;39186;39187;39188;39189;40068;40069;40070;40071;40072;40073;40074;40075;40267;40268;40269;42423;42424;42425;42426;42427;42428;42429;43676;43677;43678;43679;43680;43681;43682;43683;43684;43685;43686;43687;48299;48300;48301;48302;48303;48304;48305;48306;48307;48308;49469;49470;49471;49472;49473;49474;49475;49476;49477;49478;49479;49480;49481;49482;49483;49484;49485;50186;50187;50188;50189;50190;50191;50192;53270;53271;53272;53273;53274;53275;53912;57812;57813;57814</t>
  </si>
  <si>
    <t>449;450;451;452;453;454;455;456;457;2043;2044;2902;2903;2904;2905;2906;2907;2908;2909;2910;3707;3708;3709;3710;3711;3712;3713;3714;12167;12168;12169;12170;12171;12172;12173;12174;15649;15650;15651;15652;15653;15654;15655;15656;15657;15658;15659;15660;15661;15662;15663;16324;16325;16326;16327;16328;17075;17076;17077;17078;17079;17080;17081;17082;17083;17084;17085;17097;17098;17099;17100;17101;17102;17103;17104;17105;17106;17107;17108;17109;17110;17111;17112;17113;17114;22140;22141;22142;22143;22144;22145;22146;22147;22148;32637;32638;32639;33477;33478;33479;33480;33481;33482;33483;33484;33485;33486;33487;33488;33489;37108;37109;37110;37111;37112;37113;37114;37115;42471;42472;42473;42474;42475;42476;42477;42478;42479;42480;42481;42482;42483;42484;42485;42486;42487;42488;55693;55694;55695;55696;55697;55698;55699;55700;55701;59784;59785;59786;59787;59788;59789;59790;59791;59792;59793;59794;59795;61117;61118;61119;61120;61121;61122;61123;61124;61125;61444;61445;61446;61447;61448;61449;61450;61451;61452;64262;64263;64264;64265;64266;64267;64268;64269;64270;64271;64272;66061;66062;66063;66064;66065;66066;66067;66068;66069;66070;66071;66072;66073;66074;66075;66076;66077;66078;66079;66080;66081;66082;72723;72724;72725;72726;72727;72728;72729;72730;72731;72732;74583;74584;74585;74586;74587;74588;74589;74590;74591;74592;74593;74594;74595;74596;74597;74598;74599;74600;75605;75606;75607;75608;75609;75610;75611;75612;75613;80330;80331;80332;80333;80334;80335;80336;80337;80338;81259;81260;81261;81262;81263;81264;87266;87267;87268;87269;87270;87271;87272;87273;87274</t>
  </si>
  <si>
    <t>41;185;262;330;976;1245;1306;1367;1368;1371;1717;2502;2571;2878;3231;4084;4383;4384;4486;4517;4627;4628;4775;4776;5230;5375;5456;5772;5863;6280</t>
  </si>
  <si>
    <t>38;173;246;304;923;1171;1230;1288;1289;1292;1621;2388;2455;2743;3081;3869;4150;4247;4277;4382;4383;4522;4523;4956;5089;5164;5460;5542;5944</t>
  </si>
  <si>
    <t>AAWIPHVENR;AGTEALPDGLSVEDILNLLGMESAANQK;ALEYIENLR;ANNIAYEDVVGGEDWNPVEEK;DSLSEEDWMR;EHLNQGSSQETDKLAPVSK;ELDLPVDLDDISEADLDHPDLFQNR;ENGDESHLPERDSLSEEDWMR;ENIEKNEQINDEMKR;ENKPYALNSEK;FPSPEMIR;IESQTQEEVRDSKENIEK;IILEALR;KESKDQLSDDVSK;LFEKPLDSQSIYQLIEISR;NLQIPPEDLIEMLK;QMAYENLNDKDQELGEYLAR;QYWDEDLLMK;RFPVGPPK;RVPGQGSSEDDLQEEEQIEQAIK;RVPGQGSSEDDLQEEEQIEQAIKEHLNQGSSQETDK;SGQLGIQEEDLR;SGQLGIQEEDLRK;TGEKPNGSVEPERELDLPVDLDDISEADLDHPDLFQNR;TNEIVEEQYTPQSLATLESVFQELGK;TSYFPNPYNQEK;VLEYLNQEK;VPGQGSSEDDLQEEEQIEQAIK;YPEIINSNQVK</t>
  </si>
  <si>
    <t>sp|P13521|SCG2_HUMAN Secretogranin-2 OS=Homo sapiens OX=9606 GN=SCG2 PE=1 SV=2</t>
  </si>
  <si>
    <t>SCG2</t>
  </si>
  <si>
    <t>Secretogranin-2;Secretoneurin;Manserin</t>
  </si>
  <si>
    <t>P13521</t>
  </si>
  <si>
    <t>1211;16132;16795;24620;27343;43514;56000</t>
  </si>
  <si>
    <t>1211;1212;1213;1214;16132;16133;16134;16794;16795;16796;16797;24620;24621;24622;24623;24624;24625;24626;27342;27343;43514;43515;43516;55999;56000;56001</t>
  </si>
  <si>
    <t>1828;1829;1830;1831;1832;1833;1834;1835;1836;1837;1838;1839;1840;24444;24445;24446;24447;24448;25436;25437;25438;25439;25440;25441;37321;37322;37323;37324;37325;37326;37327;37328;37329;37330;37331;37332;37333;37334;37335;37336;37337;41466;41467;41468;41469;41470;41471;41472;41473;65843;65844;65845;65846;65847;65848;65849;65850;65851;84358;84359;84360</t>
  </si>
  <si>
    <t>165;1929;2000;2898;3142;4756;6124</t>
  </si>
  <si>
    <t>154;1825;1894;2763;2998;4503;5792</t>
  </si>
  <si>
    <t>AGFAVNFFK;GFQASHATECGGQVR;GIFLDTIVPK;KGFQASHATECGGQVR;LCWYDYVEVR;SGFVLHDNKHDCK;YCGYEKPDDIK</t>
  </si>
  <si>
    <t>986;1015</t>
  </si>
  <si>
    <t>sp|P13497|BMP1_HUMAN Bone morphogenetic protein 1 OS=Homo sapiens OX=9606 GN=BMP1 PE=1 SV=2</t>
  </si>
  <si>
    <t>BMP1</t>
  </si>
  <si>
    <t>Bone morphogenetic protein 1</t>
  </si>
  <si>
    <t>P13497</t>
  </si>
  <si>
    <t>P13497;Q9Y6L7</t>
  </si>
  <si>
    <t>25231;45514;47707;48362</t>
  </si>
  <si>
    <t>25224;25225;25226;25227;25228;25229;25230;25231;25232;25233;25234;25235;25236;25237;45513;45514;47704;47705;47706;47707;48362</t>
  </si>
  <si>
    <t>38413;38414;38415;38416;38417;38418;38419;38420;38421;38422;38423;38424;38425;38426;38427;38428;38429;38430;38431;38432;38433;38434;68567;68568;68569;68570;68571;68572;71859;71860;71861;71862;71863;71864;71865;71866;72826;72827</t>
  </si>
  <si>
    <t>2981;4884;5156;5239</t>
  </si>
  <si>
    <t>2841;4630;4885;4964</t>
  </si>
  <si>
    <t>KPDVCPSSTSSLR;SLPLCLQLYAPGLSPDTIMECAMGDR;TDALQPPHEYVPWVTVNGKPLEDQTQLLTLVCQLYQGK;TGNLYLR</t>
  </si>
  <si>
    <t>sp|P13284|GILT_HUMAN Gamma-interferon-inducible lysosomal thiol reductase OS=Homo sapiens OX=9606 GN=IFI30 PE=1 SV=3</t>
  </si>
  <si>
    <t>IFI30</t>
  </si>
  <si>
    <t>Gamma-interferon-inducible lysosomal thiol reductase</t>
  </si>
  <si>
    <t>P13284</t>
  </si>
  <si>
    <t>50;47809;53950;55972</t>
  </si>
  <si>
    <t>50;47809;53941;53942;53943;53944;53945;53946;53947;53948;53949;53950;53951;53952;53953;55972</t>
  </si>
  <si>
    <t>75;76;77;78;79;80;81;82;83;84;72004;72005;72006;72007;72008;72009;72010;72011;81309;81310;81311;81312;81313;81314;81315;81316;81317;81318;81319;81320;81321;81322;84308;84309</t>
  </si>
  <si>
    <t>8;5171;5868;6120</t>
  </si>
  <si>
    <t>7;4898;5547;5789</t>
  </si>
  <si>
    <t>AAATGPSFWLGNETLK;TDMELEVLR;VPLALFALNR;YAVDDVQYVDEIASVLTSQKPSVLLTLR</t>
  </si>
  <si>
    <t>sp|P12955|PEPD_HUMAN Xaa-Pro dipeptidase OS=Homo sapiens OX=9606 GN=PEPD PE=1 SV=3</t>
  </si>
  <si>
    <t>PEPD</t>
  </si>
  <si>
    <t>Xaa-Pro dipeptidase</t>
  </si>
  <si>
    <t>P12955</t>
  </si>
  <si>
    <t>8272;14275;18041;37139;47608;52024;52218;53694</t>
  </si>
  <si>
    <t>8268;8269;8270;8271;8272;14273;14274;14275;14276;14277;14278;18037;18038;18039;18040;18041;18042;37139;37140;37141;47608;47609;47610;47611;47612;47613;47614;47615;47616;52024;52025;52026;52027;52028;52029;52030;52218;52219;52220;52221;53693;53694;53695;53696;53697;53698;53699;53700</t>
  </si>
  <si>
    <t>12463;12464;12465;12466;12467;12468;12469;21531;21532;21533;21534;21535;21536;21537;21538;21539;21540;21541;21542;21543;21544;21545;21546;27319;27320;27321;27322;27323;27324;27325;27326;27327;27328;56881;56882;56883;56884;56885;56886;56887;56888;56889;71744;71745;71746;71747;71748;71749;71750;71751;71752;71753;71754;78346;78347;78348;78349;78350;78351;78352;78353;78592;78593;78594;78595;78596;78597;78598;78599;78600;78601;78602;78603;78604;78605;78606;78607;78608;80943;80944;80945;80946;80947;80948;80949;80950;80951;80952;80953;80954;80955;80956;80957</t>
  </si>
  <si>
    <t>996;1668;2152;4185;5149;5668;5685;5838</t>
  </si>
  <si>
    <t>940;1574;2043;3960;4878;5360;5377;5517</t>
  </si>
  <si>
    <t>DTANWLEINPDTGAISTR;FKVGTDGVITVK;GQVPENEANVVITTLK;NTGVISVVTTGLDR;TAYFSLDTR;VFYSITGQGADTPPVGVFIIER;VGTDGVITVK;VNFEDCTGR</t>
  </si>
  <si>
    <t>sp|P12830|CADH1_HUMAN Cadherin-1 OS=Homo sapiens OX=9606 GN=CDH1 PE=1 SV=3</t>
  </si>
  <si>
    <t>CDH1</t>
  </si>
  <si>
    <t>Cadherin-1;E-Cad/CTF1;E-Cad/CTF2;E-Cad/CTF3</t>
  </si>
  <si>
    <t>P12830</t>
  </si>
  <si>
    <t>348;1377;1565;1766;3096;6326;6567;10251;11706;12961;16913;18843;20800;20922;21257;21363;24323;24775;25296;25676;26661;26918;30802;31298;32539;33557;34387;37328;38462;48254;48707;48718;52270</t>
  </si>
  <si>
    <t>347;348;349;1372;1373;1374;1375;1376;1377;1378;1564;1565;1566;1766;3095;3096;3097;3098;3099;3100;3101;3102;3103;3104;3105;3106;3107;3108;3109;3110;3111;3112;3113;3114;3115;3116;6326;6327;6328;6329;6330;6331;6332;6333;6566;6567;6568;6569;6570;6571;10251;10252;10253;10254;10255;10256;10257;10258;10259;11703;11704;11705;11706;12948;12949;12950;12951;12952;12953;12954;12955;12956;12957;12958;12959;12960;12961;12962;12963;12964;16913;16914;18842;18843;18844;18845;18846;18847;18848;20800;20801;20922;20923;20924;20925;21257;21258;21259;21260;21261;21262;21263;21363;21364;21365;21366;21367;21368;21369;21370;24319;24320;24321;24322;24323;24774;24775;24776;24777;24778;24779;24780;24781;24782;24783;24784;24785;24786;24787;24788;24789;24790;24791;25296;25297;25675;25676;25677;25678;25679;25680;26651;26652;26653;26654;26655;26656;26657;26658;26659;26660;26661;26662;26663;26664;26665;26918;26919;30797;30798;30799;30800;30801;30802;30803;30804;31298;31299;31300;31301;32539;32540;32541;32542;32543;32544;32545;33554;33555;33556;33557;34387;34388;34389;34390;34391;37328;37329;37330;37331;37332;37333;37334;38462;48248;48249;48250;48251;48252;48253;48254;48255;48702;48703;48704;48705;48706;48707;48708;48709;48710;48711;48712;48713;48714;48718;52258;52259;52260;52261;52262;52263;52264;52265;52266;52267;52268;52269;52270;52271;52272;52273;52274</t>
  </si>
  <si>
    <t>502;503;504;2072;2073;2074;2075;2076;2077;2078;2079;2080;2081;2082;2083;2084;2341;2342;2343;2344;2345;2346;2347;2731;2732;2733;2734;2735;2736;2737;2738;2739;2740;2741;2742;4659;4660;4661;4662;4663;4664;4665;4666;4667;4668;4669;4670;4671;4672;4673;4674;4675;4676;4677;4678;4679;4680;4681;4682;4683;4684;4685;4686;4687;4688;4689;4690;4691;4692;4693;9525;9526;9527;9528;9529;9530;9531;9532;9533;9534;9535;9536;9537;9538;9910;9911;9912;9913;9914;9915;9916;9917;9918;9919;9920;15379;15380;15381;15382;15383;15384;15385;15386;15387;15388;15389;15390;15391;15392;15393;17774;17775;17776;17777;17778;17779;17780;17781;17782;17783;17784;17785;17786;17787;17788;17789;17790;19671;19672;19673;19674;19675;19676;19677;19678;19679;19680;19681;19682;19683;19684;19685;19686;19687;19688;25613;25614;25615;25616;25617;25618;25619;28601;28602;28603;28604;28605;28606;28607;28608;28609;28610;28611;28612;28613;28614;28615;28616;31389;31390;31391;31392;31573;31574;31575;31576;31577;31578;31579;31580;31581;31582;31583;31584;32116;32117;32118;32119;32120;32121;32122;32123;32124;32125;32126;32127;32128;32129;32130;32131;32288;32289;32290;32291;32292;32293;32294;32295;32296;36856;36857;36858;36859;36860;36861;37568;37569;37570;37571;37572;37573;37574;37575;37576;37577;37578;37579;37580;37581;37582;37583;37584;37585;37586;37587;37588;37589;37590;37591;37592;37593;37594;37595;37596;38538;38539;38540;38541;38542;38543;38544;38545;38546;38547;38548;38549;38550;38551;38552;39152;39153;39154;39155;39156;39157;39158;40480;40481;40482;40483;40484;40485;40486;40487;40488;40489;40490;40491;40492;40493;40494;40495;40791;40792;40793;40794;40795;40796;40797;40798;46734;46735;46736;46737;46738;46739;46740;46741;46742;46743;46744;46745;46746;46747;46748;46749;47518;47519;47520;47521;47522;49473;49474;49475;49476;49477;49478;49479;49480;49481;51161;51162;51163;51164;51165;51166;51167;51168;52481;52482;52483;52484;52485;52486;52487;52488;52489;52490;52491;57198;57199;57200;57201;57202;57203;57204;57205;58765;58766;58767;58768;58769;58770;72644;72645;72646;72647;72648;72649;72650;72651;72652;72653;72654;72655;73429;73430;73431;73432;73433;73434;73435;73436;73437;73438;73439;73440;73441;73442;73443;73444;73461;73462;73463;73464;73465;73466;73467;73468;73469;78658;78659;78660;78661;78662;78663;78664;78665;78666;78667;78668;78669;78670;78671;78672;78673;78674;78675</t>
  </si>
  <si>
    <t>47;188;214;248;417;745;786;1218;1440;1551;2016;2260;2398;2411;2459;2473;2857;2913;2992;3018;3078;3099;3404;3475;3635;3754;3868;4204;4298;5223;5276;5279;5690</t>
  </si>
  <si>
    <t>True;True;False;False;False;True;True;False;True;False;True;False;True;False;True;True;True;False;True;False;True;False;True;False;True;True;True;True;True;False;False;True;False</t>
  </si>
  <si>
    <t>44;176;200;232;390;704;744;1145;1359;1463;1909;2150;2286;2298;2345;2359;2724;2778;2852;2878;2937;2958;3244;3310;3468;3583;3679;3979;4068;4949;4999;5002;5382</t>
  </si>
  <si>
    <t>ACLISLGYDIGNDPQGEAEFAR;AGTQIENIEEDFRDGLK;AIMTYVSSFYHAFSGAQK;ALDFIASK;ASIHEAWTDGK;DDPLTNLNTAFDVAEK;DGLGFCALIHR;EGLLLWCQR;ETADTDTADQVMASFK;FAIQDISVEETSAK;GISQEQMNEFR;GYEEWLLNEIR;HRPELIDYGK;HTNYTMEHIR;ICDQWDNLGALTQK;IDQLEGDHQLIQEALIFDNK;KDDPLTNLNTAFDVAEK;KHEAFESDLAAHQDR;KQFGAQANVIGPWIQTK;KTFTAWCNSHLR;LAILGIHNEVSK;LASDLLEWIR;LLETIDQLYLEYAK;LMLLLEVISGER;LSNRPAFMPSEGR;LVSIGAEEIVDGNVK;MLDAEDIVGTARPDEK;NVNIQNFHISWK;QFGAQANVIGPWIQTK;TFTAWCNSHLR;TINEVENQILTR;TIPWLENR;VGWEQLLTTIAR</t>
  </si>
  <si>
    <t>892;894</t>
  </si>
  <si>
    <t>sp|P12814|ACTN1_HUMAN Alpha-actinin-1 OS=Homo sapiens OX=9606 GN=ACTN1 PE=1 SV=2</t>
  </si>
  <si>
    <t>ACTN1</t>
  </si>
  <si>
    <t>Alpha-actinin-1</t>
  </si>
  <si>
    <t>19;2</t>
  </si>
  <si>
    <t>33;10</t>
  </si>
  <si>
    <t>P12814</t>
  </si>
  <si>
    <t>P12814;P35609</t>
  </si>
  <si>
    <t>50724;51005</t>
  </si>
  <si>
    <t>50715;50716;50717;50718;50719;50720;50721;50722;50723;50724;50725;50726;50727;50728;50729;50730;50731;51000;51001;51002;51003;51004;51005;51006;51007;51008;51009</t>
  </si>
  <si>
    <t>76384;76385;76386;76387;76388;76389;76390;76391;76392;76393;76394;76395;76396;76397;76398;76399;76400;76401;76766;76767;76768;76769;76770;76771;76772;76773;76774;76775;76776;76777;76778;76779;76780</t>
  </si>
  <si>
    <t>5499;5527</t>
  </si>
  <si>
    <t>5201;5228</t>
  </si>
  <si>
    <t>TVQIAAVVDVIR;TYLISSIPLQGAFNYK</t>
  </si>
  <si>
    <t>sp|P12273|PIP_HUMAN Prolactin-inducible protein OS=Homo sapiens OX=9606 GN=PIP PE=1 SV=1</t>
  </si>
  <si>
    <t>PIP</t>
  </si>
  <si>
    <t>Prolactin-inducible protein</t>
  </si>
  <si>
    <t>P12273</t>
  </si>
  <si>
    <t>64;989;12257;35101;57279</t>
  </si>
  <si>
    <t>58;59;60;61;62;63;64;65;66;67;68;69;988;989;990;991;992;993;994;995;996;997;998;12249;12250;12251;12252;12253;12254;12255;12256;12257;12258;12259;12260;12261;12262;12263;12264;12265;35100;35101;35102;57278;57279;57280</t>
  </si>
  <si>
    <t>108;109;110;111;112;113;114;115;116;117;118;119;120;1438;1439;1440;1441;1442;1443;1444;1445;1446;1447;1448;1449;1450;1451;1452;1453;18579;18580;18581;18582;18583;18584;18585;18586;18587;18588;18589;18590;18591;18592;18593;18594;18595;18596;53635;53636;53637;53638;53639;53640;53641;53642;53643;53644;53645;53646;53647;53648;53649;53650;53651;86455;86456;86457;86458;86459;86460;86461;86462;86463;86464;86465;86466;86467;86468;86469;86470;86471</t>
  </si>
  <si>
    <t>11;129;1493;3944;6243</t>
  </si>
  <si>
    <t>10;120;1407;3736;5909</t>
  </si>
  <si>
    <t>AADIEQQAVFAVFDENK;AEVDDVIQVR;EVIITGIQTQGAK;MYEQEWVR;YLDSTFTK</t>
  </si>
  <si>
    <t>sp|P12259|FA5_HUMAN Coagulation factor V OS=Homo sapiens OX=9606 GN=F5 PE=1 SV=4</t>
  </si>
  <si>
    <t>F5</t>
  </si>
  <si>
    <t>Coagulation factor V;Coagulation factor V heavy chain;Coagulation factor V light chain</t>
  </si>
  <si>
    <t>P12259</t>
  </si>
  <si>
    <t>1245;5197;8429;8571;11350;13240;17066;18520;24661;30868;32478;36460;36671;47517;51332;51978;54003;57375</t>
  </si>
  <si>
    <t>1245;5197;5198;5199;5200;5201;8426;8427;8428;8429;8430;8431;8432;8433;8567;8568;8569;8570;8571;8572;11350;13240;13241;13242;13243;13244;13245;13246;17066;17067;17068;18520;18521;18522;18523;18524;18525;24660;24661;30860;30861;30862;30863;30864;30865;30866;30867;30868;30869;32477;32478;32479;32480;32481;32482;32483;32484;32485;36453;36454;36455;36456;36457;36458;36459;36460;36461;36671;36672;47517;47518;47519;47520;47521;47522;47523;47524;47525;47526;51317;51318;51319;51320;51321;51322;51323;51324;51325;51326;51327;51328;51329;51330;51331;51332;51333;51334;51335;51336;51978;51979;51980;51981;51982;51983;51984;51985;51986;51987;51988;51989;51990;51991;51992;54001;54002;54003;57374;57375;57376;57377;57378;57379;57380;57381</t>
  </si>
  <si>
    <t>1882;1883;1884;7807;7808;7809;7810;7811;12686;12687;12688;12689;12690;12691;12692;12693;12918;12919;12920;12921;12922;12923;12924;12925;17155;20152;20153;20154;20155;20156;20157;25873;25874;25875;25876;25877;28089;28090;28091;28092;28093;28094;28095;28096;28097;28098;28099;28100;28101;37383;37384;37385;37386;37387;37388;37389;37390;37391;46860;46861;46862;46863;46864;46865;46866;46867;46868;46869;49360;49361;49362;49363;49364;49365;49366;49367;49368;49369;49370;49371;49372;49373;49374;55752;55753;55754;55755;55756;55757;55758;55759;55760;56147;56148;56149;56150;56151;56152;56153;71575;71576;71577;71578;71579;71580;71581;71582;71583;77282;77283;77284;77285;77286;77287;77288;77289;77290;77291;77292;77293;77294;77295;77296;77297;77298;77299;78284;78285;78286;78287;78288;78289;78290;78291;78292;78293;78294;78295;78296;78297;78298;78299;78300;81401;81402;81403;81404;81405;81406;81407;81408;81409;81410;81411;81412;81413;81414;81415;81416;81417;81418;86634;86635;86636;86637;86638;86639;86640</t>
  </si>
  <si>
    <t>170;645;1014;1036;1376;1593;2036;2220;2901;3419;3625;4092;4122;5133;5571;5662;5874;6253</t>
  </si>
  <si>
    <t>159;612;958;977;1297;1503;1929;2111;2766;3259;3459;3877;3900;4862;5268;5356;5553;5919</t>
  </si>
  <si>
    <t>AGIEIFVVVVGR;CPDYTCPITFSSPADITILLDGSASVGSHNFDTTKR;DTTPLNVLCSPGIQVVSVGIK;DVFDFIPGSDQLNVISCQGLAPSQGRPGLSLVK;ENYAELLEDAFLK;FEPGQSYAGVVQYSHSQMQEHVSLR;GLEQLLVGGSHLK;GVFHQTVSR;KGLEQLLVGGSHLK;LLLFSDGNSQGATPAAIEK;LSIIATDHTYR;NLVWNAGALHYSDEVEIIQGLTR;NNVEQVCCSFECQPAR;TAEYDVAYGESHLFR;VAVVQYSGTGQQRPER;VFSVAITPDHLEPR;VPSYQALLR;YLIVVTDGHPLEGYKEPCGGLEDAVNEAK</t>
  </si>
  <si>
    <t>sp|P12109|CO6A1_HUMAN Collagen alpha-1(VI) chain OS=Homo sapiens OX=9606 GN=COL6A1 PE=1 SV=3</t>
  </si>
  <si>
    <t>COL6A1</t>
  </si>
  <si>
    <t>Collagen alpha-1(VI) chain</t>
  </si>
  <si>
    <t>P12109</t>
  </si>
  <si>
    <t>1754;1755;1756;1757;1758;1759;1760;1761;1762;1763;1764;1765</t>
  </si>
  <si>
    <t>2720;2721;2722;2723;2724;2725;2726;2727;2728;2729;2730</t>
  </si>
  <si>
    <t>ALDFHNSPEGISK</t>
  </si>
  <si>
    <t>sp|P12107|COBA1_HUMAN Collagen alpha-1(XI) chain OS=Homo sapiens OX=9606 GN=COL11A1 PE=1 SV=4</t>
  </si>
  <si>
    <t>COL11A1</t>
  </si>
  <si>
    <t>Collagen alpha-1(XI) chain</t>
  </si>
  <si>
    <t>P12107</t>
  </si>
  <si>
    <t>786;7421</t>
  </si>
  <si>
    <t>785;786;7421;7422;7423;7424;7425;7426;7427;7428</t>
  </si>
  <si>
    <t>1175;1176;1177;1178;1179;1180;11210;11211;11212;11213;11214;11215;11216;11217;11218;11219;11220;11221</t>
  </si>
  <si>
    <t>107;898</t>
  </si>
  <si>
    <t>100;851</t>
  </si>
  <si>
    <t>AEDNADTLALVFEAPNQEK;DLSHIGDAVVISCAK</t>
  </si>
  <si>
    <t>sp|P12004|PCNA_HUMAN Proliferating cell nuclear antigen OS=Homo sapiens OX=9606 GN=PCNA PE=1 SV=1</t>
  </si>
  <si>
    <t>PCNA</t>
  </si>
  <si>
    <t>Proliferating cell nuclear antigen</t>
  </si>
  <si>
    <t>P12004</t>
  </si>
  <si>
    <t>1218;3393;6729;9730;10741;11790;12301;14433;15596;16668;17454;19201;24766;32447;32635;43368;45710;49022;49898;49995;50419;50936;53932;54249;56088;56216;58070;58089;58221;58428</t>
  </si>
  <si>
    <t>1218;1219;1220;1221;1222;1223;1224;1225;1226;1227;1228;1229;3390;3391;3392;3393;3394;3395;3396;3397;6729;9730;9731;10741;11785;11786;11787;11788;11789;11790;12299;12300;12301;12302;12303;12304;14433;15587;15588;15589;15590;15591;15592;15593;15594;15595;15596;15597;15598;15599;15600;15601;15602;16667;16668;16669;16670;16671;16672;16673;17454;17455;17456;17457;17458;19199;19200;19201;19202;24760;24761;24762;24763;24764;24765;24766;24767;24768;24769;24770;24771;24772;24773;32447;32448;32449;32450;32451;32452;32635;32636;43360;43361;43362;43363;43364;43365;43366;43367;43368;43369;43370;45706;45707;45708;45709;45710;45711;49021;49022;49898;49995;49996;49997;49998;49999;50418;50419;50936;53930;53931;53932;54242;54243;54244;54245;54246;54247;54248;54249;54250;56087;56088;56089;56216;56217;56218;58068;58069;58070;58071;58072;58088;58089;58090;58091;58092;58093;58094;58219;58220;58221;58428</t>
  </si>
  <si>
    <t>1845;1846;1847;1848;1849;1850;1851;1852;1853;1854;1855;1856;1857;1858;1859;1860;5141;5142;5143;5144;5145;5146;5147;5148;10188;10189;10190;10191;10192;10193;10194;14642;14643;14644;14645;14646;16105;17945;17946;17947;17948;17949;17950;18662;18663;18664;18665;18666;18667;18668;18669;18670;18671;18672;21742;21743;21744;21745;23562;23563;23564;23565;23566;23567;23568;23569;23570;23571;23572;23573;23574;23575;23576;23577;23578;25239;25240;25241;25242;25243;25244;25245;25246;25247;25248;25249;25250;25251;25252;25253;25254;25255;25256;25257;25258;25259;26532;26533;26534;26535;26536;26537;26538;26539;26540;29090;29091;29092;29093;29094;29095;29096;29097;37552;37553;37554;37555;37556;37557;37558;37559;37560;37561;37562;37563;37564;37565;37566;37567;49323;49324;49325;49326;49327;49328;49329;49330;49644;49645;49646;49647;49648;49649;49650;65583;65584;65585;65586;65587;65588;65589;65590;65591;65592;65593;65594;65595;68915;68916;68917;68918;68919;68920;68921;68922;68923;73909;73910;73911;73912;73913;73914;73915;73916;73917;75193;75194;75195;75196;75197;75198;75341;75342;75343;75344;75345;75346;75928;75929;75930;75931;76684;76685;76686;76687;76688;76689;76690;76691;76692;76693;76694;81287;81288;81289;81290;81291;81292;81293;81294;81295;81296;81297;81298;81299;81708;81709;81710;81711;81712;81713;81714;81715;84483;84484;84485;84486;84487;84488;84489;84490;84491;84634;84635;84636;84637;84638;84639;84640;84641;84642;87663;87664;87665;87666;87667;87668;87687;87688;87689;87690;87691;87692;87693;87911;87912;87913;87914;87915;87916;87917;87918;87919;88210;88211;88212</t>
  </si>
  <si>
    <t>167;454;816;1151;1285;1454;1500;1681;1852;1985;2092;2296;2912;3621;3646;4734;4911;5320;5424;5433;5480;5521;5866;5896;6137;6148;6313;6315;6337;6359</t>
  </si>
  <si>
    <t>156;424;773;1087;1209;1372;1414;1587;1752;1880;1985;2186;2777;3455;3479;4483;4655;5043;5135;5144;5184;5222;5545;5575;5805;5816;5976;5978;6000;6020</t>
  </si>
  <si>
    <t>AGFTAAYSEK;ATLITFLCDR;DIDTLRDPGSQLR;EEAGKLDFCDGHSPAVTITFVCPSER;EKEDLLCGATDGKK;ETSDCSYLFEWR;EVPCYVFDEELR;FLHQDIDSGQGIR;GCPEDAAVCAVDK;GHQAFDVGQPR;GNIQLSYSDGDDCGHGKK;HFFINICHR;KHDLNPLIK;LSGAYLVDDSDPDTSLFINVCR;LSSDVCPTSDK;SFSLGDIYFK;SNEHDDCQVTNPSTGHLFDLSSLSGR;TLGTPEFVTATECVHYFEWR;TQYACPPFDLTECSFK;TSGEGGCFYEFEWHTAAACVLSK;TVEACPVVR;TYHSVGDSVLR;VPIDGPPIDIGR;VQSSIAFLCGK;YDLSALVR;YEIEWITEYACHR;YSDGDLTLIYFGGDECSSGFQR;YSDNWEAITGTGDPEHYLINVCK;YVDGDLCPDGIR;YYINVCRPLNPVPGCNR</t>
  </si>
  <si>
    <t>sp|P11717|MPRI_HUMAN Cation-independent mannose-6-phosphate receptor OS=Homo sapiens OX=9606 GN=IGF2R PE=1 SV=3</t>
  </si>
  <si>
    <t>IGF2R</t>
  </si>
  <si>
    <t>Cation-independent mannose-6-phosphate receptor</t>
  </si>
  <si>
    <t>P11717</t>
  </si>
  <si>
    <t>7588;21701;22366;28521;31936</t>
  </si>
  <si>
    <t>7588;21701;22365;22366;22367;28521;28522;31936;31937;31938</t>
  </si>
  <si>
    <t>11509;11510;11511;32814;33768;33769;33770;33771;43186;43187;43188;43189;43190;43191;43192;48513;48514;48515;48516;48517;48518;48519</t>
  </si>
  <si>
    <t>921;2519;2590;3252;3555</t>
  </si>
  <si>
    <t>871;2404;2472;3100;3389</t>
  </si>
  <si>
    <t>DNIACVILTFKEPFGTEGR;IFGPIWNR;IIVEKPFGR;LFYLALPPTVYEAVTK;LQFHDVAGDIFHQQCK</t>
  </si>
  <si>
    <t>sp|P11413|G6PD_HUMAN Glucose-6-phosphate 1-dehydrogenase OS=Homo sapiens OX=9606 GN=G6PD PE=1 SV=4</t>
  </si>
  <si>
    <t>G6PD</t>
  </si>
  <si>
    <t>Glucose-6-phosphate 1-dehydrogenase</t>
  </si>
  <si>
    <t>P11413</t>
  </si>
  <si>
    <t>61;122</t>
  </si>
  <si>
    <t>190;191</t>
  </si>
  <si>
    <t>2881;5131;5134;5774;10493;13142;13181;17523;18631;21091;22124;22129;27539;30976;34375;34977;36913;36918;36934;37027;39747;43454;44448;46061;46638;49271;50357;50792;51370</t>
  </si>
  <si>
    <t>2871;2872;2873;2874;2875;2876;2877;2878;2879;2880;2881;2882;5131;5132;5133;5134;5135;5767;5768;5769;5770;5771;5772;5773;5774;5775;5776;5777;5778;5779;5780;5781;10492;10493;13139;13140;13141;13142;13143;13144;13145;13176;13177;13178;13179;13180;13181;13182;13183;17522;17523;17524;17525;17526;17527;17528;17529;17530;18625;18626;18627;18628;18629;18630;18631;21091;21092;22123;22124;22125;22126;22127;22128;22129;22130;22131;22132;22133;22134;22135;22136;22137;22138;22139;22140;22141;22142;22143;22144;27538;27539;27540;30975;30976;30977;34374;34375;34376;34377;34378;34379;34380;34381;34976;34977;34978;34979;34980;34981;34982;34983;34984;34985;36910;36911;36912;36913;36914;36915;36916;36917;36918;36929;36930;36931;36932;36933;36934;36935;36936;36937;36938;36939;36940;36941;37027;37028;37029;37030;37031;37032;39747;39748;39749;39750;39751;39752;39753;39754;39755;39756;39757;43448;43449;43450;43451;43452;43453;43454;44440;44441;44442;44443;44444;44445;44446;44447;44448;44449;44450;46054;46055;46056;46057;46058;46059;46060;46061;46062;46063;46064;46065;46066;46067;46068;46069;46070;46071;46636;46637;46638;46639;46640;46641;46642;46643;46644;46645;46646;49271;50356;50357;50358;50359;50360;50361;50362;50363;50364;50365;50366;50367;50368;50369;50370;50371;50372;50373;50787;50788;50789;50790;50791;50792;50793;50794;50795;50796;50797;50798;50799;51370</t>
  </si>
  <si>
    <t>4380;4381;4382;4383;4384;4385;4386;4387;4388;4389;4390;4391;4392;4393;4394;4395;4396;4397;4398;7700;7701;7702;7703;7704;7705;7706;7707;8583;8584;8585;8586;8587;8588;8589;8590;8591;8592;8593;8594;8595;8596;8597;15745;15746;15747;15748;15749;15750;15751;15752;15753;15754;15755;15756;15757;15758;20007;20008;20009;20010;20011;20012;20013;20014;20015;20060;20061;20062;20063;20064;20065;20066;20067;20068;20069;20070;20071;20072;26625;26626;26627;26628;26629;26630;26631;26632;26633;26634;28269;28270;28271;28272;28273;28274;28275;28276;31831;31832;33495;33496;33497;33498;33499;33500;33501;33502;33503;33504;33505;33506;33507;33508;33509;33510;33511;33512;33513;33514;33515;33516;33517;33518;41724;41725;41726;41727;41728;41729;41730;47058;47059;47060;47061;52444;52445;52446;52447;52448;52449;52450;52451;52452;52453;52454;52455;52456;52457;52458;52459;52460;52461;52462;52463;52464;52465;53441;53442;53443;53444;53445;53446;53447;53448;53449;53450;53451;53452;53453;53454;53455;53456;53457;53458;53459;53460;53461;56490;56491;56492;56493;56494;56495;56496;56497;56498;56499;56500;56501;56502;56503;56504;56505;56506;56507;56508;56509;56510;56511;56512;56513;56514;56524;56525;56526;56527;56528;56529;56530;56531;56532;56533;56534;56535;56536;56537;56538;56539;56540;56541;56542;56543;56544;56545;56546;56691;56692;56693;56694;56695;56696;56697;56698;56699;56700;56701;56702;60595;60596;60597;60598;60599;60600;60601;60602;60603;60604;60605;60606;60607;60608;60609;60610;60611;60612;60613;60614;60615;60616;60617;60618;65709;65710;65711;65712;65713;65714;65715;65716;65717;65718;65719;65720;65721;65722;65723;65724;65725;65726;65727;65728;65729;65730;65731;65732;65733;65734;67105;67106;67107;67108;67109;67110;67111;67112;67113;67114;67115;67116;67117;67118;69429;69430;69431;69432;69433;69434;69435;69436;69437;69438;69439;69440;69441;69442;69443;69444;69445;69446;69447;69448;69449;69450;70275;70276;70277;70278;70279;70280;70281;70282;70283;70284;70285;70286;70287;70288;74297;75839;75840;75841;75842;75843;75844;75845;75846;75847;75848;75849;75850;75851;75852;75853;75854;75855;75856;76501;76502;76503;76504;76505;76506;76507;76508;76509;76510;76511;76512;76513;76514;76515;76516;76517;76518;77369;77370;77371;77372;77373;77374;77375;77376;77377;77378;77379;77380;77381;77382;77383;77384</t>
  </si>
  <si>
    <t>395;636;637;706;1256;1582;1588;2101;2233;2429;2573;2574;3162;3440;3864;3933;4153;4154;4156;4157;4166;4441;4742;4743;4810;4964;5023;5352;5473;5509;5580</t>
  </si>
  <si>
    <t>368;603;604;668;1182;1493;1499;1994;2124;2316;2457;2458;3017;3279;3675;3727;3930;3931;3933;3942;4206;4491;4557;4706;4762;5071;5177;5210;5276</t>
  </si>
  <si>
    <t>ARFEELNADLFR;CNEIINWLDK;CNEIINWLDKNQTAEKEEFEHQQK;DAGTIAGLNVLR;EIAEAYLGK;FEELNADLFR;FELTGIPPAPR;GPAVGIDLGTTYSCVGVFQHGK;GVPQIEVTFDIDANGILNVSAVDK;HWPFMVVNDAGRPK;IINEPTAAAIAYGLDK;IINEPTAAAIAYGLDKK;LDKSQIHDIVLVGGSTR;LLQDFFNGK;MKEIAEAYLGK;MVNHFIAEFK;NQTAEKEEFEHQQK;NQTAEKEEFEHQQKELEK;NQVAMNPTNTVFDAK;NSLESYAFNMK;QTQTFTTYSDNQPGVLIQVYEGER;SFYPEEVSSMVLTK;SINPDEAVAYGAAVQAAILSGDK;SQIHDIVLVGGSTR;STAGDTHLGGEDFDNR;TLSSSTQASIEIDSLYEGIDFYTSITR;TTPSYVAFTDTER;TVTNAVVTVPAYFNDSQR;VCNPIITK</t>
  </si>
  <si>
    <t>646;639</t>
  </si>
  <si>
    <t>sp|P11142|HSP7C_HUMAN Heat shock cognate 71 kDa protein OS=Homo sapiens OX=9606 GN=HSPA8 PE=1 SV=1</t>
  </si>
  <si>
    <t>HSPA8</t>
  </si>
  <si>
    <t>Heat shock cognate 71 kDa protein</t>
  </si>
  <si>
    <t>26;4</t>
  </si>
  <si>
    <t>29;7</t>
  </si>
  <si>
    <t>P11142</t>
  </si>
  <si>
    <t>P11142;P54652</t>
  </si>
  <si>
    <t>1036;3243;3586;4533;4670;4859;4867;4882;5022;5458;6535;7657;8346;8354;8360;8990;9149;9160;12462;12465;13618;17005;18059;18060;19692;27209;29046;29199;29658;29659;31454;31485;31903;32348;34081;35409;37151;37995;40150;40169;46036;46746;47211;47397;48005;48055;48376;48815;48825;49199;49905;54540</t>
  </si>
  <si>
    <t>1034;1035;1036;1037;3243;3244;3245;3246;3247;3248;3583;3584;3585;3586;3587;4533;4534;4535;4536;4537;4538;4539;4540;4541;4670;4671;4672;4673;4674;4675;4857;4858;4859;4860;4861;4862;4864;4865;4866;4867;4868;4869;4879;4880;4881;4882;4883;4884;4885;5019;5020;5021;5022;5023;5024;5025;5457;5458;5459;5460;5461;5462;6534;6535;6536;6537;6538;7655;7656;7657;7658;7659;8345;8346;8347;8348;8349;8350;8351;8352;8353;8354;8355;8356;8357;8358;8359;8360;8361;8990;8991;8992;8993;9149;9150;9151;9152;9153;9154;9155;9156;9157;9158;9159;9160;9161;9162;12456;12457;12458;12459;12460;12461;12462;12463;12464;12465;12466;13614;13615;13616;13617;13618;13619;13620;13621;13622;17001;17002;17003;17004;17005;17006;17007;17008;17009;17010;17011;17012;18059;18060;19690;19691;19692;27206;27207;27208;27209;27210;27211;29044;29045;29046;29047;29048;29049;29050;29051;29199;29200;29201;29202;29203;29204;29205;29206;29207;29208;29209;29210;29658;29659;29660;29661;31452;31453;31454;31455;31456;31457;31458;31459;31484;31485;31486;31487;31488;31489;31490;31903;31904;31905;31906;31907;31908;32348;32349;32350;32351;32352;32353;32354;32355;34081;34082;35409;37151;37152;37153;37154;37155;37156;37995;37996;37997;37998;37999;38000;38001;38002;40150;40165;40166;40167;40168;40169;46030;46031;46032;46033;46034;46035;46036;46037;46038;46745;46746;46747;47208;47209;47210;47211;47212;47213;47393;47394;47395;47396;47397;47398;47399;47400;47401;48002;48003;48004;48005;48006;48007;48055;48056;48057;48058;48059;48060;48061;48062;48063;48370;48371;48372;48373;48374;48375;48376;48377;48378;48379;48380;48381;48382;48383;48384;48812;48813;48814;48815;48816;48817;48818;48819;48820;48821;48822;48823;48824;48825;48826;48827;48828;48829;48830;48831;48832;48833;48834;49196;49197;49198;49199;49200;49201;49202;49203;49204;49905;49906;49907;49908;49909;49910;54536;54537;54538;54539;54540;54541;54542</t>
  </si>
  <si>
    <t>1544;1545;1546;1547;1548;1549;1550;1551;1552;4887;4888;4889;4890;4891;4892;4893;4894;4895;5415;5416;5417;5418;5419;5420;5421;6835;6836;6837;6838;6839;6840;6841;6842;6843;7049;7050;7051;7052;7053;7054;7055;7056;7352;7353;7354;7355;7356;7357;7358;7359;7360;7367;7368;7369;7370;7371;7372;7373;7374;7375;7386;7387;7388;7389;7390;7391;7392;7393;7394;7562;7563;7564;7565;7566;7567;7568;8199;8200;8201;8202;8203;8204;8205;8206;8207;9835;9836;9837;9838;9839;9840;9841;9842;9843;11586;11587;11588;11589;11590;11591;11592;11593;11594;12590;12591;12592;12593;12594;12595;12596;12597;12598;12599;12600;12601;12602;12603;12604;12605;12606;12607;12608;12609;12610;12611;12612;12613;12614;12615;12616;12617;12618;13522;13523;13524;13525;13526;13527;13528;13529;13530;13734;13735;13736;13737;13738;13739;13740;13741;13742;13743;13744;13745;13746;13747;13748;13749;13750;18877;18878;18879;18880;18881;18882;18883;18884;18885;18886;18887;18888;18889;18890;18891;18892;20773;20774;20775;20776;20777;20778;20779;20780;20781;25776;25777;25778;25779;25780;25781;25782;25783;25784;25785;25786;25787;25788;27356;27357;27358;27359;27360;27361;27362;27363;27364;27365;27366;29865;29866;29867;29868;29869;29870;29871;29872;29873;29874;29875;29876;29877;29878;29879;29880;29881;29882;29883;29884;29885;29886;29887;41291;41292;41293;41294;41295;41296;41297;41298;41299;43932;43933;43934;43935;43936;43937;43938;43939;43940;44189;44190;44191;44192;44193;44194;44195;44196;44197;44198;44199;44200;44201;44846;44847;44848;44849;44850;44851;44852;44853;44854;44855;44856;44857;44858;47745;47746;47747;47748;47749;47750;47751;47752;47835;47836;47837;47838;47839;47840;48473;48474;48475;48476;48477;48478;49160;49161;49162;49163;49164;49165;49166;49167;51998;51999;52000;54176;54177;56899;56900;56901;56902;56903;56904;56905;56906;58050;58051;58052;58053;58054;58055;58056;58057;58058;61237;61238;61239;61240;61241;61242;61271;61272;61273;61274;61275;61276;69387;69388;69389;69390;69391;69392;69393;69394;69395;70435;70436;70437;70438;70439;70440;70441;70442;70443;70444;70445;71072;71073;71074;71075;71076;71077;71078;71079;71363;71364;71365;71366;71367;71368;71369;71370;71371;72319;72320;72321;72322;72323;72400;72401;72402;72403;72404;72405;72406;72407;72408;72409;72410;72411;72838;72839;72840;72841;72842;72843;72844;72845;72846;72847;72848;72849;72850;72851;72852;72853;72854;72855;73612;73613;73614;73615;73616;73617;73618;73619;73620;73621;73622;73623;73624;73625;73626;73627;73628;73629;73630;73631;73632;73633;73634;73635;73636;73637;73638;73639;73640;73641;74169;74170;74171;74172;74173;74174;74175;74176;74177;75213;75214;75215;75216;75217;75218;82139;82140;82141;82142;82143;82144;82145;82146;82147;82148</t>
  </si>
  <si>
    <t>136;434;474;551;568;601;603;606;623;684;776;929;1007;1008;1009;1096;1112;1113;1518;1519;1642;2028;2155;2156;2338;3135;3284;3305;3358;3359;3489;3496;3552;3604;3831;3981;4187;4265;4495;4499;4958;5035;5089;5117;5200;5207;5241;5294;5295;5341;5426;5932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</si>
  <si>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</si>
  <si>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126;406;444;518;535;568;570;573;590;647;735;879;951;952;953;1032;1048;1049;1431;1432;1549;1921;2046;2047;2228;2991;3130;3148;3200;3201;3324;3331;3386;3438;3652;3770;3962;4036;4256;4260;4700;4773;4823;4846;4926;4933;4966;5017;5018;5061;5137;5611</t>
  </si>
  <si>
    <t>AFDITYVR;ATAESASECLPCDCNGR;AVEIYASVAQLSPLDSETLENEANNIK;CDCHALGSTNGQCDIR;CELCDDGYFGDPLGR;CIYNTAGFYCDR;CKDGFFGNPLAPNPADK;CKPGFFNLESSNPR;CLPFFNDRPWR;CVCKDNVEGFNCER;DGFFGNPLAPNPADK;DNVEGFNCER;DTLQEANDILNNLK;DTLQEANDILNNLKDFDR;DTLQEANDILNNLKDFDRR;EAEREVMDLLR;EAQDVKDVDQNLMDR;EAQQALGSAAADATEAK;EVVCTNCPTGTTGK;EVVCTNCPTGTTGKR;FHTSRPESFAIYK;GKTEQQTADQLLAR;GRDTLQEANDILNNLK;GRDTLQEANDILNNLKDFDR;HKQEADDIVR;LCQCSDNIDPNAVGNCNR;LGNNEACSSCHCSPVGSLSTQCDSYGR;LHEATDYPWRPALTPFEFQK;LKDYEDLR;LKDYEDLREDMR;LNEIEGTLNK;LNTFGDEVFNDPK;LQELESLIANLGTGDEMVTDQAFEDR;LSAEDLVLEGAGLR;MEAENLEQLIDQK;NEFDKLVCNCK;NTIEETGNLAEQAR;QDIAVISDSYFPR;RATAESASECLPCDCNGR;RCELCDDGYFGDPLGR;SQECYFDPELYR;STGHGGHCTNCQDNTDGAHCER;SWPGCQECPACYR;SYYYAISDFAVGGR;TEQQTADQLLAR;TFAEVTDLDNEVNNMLK;TGQCECQPGITGQHCER;TKEVVCTNCPTGTTGK;TKEVVCTNCPTGTTGKR;TLPSGCFNTPSIEKP;TREDGPWIPYQYYSGSCENTYSK;VSVPLIAQGNSYPSETTVK</t>
  </si>
  <si>
    <t>1609;1575</t>
  </si>
  <si>
    <t>sp|P11047|LAMC1_HUMAN Laminin subunit gamma-1 OS=Homo sapiens OX=9606 GN=LAMC1 PE=1 SV=3</t>
  </si>
  <si>
    <t>LAMC1</t>
  </si>
  <si>
    <t>Laminin subunit gamma-1</t>
  </si>
  <si>
    <t>52;1</t>
  </si>
  <si>
    <t>P11047</t>
  </si>
  <si>
    <t>P11047;Q9Y6N6</t>
  </si>
  <si>
    <t>148;196</t>
  </si>
  <si>
    <t>188;189</t>
  </si>
  <si>
    <t>1633;5783;7587;10921;21493;22124;22156;23796;25599;35417;36884;42785;46046;48064;48850;50857;53261;54745;55191</t>
  </si>
  <si>
    <t>1633;1634;1635;1636;5782;5783;5784;7587;10921;10922;21492;21493;21494;21495;21496;21497;22123;22124;22125;22126;22127;22128;22145;22146;22147;22148;22149;22150;22151;22152;22153;22154;22155;22156;22157;22158;23793;23794;23795;23796;23797;23798;23799;23800;23801;23802;23803;23804;23805;23806;25595;25596;25597;25598;25599;25600;25601;35412;35413;35414;35415;35416;35417;35418;35419;35420;36883;36884;36885;36886;36887;36888;36889;36890;36891;36892;36893;36894;42785;42786;42787;42788;42789;46046;46047;46048;46049;46050;46051;46052;46053;48064;48849;48850;48851;50856;50857;50858;53261;54741;54742;54743;54744;54745;54746;54747;54748;54749;55190;55191;55192;55193;55194;55195;55196;55197;55198;55199;55200;55201;55202;55203;55204;55205;55206;55207;55208;55209;55210;55211;55212</t>
  </si>
  <si>
    <t>2488;2489;2490;2491;2492;2493;2494;8598;8599;8600;8601;8602;8603;8604;8605;8606;11501;11502;11503;11504;11505;11506;11507;11508;16396;16397;16398;16399;16400;32491;32492;32493;32494;32495;32496;32497;32498;32499;32500;33495;33496;33497;33498;33499;33500;33501;33519;33520;33521;33522;33523;33524;33525;33526;33527;33528;33529;33530;33531;33532;33533;33534;33535;36085;36086;36087;36088;36089;36090;36091;36092;36093;36094;36095;36096;36097;36098;36099;36100;36101;36102;39029;39030;39031;39032;39033;39034;39035;39036;39037;39038;39039;39040;39041;39042;39043;39044;39045;54184;54185;54186;54187;54188;54189;54190;54191;54192;54193;54194;54195;56452;56453;56454;56455;56456;56457;56458;56459;56460;56461;56462;56463;56464;56465;64778;64779;64780;64781;64782;69413;69414;69415;69416;69417;69418;69419;69420;69421;69422;69423;69424;69425;69426;69427;69428;72412;72413;72414;72415;72416;72417;72418;72419;73681;73682;73683;73684;73685;73686;73687;73688;73689;73690;73691;76581;76582;76583;76584;76585;76586;76587;76588;76589;80313;82433;82434;82435;82436;82437;82438;82439;82440;82441;82442;83208;83209;83210;83211;83212;83213;83214;83215;83216;83217;83218;83219;83220;83221;83222;83223;83224;83225;83226;83227;83228;83229;83230;83231;83232;83233;83234;83235;83236;83237;83238;83239</t>
  </si>
  <si>
    <t>228;707;708;920;1312;2491;2573;2575;2796;3005;3983;4149;4674;4963;5208;5300;5516;5768;5957;6027</t>
  </si>
  <si>
    <t>True;True;True;True;True;False;True;True;True;True;True;True;True;True;True;True;True;True;True</t>
  </si>
  <si>
    <t>214;669;870;1236;2377;2457;2459;2666;2865;3772;3926;4428;4705;4934;5023;5217;5456;5636;5700</t>
  </si>
  <si>
    <t>AKFEELNMDLFR;DAGTIAGLNVMR;DNHLLGTFDLTGIPPAPR;ELEEIVQPIISK;IEIESFYEGEDFSETLTR;IINEPTAAAIAYGLDK;IINEPTAAAIAYGLDKR;ITPSYVAFTPEGER;KSDIDEIVLVGGSTR;NELESYAYSLK;NQLTSNPENTVFDAK;SDIDEIVLVGGSTR;SQIFSTASDNQPTVTIK;TFAPEEISAMVLTK;TKPYIQVDIGGGQTK;TWNDPSVQQDIK;VLEDSDLKKSDIDEIVLVGGSTR;VTHAVVTVPAYFNDAQR;VYEGERPLTK</t>
  </si>
  <si>
    <t>sp|P11021|BIP_HUMAN Endoplasmic reticulum chaperone BiP OS=Homo sapiens OX=9606 GN=HSPA5 PE=1 SV=2</t>
  </si>
  <si>
    <t>HSPA5</t>
  </si>
  <si>
    <t>78 kDa glucose-regulated protein</t>
  </si>
  <si>
    <t>P11021</t>
  </si>
  <si>
    <t>3199;10851;21374;28029;54908</t>
  </si>
  <si>
    <t>3197;3198;3199;3200;10851;10852;10853;21374;21375;28029;28030;28031;54907;54908</t>
  </si>
  <si>
    <t>4810;4811;4812;4813;4814;4815;4816;4817;4818;4819;4820;16279;16280;16281;16282;16283;16284;16285;16286;16287;16288;32311;32312;42457;42458;42459;42460;42461;82682;82683;82684;82685;82686;82687</t>
  </si>
  <si>
    <t>424;1303;2475;3228;5975</t>
  </si>
  <si>
    <t>397;1227;2361;3078;5650</t>
  </si>
  <si>
    <t>ASSIIDELFQDR;ELDESLQVAER;IDSLLENDR;LFDSDPITVTVPVEVSR;VTTVASHTSDSDVPSGVTEVVVK</t>
  </si>
  <si>
    <t>sp|P10909|CLUS_HUMAN Clusterin OS=Homo sapiens OX=9606 GN=CLU PE=1 SV=1</t>
  </si>
  <si>
    <t>CLU</t>
  </si>
  <si>
    <t>Clusterin;Clusterin beta chain;Clusterin alpha chain</t>
  </si>
  <si>
    <t>P10909</t>
  </si>
  <si>
    <t>40;55;217</t>
  </si>
  <si>
    <t>185;186;187</t>
  </si>
  <si>
    <t>2107;4823;18916;21911;23180;23623;32381;35148;49080;52082;52148;52170</t>
  </si>
  <si>
    <t>2107;4822;4823;18912;18913;18914;18915;18916;18917;18918;18919;18920;18921;18922;18923;18924;18925;21911;23180;23623;32381;35147;35148;35149;35150;49079;49080;49081;49082;49083;49084;52081;52082;52141;52142;52143;52144;52145;52146;52147;52148;52149;52150;52151;52152;52153;52157;52158;52159;52160;52161;52162;52163;52164;52165;52166;52167;52168;52169;52170;52171;52172;52173;52174</t>
  </si>
  <si>
    <t>3245;3246;3247;7292;7293;7294;7295;28698;28699;28700;28701;28702;28703;28704;28705;28706;28707;28708;28709;28710;28711;28712;28713;28714;33127;33128;33129;33130;33131;33132;33133;33134;33135;33136;33137;33138;33139;33140;35165;35166;35167;35808;35809;35810;35811;35812;49218;49219;49220;49221;49222;49223;49224;49225;49226;49227;49228;49229;49230;49231;49232;53739;53740;53741;53742;53743;53744;53745;53746;53747;53748;53749;53750;53751;53752;53753;53754;53755;53756;74006;74007;74008;74009;74010;74011;74012;74013;74014;74015;78427;78428;78429;78430;78431;78432;78433;78434;78435;78436;78437;78438;78439;78440;78494;78495;78496;78497;78498;78499;78500;78501;78502;78503;78504;78505;78506;78507;78508;78509;78510;78521;78522;78523;78524;78525;78526;78527;78528;78529;78530;78531;78532;78533;78534;78535;78536;78537;78538</t>
  </si>
  <si>
    <t>294;594;2266;2541;2714;2768;3611;3952;5330;5331;5675;5678;5681</t>
  </si>
  <si>
    <t>275;561;2156;2426;2590;2641;3445;3742;5052;5367;5370;5373</t>
  </si>
  <si>
    <t>ALMLQGVDLLADAVAVTMGPK;CIPALDSLTPANEDQK;GYISPYFINTSK;IGIEIIK;IQEIIEQLDVTTSEYEKEK;ISSIQSIVPALEIANAHR;LSDGVAVLK;NAGVEGSLIVEK;TLNDELEIIEGMK;VGEVIVTK;VGGTSDVEVNEK;VGLQVVAVK</t>
  </si>
  <si>
    <t>sp|P10809|CH60_HUMAN 60 kDa heat shock protein, mitochondrial OS=Homo sapiens OX=9606 GN=HSPD1 PE=1 SV=2</t>
  </si>
  <si>
    <t>HSPD1</t>
  </si>
  <si>
    <t>60 kDa heat shock protein, mitochondrial</t>
  </si>
  <si>
    <t>P10809</t>
  </si>
  <si>
    <t>13252;13344;21232;50337;58119</t>
  </si>
  <si>
    <t>20167;20168;20315;20316;20317;20318;32078;32079;32080;32081;32082;32083;32084;75804;87735;87736;87737;87738;87739</t>
  </si>
  <si>
    <t>1595;1603;2456;5468;6319</t>
  </si>
  <si>
    <t>1505;1513;2342;5173;5982</t>
  </si>
  <si>
    <t>FESLEECKK;FFFNIFTR;IAYEEIFVK;TTLQQEKPDFCFLEEDPGICR;YSGCGGNENNFTSK</t>
  </si>
  <si>
    <t>sp|P10646|TFPI1_HUMAN Tissue factor pathway inhibitor OS=Homo sapiens OX=9606 GN=TFPI PE=1 SV=1</t>
  </si>
  <si>
    <t>TFPI</t>
  </si>
  <si>
    <t>Tissue factor pathway inhibitor</t>
  </si>
  <si>
    <t>P10646</t>
  </si>
  <si>
    <t>22770;32836</t>
  </si>
  <si>
    <t>22770;32833;32834;32835;32836</t>
  </si>
  <si>
    <t>34427;34428;34429;34430;34431;34432;34433;34434;34435;34436;34437;34438;49984;49985;49986;49987;49988;49989;49990;49991;49992;49993;49994;49995;49996;49997;49998;49999</t>
  </si>
  <si>
    <t>2644;3682</t>
  </si>
  <si>
    <t>2522;3515</t>
  </si>
  <si>
    <t>ILPLTVCK;LTPLYELVK</t>
  </si>
  <si>
    <t>sp|P10643|CO7_HUMAN Complement component C7 OS=Homo sapiens OX=9606 GN=C7 PE=1 SV=2</t>
  </si>
  <si>
    <t>C7</t>
  </si>
  <si>
    <t>Complement component C7</t>
  </si>
  <si>
    <t>P10643</t>
  </si>
  <si>
    <t>2118;5138;7099;8442;9978;15416;19791;23933;24166;33769;35073;45699;56223;56461</t>
  </si>
  <si>
    <t>2108;2109;2110;2111;2112;2113;2114;2115;2116;2117;2118;2119;2120;2121;2122;5136;5137;5138;5139;5140;5141;5142;7091;7092;7093;7094;7095;7096;7097;7098;7099;7100;8437;8438;8439;8440;8441;8442;8443;9977;9978;9979;9980;9981;9982;9983;9984;9985;9986;9987;15416;15417;15418;15419;15420;15421;15422;15423;15424;15425;19791;19792;19793;19794;23929;23930;23931;23932;23933;23934;23935;23936;23937;23938;23939;24166;24167;24168;24169;24170;24171;33767;33768;33769;33770;33771;33772;33773;33774;33775;35073;35074;35075;35076;35077;35078;35079;35080;35081;35082;45699;56222;56223;56224;56225;56226;56227;56228;56229;56230;56231;56232;56233;56234;56235;56236;56237;56238;56452;56453;56454;56455;56456;56457;56458;56459;56460;56461;56462;56463;56464;56465</t>
  </si>
  <si>
    <t>3248;3249;3250;3251;3252;3253;3254;3255;3256;3257;3258;3259;3260;3261;3262;3263;7708;7709;7710;7711;7712;7713;7714;7715;7716;10747;10748;10749;10750;10751;10752;10753;10754;10755;10756;12703;12704;12705;12706;12707;12708;12709;12710;15016;15017;15018;15019;15020;15021;15022;15023;15024;15025;15026;15027;15028;15029;15030;15031;15032;15033;15034;15035;15036;15037;15038;23294;23295;23296;23297;23298;23299;23300;23301;23302;23303;23304;23305;30045;30046;30047;30048;30049;30050;36285;36286;36287;36288;36289;36290;36291;36292;36293;36294;36295;36296;36297;36298;36299;36639;36640;36641;36642;36643;36644;36645;36646;36647;51466;51467;51468;51469;51470;51471;51472;51473;51474;51475;51476;51477;51478;51479;51480;53577;53578;53579;53580;53581;53582;53583;53584;53585;53586;53587;53588;53589;53590;53591;68896;84652;84653;84654;84655;84656;84657;84658;84659;84660;84661;84662;84663;84664;84665;84666;84667;84668;84669;84670;85029;85030;85031;85032;85033;85034;85035;85036;85037;85038;85039</t>
  </si>
  <si>
    <t>295;638;861;1016;1186;1823;2349;2812;2841;3780;3940;4908;6150;6175</t>
  </si>
  <si>
    <t>276;605;815;960;1116;1723;2239;2682;2710;3609;3732;4653;5818;5843</t>
  </si>
  <si>
    <t>ALNIPEQLPQWDMCNFLVNLQYR;CNFYDNKDLECVTNLQEVAR;DLECVTNLQEVAR;DTVVVQDLGNIFTR;EFSHIAFLTIK;GAGHMVPTDKPLAAFTMFSR;HLHYWFVESQK;IVGNSGLNIYNLYAPCAGGVPSHFR;KALNIPEQLPQWDMCNFLVNLQYR;LWSSLQTHCCSQNK;MWHQALLR;SMNSQYLK;YEKDTVVVQDLGNIFTR;YGDSGEQIAGFVK</t>
  </si>
  <si>
    <t>sp|P10619|PPGB_HUMAN Lysosomal protective protein OS=Homo sapiens OX=9606 GN=CTSA PE=1 SV=2</t>
  </si>
  <si>
    <t>CTSA</t>
  </si>
  <si>
    <t>Lysosomal protective protein;Lysosomal protective protein 32 kDa chain;Lysosomal protective protein 20 kDa chain</t>
  </si>
  <si>
    <t>P10619</t>
  </si>
  <si>
    <t>5125;33685;34365;47543;47555;58124</t>
  </si>
  <si>
    <t>5125;5126;5127;5128;5129;5130;33685;33686;33687;33688;34354;34355;34356;34357;34358;34359;34360;34361;34362;34363;34364;34365;34366;34367;34368;34369;34370;47539;47540;47541;47542;47543;47544;47545;47546;47547;47548;47549;47550;47551;47552;47553;47554;47555;47556;47557;58124;58125;58126;58127;58128;58129;58130;58131;58132</t>
  </si>
  <si>
    <t>7691;7692;7693;7694;7695;7696;7697;7698;7699;51349;51350;51351;51352;51353;51354;51355;51356;51357;52402;52403;52404;52405;52406;52407;52408;52409;52410;52411;52412;52413;52414;52415;52416;52417;52418;52419;52420;52421;52422;52423;52424;52425;52426;71603;71604;71605;71606;71607;71608;71609;71610;71611;71612;71613;71614;71615;71616;71617;71618;71619;71620;71621;71622;71623;71624;87751;87752;87753;87754;87755;87756;87757;87758;87759</t>
  </si>
  <si>
    <t>635;3770;3860;3861;5136;5137;6322</t>
  </si>
  <si>
    <t>602;3599;3673;4865;4866;5985</t>
  </si>
  <si>
    <t>CMPTFQFFK;LVVVDFSATWCGPCK;MIKPFFHSLSEK;TAFQEALDAAGDK;TAFQEALDAAGDKLVVVDFSATWCGPCK;YSNVIFLEVDVDDCQDVASECEVK</t>
  </si>
  <si>
    <t>sp|P10599|THIO_HUMAN Thioredoxin OS=Homo sapiens OX=9606 GN=TXN PE=1 SV=3</t>
  </si>
  <si>
    <t>TXN</t>
  </si>
  <si>
    <t>Thioredoxin</t>
  </si>
  <si>
    <t>P10599</t>
  </si>
  <si>
    <t>1575;2389;8247;14824;15776;16963;23486;24173;37870;39142;39344;39351;41517;42120;57809</t>
  </si>
  <si>
    <t>1570;1571;1572;1573;1574;1575;1576;1577;1578;1579;1580;1581;1582;1583;1584;1585;1586;1587;1588;1589;1590;1591;1592;2388;2389;2390;2391;2392;2393;2394;2395;2396;2397;2398;2399;2400;2401;2402;2403;2404;8245;8246;8247;8248;8249;8250;8251;8252;8253;8254;8255;8256;8257;8258;8259;8260;8261;14823;14824;15767;15768;15769;15770;15771;15772;15773;15774;15775;15776;16960;16961;16962;16963;16964;16965;16966;16967;16968;16969;16970;16971;16972;16973;16974;16975;16976;16977;16978;16979;16980;16981;16982;16983;16984;16985;16986;16987;23474;23475;23476;23477;23478;23479;23480;23481;23482;23483;23484;23485;23486;23487;23488;23489;23490;23491;23492;23493;23494;23495;24172;24173;24174;24175;24176;24177;24178;24179;24180;24181;24182;24183;24184;24185;24186;24187;24188;24189;24190;24191;24192;24193;24194;24195;24196;24197;24198;24199;24200;24201;24202;37870;39140;39141;39142;39143;39144;39145;39146;39147;39148;39149;39150;39151;39152;39153;39154;39155;39156;39157;39158;39159;39160;39161;39162;39163;39337;39338;39339;39340;39341;39342;39343;39344;39345;39346;39347;39348;39349;39350;39351;39352;39353;39354;39355;39356;39357;41517;41518;41519;41520;41521;41522;41523;41524;42114;42115;42116;42117;42118;42119;42120;42121;42122;42123;42124;42125;42126;42127;42128;57794;57795;57796;57797;57798;57799;57800;57801;57802;57803;57804;57805;57806;57807;57808;57809;57810;57811</t>
  </si>
  <si>
    <t>2361;2362;2363;2364;2365;2366;2367;2368;2369;2370;2371;2372;2373;2374;2375;2376;2377;2378;2379;2380;2381;2382;2383;2384;2385;2386;2387;2388;2389;2390;2391;2392;2393;2394;2395;3674;3675;3676;3677;3678;3679;3680;3681;3682;3683;3684;3685;3686;3687;3688;3689;3690;3691;12413;12414;12415;12416;12417;12418;12419;12420;12421;12422;12423;12424;12425;12426;12427;12428;12429;12430;12431;12432;12433;12434;12435;12436;12437;12438;12439;12440;12441;12442;12443;12444;12445;12446;12447;12448;12449;22417;22418;22419;22420;22421;22422;22423;23862;23863;23864;23865;23866;23867;23868;23869;23870;23871;23872;23873;25705;25706;25707;25708;25709;25710;25711;25712;25713;25714;25715;25716;25717;25718;25719;25720;25721;25722;25723;25724;25725;25726;25727;25728;25729;25730;25731;25732;25733;25734;25735;25736;25737;25738;25739;25740;25741;25742;25743;25744;25745;25746;25747;25748;35587;35588;35589;35590;35591;35592;35593;35594;35595;35596;35597;35598;35599;35600;35601;35602;35603;35604;35605;35606;35607;35608;35609;35610;35611;35612;35613;35614;35615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57863;57864;59741;59742;59743;59744;59745;59746;59747;59748;59749;59750;59751;59752;59753;59754;59755;59756;59757;59758;59759;59760;60017;60018;60019;60020;60021;60022;60023;60024;60025;60026;60027;60028;60029;60030;60031;60032;60033;60034;60035;60036;60037;60038;60039;60040;60041;60042;60043;60044;60045;62871;62872;62873;62874;62875;62876;62877;62878;62879;63772;63773;63774;63775;63776;63777;63778;63779;63780;63781;63782;63783;63784;63785;63786;63787;63788;63789;63790;63791;63792;63793;63794;63795;63796;63797;63798;63799;63800;87248;87249;87250;87251;87252;87253;87254;87255;87256;87257;87258;87259;87260;87261;87262;87263;87264;87265</t>
  </si>
  <si>
    <t>216;328;994;1742;1877;2025;2752;2842;4245;4380;4400;4401;4545;4583;4584;6279</t>
  </si>
  <si>
    <t>202;302;938;1644;1775;1918;2625;2711;4016;4147;4165;4166;4303;4339;5943</t>
  </si>
  <si>
    <t>AIPVAQDLNAPSDWDSR;ANDESNEHSDVIDSQELSK;DSYETSQLDDQSAETHSHK;FRRPDIQYPDATDEDITSHMESEELNGAYK;GDSVVYGLR;GKDSYETSQLDDQSAETHSHK;ISHELDSASSEVN;KANDESNEHSDVIDSQELSK;QADSGSSEEKQLYNKYPDAVATWLNPDPSQK;QLYNKYPDAVATWLNPDPSQK;QNLLAPQNAVSSEETNDFK;QNLLAPQNAVSSEETNDFKQETLPSK;RKANDESNEHSDVIDSQELSK;RPDIQYPDATDEDITSHMESEELNGAYK;YPDAVATWLNPDPSQK</t>
  </si>
  <si>
    <t>sp|P10451|OSTP_HUMAN Osteopontin OS=Homo sapiens OX=9606 GN=SPP1 PE=1 SV=1</t>
  </si>
  <si>
    <t>SPP1</t>
  </si>
  <si>
    <t>Osteopontin</t>
  </si>
  <si>
    <t>P10451</t>
  </si>
  <si>
    <t>1692;43744</t>
  </si>
  <si>
    <t>1691;1692;1693;43743;43744;43745</t>
  </si>
  <si>
    <t>2592;2593;2594;2595;2596;2597;2598;2599;2600;2601;2602;2603;2604;2605;2606;2607;2608;2609;66184;66185;66186;66187;66188;66189;66190;66191;66192;66193;66194;66195;66196;66197;66198;66199</t>
  </si>
  <si>
    <t>238;4783</t>
  </si>
  <si>
    <t>222;4530</t>
  </si>
  <si>
    <t>ALAAAGYDVEK;SGVSLAALK</t>
  </si>
  <si>
    <t>213;219;221;207;215</t>
  </si>
  <si>
    <t>sp|P16403|H12_HUMAN Histone H1.2 OS=Homo sapiens OX=9606 GN=H1-2 PE=1 SV=2;sp|P10412|H14_HUMAN Histone H1.4 OS=Homo sapiens OX=9606 GN=H1-4 PE=1 SV=2;sp|P16402|H13_HUMAN Histone H1.3 OS=Homo sapiens OX=9606 GN=H1-3 PE=1 SV=2;sp|P22492|H1T_HUMAN Histone H1t</t>
  </si>
  <si>
    <t>HIST1H1C;HIST1H1E;HIST1H1D;HIST1H1T;HIST1H1A</t>
  </si>
  <si>
    <t>Histone H1.2;Histone H1.4;Histone H1.3;Histone H1t;Histone H1.1</t>
  </si>
  <si>
    <t>2;2;2;1;1</t>
  </si>
  <si>
    <t>P16403;P10412;P16402;P22492;Q02539</t>
  </si>
  <si>
    <t>2616;2631;4047;5481;6487;13708;18837;42461;47236;48607;55276;56327;57300</t>
  </si>
  <si>
    <t>2616;2617;2618;2619;2620;2621;2622;2623;2624;2625;2626;2627;2628;2629;2630;2631;2632;4044;4045;4046;4047;4048;4049;4050;4051;4052;4053;5479;5480;5481;5482;5483;5484;5485;6485;6486;6487;6488;6489;6490;6491;6492;6493;6494;6495;6496;6497;6498;6499;6500;6501;6502;6503;6504;6505;6506;6507;6508;6509;6510;13705;13706;13707;13708;13709;13710;13711;13712;13713;18829;18830;18831;18832;18833;18834;18835;18836;18837;18838;18839;42461;42462;42463;42464;42465;42466;42467;42468;42469;47236;47237;47238;47239;47240;47241;47242;47243;48607;48608;48609;48610;48611;55271;55272;55273;55274;55275;55276;56318;56319;56320;56321;56322;56323;56324;56325;56326;56327;56328;57283;57284;57285;57286;57287;57288;57289;57290;57291;57292;57293;57294;57295;57296;57297;57298;57299;57300;57301;57302</t>
  </si>
  <si>
    <t>3976;3977;3978;3979;3980;3981;3982;3983;3984;3985;3986;3987;3988;3989;3990;3991;3992;3993;6075;6076;6077;6078;6079;6080;6081;6082;6083;8226;8227;8228;8229;8230;8231;8232;9784;9785;9786;9787;9788;9789;9790;9791;9792;9793;9794;9795;9796;9797;9798;9799;9800;9801;9802;9803;9804;9805;9806;9807;9808;20907;20908;20909;20910;20911;20912;20913;20914;20915;20916;20917;28579;28580;28581;28582;28583;28584;28585;28586;64331;64332;64333;64334;64335;64336;64337;64338;64339;71113;71114;71115;71116;71117;71118;71119;71120;71121;73264;73265;73266;73267;73268;73269;73270;73271;73272;73273;73274;73275;73276;73277;73278;73279;83325;83326;83327;83328;83329;83330;83331;83332;83333;84808;84809;84810;84811;84812;84813;84814;84815;84816;84817;84818;84819;84820;84821;84822;84823;84824;84825;84826;84827;84828;84829;84830;84831;86481;86482;86483;86484;86485;86486;86487;86488;86489;86490;86491;86492;86493;86494;86495;86496;86497;86498;86499;86500;86501;86502;86503;86504;86505;86506</t>
  </si>
  <si>
    <t>354;355;524;688;772;1657;2258;4634;5093;5261;6038;6163;6245</t>
  </si>
  <si>
    <t>True;True;True;False;False;True;True;False;True;True;True;True;False</t>
  </si>
  <si>
    <t>327;328;492;651;731;1563;2148;4389;4826;4985;5711;5831;5911</t>
  </si>
  <si>
    <t>APWVEQEGPEYWDR;APWVEQEGPEYWDRETQK;AYLEGTCVEWLR;CWALGFYPAEITLTWQR;DGEDQTQDTELVETRPAGDGTFQK;FISVGYVDDTQFVR;GYDQSAYDGKDYIALNEDLR;RYLENGKETLQR;SWTAADTAAQITQR;THVTHHPLSDHEATLR;WAAVVVPSGQEQR;YFDTAVSRPGR;YLENGKETLQR</t>
  </si>
  <si>
    <t>sp|P10321|HLAC_HUMAN HLA class I histocompatibility antigen, C alpha chain OS=Homo sapiens OX=9606 GN=HLA-C PE=1 SV=3</t>
  </si>
  <si>
    <t>HLA-C</t>
  </si>
  <si>
    <t>HLA class I histocompatibility antigen, Cw-7 alpha chain</t>
  </si>
  <si>
    <t>P10321</t>
  </si>
  <si>
    <t>666;669;9009;21002;51865</t>
  </si>
  <si>
    <t>663;664;665;666;667;668;669;670;9000;9001;9002;9003;9004;9005;9006;9007;9008;9009;9010;9011;9012;9013;9014;9015;9016;9017;9018;9019;21001;21002;51863;51864;51865;51866;51867;51868;51869;51870</t>
  </si>
  <si>
    <t>981;982;983;984;985;986;987;988;989;990;991;992;993;994;13544;13545;13546;13547;13548;13549;13550;13551;13552;13553;13554;13555;13556;13557;13558;13559;13560;13561;13562;13563;13564;31718;31719;31720;31721;78127;78128;78129;78130;78131;78132;78133;78134;78135;78136;78137;78138</t>
  </si>
  <si>
    <t>88;89;1099;2422;5646</t>
  </si>
  <si>
    <t>81;82;1035;2309;5340</t>
  </si>
  <si>
    <t>ADQLTEEQIAEFK;ADQLTEEQIAEFKEAFSLFDKDGDGTITTK;EAFSLFDKDGDGTITTK;HVMTNLGEK;VFDKDGNGYISAAELR</t>
  </si>
  <si>
    <t>149;149;149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</si>
  <si>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</si>
  <si>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5;5;5</t>
  </si>
  <si>
    <t>P0DP25;P0DP24;P0DP23</t>
  </si>
  <si>
    <t>9;2681;2861;3255;5296;5785;10495;10940;13132;13174;13423;18632;21101;22171;24532;30984;33428;33447;34384;35168;36925;39744;44439;50357</t>
  </si>
  <si>
    <t>8;9;10;11;12;13;14;15;16;2676;2677;2678;2679;2680;2681;2682;2683;2684;2685;2860;2861;2862;2863;2864;2865;2866;2867;2868;2869;2870;3249;3250;3251;3252;3253;3254;3255;3256;3257;3258;3259;3260;3261;3262;3263;3264;5292;5293;5294;5295;5296;5785;10494;10495;10496;10936;10937;10938;10939;10940;10941;10942;10943;10944;13132;13133;13134;13135;13136;13137;13138;13170;13171;13172;13173;13174;13175;13423;18632;18633;21093;21094;21095;21096;21097;21098;21099;21100;21101;21102;21103;21104;21105;21106;21107;21108;22159;22160;22161;22162;22163;22164;22165;22166;22167;22168;22169;22170;22171;22172;24532;24533;30978;30979;30980;30981;30982;30983;30984;30985;33427;33428;33429;33430;33431;33432;33433;33434;33435;33436;33437;33438;33439;33440;33441;33442;33443;33444;33445;33446;33447;33448;33449;33450;33451;34382;34383;34384;35163;35164;35165;35166;35167;35168;36919;36920;36921;36922;36923;36924;36925;36926;36927;36928;39744;39745;39746;44438;44439;50356;50357;50358;50359;50360;50361;50362;50363;50364;50365;50366;50367;50368;50369;50370;50371;50372;50373</t>
  </si>
  <si>
    <t>18;19;20;21;22;23;24;25;26;27;28;29;30;4116;4117;4118;4119;4120;4121;4122;4123;4124;4125;4126;4127;4128;4129;4130;4131;4358;4359;4360;4361;4362;4363;4364;4365;4366;4367;4368;4369;4370;4371;4372;4373;4374;4375;4376;4377;4378;4379;4896;4897;4898;4899;4900;4901;4902;4903;4904;4905;4906;4907;4908;4909;4910;4911;4912;4913;4914;4915;4916;4917;4918;4919;4920;4921;7959;7960;7961;7962;7963;7964;8607;8608;8609;8610;8611;8612;8613;8614;8615;8616;8617;8618;8619;8620;8621;8622;15759;15760;15761;15762;16430;16431;16432;16433;16434;16435;16436;16437;19999;20000;20001;20002;20003;20004;20005;20006;20051;20052;20053;20054;20055;20056;20057;20058;20059;20435;20436;20437;20438;20439;20440;28277;28278;28279;28280;28281;31833;31834;31835;31836;31837;31838;31839;31840;31841;31842;31843;31844;31845;31846;31847;31848;31849;31850;31851;33536;33537;33538;33539;33540;33541;33542;33543;33544;33545;33546;33547;33548;33549;33550;33551;33552;37151;37152;37153;37154;37155;37156;37157;47062;47063;47064;47065;47066;47067;47068;47069;47070;50934;50935;50936;50937;50938;50939;50940;50941;50942;50943;50944;50945;50946;50947;50948;50949;50950;50951;50952;50953;50954;50955;50956;50957;50958;50959;50960;50961;50962;50963;50964;50965;50966;50967;50968;52466;52467;52468;52469;52470;52471;53774;53775;53776;53777;53778;53779;53780;53781;53782;53783;53784;53785;53786;53787;53788;56515;56516;56517;56518;56519;56520;56521;56522;56523;60592;60593;60594;67101;67102;67103;67104;75839;75840;75841;75842;75843;75844;75845;75846;75847;75848;75849;75850;75851;75852;75853;75854;75855;75856</t>
  </si>
  <si>
    <t>2;370;394;435;661;709;1257;1316;1581;1587;1617;2234;2430;2576;2883;3441;3737;3738;3865;3954;4155;4440;4809;5473</t>
  </si>
  <si>
    <t>True;True;True;True;True;True;True;True;True;True;True;True;True;True;True;True;True;True;True;True;True;True;True;False</t>
  </si>
  <si>
    <t>2;343;367;407;626;670;1183;1240;1492;1498;1526;2125;2317;2460;2748;3280;3567;3568;3676;3744;3932;4205;4556;5177</t>
  </si>
  <si>
    <t>AAAIGIDLGTTYSCVGVFQHGK;AQIHDLVLVGGSTR;ARFEELCSDLFR;ATAGDTHLGGEDFDNR;CQEVISWLDANTLAEKDEFEHK;DAGVIAGLNVLR;EIAEAYLGYPVTNAVITVPAYFNDSQR;ELEQVCNPIISGLYQGAGGPGPGGFGAQGPK;FEELCSDLFR;FELSGIPPAPR;FGDPVVQSDMK;GVPQIEVTFDIDANGILNVTATDK;HWPFQVINDGDKPK;IINEPTAAAIAYGLDR;KFGDPVVQSDMK;LLQDFFNGR;LVNHFVEEFK;LVNHFVEEFKR;MKEIAEAYLGYPVTNAVITVPAYFNDSQR;NALESYAFNMK;NQVALNPQNTVFDAK;QTQIFTTYSDNQPGVLIQVYEGER;SINPDEAVAYGAAVQAAILMGDK;TTPSYVAFTDTER</t>
  </si>
  <si>
    <t>641;641</t>
  </si>
  <si>
    <t>sp|P0DMV9|HS71B_HUMAN Heat shock 70 kDa protein 1B OS=Homo sapiens OX=9606 GN=HSPA1B PE=1 SV=1;sp|P0DMV8|HS71A_HUMAN Heat shock 70 kDa protein 1A OS=Homo sapiens OX=9606 GN=HSPA1A PE=1 SV=1</t>
  </si>
  <si>
    <t>HSPA1B;HSPA1A</t>
  </si>
  <si>
    <t>Heat shock 70 kDa protein 1B;Heat shock 70 kDa protein 1A</t>
  </si>
  <si>
    <t>13;13</t>
  </si>
  <si>
    <t>23;23</t>
  </si>
  <si>
    <t>24;24</t>
  </si>
  <si>
    <t>P0DMV9;P0DMV8</t>
  </si>
  <si>
    <t>9969;51804</t>
  </si>
  <si>
    <t>9969;51802;51803;51804;51805;51806;51807;51808;51809;51810;51811;51812</t>
  </si>
  <si>
    <t>15004;15005;15006;78055;78056;78057;78058;78059;78060;78061;78062;78063;78064;78065;78066;78067</t>
  </si>
  <si>
    <t>1184;5639</t>
  </si>
  <si>
    <t>1114;5333</t>
  </si>
  <si>
    <t>EFHLNESGDPSSK;VEVTEFEDIK</t>
  </si>
  <si>
    <t>290;302</t>
  </si>
  <si>
    <t>sp|Q01105|SET_HUMAN Protein SET OS=Homo sapiens OX=9606 GN=SET PE=1 SV=3;sp|P0DME0|SETLP_HUMAN Protein SETSIP OS=Homo sapiens OX=9606 GN=SETSIP PE=1 SV=1</t>
  </si>
  <si>
    <t>SET;SETSIP</t>
  </si>
  <si>
    <t>Protein SET;Protein SETSIP</t>
  </si>
  <si>
    <t>Q01105;P0DME0</t>
  </si>
  <si>
    <t>1082;1084</t>
  </si>
  <si>
    <t>181;182</t>
  </si>
  <si>
    <t>52567;52568;52569</t>
  </si>
  <si>
    <t>MLMRRDQVLK</t>
  </si>
  <si>
    <t>1748;1756</t>
  </si>
  <si>
    <t>sp|P0DJD0|RGPD1_HUMAN RANBP2-like and GRIP domain-containing protein 1 OS=Homo sapiens OX=9606 GN=RGPD1 PE=2 SV=1;sp|P0DJD1|RGPD2_HUMAN RANBP2-like and GRIP domain-containing protein 2 OS=Homo sapiens OX=9606 GN=RGPD2 PE=2 SV=1</t>
  </si>
  <si>
    <t>RGPD1;RGPD2</t>
  </si>
  <si>
    <t>RANBP2-like and GRIP domain-containing protein 1;RANBP2-like and GRIP domain-containing protein 2</t>
  </si>
  <si>
    <t>P0DJD0;P0DJD1</t>
  </si>
  <si>
    <t>11695;23139;48740;49266</t>
  </si>
  <si>
    <t>11682;11683;11684;11685;11686;11687;11688;11689;11690;11691;11692;11693;11694;11695;11696;11697;11698;11699;11700;23139;48738;48739;48740;48741;48742;48743;48744;48745;48746;48747;48748;48749;48750;48751;48752;48753;48754;48755;48756;49266;49267;49268;49269;49270</t>
  </si>
  <si>
    <t>17736;17737;17738;17739;17740;17741;17742;17743;17744;17745;17746;17747;17748;17749;17750;17751;17752;17753;17754;17755;17756;17757;17758;17759;17760;17761;17762;17763;17764;17765;35088;35089;35090;35091;35092;35093;35094;35095;35096;35097;35098;35099;35100;35101;35102;35103;35104;73495;73496;73497;73498;73499;73500;73501;73502;73503;73504;73505;73506;73507;73508;73509;73510;73511;73512;74280;74281;74282;74283;74284;74285;74286;74287;74288;74289;74290;74291;74292;74293;74294;74295;74296</t>
  </si>
  <si>
    <t>1438;2710;5283;5351</t>
  </si>
  <si>
    <t>1357;2586;5006;5070</t>
  </si>
  <si>
    <t>ESTLHLVLR;IQDKEGIPPDQQR;TITLEVEPSDTIENVK;TLSDYNIQK</t>
  </si>
  <si>
    <t>128;156;229;685</t>
  </si>
  <si>
    <t>sp|P62987|RL40_HUMAN Ubiquitin-60S ribosomal protein L40 OS=Homo sapiens OX=9606 GN=UBA52 PE=1 SV=2;sp|P62979|RS27A_HUMAN Ubiquitin-40S ribosomal protein S27a OS=Homo sapiens OX=9606 GN=RPS27A PE=1 SV=2;sp|P0CG47|UBB_HUMAN Polyubiquitin-B OS=Homo sapiens O</t>
  </si>
  <si>
    <t>UBA52;RPS27A;UBB;UBC</t>
  </si>
  <si>
    <t>Ubiquitin-60S ribosomal protein L40;Ubiquitin;60S ribosomal protein L40;Ubiquitin-40S ribosomal protein S27a;Ubiquitin;40S ribosomal protein S27a;Polyubiquitin-B;Ubiquitin;Polyubiquitin-C;Ubiquitin</t>
  </si>
  <si>
    <t>4;4;4;4</t>
  </si>
  <si>
    <t>P62987;P62979;P0CG47;P0CG48</t>
  </si>
  <si>
    <t>5434;5435;5436;5437;5438</t>
  </si>
  <si>
    <t>8172;8173;8174;8175;8176;8177</t>
  </si>
  <si>
    <t>CTRPICEPCR</t>
  </si>
  <si>
    <t>132;123;128;128;128</t>
  </si>
  <si>
    <t>sp|Q9BYR9.9|KRA24_HUMAN_CONTA Contaminant, Keratin-associated protein 2-4 (Keratin-associated protein 2.4) (High sulfur keratin-associated protein 2.4);sp|Q9BYT5|KRA22_HUMAN Keratin-associated protein 2-2 OS=Homo sapiens OX=9606 GN=KRTAP2-2 PE=2 SV=3;sp|Q9</t>
  </si>
  <si>
    <t>KRTAP2-2;KRTAP2-1;KRTAP2-4;KRTAP2-3</t>
  </si>
  <si>
    <t>Keratin-associated protein 2-2;Keratin-associated protein 2-1;Keratin-associated protein 2-4;Keratin-associated protein 2-3</t>
  </si>
  <si>
    <t>1;1;1;1;1</t>
  </si>
  <si>
    <t>Q9BYR9.9;Q9BYT5;Q9BYU5;Q9BYR9;P0C7H8</t>
  </si>
  <si>
    <t>8186;11352;11372;18116;23810;26411;38586;51854;57115;58255;58290</t>
  </si>
  <si>
    <t>8173;8174;8175;8176;8177;8178;8179;8180;8181;8182;8183;8184;8185;8186;8187;8188;8189;11351;11352;11353;11354;11355;11356;11357;11358;11359;11360;11361;11362;11363;11364;11365;11366;11367;11368;11369;11370;11371;11372;11373;11374;11375;11376;11377;11378;11379;11380;11381;11382;11383;11384;11385;11386;11387;11388;18116;23807;23808;23809;23810;23811;23812;23813;23814;23815;23816;23817;23818;23819;23820;23821;23822;23823;26411;26412;26413;26414;26415;26416;26417;26418;26419;26420;26421;26422;26423;26424;26425;38578;38579;38580;38581;38582;38583;38584;38585;38586;38587;38588;38589;38590;38591;38592;38593;51849;51850;51851;51852;51853;51854;51855;51856;51857;51858;51859;57114;57115;57116;57117;57118;57119;57120;57121;57122;57123;57124;58241;58242;58243;58244;58245;58246;58247;58248;58249;58250;58251;58252;58253;58254;58255;58289;58290;58291;58292;58293;58294;58295;58296;58297;58298;58299;58300;58301;58302;58303;58304;58305;58306</t>
  </si>
  <si>
    <t>12323;12324;12325;12326;12327;12328;12329;12330;12331;12332;12333;12334;12335;12336;12337;12338;12339;17156;17157;17158;17159;17160;17161;17162;17163;17164;17165;17166;17167;17168;17169;17170;17171;17172;17173;17174;17175;17176;17177;17178;17179;17180;17181;17182;17183;17184;17185;17186;17187;17188;27489;27490;27491;27492;27493;27494;27495;27496;27497;27498;36103;36104;36105;36106;36107;36108;36109;36110;36111;36112;36113;36114;36115;36116;36117;36118;36119;36120;36121;36122;36123;36124;36125;36126;36127;36128;36129;36130;36131;36132;36133;36134;40133;40134;40135;40136;40137;40138;40139;40140;40141;40142;40143;40144;40145;40146;40147;40148;58954;58955;58956;58957;58958;58959;58960;58961;58962;58963;58964;58965;58966;58967;58968;58969;58970;58971;78104;78105;78106;78107;78108;78109;78110;78111;78112;78113;78114;78115;78116;78117;78118;78119;78120;78121;86201;86202;86203;86204;86205;86206;86207;86208;86209;86210;86211;86212;86213;86214;86215;86216;86217;86218;86219;87959;87960;87961;87962;87963;87964;87965;87966;87967;87968;87969;87970;87971;87972;87973;88018;88019;88020;88021;88022;88023;88024;88025;88026;88027;88028;88029;88030;88031;88032;88033;88034;88035;88036</t>
  </si>
  <si>
    <t>987;1377;1378;2167;2797;3051;4318;5644;6227;6342;6347</t>
  </si>
  <si>
    <t>933;1298;1299;2058;2667;2911;4087;5338;5893;6005;6009</t>
  </si>
  <si>
    <t>DSSTWLTAFVLK;EPFLSCCQFAESLR;EPFLSCCQFAESLRK;GSFEFPVGDAVSK;ITQVLHFTK;KYVLPNFEVK;QGSFQGGFR;VFALDQK;YIYGKPVQGVAYVR;YVLPNFEVK;YVSHFETEGPHVLLYFDSVPTSR</t>
  </si>
  <si>
    <t>1744;1744</t>
  </si>
  <si>
    <t>sp|P0C0L4|CO4A_HUMAN Complement C4-A OS=Homo sapiens OX=9606 GN=C4A PE=1 SV=2;sp|P0C0L5|CO4B_HUMAN Complement C4-B OS=Homo sapiens OX=9606 GN=C4B PE=1 SV=2</t>
  </si>
  <si>
    <t>C4A;C4B</t>
  </si>
  <si>
    <t>Complement C4-A;Complement C4 beta chain;Complement C4-A alpha chain;C4a anaphylatoxin;C4b-A;C4d-A;Complement C4 gamma chain;Complement C4-B;Complement C4 beta chain;Complement C4-B alpha chain;C4a anaphylatoxin;C4b-B;C4d-B;Complement C4 gamma chain</t>
  </si>
  <si>
    <t>11;10</t>
  </si>
  <si>
    <t>P0C0L4;P0C0L5</t>
  </si>
  <si>
    <t>18779;32608;49724;55963</t>
  </si>
  <si>
    <t>18775;18776;18777;18778;18779;18780;18781;18782;18783;18784;18785;32608;49724;55950;55951;55952;55953;55954;55955;55956;55957;55958;55959;55960;55961;55962;55963;55964;55965</t>
  </si>
  <si>
    <t>28470;28471;28472;28473;28474;28475;28476;28477;28478;28479;28480;28481;28482;28483;28484;28485;28486;28487;28488;28489;28490;28491;28492;28493;28494;28495;28496;28497;28498;28499;28500;49591;49592;49593;49594;49595;49596;49597;49598;49599;49600;49601;49602;49603;49604;49605;74921;74922;74923;74924;74925;84286;84287;84288;84289;84290;84291;84292;84293;84294;84295;84296;84297;84298;84299;84300;84301</t>
  </si>
  <si>
    <t>2249;3643;5400;6118</t>
  </si>
  <si>
    <t>True;True;True;False</t>
  </si>
  <si>
    <t>2139;3476;5112;5787</t>
  </si>
  <si>
    <t>GVVPLAGTDGETTTQGLDGLSER;LSQIGVENTEENRR;TPSALAILENANVLAR;YASICQQNGIVPIVEPEILPDGDHDLKR</t>
  </si>
  <si>
    <t>sp|P09972|ALDOC_HUMAN Fructose-bisphosphate aldolase C OS=Homo sapiens OX=9606 GN=ALDOC PE=1 SV=2</t>
  </si>
  <si>
    <t>ALDOC</t>
  </si>
  <si>
    <t>Fructose-bisphosphate aldolase C</t>
  </si>
  <si>
    <t>P09972</t>
  </si>
  <si>
    <t>77;161;200;321</t>
  </si>
  <si>
    <t>177;178;179;180</t>
  </si>
  <si>
    <t>16885;18400;24663;25745;32188;33943;34448;35513;36475;36821;37107;49603;53712</t>
  </si>
  <si>
    <t>16879;16880;16881;16882;16883;16884;16885;16886;16887;16888;16889;16890;16891;16892;16893;18399;18400;24662;24663;25740;25741;25742;25743;25744;25745;25746;25747;25748;25749;25750;25751;25752;25753;25754;25755;25756;25757;32187;32188;32189;32190;32191;32192;32193;32194;32195;32196;33929;33930;33931;33932;33933;33934;33935;33936;33937;33938;33939;33940;33941;33942;33943;33944;34443;34444;34445;34446;34447;34448;34449;34450;34451;34452;34453;34454;34455;35512;35513;35514;35515;36468;36469;36470;36471;36472;36473;36474;36475;36476;36813;36814;36815;36816;36817;36818;36819;36820;36821;36822;36823;36824;36825;36826;36827;36828;36829;36830;36831;36832;37107;49602;49603;49604;49605;49606;49607;49608;49609;49610;49611;49612;49613;49614;49615;49616;53711;53712;53713;53714;53715;53716;53717;53718;53719;53720;53721;53722;53723;53724;53725</t>
  </si>
  <si>
    <t>25546;25547;25548;25549;25550;25551;25552;25553;25554;25555;25556;25557;25558;25559;25560;25561;25562;25563;25564;25565;25566;25567;25568;25569;25570;27889;27890;27891;27892;27893;27894;27895;27896;27897;27898;37392;37393;37394;37395;37396;37397;37398;37399;37400;39228;39229;39230;39231;39232;39233;39234;39235;39236;39237;39238;39239;39240;39241;39242;39243;39244;39245;39246;39247;39248;39249;39250;39251;39252;39253;39254;39255;39256;39257;48902;48903;48904;48905;48906;48907;48908;48909;48910;48911;48912;48913;51770;51771;51772;51773;51774;51775;51776;51777;51778;51779;51780;51781;51782;51783;51784;52601;52602;52603;52604;52605;52606;52607;52608;52609;52610;52611;52612;52613;54377;54378;54379;54380;54381;54382;54383;54384;54385;55776;55777;55778;55779;55780;55781;55782;55783;55784;55785;55786;55787;55788;55789;55790;55791;56368;56369;56370;56371;56372;56373;56374;56375;56376;56377;56378;56379;56380;56381;56382;56383;56384;56385;56386;56387;56388;56389;56829;56830;56831;56832;56833;56834;74761;74762;74763;74764;74765;74766;74767;74768;74769;74770;74771;74772;74773;74774;74775;74776;74777;74778;74779;74780;74781;80978;80979;80980;80981;80982;80983;80984;80985;80986;80987;80988;80989;80990;80991;80992;80993;80994</t>
  </si>
  <si>
    <t>2010;2011;2201;2902;3024;3589;3811;3812;3882;3883;4006;4096;4097;4143;4179;5389;5841</t>
  </si>
  <si>
    <t>1904;2092;2767;2884;3423;3637;3692;3795;3880;3921;3954;5102;5520</t>
  </si>
  <si>
    <t>GIMGEDTYPYQGK;GTGPYPPSVDWR;KGNFVSPVK;KTYSTEEYHHR;LQTFASNWR;MALNQFSDMSFAEIK;MLSLAEQQLVDCAQDFNNHGCQGGLPSQAFEYILYNK;NGIPYWIVK;NMCGLAACASYPIPLV;NQGACGSCWTFSTTGALESAIAIATGK;NSWGPQWGMNGYFLIER;TPDKVNHAVLAVGYGEK;VNHAVLAVGYGEK</t>
  </si>
  <si>
    <t>sp|P09668|CATH_HUMAN Pro-cathepsin H OS=Homo sapiens OX=9606 GN=CTSH PE=1 SV=4</t>
  </si>
  <si>
    <t>CTSH</t>
  </si>
  <si>
    <t>Pro-cathepsin H;Cathepsin H mini chain;Cathepsin H;Cathepsin H heavy chain;Cathepsin H light chain</t>
  </si>
  <si>
    <t>P09668</t>
  </si>
  <si>
    <t>8742;9685;16000;21642;28070;43293;43304;46498</t>
  </si>
  <si>
    <t>8742;8743;9684;9685;9686;9687;9688;9689;9690;9691;9692;15999;16000;16001;16002;21641;21642;28069;28070;28071;28072;43287;43288;43289;43290;43291;43292;43293;43294;43295;43296;43297;43298;43299;43300;43301;43302;43303;43304;43305;43306;46498</t>
  </si>
  <si>
    <t>13195;13196;13197;13198;13199;13200;13201;13202;13203;13204;13205;13206;14586;14587;14588;14589;14590;14591;14592;14593;14594;14595;14596;24227;24228;24229;24230;24231;24232;32735;32736;32737;32738;32739;32740;32741;32742;32743;32744;42515;42516;42517;42518;42519;42520;42521;42522;42523;65463;65464;65465;65466;65467;65468;65469;65470;65471;65472;65473;65474;65475;65476;65477;65478;65479;65480;65481;65482;65483;65484;65485;65486;65487;70018;70019;70020;70021</t>
  </si>
  <si>
    <t>1065;1146;1907;2510;2511;3235;4724;4725;5004</t>
  </si>
  <si>
    <t>1004;1082;1803;2396;3085;4474;4475;4745</t>
  </si>
  <si>
    <t>DYFEQYGK;EDSQRPGAHLTVK;GFAFVTFDDHDSVDK;IEVIEIMTDR;LFIGGLSFETTDESLR;SESPKEPEQLR;SESPKEPEQLRK;SSGPYGGGGQYFAKPR</t>
  </si>
  <si>
    <t>372;320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</si>
  <si>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</si>
  <si>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HNRNPA1;HNRNPA1L2</t>
  </si>
  <si>
    <t>Heterogeneous nuclear ribonucleoprotein A1;Heterogeneous nuclear ribonucleoprotein A1, N-terminally processed;Heterogeneous nuclear ribonucleoprotein A1-like 2</t>
  </si>
  <si>
    <t>P09651;Q32P51</t>
  </si>
  <si>
    <t>7652;14806;36342;44368;48280</t>
  </si>
  <si>
    <t>7648;7649;7650;7651;7652;7653;7654;14806;14807;14808;14809;36340;36341;36342;36343;36344;36345;36346;36347;44363;44364;44365;44366;44367;44368;48276;48277;48278;48279;48280;48281</t>
  </si>
  <si>
    <t>11579;11580;11581;11582;11583;11584;11585;22373;22374;22375;22376;22377;22378;22379;22380;55582;55583;55584;55585;55586;55587;55588;55589;55590;55591;55592;55593;55594;66947;66948;66949;66950;66951;66952;72693;72694;72695;72696;72697;72698;72699;72700;72701</t>
  </si>
  <si>
    <t>928;1737;4077;4794;5227</t>
  </si>
  <si>
    <t>878;1639;3862;4541;4953</t>
  </si>
  <si>
    <t>DNTPNAIAIVQLQELSLR;FRDNTPNAIAIVQLQELSLR;NLLDKDWNIFSK;SHSSGSVLPLGELEGR;TFYETPLQLLEK</t>
  </si>
  <si>
    <t>sp|P09603|CSF1_HUMAN Macrophage colony-stimulating factor 1 OS=Homo sapiens OX=9606 GN=CSF1 PE=1 SV=2</t>
  </si>
  <si>
    <t>CSF1</t>
  </si>
  <si>
    <t>Macrophage colony-stimulating factor 1;Processed macrophage colony-stimulating factor 1</t>
  </si>
  <si>
    <t>P09603</t>
  </si>
  <si>
    <t>92;226;262</t>
  </si>
  <si>
    <t>173;174;175</t>
  </si>
  <si>
    <t>2501;6350;6728;13308;13320;27727;29263;37277;37292;37697;38903;41663;48113;51344;56646;57024</t>
  </si>
  <si>
    <t>2455;2456;2457;2458;2459;2460;2461;2462;2463;2464;2465;2466;2467;2468;2469;2470;2471;2472;2473;2474;2475;2476;2477;2478;2479;2480;2481;2482;2483;2484;2485;2486;2487;2488;2489;2490;2491;2492;2493;2494;2495;2496;2497;2498;2499;2500;2501;2502;2503;2504;2505;2506;2507;2508;2509;6346;6347;6348;6349;6350;6351;6352;6353;6354;6727;6728;13302;13303;13304;13305;13306;13307;13308;13309;13310;13311;13312;13313;13314;13315;13316;13317;13318;13319;13320;13321;13322;13323;13324;13325;13326;13327;13328;13329;13330;13331;13332;13333;13334;13335;13336;13337;13338;13339;13340;13341;13342;13343;27722;27723;27724;27725;27726;27727;27728;27729;27730;27731;27732;27733;27734;27735;27736;27737;27738;27739;27740;27741;27742;27743;27744;27745;27746;27747;27748;27749;27750;27751;27752;27753;27754;27755;27756;29257;29258;29259;29260;29261;29262;29263;29264;29265;29266;29267;29268;29269;29270;29271;29272;29273;29274;29275;29276;29277;29278;29279;29280;29281;29282;29283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37696;37697;37698;37699;37700;37701;37702;37703;37704;37705;37706;37707;37708;38902;38903;38904;38905;38906;38907;38908;38909;38910;38911;41649;41650;41651;41652;41653;41654;41655;41656;41657;41658;41659;41660;41661;41662;41663;41664;41665;41666;41667;41668;41669;41670;41671;41672;41673;41674;41675;41676;41677;41678;41679;41680;41681;41682;41683;41684;48103;48104;48105;48106;48107;48108;48109;48110;48111;48112;48113;48114;48115;48116;48117;48118;48119;48120;48121;48122;48123;48124;48125;48126;48127;48128;48129;48130;48131;48132;48133;48134;48135;48136;48137;48138;51342;51343;51344;51345;51346;51347;51348;51349;51350;51351;51352;51353;51354;51355;51356;51357;51358;51359;51360;51361;51362;56641;56642;56643;56644;56645;56646;56647;56648;56649;56650;56651;56652;56653;56654;56655;56985;56986;56987;56988;56989;56990;56991;56992;56993;56994;56995;56996;56997;56998;56999;57000;57001;57002;57003;57004;57005;57006;57007;57008;57009;57010;57011;57012;57013;57014;57015;57016;57017;57018;57019;57020;57021;57022;57023;57024;57025;57026;57027;57028;57029</t>
  </si>
  <si>
    <t>3783;3784;3785;3786;3787;3788;3789;3790;3791;3792;3793;3794;3795;3796;3797;3798;3799;3800;3801;3802;3803;3804;3805;3806;3807;3808;3809;3810;3811;3812;3813;3814;3815;3816;3817;3818;3819;3820;3821;3822;3823;3824;3825;3826;3827;3828;3829;3830;3831;3832;3833;3834;3835;3836;3837;3838;3839;3840;3841;3842;3843;3844;3845;3846;3847;3848;3849;3850;3851;3852;3853;3854;3855;3856;3857;9559;9560;9561;9562;9563;9564;9565;9566;9567;10178;10179;10180;10181;10182;10183;10184;10185;10186;10187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20305;20306;20307;20308;20309;20310;20311;20312;20313;20314;42014;42015;42016;42017;42018;42019;42020;42021;42022;42023;42024;42025;42026;42027;42028;42029;42030;42031;42032;42033;42034;42035;42036;42037;42038;42039;42040;42041;42042;42043;42044;42045;42046;42047;42048;42049;42050;42051;44275;44276;44277;44278;44279;44280;44281;44282;44283;44284;44285;44286;44287;44288;44289;44290;44291;44292;44293;44294;44295;44296;44297;44298;44299;44300;44301;44302;44303;44304;44305;44306;44307;44308;44309;44310;44311;44312;44313;44314;44315;44316;44317;44318;44319;57110;57111;57112;57113;57114;57115;57116;57117;57118;57119;57120;57121;57122;57123;57124;57125;57126;57127;57128;57129;57130;57131;57132;57133;57134;57135;57136;57137;57138;57139;57140;57141;57142;57143;57144;57145;57146;57147;57148;57149;57150;57151;57152;57153;57154;57155;57156;57157;57158;57159;57160;57161;57162;57163;57164;57165;57166;57167;57168;57169;57170;57171;57172;57173;57174;57175;57176;57177;57178;57179;57180;57181;57182;57183;57184;57185;57186;57187;57188;57638;57639;57640;57641;57642;57643;57644;57645;57646;57647;57648;57649;57650;57651;57652;57653;57654;57655;57656;57657;57658;57659;59361;59362;59363;59364;59365;59366;59367;59368;59369;59370;59371;59372;59373;59374;59375;59376;59377;59378;59379;59380;59381;59382;59383;59384;59385;59386;59387;59388;59389;59390;59391;59392;59393;63044;63045;63046;63047;63048;63049;63050;63051;63052;63053;63054;63055;63056;63057;63058;63059;63060;63061;63062;63063;63064;63065;63066;63067;63068;63069;63070;63071;63072;63073;63074;63075;63076;63077;63078;63079;63080;63081;63082;63083;63084;63085;63086;63087;63088;63089;63090;63091;63092;63093;63094;63095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77323;77324;77325;77326;77327;77328;77329;77330;77331;77332;77333;77334;77335;77336;77337;77338;77339;77340;77341;77342;85337;85338;85339;85340;85341;85342;85343;85344;85345;85346;85347;85348;85349;85350;85351;86032;86033;86034;86035;86036;86037;86038;86039;86040;86041;86042;86043;86044;86045;86046;86047;86048;86049;86050;86051;86052;86053;86054;86055;86056;86057;86058;86059;86060;86061;86062;86063;86064;86065;86066;86067;86068;86069;86070;86071;86072;86073;86074;86075;86076;86077;86078;86079;86080;86081;86082;86083;86084;86085;86086;86087;86088;86089;86090;86091;86092;86093;86094;86095;86096;86097</t>
  </si>
  <si>
    <t>342;343;749;815;1601;1602;3192;3313;4201;4202;4228;4229;4343;4561;5213;5575;5576;6208;6217</t>
  </si>
  <si>
    <t>316;708;772;1511;1512;3044;3155;3976;3977;4000;4110;4317;4939;5272;5874;5883</t>
  </si>
  <si>
    <t>APLIPMEHCTTR;DEDNNLLTEK;DIDKDLVI;FFETCDLDNDK;FFETCDLDNDKYIALDEWAGCFGIK;LEAGDHPVELLAR;LHLDYIGPCK;NVLVTLYER;NVLVTLYERDEDNNLLTEK;NYNMYIFPVHWQFGQLDQHPIDGYLSHTELAPLR;QKDIDKDLVI;RLEAGDHPVELLAR;TFDSSCHFFATK;VCELDENNTPMCVCQDPTSCPAPIGEFEK;YIALDEWAGCFGIK;YIPPCLDSELTEFPLR</t>
  </si>
  <si>
    <t>sp|P09486|SPRC_HUMAN SPARC OS=Homo sapiens OX=9606 GN=SPARC PE=1 SV=1</t>
  </si>
  <si>
    <t>SPARC</t>
  </si>
  <si>
    <t>P09486</t>
  </si>
  <si>
    <t>1137;20331;38031;39193;52330;53529</t>
  </si>
  <si>
    <t>1129;1130;1131;1132;1133;1134;1135;1136;1137;20328;20329;20330;20331;38029;38030;38031;39190;39191;39192;39193;39194;39195;39196;39197;39198;52328;52329;52330;52331;52332;52333;52334;52335;52336;52337;52338;52339;52340;52341;52342;52343;52344;52345;52346;52347;52348;53526;53527;53528;53529;53530;53531;53532;53533;53534</t>
  </si>
  <si>
    <t>1706;1707;1708;1709;1710;1711;1712;1713;1714;30691;30692;30693;30694;30695;30696;30697;58092;58093;58094;58095;58096;58097;58098;58099;59796;59797;59798;59799;59800;59801;59802;59803;59804;78773;78774;78775;78776;78777;78778;78779;78780;78781;78782;78783;78784;78785;78786;78787;78788;78789;78790;78791;78792;78793;78794;78795;78796;78797;78798;78799;78800;78801;78802;78803;78804;80726;80727;80728;80729;80730;80731;80732;80733;80734;80735;80736;80737;80738</t>
  </si>
  <si>
    <t>150;2365;4269;4385;5698;5816;5817</t>
  </si>
  <si>
    <t>139;2255;4040;4151;5390;5501</t>
  </si>
  <si>
    <t>AFRPLPR;HLWYLLDLK;QDLELPK;QMEEPCRF;VHITSLLPTPEDNLEIVLHR;VLVEDDEIMQGFIR</t>
  </si>
  <si>
    <t>sp|P09466|PAEP_HUMAN Glycodelin OS=Homo sapiens OX=9606 GN=PAEP PE=1 SV=2</t>
  </si>
  <si>
    <t>PAEP</t>
  </si>
  <si>
    <t>Glycodelin</t>
  </si>
  <si>
    <t>P09466</t>
  </si>
  <si>
    <t>22467;24811</t>
  </si>
  <si>
    <t>22463;22464;22465;22466;22467;22468;22469;22470;22471;22472;22473;22474;22475;24811</t>
  </si>
  <si>
    <t>33922;33923;33924;33925;33926;33927;33928;33929;33930;33931;33932;33933;33934;33935;33936;37624;37625;37626;37627;37628;37629;37630;37631;37632;37633;37634</t>
  </si>
  <si>
    <t>2599;2917</t>
  </si>
  <si>
    <t>2480;2782</t>
  </si>
  <si>
    <t>IKGEHPGLSIGDVAK;KHPDASVNFSEFSK</t>
  </si>
  <si>
    <t>215;211</t>
  </si>
  <si>
    <t>sp|P09429|HMGB1_HUMAN High mobility group protein B1 OS=Homo sapiens OX=9606 GN=HMGB1 PE=1 SV=3;sp|B2RPK0|HGB1A_HUMAN Putative high mobility group protein B1-like 1 OS=Homo sapiens OX=9606 GN=HMGB1P1 PE=5 SV=1</t>
  </si>
  <si>
    <t>HMGB1;HMGB1P1</t>
  </si>
  <si>
    <t>High mobility group protein B1;Putative high mobility group protein B1-like 1</t>
  </si>
  <si>
    <t>P09429;B2RPK0</t>
  </si>
  <si>
    <t>337;8095;14559;31570;43440</t>
  </si>
  <si>
    <t>333;334;335;336;337;338;339;340;341;342;343;344;345;346;8088;8089;8090;8091;8092;8093;8094;8095;8096;8097;8098;8099;8100;8101;8102;14547;14548;14549;14550;14551;14552;14553;14554;14555;14556;14557;14558;14559;14560;14561;14562;14563;31570;31571;31572;43440;43441;43442;43443;43444;43445;43446;43447</t>
  </si>
  <si>
    <t>486;487;488;489;490;491;492;493;494;495;496;497;498;499;500;501;12209;12210;12211;12212;12213;12214;12215;12216;12217;12218;12219;12220;12221;12222;12223;12224;12225;21953;21954;21955;21956;21957;21958;21959;21960;21961;21962;21963;21964;21965;21966;21967;21968;21969;47969;47970;47971;47972;47973;47974;47975;47976;47977;47978;47979;47980;47981;65691;65692;65693;65694;65695;65696;65697;65698;65699;65700;65701;65702;65703;65704;65705;65706;65707;65708</t>
  </si>
  <si>
    <t>46;980;1702;3508;4741</t>
  </si>
  <si>
    <t>43;926;1606;3343;4490</t>
  </si>
  <si>
    <t>ACGLVASNLNLKPGECLR;DSNNLCLHFNPR;FNAHGDANTIVCNSK;LPDGYEFK;SFVLNLGK</t>
  </si>
  <si>
    <t>sp|P09382|LEG1_HUMAN Galectin-1 OS=Homo sapiens OX=9606 GN=LGALS1 PE=1 SV=2</t>
  </si>
  <si>
    <t>LGALS1</t>
  </si>
  <si>
    <t>Galectin-1</t>
  </si>
  <si>
    <t>P09382</t>
  </si>
  <si>
    <t>360;5289;24148;45825</t>
  </si>
  <si>
    <t>354;355;356;357;358;359;360;5289;5290;5291;24138;24139;24140;24141;24142;24143;24144;24145;24146;24147;24148;24149;24150;24151;45824;45825;45826;45827;45828;45829;45830;45831;45832</t>
  </si>
  <si>
    <t>510;511;512;513;514;515;516;517;518;7950;7951;7952;7953;7954;7955;7956;7957;7958;36611;36612;36613;36614;36615;36616;36617;36618;36619;36620;36621;36622;36623;69123;69124;69125;69126;69127;69128;69129;69130;69131;69132;69133</t>
  </si>
  <si>
    <t>50;660;2838;4930</t>
  </si>
  <si>
    <t>47;625;2707;4674</t>
  </si>
  <si>
    <t>ACLNPASPIVK;CQCLQTLQGIHPK;KACLNPASPIVK;SPGPHCAQTEVIATLK</t>
  </si>
  <si>
    <t>107;107;107</t>
  </si>
  <si>
    <t>sp|P09341|GROA_HUMAN Growth-regulated alpha protein OS=Homo sapiens OX=9606 GN=CXCL1 PE=1 SV=1</t>
  </si>
  <si>
    <t>CXCL1</t>
  </si>
  <si>
    <t>Growth-regulated alpha protein;GRO-alpha(4-73);GRO-alpha(5-73);GRO-alpha(6-73)</t>
  </si>
  <si>
    <t>P09341</t>
  </si>
  <si>
    <t>P09341;P19876;P19875</t>
  </si>
  <si>
    <t>20;92</t>
  </si>
  <si>
    <t>170;171</t>
  </si>
  <si>
    <t>1091;2186;2977;7882;9889;14696;34412;37837;57056</t>
  </si>
  <si>
    <t>1091;1092;2185;2186;2187;2188;2189;2190;2191;2192;2193;2194;2195;2196;2197;2198;2199;2200;2201;2202;2203;2204;2205;2206;2207;2977;2978;2979;2980;2981;2982;2983;2984;2985;7870;7871;7872;7873;7874;7875;7876;7877;7878;7879;7880;7881;7882;7883;7884;9886;9887;9888;9889;9890;9891;9892;9893;9894;14694;14695;14696;14697;14698;14699;14700;14701;14702;14703;14704;14705;14706;14707;14708;14709;14710;14711;14712;34407;34408;34409;34410;34411;34412;34413;34414;34415;34416;34417;34418;34419;34420;34421;34422;34423;37836;37837;37838;37839;37840;37841;37842;37843;37844;37845;37846;37847;37848;37849;37850;57051;57052;57053;57054;57055;57056;57057;57058;57059;57060;57061</t>
  </si>
  <si>
    <t>1646;1647;1648;1649;1650;1651;1652;1653;3331;3332;3333;3334;3335;3336;3337;3338;3339;3340;3341;3342;3343;3344;3345;3346;3347;3348;3349;3350;3351;3352;3353;3354;3355;3356;4507;4508;4509;4510;4511;4512;4513;4514;4515;4516;4517;11870;11871;11872;11873;11874;11875;11876;11877;11878;11879;11880;11881;11882;11883;11884;14896;14897;14898;14899;14900;14901;14902;14903;14904;22189;22190;22191;22192;22193;22194;22195;22196;22197;22198;22199;22200;22201;22202;22203;22204;22205;22206;52540;52541;52542;52543;52544;52545;52546;52547;52548;52549;52550;52551;52552;52553;52554;52555;52556;52557;57816;57817;57818;57819;57820;57821;57822;57823;57824;57825;57826;57827;57828;57829;57830;57831;57832;57833;86129;86130;86131;86132;86133;86134;86135;86136</t>
  </si>
  <si>
    <t>144;300;404;955;956;1171;1721;3876;3877;4241;6221</t>
  </si>
  <si>
    <t>133;280;377;904;1103;1624;3687;4012;5887</t>
  </si>
  <si>
    <t>AFLASPEYVNLPINGNGK;ALPGQLKPFETLLSQNQGGK;ASCLYGQLPK;DQQEAALVDMVNDGVEDLR;EEVVTVETWQEGSLK;FQDGDLTLYQSNTILR;MLLADQGQSWKEEVVTVETWQEGSLK;PPYTVVYFPVR;YISLIYTNYEAGKDDYVK</t>
  </si>
  <si>
    <t>sp|P09211|GSTP1_HUMAN Glutathione S-transferase P OS=Homo sapiens OX=9606 GN=GSTP1 PE=1 SV=2</t>
  </si>
  <si>
    <t>GSTP1</t>
  </si>
  <si>
    <t>Glutathione S-transferase P</t>
  </si>
  <si>
    <t>P09211</t>
  </si>
  <si>
    <t>32069;32070;32071;32072;32073;32074;32075;32076;32077</t>
  </si>
  <si>
    <t>48697;48698;48699;48700;48701;48702;48703;48704;48705</t>
  </si>
  <si>
    <t>LQLSHDLLGILLLK</t>
  </si>
  <si>
    <t>sp|P08949|NMB_HUMAN Neuromedin-B OS=Homo sapiens OX=9606 GN=NMB PE=1 SV=4</t>
  </si>
  <si>
    <t>NMB</t>
  </si>
  <si>
    <t>Neuromedin-B;Neuromedin-B-32;Neuromedin-B</t>
  </si>
  <si>
    <t>P08949</t>
  </si>
  <si>
    <t>453;1601</t>
  </si>
  <si>
    <t>453;1601;1602</t>
  </si>
  <si>
    <t>663;2427;2428;2429;2430</t>
  </si>
  <si>
    <t>65;220</t>
  </si>
  <si>
    <t>62;206</t>
  </si>
  <si>
    <t>ADHQPLTEASYVNLPTIALCNTDSPLR;AIVAIENPADVSVISSR</t>
  </si>
  <si>
    <t>sp|P08865|RSSA_HUMAN 40S ribosomal protein SA OS=Homo sapiens OX=9606 GN=RPSA PE=1 SV=4</t>
  </si>
  <si>
    <t>RPSA</t>
  </si>
  <si>
    <t>40S ribosomal protein SA</t>
  </si>
  <si>
    <t>P08865</t>
  </si>
  <si>
    <t>121;239;259;274;289;296;353</t>
  </si>
  <si>
    <t>58;164;165;166;167;168;169</t>
  </si>
  <si>
    <t>1817;1829;2571;3155;3180;5579;12097;17970;18087;22034;22745;23345;23628;25186;26465;26964;27040;27964;27972;30749;35633;39469;39785;47769;47775;47891;48871;49921;49936;53136;53447;54830;54856</t>
  </si>
  <si>
    <t>1812;1813;1814;1815;1816;1817;1818;1819;1820;1821;1822;1823;1824;1825;1826;1827;1828;1829;1830;1831;2556;2557;2558;2559;2560;2561;2562;2563;2564;2565;2566;2567;2568;2569;2570;2571;2572;2573;2574;2575;3155;3156;3157;3158;3159;3160;3161;3162;3163;3164;3165;3166;3167;3168;3169;3170;3171;3172;3173;3174;3175;3176;3177;3178;3179;3180;3181;3182;3183;3184;5570;5571;5572;5573;5574;5575;5576;5577;5578;5579;12097;12098;12099;12100;12101;12102;12103;12104;12105;12106;12107;12108;12109;12110;12111;12112;12113;17953;17954;17955;17956;17957;17958;17959;17960;17961;17962;17963;17964;17965;17966;17967;17968;17969;17970;17971;17972;17973;17974;17975;17976;17977;17978;17979;17980;17981;17982;17983;17984;17985;17986;17987;18087;18088;22024;22025;22026;22027;22028;22029;22030;22031;22032;22033;22034;22035;22036;22037;22038;22745;22746;22747;22748;22749;22750;22751;22752;22753;22754;23343;23344;23345;23626;23627;23628;23629;25185;25186;25187;25188;25189;25190;26458;26459;26460;26461;26462;26463;26464;26465;26466;26467;26963;26964;26965;26966;26967;26968;26969;26970;26971;27023;27024;27025;27026;27027;27028;27029;27030;27031;27032;27033;27034;27035;27036;27037;27038;27039;27040;27041;27042;27043;27044;27045;27046;27047;27048;27049;27050;27051;27951;27952;27953;27954;27955;27956;27957;27958;27959;27960;27961;27962;27963;27964;27965;27966;27967;27968;27969;27970;27971;27972;27973;27974;27975;27976;27977;30748;30749;30750;30751;30752;30753;30754;30755;30756;30757;30758;30759;30760;30761;30762;30763;30764;30765;35632;35633;35634;35635;35636;35637;35638;35639;35640;35641;35642;35643;39467;39468;39469;39470;39471;39783;39784;39785;39786;39787;39788;39789;39790;39791;39792;39793;39794;39795;39796;39797;39798;39799;39800;39801;39802;39803;47768;47769;47770;47771;47772;47773;47774;47775;47776;47777;47778;47779;47780;47781;47782;47783;47784;47785;47786;47787;47788;47789;47790;47884;47885;47886;47887;47888;47889;47890;47891;47892;47893;47894;47895;47896;47897;47898;47899;47900;47901;47902;48870;48871;48872;48873;48874;48875;48876;48877;48878;48879;48880;48881;48882;48883;48884;48885;48886;49911;49912;49913;49914;49915;49916;49917;49918;49919;49920;49921;49922;49923;49924;49925;49926;49927;49928;49929;49930;49931;49932;49933;49934;49935;49936;53134;53135;53136;53137;53138;53139;53140;53141;53142;53143;53144;53145;53146;53147;53148;53149;53150;53443;53444;53445;53446;53447;53448;53449;53450;53451;53452;53453;53454;53455;53456;53457;53458;53459;53460;53461;53462;53463;54828;54829;54830;54831;54832;54833;54834;54835;54836;54837;54838;54839;54840;54841;54842;54843;54844;54845;54846;54847;54848;54849;54850;54851;54852;54853;54854;54855;54856;54857;54858;54859;54860;54861;54862</t>
  </si>
  <si>
    <t>2823;2824;2825;2826;2827;2828;2829;2830;2831;2832;2833;2834;2835;2836;2837;2838;2839;2840;2841;2842;2843;2844;3899;3900;3901;3902;3903;3904;3905;3906;3907;3908;3909;3910;3911;3912;3913;3914;3915;3916;4742;4743;4744;4745;4746;4747;4748;4749;4750;4751;4752;4753;4754;4755;4756;4757;4758;4759;4760;4761;4762;4763;4764;4765;4766;4767;4768;4769;4770;4771;4772;4773;4774;4775;4776;4777;4778;4779;4780;4781;4782;4783;4784;4785;4786;4787;4788;4789;4790;4791;8356;8357;8358;8359;8360;8361;8362;8363;8364;8365;8366;8367;8368;8369;8370;18368;18369;18370;18371;18372;18373;18374;18375;18376;18377;18378;18379;18380;18381;18382;18383;18384;18385;27221;27222;27223;27224;27225;27226;27227;27228;27229;27230;27231;27232;27233;27234;27235;27236;27237;27238;27239;27240;27241;27242;27243;27244;27245;27246;27247;27248;27249;27250;27251;27252;27253;27254;27255;27256;27431;27432;27433;27434;27435;27436;27437;27438;33330;33331;33332;33333;33334;33335;33336;33337;33338;33339;33340;33341;33342;33343;33344;33345;33346;33347;33348;34381;34382;34383;34384;34385;34386;34387;34388;34389;34390;34391;34392;34393;34394;34395;34396;34397;34398;34399;34400;34401;34402;34403;34404;35412;35413;35414;35415;35416;35417;35418;35419;35827;35828;35829;35830;35831;35832;35833;35834;35835;35836;35837;35838;35839;35840;35841;35842;38334;38335;38336;38337;38338;38339;38340;38341;40189;40190;40191;40192;40193;40194;40195;40196;40197;40198;40199;40200;40201;40202;40203;40204;40205;40880;40881;40882;40883;40884;40885;40886;40887;40888;40889;40890;40891;40892;40893;40894;40895;40896;40897;40898;40899;40900;40901;40902;40903;40904;40905;40906;40965;40966;40967;40968;40969;40970;40971;40972;40973;40974;40975;40976;40977;40978;40979;40980;40981;40982;40983;40984;40985;40986;40987;40988;40989;40990;40991;40992;40993;40994;40995;40996;42339;42340;42341;42342;42343;42344;42345;42346;42347;42348;42349;42350;42351;42352;42353;42354;42355;42356;42357;42358;42359;42360;42361;42362;42363;42364;42365;42366;42367;42368;42369;42370;42371;42372;42373;42374;46670;46671;46672;46673;46674;46675;46676;46677;46678;46679;46680;46681;46682;46683;46684;46685;46686;46687;54527;54528;54529;54530;54531;54532;54533;54534;54535;54536;54537;54538;54539;54540;54541;54542;54543;54544;54545;54546;54547;54548;54549;54550;54551;54552;54553;54554;54555;54556;54557;54558;60220;60221;60222;60223;60224;60225;60226;60227;60228;60229;60230;60231;60232;60233;60234;60235;60662;60663;60664;60665;60666;60667;60668;60669;60670;60671;60672;60673;60674;60675;60676;60677;60678;60679;60680;60681;60682;60683;60684;60685;60686;60687;60688;60689;60690;60691;60692;60693;60694;60695;60696;60697;71941;71942;71943;71944;71945;71946;71947;71948;71949;71950;71951;71952;71953;71954;71955;71956;71957;71958;71959;71960;71961;71962;71963;71964;71965;71966;71967;71968;71969;71970;71971;71972;71973;71974;72133;72134;72135;72136;72137;72138;72139;72140;72141;72142;72143;72144;72145;72146;72147;72148;72149;72150;72151;72152;72153;72154;72155;72156;72157;72158;72159;72160;73726;73727;73728;73729;73730;73731;73732;73733;73734;73735;73736;73737;73738;73739;73740;73741;73742;73743;75219;75220;75221;75222;75223;75224;75225;75226;75227;75228;75229;75230;75231;75232;75233;75234;75235;75236;75237;75238;75239;75240;75241;75242;75243;75244;75245;75246;75247;75248;75249;75250;75251;75252;75253;75254;75255;75256;75257;80127;80128;80129;80130;80131;80132;80133;80134;80135;80136;80137;80138;80139;80140;80141;80142;80143;80144;80608;80609;80610;80611;80612;80613;80614;80615;80616;80617;80618;80619;80620;80621;80622;80623;80624;80625;80626;80627;80628;80629;80630;80631;80632;80633;80634;80635;82558;82559;82560;82561;82562;82563;82564;82565;82566;82567;82568;82569;82570;82571;82572;82573;82574;82575;82576;82577;82578;82579;82580;82581;82582;82583;82584;82585;82586;82587;82588;82589;82590;82591;82592;82593;82594;82595;82596;82597;82598;82599;82600;82601;82602;82603;82604;82605;82606;82607;82608;82609;82610</t>
  </si>
  <si>
    <t>255;256;347;421;422;700;1478;2144;2145;2162;2559;2638;2639;2737;2771;2974;3055;3107;3110;3219;3220;3400;4016;4017;4420;4445;5165;5166;5167;5184;5304;5427;5428;5753;5804;5805;5965;5966;5967;5968</t>
  </si>
  <si>
    <t>False;False;True;False;False;True;True;True;False;True;True;False;False;True;False;False;False;False;False;True;True;True;True;True;True;True;True;False;False;False;True;False;False</t>
  </si>
  <si>
    <t>239;240;320;394;395;662;1393;2037;2053;2443;2517;2612;2644;2834;2915;2966;2969;3069;3070;3240;3804;4185;4210;4894;4895;4911;5027;5138;5139;5442;5490;5643;5644</t>
  </si>
  <si>
    <t>ALEEANADLEVK;ALEEANADLEVKIRDWYQR;APSTYGGGLSVSSR;ASLENSLEETK;ASLENSLEETKGR;DAETWFLSK;EVASNSELVQSSR;GQTGGDVNVEMDAAPGVDLSR;GSCGIGGGIGGGSSR;IIAATIENAQPILQIDNAR;ILNEMRDQYEQMAEK;IRDWYQR;ISSVLAGGSCR;KNHEEEMLALR;LAADDFR;LASYLDK;LASYLDKVR;LEQEIATYR;LEQEIATYRR;LLEGEDAHLSSQQASGQSYSSR;NHEEEMLALR;QRPSEIKDYSPYFK;QTVEADVNGLRR;TDLEMQIEGLK;TDLEMQIEGLKEELAYLR;TEELNKEVASNSELVQSSR;TKYEHELALR;TRLEQEIATYR;TRLEQEIATYRR;VLDELTLAR;VLQGLEIELQSQLSMK;VTMQNLNDR;VTMQNLNDRLASYLDKVR</t>
  </si>
  <si>
    <t>477;473</t>
  </si>
  <si>
    <t>sp|P08779.9|K1C16_HUMAN_CONTA Contaminant, Keratin, type I cytoskeletal 16 (Cytokeratin-16) (CK-16) (Keratin-16) (K16);sp|P08779|K1C16_HUMAN Keratin, type I cytoskeletal 16 OS=Homo sapiens OX=9606 GN=KRT16 PE=1 SV=4</t>
  </si>
  <si>
    <t>KRT16</t>
  </si>
  <si>
    <t>Keratin, type I cytoskeletal 16</t>
  </si>
  <si>
    <t>P08779.9;P08779</t>
  </si>
  <si>
    <t>7275;7276;17135;18470;43173;55629</t>
  </si>
  <si>
    <t>7275;7276;7277;7278;17135;18470;18471;18472;18473;18474;18475;18476;18477;43172;43173;43174;43175;55629;55630</t>
  </si>
  <si>
    <t>10987;10988;10989;10990;10991;10992;25977;25978;25979;25980;25981;25982;28009;28010;28011;28012;28013;28014;28015;28016;28017;28018;65311;65312;65313;65314;65315;65316;65317;65318;65319;65320;65321;65322;65323;65324;65325;65326;65327;65328;83816;83817;83818;83819;83820;83821;83822</t>
  </si>
  <si>
    <t>876;877;2046;2212;4715;6070</t>
  </si>
  <si>
    <t>830;831;1939;2103;4465;5740</t>
  </si>
  <si>
    <t>DLLDDLKSELTGK;DLLDDLKSELTGKFEK;GLGTDEESILTLLTSR;GTVTDFPGFDER;SEIDLFNIR;WGTDEEKFITIFGTR</t>
  </si>
  <si>
    <t>sp|P08758|ANXA5_HUMAN Annexin A5 OS=Homo sapiens OX=9606 GN=ANXA5 PE=1 SV=2</t>
  </si>
  <si>
    <t>ANXA5</t>
  </si>
  <si>
    <t>Annexin A5</t>
  </si>
  <si>
    <t>P08758</t>
  </si>
  <si>
    <t>12416;12987;13010;44810;47489;47492;49161</t>
  </si>
  <si>
    <t>12415;12416;12417;12418;12419;12420;12421;12986;12987;12988;12989;12990;12997;12998;12999;13000;13001;13002;13003;13004;13005;13006;13007;13008;13009;13010;13011;13012;44809;44810;47487;47488;47489;47490;47491;47492;49161;49162;49163;49164;49165;49166;49167</t>
  </si>
  <si>
    <t>18826;18827;18828;18829;18830;18831;18832;18833;18834;18835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67551;67552;67553;67554;67555;67556;67557;71509;71510;71511;71512;71513;71514;71515;71516;71517;74101;74102;74103;74104;74105;74106;74107;74108;74109;74110;74111;74112;74113;74114;74115;74116;74117;74118</t>
  </si>
  <si>
    <t>1514;1557;1559;4846;5126;5127;5335</t>
  </si>
  <si>
    <t>True;False;False;True;False;False;False</t>
  </si>
  <si>
    <t>1427;1469;1471;4593;4855;4856;5055</t>
  </si>
  <si>
    <t>EVTINQSLLAPLR;FASFIDK;FASFIDKVR;SLDLDGIIAEVK;TAAENEFVVLK;TAAENEFVVLKK;TLNNKFASFIDKVR</t>
  </si>
  <si>
    <t>473;469</t>
  </si>
  <si>
    <t>sp|P08729.9|K2C7_HUMAN_CONTA Contaminant, Keratin, type II cytoskeletal 7 (Cytokeratin-7) (CK-7) (Keratin-7) (K7) (Sarcolectin);sp|P08729|K2C7_HUMAN Keratin, type II cytoskeletal 7 OS=Homo sapiens OX=9606 GN=KRT7 PE=1 SV=5</t>
  </si>
  <si>
    <t>KRT7</t>
  </si>
  <si>
    <t>Keratin, type II cytoskeletal 7</t>
  </si>
  <si>
    <t>7;7</t>
  </si>
  <si>
    <t>P08729.9;P08729</t>
  </si>
  <si>
    <t>177;316</t>
  </si>
  <si>
    <t>55;163</t>
  </si>
  <si>
    <t>26465;26964;27040;27964;32830;34830;34875;47769;48838;49239;53136</t>
  </si>
  <si>
    <t>26458;26459;26460;26461;26462;26463;26464;26465;26466;26467;26963;26964;26965;26966;26967;26968;26969;26970;26971;27023;27024;27025;27026;27027;27028;27029;27030;27031;27032;27033;27034;27035;27036;27037;27038;27039;27040;27041;27042;27043;27044;27045;27046;27047;27048;27049;27050;27051;27951;27952;27953;27954;27955;27956;27957;27958;27959;27960;27961;27962;27963;27964;27965;27966;27967;32830;32831;32832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47768;47769;48835;48836;48837;48838;49237;49238;49239;49240;53134;53135;53136;53137;53138;53139;53140;53141;53142;53143;53144;53145;53146;53147;53148;53149;53150</t>
  </si>
  <si>
    <t>40189;40190;40191;40192;40193;40194;40195;40196;40197;40198;40199;40200;40201;40202;40203;40204;40205;40880;40881;40882;40883;40884;40885;40886;40887;40888;40889;40890;40891;40892;40893;40894;40895;40896;40897;40898;40899;40900;40901;40902;40903;40904;40905;40906;40965;40966;40967;40968;40969;40970;40971;40972;40973;40974;40975;40976;40977;40978;40979;40980;40981;40982;40983;40984;40985;40986;40987;40988;40989;40990;40991;40992;40993;40994;40995;40996;42339;42340;42341;42342;42343;42344;42345;42346;42347;42348;42349;42350;42351;42352;42353;42354;42355;42356;49972;49973;49974;49975;49976;49977;49978;49979;49980;49981;49982;49983;53177;53178;53179;53180;53181;53182;53183;53184;53185;53186;53187;53188;53189;53190;53191;53192;53193;53194;53195;53196;53197;53198;53199;53200;53201;53202;53203;53204;53205;53206;53207;53208;53209;53210;53211;53212;53213;53214;53215;53216;53217;53218;53219;53220;53221;53222;53223;53224;53225;53226;53227;53228;53229;53230;53231;53232;53233;53234;53235;53236;53237;53238;53239;53240;53241;53242;53243;53244;53245;53246;53247;53248;53249;53250;53251;53252;53253;53254;53255;53256;53257;53258;53259;53260;53261;53262;53263;71941;71942;71943;71944;71945;71946;73642;73643;73644;73645;73646;73647;73648;73649;73650;73651;73652;73653;73654;73655;73656;73657;73658;73659;73660;73661;73662;73663;73664;74219;74220;74221;74222;74223;74224;74225;74226;80127;80128;80129;80130;80131;80132;80133;80134;80135;80136;80137;80138;80139;80140;80141;80142;80143;80144</t>
  </si>
  <si>
    <t>3055;3107;3110;3219;3681;3912;3913;3914;3915;5165;5296;5344;5345;5753</t>
  </si>
  <si>
    <t>False;False;False;False;True;False;False;False;False;False;False</t>
  </si>
  <si>
    <t>2915;2966;2969;3069;3514;3714;3715;4894;5019;5064;5442</t>
  </si>
  <si>
    <t>LAADDFR;LASYLDK;LASYLDKVR;LEQEIATYR;LTMQNLNDR;MSVEADINGLR;MSVEADINGLRR;TDLEMQIEGLK;TKFETEQALR;TLQGLEIELQSQLSMK;VLDELTLAR</t>
  </si>
  <si>
    <t>404;400</t>
  </si>
  <si>
    <t>sp|P08727.9|K1C19_HUMAN_CONTA Contaminant, Keratin, type I cytoskeletal 19 (Cytokeratin-19) (CK-19) (Keratin-19) (K19);sp|P08727|K1C19_HUMAN Keratin, type I cytoskeletal 19 OS=Homo sapiens OX=9606 GN=KRT19 PE=1 SV=4</t>
  </si>
  <si>
    <t>KRT19</t>
  </si>
  <si>
    <t>Keratin, type I cytoskeletal 19</t>
  </si>
  <si>
    <t>P08727.9;P08727</t>
  </si>
  <si>
    <t>27212;27213;27214;27215;27216;27217;27218;27219;27220;27221;27222;27223;27224;27225;27226;27227</t>
  </si>
  <si>
    <t>41300;41301;41302;41303;41304;41305;41306;41307;41308;41309;41310;41311;41312;41313;41314;41315;41316;41317</t>
  </si>
  <si>
    <t>LCQDLGPGAFR</t>
  </si>
  <si>
    <t>sp|P08697|A2AP_HUMAN Alpha-2-antiplasmin OS=Homo sapiens OX=9606 GN=SERPINF2 PE=1 SV=3</t>
  </si>
  <si>
    <t>SERPINF2</t>
  </si>
  <si>
    <t>Alpha-2-antiplasmin</t>
  </si>
  <si>
    <t>P08697</t>
  </si>
  <si>
    <t>347;372;376;391</t>
  </si>
  <si>
    <t>159;160;161;162</t>
  </si>
  <si>
    <t>6653;11261;12878;12925;22652;22657;23566;25788;31847;33915;39966;45638;49487;51033;51734</t>
  </si>
  <si>
    <t>6653;6654;6655;6656;6657;6658;6659;6660;11261;12878;12924;12925;12926;12927;22648;22649;22650;22651;22652;22653;22654;22655;22656;22657;22658;22659;23558;23559;23560;23561;23562;23563;23564;23565;23566;23567;25788;25789;25790;25791;31838;31839;31840;31841;31842;31843;31844;31845;31846;31847;31848;31849;31850;33913;33914;33915;39966;45637;45638;45639;49486;49487;51032;51033;51034;51035;51036;51037;51038;51039;51733;51734</t>
  </si>
  <si>
    <t>10036;10037;10038;10039;10040;10041;10042;10043;10044;10045;10046;16970;16971;16972;16973;19558;19559;19560;19561;19562;19563;19564;19565;19566;19637;19638;19639;19640;19641;19642;19643;19644;19645;19646;19647;19648;19649;34241;34242;34243;34244;34245;34246;34247;34248;34249;34250;34251;34252;34253;34254;34255;34256;34257;34258;34259;35719;35720;35721;35722;35723;35724;35725;35726;35727;35728;35729;35730;35731;35732;39298;39299;39300;39301;39302;39303;39304;39305;39306;39307;39308;39309;48371;48372;48373;48374;48375;48376;48377;48378;48379;48380;48381;48382;48383;48384;51743;51744;51745;51746;51747;51748;51749;60967;60968;60969;60970;60971;60972;60973;60974;68780;68781;68782;68783;68784;68785;68786;68787;68788;68789;68790;68791;68792;74601;74602;74603;74604;74605;74606;74607;74608;74609;76818;76819;76820;76821;76822;76823;76824;76825;76826;76827;76828;76829;76830;76831;76832;76833;77959;77960;77961;77962;77963;77964;77965</t>
  </si>
  <si>
    <t>797;1357;1541;1548;2628;2629;2761;3029;3544;3809;4471;4900;5376;5530;5630</t>
  </si>
  <si>
    <t>754;1279;1454;1460;2509;2510;2634;2889;3378;3635;4232;4645;5090;5231;5324</t>
  </si>
  <si>
    <t>DGQVINETSQHHDDLE;EMEENFAVEAANYQDTIGR;EYQDLLNVK;FADLSEAANR;ILLAELEQLK;ILLAELEQLKGQGK;ISLPLPNFSSLNLR;KVESLQEEIAFLKK;LQDEIQNMKEEMAR;MALDIEIATYR;QVQSLTCEVDALK;SLYASSPGGVYATR;TNEKVELQELNDR;TYSLGSALRPSTSR;VELQELNDR</t>
  </si>
  <si>
    <t>466;470;470;499;543;916</t>
  </si>
  <si>
    <t>sp|P08670|VIME_HUMAN Vimentin OS=Homo sapiens OX=9606 GN=VIM PE=1 SV=4</t>
  </si>
  <si>
    <t>VIM</t>
  </si>
  <si>
    <t>Vimentin</t>
  </si>
  <si>
    <t>14;2;1;0;0;0</t>
  </si>
  <si>
    <t>15;3;1;1;1;1</t>
  </si>
  <si>
    <t>P08670</t>
  </si>
  <si>
    <t>P08670;P17661;P41219;Q16352;P07196;P07197</t>
  </si>
  <si>
    <t>9508;9509;9510;9511;9512;9513;9514;9515;9516;9517;9518;9519;9520;9521;9522;9523;9524;9525;9526;9527</t>
  </si>
  <si>
    <t>14302;14303;14304;14305;14306;14307;14308;14309;14310;14311;14312;14313;14314;14315;14316;14317;14318;14319</t>
  </si>
  <si>
    <t>ECDTDGWTNDIPICEVVK</t>
  </si>
  <si>
    <t>sp|P08603|CFAH_HUMAN Complement factor H OS=Homo sapiens OX=9606 GN=CFH PE=1 SV=4</t>
  </si>
  <si>
    <t>CFH</t>
  </si>
  <si>
    <t>Complement factor H</t>
  </si>
  <si>
    <t>P08603</t>
  </si>
  <si>
    <t>312;352</t>
  </si>
  <si>
    <t>157;158</t>
  </si>
  <si>
    <t>683;999;2651;2654;3758;4742;4895;5069;8158;8230;9023;10398;15762;17169;18430;20950;23111;28110;30517;32696;34092;37719;40182;42317;42697;43093;46512;49212;50446;50926;53886;55284;55419;58346</t>
  </si>
  <si>
    <t>682;683;999;2649;2650;2651;2652;2653;2654;2655;2656;3758;3759;3760;3761;3762;3763;3764;3765;3766;3767;4742;4743;4744;4745;4746;4890;4891;4892;4893;4894;4895;4896;4897;4898;5069;5070;5071;5072;5073;5074;5075;5076;5077;8157;8158;8159;8160;8161;8162;8163;8164;8165;8166;8167;8168;8169;8170;8171;8172;8229;8230;8231;8232;8233;8234;8235;8236;8237;8238;8239;8240;8241;8242;9022;9023;9024;9025;9026;9027;9028;10397;10398;10399;10400;10401;10402;10403;10404;10405;10406;10407;10408;10409;10410;15762;15763;15764;15765;15766;17169;17170;17171;17172;17173;17174;17175;17176;17177;17178;18427;18428;18429;18430;18431;18432;18433;18434;18435;18436;20950;20951;20952;20953;20954;23107;23108;23109;23110;23111;23112;23113;23114;23115;23116;28110;28111;28112;28113;28114;28115;28116;28117;28118;28119;30517;30518;30519;30520;30521;30522;30523;30524;30525;30526;30527;30528;30529;32696;32697;32698;32699;32700;34091;34092;34093;34094;34095;34096;34097;34098;34099;34100;37718;37719;37720;37721;37722;37723;37724;37725;37726;40182;40183;40184;40185;40186;40187;42312;42313;42314;42315;42316;42317;42318;42319;42320;42321;42696;42697;42698;42699;42700;42701;42702;42703;42704;42705;42706;42707;42708;43087;43088;43089;43090;43091;43092;43093;43094;43095;46511;46512;46513;46514;46515;46516;46517;46518;46519;46520;46521;46522;46523;49205;49206;49207;49208;49209;49210;49211;49212;49213;49214;49215;50446;50447;50448;50449;50450;50451;50452;50453;50454;50455;50926;50927;50928;50929;50930;50931;50932;50933;50934;50935;53886;53887;53888;53889;53890;53891;53892;53893;55277;55278;55279;55280;55281;55282;55283;55284;55285;55286;55287;55288;55289;55411;55412;55413;55414;55415;55416;55417;55418;55419;55420;55421;58342;58343;58344;58345;58346;58347;58348;58349;58350</t>
  </si>
  <si>
    <t>1007;1008;1009;1010;1011;1012;1454;1455;1456;1457;1458;1459;4034;4035;4036;4037;4038;4039;4040;4041;4042;4043;4044;4045;4046;4047;4048;4049;4050;4051;5712;5713;5714;5715;5716;5717;5718;5719;5720;7173;7174;7175;7176;7177;7178;7179;7180;7181;7404;7405;7406;7407;7408;7409;7410;7411;7412;7632;7633;7634;7635;7636;7637;7638;7639;7640;7641;7642;12302;12303;12304;12305;12306;12307;12308;12309;12310;12311;12312;12313;12314;12315;12316;12317;12318;12319;12320;12321;12322;12387;12388;12389;12390;12391;12392;12393;12394;12395;12396;12397;12398;12399;12400;12401;12402;12403;12404;12405;12406;13571;13572;13573;13574;13575;13576;13577;13578;13579;13580;13581;15630;15631;15632;15633;15634;15635;15636;15637;15638;15639;15640;15641;15642;23840;23841;23842;23843;23844;23845;23846;23847;23848;23849;23850;23851;23852;23853;23854;23855;23856;23857;23858;23859;23860;23861;26036;26037;26038;26039;26040;26041;26042;26043;26044;26045;26046;26047;26048;26049;26050;26051;26052;27941;27942;27943;27944;27945;27946;27947;27948;27949;27950;27951;31604;31605;31606;31607;31608;31609;35037;35038;35039;35040;35041;35042;35043;35044;35045;35046;35047;35048;35049;35050;35051;35052;35053;42582;42583;42584;42585;42586;42587;42588;42589;42590;42591;42592;42593;42594;42595;42596;42597;42598;46322;46323;46324;46325;46326;46327;46328;46329;46330;46331;46332;46333;46334;46335;46336;46337;46338;46339;46340;46341;46342;46343;46344;46345;46346;46347;49741;49742;49743;49744;49745;49746;49747;49748;49749;52020;52021;52022;52023;52024;52025;52026;52027;52028;52029;52030;52031;57669;57670;57671;57672;57673;57674;57675;57676;57677;61314;61315;61316;61317;61318;61319;64076;64077;64078;64079;64080;64081;64082;64083;64645;64646;64647;64648;64649;64650;64651;64652;64653;64654;64655;64656;64657;64658;64659;65206;65207;65208;65209;65210;65211;65212;65213;65214;70052;70053;70054;70055;70056;70057;70058;70059;70060;70061;70062;70063;70064;70065;70066;70067;70068;70069;70070;70071;74178;74179;74180;74181;74182;74183;74184;74185;74186;74187;74188;74189;74190;74191;74192;74193;74194;74195;75982;75983;75984;75985;75986;75987;75988;75989;75990;75991;75992;75993;76675;76676;76677;76678;76679;76680;76681;76682;76683;81210;81211;81212;81213;81214;81215;81216;81217;81218;81219;81220;81221;83334;83335;83336;83337;83338;83339;83340;83341;83342;83343;83344;83345;83346;83504;83505;83506;83507;83508;83509;83510;83511;83512;83513;83514;83515;83516;83517;83518;83519;83520;83521;88087;88088;88089;88090;88091;88092;88093;88094;88095;88096;88097;88098;88099;88100;88101;88102;88103</t>
  </si>
  <si>
    <t>91;130;360;361;496;582;608;629;986;991;992;1101;1243;1876;2053;2206;2413;2705;3242;3243;3372;3655;3834;4231;4504;4605;4661;4705;5008;5342;5486;5520;5857;6039;6048;6353</t>
  </si>
  <si>
    <t>True;True;True;True;True;True;True;True;True;True;True;True;True;True;True;True;True;True;True;True;True;True;True;True;True;True;True;True;True;True;True;True;True;True</t>
  </si>
  <si>
    <t>84;121;333;334;466;549;575;596;932;936;1037;1169;1774;1946;2097;2300;2581;3091;3213;3488;3655;4002;4265;4360;4415;4455;4749;5062;5190;5221;5536;5712;5721;6015</t>
  </si>
  <si>
    <t>ADTDGGLIFR;AEVSQFAACNLAQIPPHAVMVRPDTNIFTVYGLLDK;AQDLFGDDHNK;AQDLFGDDHNKNGFK;AVSDYFGGSCVPGAGETSYSESLCR;CGDMAVAFR;CLAEGAGDVAFVK;CLVENAGDVAFVR;DSSHAFTLDELR;DSTSELVPIATQTYEAWLGHEYLHAMK;EAGIQPSLLCVR;EHGLKPVVGEVYDQEVGTSYYAVAVVR;GDSSGEGVCDKSPLER;GLLCDPNRLPPYLR;GTSADHCVQLIAAQEADAITLDGGAIYEAGK;HTTVFDNTNGHNSEPWAAELR;IQAEQVDAVTLSGEDIYTAGK;LFSHEGSSFQMFSSEAYGQK;LKPEIQCVSAK;LSVMGCDVLK;MFDSSNYHGQDLLFK;NYPSSLCALCVGDEQGR;RDSSHAFTLDELR;RSSHVTIDTLK;SCHAGFGSPAGWDVPVGALIQR;SEDYELLCPNGAR;SSHVTIDTLK;TLPSWGQALLSQDFELLCR;TVGWNVPVGYLVESGR;TYGLVPAAGEHYAPEDSSNSYYVVAVVR;VPAHAVVVR;WCATSDPEQHK;WCVLSTPEIQK;YYDYSGAFR</t>
  </si>
  <si>
    <t>sp|P08582|TRFM_HUMAN Melanotransferrin OS=Homo sapiens OX=9606 GN=MELTF PE=1 SV=2</t>
  </si>
  <si>
    <t>MFI2</t>
  </si>
  <si>
    <t>Melanotransferrin</t>
  </si>
  <si>
    <t>P08582</t>
  </si>
  <si>
    <t>227;357;775;822</t>
  </si>
  <si>
    <t>153;154;155;156</t>
  </si>
  <si>
    <t>1046;6541;7591;9634;11754;11792;11797;12215;13038;14537;15690;17413;17416;19211;23025;24519;30018;31480;32798;34971;36377;37895;38756;42582;42654;43115;43321;43672;45786;47061;47924;48363;51921;58235;58283</t>
  </si>
  <si>
    <t>1045;1046;1047;1048;1049;1050;1051;1052;1053;1054;1055;1056;6541;6542;6543;6544;6545;6546;6547;6548;7589;7590;7591;9634;9635;9636;9637;9638;9639;9640;9641;9642;9643;9644;9645;9646;9647;9648;9649;9650;9651;9652;9653;11753;11754;11755;11756;11757;11758;11759;11760;11761;11762;11763;11764;11765;11766;11791;11792;11793;11794;11795;11796;11797;11798;11799;11800;11801;11802;11803;11804;11805;11806;11807;11808;11809;11810;11811;11812;12211;12212;12213;12214;12215;12216;12217;12218;12219;12220;12221;12222;12223;12224;12225;12226;12227;12228;12229;13032;13033;13034;13035;13036;13037;13038;13039;13040;14536;14537;14538;14539;14540;14541;14542;14543;14544;15689;15690;15691;15692;15693;15694;15695;15696;15697;15698;15699;15700;15701;15702;15703;15704;17413;17414;17415;17416;17417;17418;17419;17420;17421;17422;17423;17424;17425;19205;19206;19207;19208;19209;19210;19211;19212;19213;19214;19215;19216;19217;19218;19219;23019;23020;23021;23022;23023;23024;23025;23026;23027;24518;24519;24520;30017;30018;30019;31479;31480;31481;31482;31483;32795;32796;32797;32798;34960;34961;34962;34963;34964;34965;34966;34967;34968;34969;34970;34971;34972;36377;36378;36379;36380;36381;36382;36383;36384;37895;38749;38750;38751;38752;38753;38754;38755;38756;38757;38758;38759;38760;38761;38762;38763;38764;38765;38766;42578;42579;42580;42581;42582;42583;42654;42655;42656;42657;42658;42659;42660;42661;42662;43111;43112;43113;43114;43115;43116;43117;43118;43119;43120;43121;43319;43320;43321;43322;43323;43324;43325;43326;43667;43668;43669;43670;43671;43672;43673;45784;45785;45786;45787;45788;45789;45790;45791;45792;45793;45794;45795;45796;45797;45798;47061;47062;47063;47064;47065;47066;47067;47068;47069;47070;47071;47923;47924;47925;47926;47927;47928;47929;47930;47931;48363;48364;48365;48366;48367;48368;48369;51917;51918;51919;51920;51921;51922;51923;51924;51925;51926;58228;58229;58230;58231;58232;58233;58234;58235;58236;58280;58281;58282;58283;58284;58285;58286;58287;58288</t>
  </si>
  <si>
    <t>1562;1563;1564;1565;1566;1567;1568;1569;1570;1571;1572;1573;1574;1575;1576;1577;1578;1579;1580;1581;1582;1583;1584;1585;1586;1587;1588;9846;9847;9848;9849;9850;9851;9852;9853;9854;9855;11512;11513;11514;14525;14526;14527;14528;14529;14530;14531;14532;14533;14534;14535;14536;14537;14538;14539;14540;14541;14542;14543;17885;17886;17887;17888;17889;17890;17891;17892;17893;17894;17895;17896;17897;17898;17899;17900;17901;17902;17903;17904;17905;17951;17952;17953;17954;17955;17956;17957;17958;17959;17960;17961;17962;17963;17964;17965;17966;17967;17968;17969;17970;17971;17972;17973;17974;17975;17976;17977;17978;17979;18521;18522;18523;18524;18525;18526;18527;18528;18529;18530;18531;18532;18533;18534;18535;18536;18537;18538;18539;19846;19847;19848;19849;19850;19851;19852;19853;19854;19855;19856;21927;21928;21929;21930;21931;21932;21933;21934;21935;21936;21937;21938;21939;21940;21941;23713;23714;23715;23716;23717;23718;23719;23720;23721;23722;23723;23724;23725;23726;23727;23728;26459;26460;26461;26462;26463;26464;26465;26466;26467;26468;26469;26470;26471;26472;26473;26474;26475;26476;26477;26478;26479;26480;26481;26482;26483;26484;26485;26486;26487;26488;26489;26490;26491;29103;29104;29105;29106;29107;29108;29109;29110;29111;29112;29113;29114;29115;29116;29117;34912;34913;34914;34915;34916;34917;34918;34919;34920;34921;34922;37119;37120;37121;37122;37123;37124;37125;37126;37127;45424;45425;45426;45427;45428;45429;45430;45431;45432;45433;45434;45435;45436;47828;47829;47830;47831;47832;47833;47834;49893;49894;49895;49896;49897;53412;53413;53414;53415;53416;53417;53418;53419;53420;53421;53422;53423;53424;53425;53426;53427;53428;55646;55647;55648;55649;55650;55651;55652;55653;55654;55655;55656;55657;57907;57908;57909;57910;57911;57912;57913;57914;57915;59160;59161;59162;59163;59164;59165;59166;59167;59168;59169;59170;59171;59172;59173;59174;59175;64478;64479;64480;64481;64482;64483;64484;64485;64486;64487;64488;64489;64592;64593;64594;64595;64596;64597;64598;64599;64600;64601;65238;65239;65240;65241;65242;65243;65244;65245;65246;65513;65514;65515;65516;65517;65518;65519;65520;65521;65522;65523;66045;66046;66047;66048;66049;66050;66051;69035;69036;69037;69038;69039;69040;69041;69042;69043;69044;69045;69046;69047;69048;69049;69050;70894;70895;70896;70897;70898;70899;70900;70901;70902;70903;70904;70905;70906;70907;70908;70909;70910;70911;70912;70913;70914;70915;72196;72197;72198;72199;72200;72201;72202;72203;72204;72205;72206;72207;72828;72829;72830;72831;72832;72833;72834;72835;72836;72837;78214;78215;78216;78217;78218;78219;78220;78221;78222;87931;87932;87933;87934;87935;87936;87937;87938;87939;87940;88002;88003;88004;88005;88006;88007;88008;88009;88010;88011;88012;88013;88014;88015;88016;88017</t>
  </si>
  <si>
    <t>138;139;778;779;922;1142;1449;1455;1456;1488;1566;1700;1866;2086;2087;2298;2693;2880;3364;3495;3673;3930;3931;4081;4251;4330;4331;4647;4657;4708;4729;4773;4921;5078;5188;5240;5655;6339;6346</t>
  </si>
  <si>
    <t>128;737;872;1078;1367;1373;1374;1402;1478;1604;1765;1979;1980;2188;2569;2745;3206;3330;3506;3725;3866;4022;4098;4402;4411;4458;4479;4520;4665;4813;4915;4965;5349;6002;6008</t>
  </si>
  <si>
    <t>AFFMLDGILSK;DGFMFLTDQSYIDVLPEFR;DNINMALVVDTYYDDQLISCGSVNR;EDPIVYEIHPTK;ETLDAQTFHTR;ETSIFSYR;ETSIFSYREDPIVYEIHPTK;EVFNILQAAYVSKPGAQLAR;FCSINSGLHSYMEMPLECILTEK;FMQVVVSR;GDLTIANLGTSEGR;GNDIDPEAVK;GNDIDPEAVKGEVLK;HFQSCSQCLSAPPFVQCGWCHDK;IPLNGLGCR;KEVFNILQAAYVSKPGAQLAR;LKIDLANR;LNSELNIEWK;LTICGWDFGFR;MVINVHEAGR;NLNSVSVPR;QAISSTVLGK;QIGASLNDDILFGVFAQSKPDSAEPMDR;SAMCAFPIK;SCENIHLHSEAVLCTVPNDLLK;SEECLSGTWTQQICLPAIYK;SFISGGSTITGVGK;SGPSTPHVNFLLDSHPVSPEVIVEHTLNQNGYTLVITGK;SNSEIICCTTPSLQQLNLQLPLK;SVSNSILECYTPAQTISTEFAVK;TEFTTALQR;TGPVLEHPDCFPCQDCSSK;VFPNSAPLEGGTR;YVHAFESNNFIYFLTVQR;YVNDFFNK</t>
  </si>
  <si>
    <t>sp|P08581|MET_HUMAN Hepatocyte growth factor receptor OS=Homo sapiens OX=9606 GN=MET PE=1 SV=4</t>
  </si>
  <si>
    <t>MET</t>
  </si>
  <si>
    <t>Hepatocyte growth factor receptor</t>
  </si>
  <si>
    <t>P08581</t>
  </si>
  <si>
    <t>159;10302;21172;25582;25681;43250</t>
  </si>
  <si>
    <t>156;157;158;159;160;161;10302;21170;21171;21172;21173;25581;25582;25583;25584;25585;25586;25587;25681;43249;43250;43251;43252;43253</t>
  </si>
  <si>
    <t>238;239;240;241;242;243;244;15462;15463;15464;31956;31957;31958;31959;31960;31961;31962;31963;31964;39005;39006;39007;39008;39009;39010;39011;39012;39013;39014;39015;39159;39160;39161;39162;39163;39164;39165;39166;39167;65392;65393;65394;65395;65396;65397;65398;65399;65400</t>
  </si>
  <si>
    <t>23;1227;2442;3003;3019;4719</t>
  </si>
  <si>
    <t>22;1154;2328;2863;2879;4469</t>
  </si>
  <si>
    <t>AALLNAIR;EGSDLSVVER;IACEQCQESGASLVLLGK;KRPDVTQPVPK;KTLHFEISK;SELLLSEK</t>
  </si>
  <si>
    <t>sp|P08476|INHBA_HUMAN Inhibin beta A chain OS=Homo sapiens OX=9606 GN=INHBA PE=1 SV=2</t>
  </si>
  <si>
    <t>INHBA</t>
  </si>
  <si>
    <t>Inhibin beta A chain</t>
  </si>
  <si>
    <t>P08476</t>
  </si>
  <si>
    <t>97;170;282;373;504</t>
  </si>
  <si>
    <t>148;149;150;151;152</t>
  </si>
  <si>
    <t>1125;3603;4767;6591;6944;6966;10845;11564;13354;14626;14759;15847;18928;21302;21974;22084;25101;29434;35059;38011;42755;42767;47726;50980;51387;53083;55332;55337;55358;55463;55495;56474;56476;56487;56544</t>
  </si>
  <si>
    <t>1120;1121;1122;1123;1124;1125;1126;1127;1128;3599;3600;3601;3602;3603;3604;3605;3606;3607;3608;3609;3610;4766;4767;4768;4769;4770;4771;4772;4773;4774;4775;6582;6583;6584;6585;6586;6587;6588;6589;6590;6591;6592;6593;6594;6595;6596;6597;6598;6599;6600;6601;6602;6603;6938;6939;6940;6941;6942;6943;6944;6945;6946;6947;6948;6949;6950;6951;6952;6953;6954;6955;6956;6957;6958;6959;6960;6961;6962;6963;6964;6965;6966;6967;6968;6969;6970;6971;6972;6973;6974;10843;10844;10845;10846;10847;10848;10849;11564;11565;11566;11567;11568;11569;11570;11571;11572;13345;13346;13347;13348;13349;13350;13351;13352;13353;13354;13355;13356;13357;13358;13359;13360;13361;13362;14620;14621;14622;14623;14624;14625;14626;14627;14628;14749;14750;14751;14752;14753;14754;14755;14756;14757;14758;14759;14760;14761;14762;14763;15847;15848;18927;18928;18929;18930;18931;18932;18933;18934;18935;18936;18937;18938;18939;18940;21302;21303;21304;21305;21306;21307;21308;21309;21310;21964;21965;21966;21967;21968;21969;21970;21971;21972;21973;21974;21975;21976;21977;21978;21979;21980;21981;21982;21983;21984;21985;21986;22084;22085;22086;22087;22088;22089;22090;22091;22092;22093;22094;25098;25099;25100;25101;25102;25103;25104;25105;25106;29432;29433;29434;29435;29436;29437;29438;29439;29440;35049;35050;35051;35052;35053;35054;35055;35056;35057;35058;35059;35060;35061;35062;35063;35064;35065;35066;35067;35068;35069;38003;38004;38005;38006;38007;38008;38009;38010;38011;38012;38013;38014;38015;38016;38017;42755;42756;42757;42758;42759;42760;42761;42762;42763;42764;42765;42766;42767;42768;42769;42770;42771;47725;47726;47727;47728;47729;47730;47731;47732;47733;47734;47735;47736;47737;47738;47739;47740;47741;47742;47743;47744;47745;47746;50979;50980;50981;50982;50983;50984;50985;50986;50987;50988;50989;51385;51386;51387;51388;51389;51390;51391;53083;53084;53085;53086;53087;53088;55328;55329;55330;55331;55332;55333;55334;55335;55336;55337;55338;55339;55340;55341;55342;55343;55344;55345;55346;55347;55348;55349;55350;55351;55352;55353;55354;55355;55356;55357;55358;55359;55360;55361;55362;55363;55364;55365;55366;55367;55448;55449;55450;55451;55452;55453;55454;55455;55456;55457;55458;55459;55460;55461;55462;55463;55464;55495;55496;55497;55498;55499;55500;55501;55502;55503;55504;55505;56469;56470;56471;56472;56473;56474;56475;56476;56477;56478;56479;56480;56481;56482;56483;56484;56485;56486;56487;56488;56489;56490;56491;56492;56493;56494;56495;56496;56544;56545;56546;56547;56548;56549;56550</t>
  </si>
  <si>
    <t>1693;1694;1695;1696;1697;1698;1699;1700;1701;1702;1703;1704;1705;5440;5441;5442;5443;5444;5445;5446;5447;5448;5449;5450;5451;5452;7207;7208;7209;7210;7211;7212;7213;7214;7215;9944;9945;9946;9947;9948;9949;9950;9951;9952;9953;9954;9955;9956;9957;9958;9959;9960;9961;9962;9963;9964;9965;10530;10531;10532;10533;10534;10535;10536;10537;10538;10539;10540;10541;10542;10543;10544;10545;10546;10547;10548;10549;10550;10551;10552;10553;10554;10555;10556;10557;10558;10559;10560;10561;10562;10563;10564;10565;10566;10567;10568;10569;10570;10571;10572;10573;10574;10575;10576;10577;10578;10579;10580;10581;10582;10583;10584;16268;16269;16270;16271;16272;16273;16274;17529;17530;17531;17532;17533;17534;17535;17536;17537;17538;17539;17540;17541;17542;17543;17544;17545;17546;20319;20320;20321;20322;20323;20324;20325;20326;20327;20328;20329;20330;20331;20332;20333;20334;20335;20336;20337;20338;22042;22043;22044;22045;22046;22047;22048;22049;22050;22051;22052;22279;22280;22281;22282;22283;22284;22285;22286;22287;22288;22289;22290;22291;22292;22293;24022;24023;24024;24025;24026;24027;24028;24029;24030;28716;28717;28718;28719;28720;28721;28722;28723;28724;28725;28726;28727;28728;28729;28730;28731;28732;32198;32199;32200;32201;32202;32203;32204;32205;32206;33240;33241;33242;33243;33244;33245;33246;33247;33248;33249;33250;33251;33252;33253;33254;33255;33256;33257;33258;33259;33260;33261;33262;33440;33441;33442;33443;33444;33445;33446;33447;33448;33449;33450;33451;33452;38173;38174;38175;38176;38177;38178;38179;38180;38181;44530;44531;44532;44533;44534;44535;44536;44537;44538;44539;44540;44541;44542;53549;53550;53551;53552;53553;53554;53555;53556;53557;53558;53559;53560;53561;53562;53563;53564;53565;53566;53567;53568;53569;53570;53571;53572;53573;58059;58060;58061;58062;58063;58064;58065;58066;58067;58068;58069;58070;58071;58072;58073;58074;58075;64738;64739;64740;64741;64742;64743;64744;64745;64746;64747;64748;64749;64750;64751;64752;64753;64754;64755;64756;71891;71892;71893;71894;71895;71896;71897;71898;71899;71900;71901;71902;71903;71904;71905;71906;71907;71908;71909;71910;71911;71912;71913;76739;76740;76741;76742;76743;76744;76745;76746;76747;76748;76749;76750;76751;77409;77410;77411;77412;77413;77414;77415;77416;77417;77418;80043;80044;80045;80046;80047;80048;80049;80050;80051;80052;80053;80054;80055;80056;80057;83393;83394;83395;83396;83397;83398;83399;83400;83401;83402;83403;83404;83405;83406;83407;83408;83409;83410;83411;83412;83413;83414;83415;83416;83417;83418;83419;83420;83421;83422;83423;83424;83425;83426;83427;83428;83429;83430;83431;83432;83433;83434;83435;83436;83437;83438;83439;83440;83441;83442;83443;83444;83445;83446;83447;83448;83449;83450;83451;83452;83559;83560;83561;83562;83563;83564;83565;83566;83567;83568;83569;83570;83571;83572;83573;83574;83644;83645;83646;83647;83648;83649;83650;83651;83652;83653;83654;83655;83656;83657;83658;83659;83660;83661;83662;83663;83664;83665;83666;83667;85044;85045;85046;85047;85048;85049;85050;85051;85052;85053;85054;85055;85056;85057;85058;85059;85060;85061;85062;85063;85064;85065;85066;85067;85068;85069;85070;85071;85072;85073;85074;85075;85076;85077;85078;85155;85156;85157;85158;85159;85160;85161;85162;85163</t>
  </si>
  <si>
    <t>149;476;586;789;846;847;848;849;1301;1417;1604;1605;1711;1727;1892;2268;2466;2552;2553;2568;2962;3328;3937;3938;4266;4670;4671;5161;5524;5584;5744;6042;6043;6044;6052;6058;6177;6178;6179;6180;6187</t>
  </si>
  <si>
    <t>138;446;553;747;802;803;1225;1336;1514;1615;1630;1790;2158;2352;2437;2452;2825;3170;3730;4037;4424;4425;4890;5225;5280;5433;5715;5716;5717;5725;5731;5845;5846;5847;5854</t>
  </si>
  <si>
    <t>AFQVWSDVTPLR;AVFFAGNEYWIYSASTLER;CGNPDVANYNFFPR;DGLLAHAFAPGTGVGGDSHFDDDELWTLGEGQVVR;DKPMGPLLVATFWPELPEK;DKPMGPLLVATFWPELPEKIDAVYEAPQEEK;ELAVQYLNTFYGCPK;ESCNLFVLK;FFGLPQTGDLDQNTIETMR;FPFLFNGK;FQGTSYDSCTTEGR;GEIFFFKDR;GYPKPLTSLGLPPDVQR;IDAVYEAPQEEK;IHDGEADIMINFGR;IIGYTPDLDPETVDDAFAR;KMDPGFPK;LIADAWNAIPDNLDAVVDLQGGGHSYFFK;MWCATTANYDDDRK;QDIVFDGIAQIR;SDGFLWCSTTYNFEK;SDGFLWCSTTYNFEKDGK;TDKELAVQYLNTFYGCPK;TYIFAGDKFWR;VDAAFNWSK;VKYGNADGEYCK;WCGTTEDYDR;WCGTTEDYDRDK;WCGTTEDYDRDKK;WDKNQITYR;WEHGDGYPFDGK;YGFCPETAMSTVGGNSEGAPCVFPFTFLGNK;YGFCPETAMSTVGGNSEGAPCVFPFTFLGNKYESCTSAGR;YGFCPHEALFTMGGNAEGQPCK;YGNADGEYCKFPFLFNGK</t>
  </si>
  <si>
    <t>sp|P08253|MMP2_HUMAN 72 kDa type IV collagenase OS=Homo sapiens OX=9606 GN=MMP2 PE=1 SV=2</t>
  </si>
  <si>
    <t>MMP2</t>
  </si>
  <si>
    <t>72 kDa type IV collagenase;PEX</t>
  </si>
  <si>
    <t>P08253</t>
  </si>
  <si>
    <t>608;1637;1964;2428;4964;9659;10232;10812;11022;11033;11053;11523;15256;16030;18755;19226;19748;20342;21355;24793;24814;33573;36692;40120;40128;45572;45629;48842;49287;51889;52980;56269;56280;56630;56948</t>
  </si>
  <si>
    <t>598;599;600;601;602;603;604;605;606;607;608;609;610;611;1637;1638;1639;1960;1961;1962;1963;1964;1965;2428;4964;4965;4966;9659;9660;9661;9662;10232;10233;10234;10235;10236;10237;10811;10812;10813;11011;11012;11013;11014;11015;11016;11017;11018;11019;11020;11021;11022;11023;11024;11025;11026;11027;11028;11029;11030;11031;11032;11033;11034;11035;11053;11520;11521;11522;11523;15256;15257;15258;15259;16030;16031;16032;16033;16034;16035;16036;18753;18754;18755;18756;18757;18758;18759;18760;18761;18762;18763;18764;18765;18766;18767;19225;19226;19227;19228;19229;19230;19231;19232;19233;19234;19235;19236;19745;19746;19747;19748;19749;19750;19751;19752;19753;19754;20341;20342;20343;20344;20345;20346;20347;20348;20349;20350;20351;20352;20353;21345;21346;21347;21348;21349;21350;21351;21352;21353;21354;21355;21356;21357;24792;24793;24794;24795;24796;24797;24798;24799;24800;24801;24802;24803;24812;24813;24814;33573;33574;33575;33576;36684;36685;36686;36687;36688;36689;36690;36691;36692;36693;36694;36695;36696;36697;36698;36699;36700;40119;40120;40121;40122;40123;40124;40125;40126;40127;40128;40129;40130;40131;40132;45570;45571;45572;45573;45574;45575;45576;45577;45578;45579;45580;45629;45630;45631;45632;45633;48842;48843;48844;48845;49278;49279;49280;49281;49282;49283;49284;49285;49286;49287;49288;49289;49290;51889;51890;51891;51892;52977;52978;52979;52980;52981;52982;52983;52984;52985;52986;52987;52988;52989;52990;52991;52992;52993;56265;56266;56267;56268;56269;56270;56271;56272;56273;56274;56275;56276;56277;56278;56279;56280;56281;56282;56283;56284;56285;56286;56287;56628;56629;56630;56631;56632;56633;56634;56635;56636;56948;56949;56950;56951;56952;56953</t>
  </si>
  <si>
    <t>906;907;908;909;910;911;912;913;914;915;916;917;918;919;920;921;922;923;2495;2496;2497;2498;2499;2500;2501;2502;2503;2504;2505;2506;2507;3063;3064;3065;3066;3067;3068;3069;3070;3071;3072;3073;3074;3075;3076;3077;3078;3747;3748;7497;7498;7499;7500;7501;7502;7503;7504;14552;14553;14554;14555;14556;14557;14558;14559;15349;15350;15351;15352;15353;15354;15355;15356;15357;15358;15359;15360;15361;15362;15363;15364;15365;16213;16214;16215;16216;16217;16218;16219;16220;16221;16222;16223;16224;16541;16542;16543;16544;16545;16546;16547;16548;16549;16550;16551;16552;16553;16554;16555;16556;16557;16558;16559;16560;16561;16562;16563;16564;16565;16566;16585;16586;16587;16588;16589;16590;16591;16592;16593;16594;16595;16596;17410;17411;17412;17413;17414;17415;17416;17417;23031;23032;23033;23034;23035;23036;23037;23038;23039;24299;24300;24301;24302;24303;24304;24305;24306;24307;28438;28439;28440;28441;28442;28443;28444;28445;28446;28447;28448;28449;28450;28451;28452;28453;28454;29125;29126;29127;29128;29129;29130;29131;29132;29133;29134;29135;29136;29137;29138;29139;29140;29141;29972;29973;29974;29975;29976;29977;29978;29979;29980;29981;29982;29983;29984;29985;29986;29987;29988;29989;29990;29991;29992;29993;29994;29995;29996;29997;29998;29999;30708;30709;30710;30711;30712;30713;30714;30715;30716;30717;30718;30719;30720;32262;32263;32264;32265;32266;32267;32268;32269;32270;32271;32272;32273;32274;32275;32276;32277;37597;37598;37599;37600;37601;37602;37603;37604;37605;37606;37607;37608;37609;37610;37611;37612;37635;37636;37637;37638;37639;51196;51197;51198;51199;56173;56174;56175;56176;56177;56178;56179;56180;56181;56182;56183;56184;56185;56186;56187;56188;56189;56190;56191;61184;61185;61186;61187;61188;61189;61190;61191;61192;61193;61194;61195;61196;61197;61198;61199;61200;61201;61202;68660;68661;68662;68663;68664;68665;68666;68667;68668;68669;68670;68671;68672;68760;68761;68762;68763;68764;68765;68766;68767;68768;68769;68770;68771;68772;68773;68774;68775;68776;73669;73670;73671;73672;73673;73674;73675;73676;74302;74303;74304;74305;74306;74307;74308;74309;74310;74311;74312;74313;74314;74315;74316;74317;74318;74319;74320;74321;74322;74323;74324;74325;78168;78169;78170;78171;78172;78173;78174;78175;79886;79887;79888;79889;79890;79891;79892;79893;79894;79895;79896;79897;79898;79899;79900;79901;79902;79903;79904;79905;79906;79907;79908;84724;84725;84726;84727;84728;84729;84730;84731;84732;84733;84734;84735;84736;84737;84738;84739;84740;84741;84742;84743;84744;84745;84746;84747;84748;84749;84750;84751;84752;85310;85311;85312;85313;85314;85315;85316;85317;85318;85319;85320;85321;85322;85323;85324;85325;85326;85327;85328;85329;85979;85980;85981;85982;85983;85984;85985</t>
  </si>
  <si>
    <t>80;229;277;337;616;1144;1216;1295;1327;1328;1330;1403;1798;1915;2246;2300;2345;2367;2471;2914;2918;3758;4125;4491;4492;4893;4898;5298;5355;5652;5728;6155;6156;6204;6205;6212</t>
  </si>
  <si>
    <t>73;215;261;311;583;1080;1143;1219;1251;1252;1254;1322;1700;1811;2136;2190;2235;2257;2357;2779;2783;3587;3903;4252;4253;4638;4643;5021;5074;5346;5417;5823;5824;5871;5878</t>
  </si>
  <si>
    <t>ADLINNLGTIAK;AKFENLCK;ALLFIPR;APFDLFENKK;CLELFSELAEDKENYKK;EDQTEYLEER;EGLELPEDEEEKKK;EKYIDQEELNK;ELISNASDALDK;ELISNASDALDKIR;ELKIDIIPNPQER;EQVANSAFVER;FYEAFSK;GFEVVYMTEPIDEYCVQQLK;GVVDSEDLPLNISR;HFSVEGQLEFR;HLEINPDHPIVETLR;HNDDEQYAWESSAGGSFTVR;IDIIPNPQER;KHLEINPDHPIVETLR;KHSQFIGYPITLYLEK;LVSSPCCIVTSTYGWTANMER;NPDDITQEEYGEFYK;RAPFDLFENK;RAPFDLFENKK;SLTNDWEDHLAVK;SLVSVTK;TKPIWTR;TLTLVDTGIGMTK;VFIMDSCDELIPEYLNFIR;VILHLKEDQTEYLEER;YESLTDPSK;YESLTDPSKLDSGK;YHTSQSGDEMTSLSEYVSR;YIDQEELNK</t>
  </si>
  <si>
    <t>724;597</t>
  </si>
  <si>
    <t>sp|P08238|HS90B_HUMAN Heat shock protein HSP 90-beta OS=Homo sapiens OX=9606 GN=HSP90AB1 PE=1 SV=4</t>
  </si>
  <si>
    <t>HSP90AB1</t>
  </si>
  <si>
    <t>Heat shock protein HSP 90-beta</t>
  </si>
  <si>
    <t>18;7</t>
  </si>
  <si>
    <t>35;14</t>
  </si>
  <si>
    <t>P08238</t>
  </si>
  <si>
    <t>P08238;Q58FF7</t>
  </si>
  <si>
    <t>622;6342;7329;9594;15896;17945;21837;27703;30024;31173;36879;51115;52971;53042;55409</t>
  </si>
  <si>
    <t>612;613;614;615;616;617;618;619;620;621;622;623;624;6342;7329;9593;9594;9595;9596;9597;9598;15895;15896;15897;15898;15899;15900;15901;17942;17943;17944;17945;17946;17947;17948;17949;17950;17951;17952;21837;27700;27701;27702;27703;27704;27705;27706;27707;30021;30022;30023;30024;30025;30026;30027;31167;31168;31169;31170;31171;31172;31173;31174;31175;36876;36877;36878;36879;36880;36881;36882;51115;51116;52961;52962;52963;52964;52965;52966;52967;52968;52969;52970;52971;52972;53042;53043;55409;55410</t>
  </si>
  <si>
    <t>924;925;926;927;928;929;930;931;932;933;9550;9551;11055;11056;11057;11058;11059;11060;14454;14455;14456;14457;14458;14459;14460;14461;14462;14463;14464;14465;14466;14467;24082;24083;24084;24085;24086;24087;24088;24089;27210;27211;27212;27213;27214;27215;27216;27217;27218;27219;27220;33004;41977;41978;41979;41980;41981;41982;41983;41984;41985;41986;41987;41988;41989;41990;45447;45448;45449;45450;45451;45452;45453;45454;45455;45456;45457;45458;47329;47330;47331;47332;47333;47334;47335;47336;47337;47338;47339;47340;47341;56442;56443;56444;56445;56446;56447;56448;56449;56450;56451;76961;76962;76963;76964;76965;76966;76967;76968;76969;76970;76971;76972;76973;79864;79865;79866;79867;79868;79869;79870;79871;79872;79873;79874;79875;79876;79979;79980;79981;79982;79983;79984;83501;83502;83503</t>
  </si>
  <si>
    <t>81;747;882;1134;1898;2143;2531;3188;3366;3458;4148;5545;5726;5737;6047</t>
  </si>
  <si>
    <t>74;706;836;1070;1795;2036;2416;3040;3208;3294;3925;5244;5415;5426;5720</t>
  </si>
  <si>
    <t>ADLLLSTQPGREEGSPLELER;DDVAQTDLLQIDPNFGSKEDFDSLLQSAK;DLLLTSSYLSDSGSTGEHTK;EDFDSLLQSAK;GENSWFSTQVDTVATK;GQSEDPGSLLSLFR;IGDLQAFQGHGAGNLAGLK;LDYLSSLK;LKLEPHEGLLLR;LLTSFLPAQLLR;NQKDDVAQTDLLQIDPNFGSKEDFDSLLQSAK;VAEDEAEAAAAAK;VILDLTPNYR;VKDALEFWLQAGVDGFQVR;WCSWSLSQAR</t>
  </si>
  <si>
    <t>sp|P08195|4F2_HUMAN 4F2 cell-surface antigen heavy chain OS=Homo sapiens OX=9606 GN=SLC3A2 PE=1 SV=3</t>
  </si>
  <si>
    <t>SLC3A2</t>
  </si>
  <si>
    <t>4F2 cell-surface antigen heavy chain</t>
  </si>
  <si>
    <t>P08195</t>
  </si>
  <si>
    <t>3670;11241;15123;36991;45454;55178</t>
  </si>
  <si>
    <t>3666;3667;3668;3669;3670;3671;3672;11240;11241;15121;15122;15123;15124;15125;15126;36991;45451;45452;45453;45454;45455;45456;45457;45458;45459;45460;45461;45462;45463;45464;45465;55178</t>
  </si>
  <si>
    <t>5526;5527;5528;5529;5530;5531;5532;5533;5534;5535;5536;5537;5538;5539;5540;5541;16930;16931;16932;16933;16934;16935;16936;16937;16938;16939;22847;22848;22849;22850;22851;22852;22853;22854;56607;56608;56609;56610;56611;56612;56613;68488;68489;68490;68491;68492;68493;68494;68495;68496;68497;68498;68499;68500;68501;68502;83180;83181;83182;83183;83184;83185;83186;83187;83188;83189;83190;83191;83192</t>
  </si>
  <si>
    <t>481;1354;1778;4161;4876;6024</t>
  </si>
  <si>
    <t>451;1277;1680;3937;4623;5697</t>
  </si>
  <si>
    <t>AVILQGSNDVELVAEGNSR;EMATQLAFMR;FTYTVLVDGCSK;NSIAYMDEETGNLKK;SLNNQIETLLTPEGSR;VYCDFSTGETCIR</t>
  </si>
  <si>
    <t>sp|P08123|CO1A2_HUMAN Collagen alpha-2(I) chain OS=Homo sapiens OX=9606 GN=COL1A2 PE=1 SV=7</t>
  </si>
  <si>
    <t>COL1A2</t>
  </si>
  <si>
    <t>Collagen alpha-2(I) chain</t>
  </si>
  <si>
    <t>P08123</t>
  </si>
  <si>
    <t>1359;2675;4678;5176;6029;7380;7541;8293;12305;14734;14774;15042;15170;15321;16086;16586;17560;18438;22998;26318;27192;35169;38642;40001;42245;44502;48760;48793;49307;54645</t>
  </si>
  <si>
    <t>1355;1356;1357;1358;1359;1360;1361;1362;1363;1364;1365;1366;1367;1368;1369;1370;1371;2675;4678;4679;4680;4681;5176;5177;5178;5179;5180;5181;5182;5183;6027;6028;6029;6030;6031;6032;6033;6034;6035;6036;6037;6038;6039;6040;6041;6042;7375;7376;7377;7378;7379;7380;7381;7382;7383;7384;7385;7541;7542;7543;7544;8289;8290;8291;8292;8293;8294;8295;8296;8297;12305;12306;14734;14735;14772;14773;14774;14775;14776;14777;14778;14779;15039;15040;15041;15042;15043;15044;15045;15046;15047;15162;15163;15164;15165;15166;15167;15168;15169;15170;15171;15172;15173;15321;16086;16087;16574;16575;16576;16577;16578;16579;16580;16581;16582;16583;16584;16585;16586;16587;16588;16589;17548;17549;17550;17551;17552;17553;17554;17555;17556;17557;17558;17559;17560;18437;18438;18439;18440;22998;26317;26318;26319;26320;26321;26322;26323;26324;26325;26326;26327;26328;26329;27188;27189;27190;27191;27192;27193;27194;27195;27196;35169;35170;35171;38640;38641;38642;38643;38644;38645;38646;38647;38648;38649;38650;38651;38652;38653;38654;40001;42243;42244;42245;42246;42247;42248;42249;42250;42251;42252;42253;42254;42255;44502;44503;44504;44505;44506;44507;48760;48790;48791;48792;48793;48794;48795;49307;49308;54644;54645</t>
  </si>
  <si>
    <t>2054;2055;2056;2057;2058;2059;2060;2061;2062;2063;2064;2065;2066;2067;2068;2069;2070;2071;4115;7066;7067;7068;7069;7070;7071;7072;7073;7074;7075;7076;7077;7078;7079;7080;7081;7776;7777;7778;7779;7780;7781;7782;7783;7784;7785;7786;7787;7788;8979;8980;8981;8982;8983;8984;8985;8986;8987;8988;8989;8990;8991;8992;8993;8994;8995;8996;11138;11139;11140;11141;11142;11143;11144;11145;11146;11147;11148;11149;11150;11151;11152;11153;11421;11422;11423;11424;11425;11426;11427;11428;11429;12487;12488;12489;12490;12491;12492;12493;12494;12495;12496;12497;12498;12499;12500;12501;12502;12503;18673;18674;18675;18676;18677;18678;18679;18680;18681;22239;22240;22241;22242;22243;22244;22245;22246;22247;22248;22249;22250;22251;22252;22253;22254;22255;22304;22305;22306;22307;22308;22309;22310;22311;22312;22313;22314;22315;22316;22317;22318;22319;22715;22716;22717;22718;22719;22720;22721;22722;22723;22724;22725;22897;22898;22899;22900;22901;22902;22903;22904;22905;22906;22907;22908;23149;23150;23151;23152;23153;23154;23155;23156;23157;23158;23159;23160;24393;24394;24395;24396;24397;25097;25098;25099;25100;25101;25102;25103;25104;25105;25106;25107;25108;25109;25110;25111;25112;25113;25114;25115;25116;25117;25118;25119;25120;26656;26657;26658;26659;26660;26661;26662;26663;26664;26665;26666;26667;26668;26669;26670;26671;26672;27952;27953;27954;27955;27956;27957;27958;27959;27960;27961;27962;27963;27964;27965;27966;27967;27968;34875;34876;34877;34878;39962;39963;39964;39965;39966;39967;39968;39969;39970;39971;39972;39973;39974;39975;39976;39977;39978;39979;39980;39981;39982;39983;39984;41240;41241;41242;41243;41244;41245;41246;41247;41248;41249;41250;41251;41252;41253;41254;41255;41256;41257;53789;53790;53791;53792;53793;53794;53795;53796;59032;59033;59034;59035;59036;59037;59038;59039;59040;59041;59042;59043;59044;59045;59046;61010;61011;61012;61013;61014;61015;61016;61017;61018;63953;63954;63955;63956;63957;63958;63959;63960;63961;63962;63963;67181;67182;67183;67184;67185;67186;67187;67188;67189;73524;73525;73526;73527;73528;73529;73573;73574;73575;73576;73577;73578;73579;73580;74347;74348;74349;74350;74351;74352;74353;74354;74355;74356;74357;74358;82312;82313;82314;82315;82316;82317</t>
  </si>
  <si>
    <t>187;369;570;642;737;892;914;998;1501;1724;1729;1766;1782;1808;1925;1973;2104;2207;2688;3038;3130;3955;4324;4474;4594;4818;5285;5289;5357;5948</t>
  </si>
  <si>
    <t>True;True;True;True;True;True;True;True;True;True;True;True;True;False;True;True;True;True;True;True;True;False;True;True;True;True;True;True;False;True</t>
  </si>
  <si>
    <t>175;342;537;609;697;845;865;942;1415;1627;1632;1668;1684;1710;1821;1869;1997;2098;2564;2898;2986;3745;4093;4235;4349;4565;5008;5012;5076;5627</t>
  </si>
  <si>
    <t>AGTLDLSLTVQGK;AQGYSGLSVK;CENTDPGYNCLPCPPR;CNYLGHYSDPMYR;DCVGDVTENQICNK;DLQAICGISCDELSSMVLELR;DNCQYVYNVDQR;DTDMDGVGDQCDNCPLEHNPDQLDSDSDR;EVPDACFNHNGEHR;FQDLVDAVR;FQMIPLDPK;FTGSQPFGQGVEHATANK;FVFGTTPEDILR;FYVVMWK;GFLLLASLR;GGVNDNFQGVLQNVR;GPDPSSPAFR;GTSQNDPNWVVR;IPESGGDNSVFDIFELTGAAR;KVTEENKELANELR;LCNNPTPQFGGK;NALWHTGNTPGQVR;QHVVSVEEALLATGQWK;QVTQSYWDTNPTR;RPPLCYHNGVQYR;SITLFVQEDR;TIVTTLQDSIR;TKDLQAICGISCDELSSMVLELR;TLWHDPR;VTEENKELANELR</t>
  </si>
  <si>
    <t>sp|P07996|TSP1_HUMAN Thrombospondin-1 OS=Homo sapiens OX=9606 GN=THBS1 PE=1 SV=2</t>
  </si>
  <si>
    <t>THBS1</t>
  </si>
  <si>
    <t>Thrombospondin-1</t>
  </si>
  <si>
    <t>P07996</t>
  </si>
  <si>
    <t>202;940;3335;3717;4709;4748;4777;4873;5111;6850;6871;9039;10137;10815;10900;11562;13547;17235;21436;23064;23469;24132;25758;25776;26308;29370;30669;31491;32701;35205;35480;37930;39506;41516;42593;42733;44807;47639;48235;51782;54354;56314;58080;58307;58547</t>
  </si>
  <si>
    <t>202;940;941;3335;3336;3337;3338;3339;3340;3715;3716;3717;3718;3719;3720;4709;4710;4711;4712;4713;4714;4715;4716;4748;4749;4750;4751;4752;4776;4777;4873;4874;4875;4876;4877;4878;5111;5112;5113;5114;5115;5116;5117;6849;6850;6851;6871;9038;9039;10137;10138;10139;10140;10141;10142;10143;10144;10145;10814;10815;10816;10817;10818;10819;10820;10896;10897;10898;10899;10900;10901;11562;13546;13547;13548;17233;17234;17235;17236;17237;17238;21436;23064;23065;23465;23466;23467;23468;23469;23470;23471;23472;23473;24132;24133;24134;24135;24136;25758;25759;25760;25761;25762;25763;25764;25765;25766;25775;25776;25777;25778;26307;26308;26309;26310;26311;26312;26313;26314;26315;26316;29367;29368;29369;29370;29371;29372;29373;29374;29375;29376;29377;29378;30669;30670;30671;30672;30673;31491;31492;31493;31494;31495;31496;31497;31498;31499;31500;31501;32701;32702;32703;32704;35204;35205;35206;35207;35208;35209;35210;35211;35212;35213;35214;35215;35216;35217;35218;35219;35220;35221;35222;35223;35477;35478;35479;35480;35481;37928;37929;37930;37931;39506;39507;39508;41515;41516;42593;42594;42595;42596;42597;42598;42728;42729;42730;42731;42732;42733;44806;44807;44808;47639;47640;47641;47642;47643;48232;48233;48234;48235;48236;48237;48238;48239;48240;51779;51780;51781;51782;51783;51784;51785;51786;51787;54352;54353;54354;54355;56312;56313;56314;56315;56316;56317;58073;58074;58075;58076;58077;58078;58079;58080;58081;58082;58083;58084;58085;58086;58087;58307;58308;58309;58310;58311;58312;58313;58314;58315;58547</t>
  </si>
  <si>
    <t>290;1359;1360;1361;1362;1363;5057;5058;5059;5060;5061;5062;5063;5599;5600;5601;5602;5603;5604;5605;5606;5607;5608;5609;5610;5611;7127;7128;7129;7130;7131;7132;7133;7134;7135;7189;7190;7191;7192;7193;7216;7217;7218;7219;7220;7221;7379;7380;7381;7382;7383;7384;7385;7677;7678;7679;7680;7681;7682;10359;10360;10361;10362;10363;10364;10365;10408;10409;10410;10411;10412;13606;13607;13608;13609;13610;15223;15224;15225;15226;15227;15228;15229;15230;15231;16225;16226;16227;16228;16229;16230;16231;16232;16233;16234;16352;16353;16354;16355;16356;16357;16358;16359;16360;17517;17518;17519;17520;17521;17522;20690;20691;20692;20693;20694;20695;26148;26149;26150;26151;26152;26153;26154;26155;26156;32388;32389;32390;32391;32392;32393;32394;32395;34966;34967;35578;35579;35580;35581;35582;35583;35584;35585;35586;36581;36582;36583;36584;36585;36586;36587;36588;36589;36590;36591;36592;36593;36594;36595;36596;36597;36598;36599;36600;36601;36602;36603;36604;39258;39259;39260;39261;39262;39263;39264;39265;39266;39267;39268;39269;39270;39271;39272;39273;39274;39283;39284;39285;39286;39287;39288;39947;39948;39949;39950;39951;39952;39953;39954;39955;39956;39957;39958;39959;39960;39961;44454;44455;44456;44457;44458;44459;44460;44461;44462;44463;44464;44465;44466;44467;44468;44469;44470;44471;46552;46553;46554;46555;46556;46557;46558;46559;46560;46561;47841;47842;47843;47844;47845;47846;47847;47848;47849;47850;47851;47852;47853;47854;47855;47856;47857;47858;49750;49751;49752;49753;49754;49755;49756;49757;49758;49759;49760;53857;53858;53859;53860;53861;53862;53863;53864;53865;53866;53867;53868;53869;53870;53871;53872;53873;53874;53875;53876;53877;53878;53879;53880;54304;54305;54306;54307;54308;54309;57971;57972;57973;57974;57975;60271;60272;60273;60274;60275;60276;60277;62863;62864;62865;62866;62867;62868;62869;62870;64516;64517;64518;64519;64520;64521;64522;64693;64694;64695;64696;64697;64698;64699;64700;67548;67549;67550;71787;71788;71789;71790;71791;71792;71793;72620;72621;72622;72623;72624;72625;72626;72627;72628;72629;72630;72631;78032;78033;78034;78035;78036;78037;78038;78039;78040;81881;81882;81883;81884;81885;81886;84801;84802;84803;84804;84805;84806;84807;87669;87670;87671;87672;87673;87674;87675;87676;87677;87678;87679;87680;87681;87682;87683;87684;87685;87686;88037;88038;88039;88040;88041;88042;88043;88044;88045;88046;88047;88048;88049;88050;88377;88378;88379;88380</t>
  </si>
  <si>
    <t>29;122;447;484;577;584;587;605;633;827;833;1104;1203;1296;1309;1415;1636;2062;2483;2698;2751;2836;3025;3027;3037;3324;3388;3497;3656;3963;3998;4258;4422;4544;4651;4666;4845;5153;5221;5637;5910;6162;6314;6348;6374</t>
  </si>
  <si>
    <t>True;True;True;True;True;True;True;True;True;True;True;True;True;True;True;True;True;True;True;True;True;True;True;True;True;True;True;True;True;True;True;True;True;True;True;True;True;True;True;True;True;True;True;True;True</t>
  </si>
  <si>
    <t>27;113;417;454;544;551;554;572;600;783;789;1040;1131;1220;1233;1334;1543;1955;2369;2574;2624;2705;2885;2887;2897;3166;3228;3332;3489;3753;3787;4029;4187;4302;4406;4420;4592;4882;4947;5331;5589;5830;5977;6010;6033</t>
  </si>
  <si>
    <t>AAQNSGEAEYIEK;AEMLLEEAKR;ATGQCLCLPNVIGQNCDR;AVITVQRPGR;CFICNSQDPYHETLNPDSHLIENVVTTFAPNR;CGGPGCGGLVTVAHNAWQK;CGNTIPDDDNQVVSLSPGSR;CKLNVEGEHCDVCK;CLYHTEGEHCQFCR;DILAQSPAAEPLK;DIRDPNFCER;EALEEAEKAQVAAEK;EGFYDLSSEDPFGCK;ELAEQLEFIK;ELDSLQTEAESLDNTVK;ERVESLSQVEVILQHSAADIAR;FGYYGDALQQDCR;GLNCELCMDFYHDLPWRPAEGR;IEDPYSPR;IPSWTGAGFVR;ISGVIGPYR;KAAQNSGEAEYIEK;KVDDIICDSR;KVENLIAK;KVSEIKDILAQSPAAEPLK;LHTLGDNLLDSR;LLDELAGK;LNVEGEHCDVCK;LSVTSTCGLHKPEPYCIVSHLQEDKK;NCEQCKPFYYQHPER;NFLTQDSADLDSIEAVANEVLK;QCNEVEPGYYFATLDHYLYEAEEANLGPGVSIVER;QSAEDILLK;RKAEMLQNEAK;SCACNPLGTIPGGNPCDSETGHCYCK;SCYQDPVTLQLACVCDPGYIGSR;SLDIFTVGGSGDGVVTNSAWETFQR;TCSECQELFWGDPDVECR;TFRPAAMLIER;VESLSQVEVILQHSAADIAR;VSEIKDILAQSPAAEPLK;YFAYDCEASFPGISTGPMK;YSDIEPSTEGEVIFR;YVVLPRPVCFEK;YYYAVYDMVVR</t>
  </si>
  <si>
    <t>sp|P07942|LAMB1_HUMAN Laminin subunit beta-1 OS=Homo sapiens OX=9606 GN=LAMB1 PE=1 SV=2</t>
  </si>
  <si>
    <t>LAMB1</t>
  </si>
  <si>
    <t>Laminin subunit beta-1</t>
  </si>
  <si>
    <t>P07942</t>
  </si>
  <si>
    <t>15996;34330</t>
  </si>
  <si>
    <t>15996;15997;15998;34328;34329;34330</t>
  </si>
  <si>
    <t>24221;24222;24223;24224;24225;24226;52375;52376;52377;52378</t>
  </si>
  <si>
    <t>1906;3856</t>
  </si>
  <si>
    <t>1802;3670</t>
  </si>
  <si>
    <t>GFAFVQYVNER;MIAGQVLDINLAAEPK</t>
  </si>
  <si>
    <t>sp|P07910|HNRPC_HUMAN Heterogeneous nuclear ribonucleoproteins C1/C2 OS=Homo sapiens OX=9606 GN=HNRNPC PE=1 SV=4</t>
  </si>
  <si>
    <t>HNRNPC</t>
  </si>
  <si>
    <t>Heterogeneous nuclear ribonucleoproteins C1/C2</t>
  </si>
  <si>
    <t>P07910</t>
  </si>
  <si>
    <t>608;1968;4967;7893;9659;10232;10812;10959;10963;11043;15278;18755;19226;19357;19650;19761;20342;20870;24805;25046;36676;40133;45572;48842;51886;52980;56269;56280;56948;58492</t>
  </si>
  <si>
    <t>598;599;600;601;602;603;604;605;606;607;608;609;610;611;1966;1967;1968;1969;1970;1971;1972;1973;4967;4968;4969;7893;7894;7895;7896;7897;9659;9660;9661;9662;10232;10233;10234;10235;10236;10237;10811;10812;10813;10958;10959;10960;10961;10962;10963;10964;10965;10966;10967;10968;10969;10970;10971;10972;10973;11036;11037;11038;11039;11040;11041;11042;11043;11044;11045;11046;11047;11048;11049;11050;11051;11052;15274;15275;15276;15277;15278;15279;18753;18754;18755;18756;18757;18758;18759;18760;18761;18762;18763;18764;18765;18766;18767;19225;19226;19227;19228;19229;19230;19231;19232;19233;19234;19235;19236;19354;19355;19356;19357;19650;19651;19652;19653;19654;19655;19656;19657;19658;19659;19660;19755;19756;19757;19758;19759;19760;19761;19762;19763;19764;19765;19766;19767;19768;19769;20341;20342;20343;20344;20345;20346;20347;20348;20349;20350;20351;20352;20353;20858;20859;20860;20861;20862;20863;20864;20865;20866;20867;20868;20869;20870;20871;20872;20873;24804;24805;25046;36674;36675;36676;36677;36678;36679;36680;36681;36682;36683;40133;40134;45570;45571;45572;45573;45574;45575;45576;45577;45578;45579;45580;48842;48843;48844;48845;51886;51887;51888;52977;52978;52979;52980;52981;52982;52983;52984;52985;52986;52987;52988;52989;52990;52991;52992;52993;56265;56266;56267;56268;56269;56270;56271;56272;56273;56274;56275;56276;56277;56278;56279;56280;56281;56282;56283;56284;56285;56286;56287;56948;56949;56950;56951;56952;56953;58491;58492;58493;58494</t>
  </si>
  <si>
    <t>906;907;908;909;910;911;912;913;914;915;916;917;918;919;920;921;922;923;3079;3080;3081;3082;3083;3084;3085;3086;3087;3088;7505;7506;7507;11893;11894;11895;11896;11897;11898;11899;11900;11901;11902;11903;11904;11905;11906;11907;11908;11909;11910;14552;14553;14554;14555;14556;14557;14558;14559;15349;15350;15351;15352;15353;15354;15355;15356;15357;15358;15359;15360;15361;15362;15363;15364;15365;16213;16214;16215;16216;16217;16218;16219;16220;16221;16222;16223;16224;16462;16463;16464;16465;16466;16467;16468;16469;16470;16471;16472;16473;16474;16475;16476;16477;16478;16479;16567;16568;16569;16570;16571;16572;16573;16574;16575;16576;16577;16578;16579;16580;16581;16582;16583;16584;23062;23063;23064;23065;23066;23067;23068;23069;23070;23071;23072;23073;23074;23075;23076;23077;23078;28438;28439;28440;28441;28442;28443;28444;28445;28446;28447;28448;28449;28450;28451;28452;28453;28454;29125;29126;29127;29128;29129;29130;29131;29132;29133;29134;29135;29136;29137;29138;29139;29140;29141;29316;29317;29318;29319;29320;29321;29784;29785;29786;29787;29788;29789;29790;29791;29792;29793;29794;29795;29796;29797;29798;30000;30001;30002;30003;30004;30005;30006;30007;30008;30009;30010;30011;30012;30013;30014;30015;30016;30017;30708;30709;30710;30711;30712;30713;30714;30715;30716;30717;30718;30719;30720;31476;31477;31478;31479;31480;31481;31482;31483;31484;31485;31486;31487;31488;31489;31490;31491;31492;31493;31494;31495;31496;31497;31498;31499;31500;37613;37614;38075;38076;38077;38078;38079;38080;38081;38082;56163;56164;56165;56166;56167;56168;56169;56170;56171;56172;61203;61204;61205;61206;61207;61208;61209;61210;68660;68661;68662;68663;68664;68665;68666;68667;68668;68669;68670;68671;68672;73669;73670;73671;73672;73673;73674;73675;73676;78164;78165;78166;78167;79886;79887;79888;79889;79890;79891;79892;79893;79894;79895;79896;79897;79898;79899;79900;79901;79902;79903;79904;79905;79906;79907;79908;84724;84725;84726;84727;84728;84729;84730;84731;84732;84733;84734;84735;84736;84737;84738;84739;84740;84741;84742;84743;84744;84745;84746;84747;84748;84749;84750;84751;84752;85979;85980;85981;85982;85983;85984;85985;88299;88300;88301;88302;88303;88304;88305;88306;88307;88308;88309;88310;88311;88312</t>
  </si>
  <si>
    <t>80;278;617;958;1144;1216;1295;1319;1320;1329;1801;2246;2300;2307;2332;2346;2367;2405;2915;2953;4124;4493;4893;5298;5651;5728;6155;6156;6212;6368;6369</t>
  </si>
  <si>
    <t>False;True;True;True;False;False;False;True;True;True;True;False;False;True;True;True;False;True;True;True;True;True;False;False;True;False;False;False;False;True</t>
  </si>
  <si>
    <t>73;262;584;906;1080;1143;1219;1243;1244;1253;1703;2136;2190;2197;2222;2236;2257;2292;2780;2816;3902;4254;4638;5021;5345;5417;5823;5824;5878;6028</t>
  </si>
  <si>
    <t>ADLINNLGTIAK;ALLFVPR;CLELFTELAEDKENYKK;DQVANSAFVER;EDQTEYLEER;EGLELPEDEEEKKK;EKYIDQEELNK;ELHINLIPNK;ELHINLIPNKQDR;ELISNSSDALDK;FYEQFSK;GVVDSEDLPLNISR;HFSVEGQLEFR;HGLEVIYMIEPIDEYCVQQLK;HIYYITGETK;HLEINPDHSIIETLR;HNDDEQYAWESSAGGSFTVR;HSQFIGYPITLFVEK;KHLEINPDHSIIETLR;KLSELLR;NPDDITNEEYGEFYK;RAPFDLFENR;SLTNDWEDHLAVK;TKPIWTR;VFIMDNCEELIPEYLNFIR;VILHLKEDQTEYLEER;YESLTDPSK;YESLTDPSKLDSGK;YIDQEELNK;YYTSASGDEMVSLK</t>
  </si>
  <si>
    <t>732;343;334;505;418</t>
  </si>
  <si>
    <t>sp|P07900|HS90A_HUMAN Heat shock protein HSP 90-alpha OS=Homo sapiens OX=9606 GN=HSP90AA1 PE=1 SV=5</t>
  </si>
  <si>
    <t>HSP90AA1</t>
  </si>
  <si>
    <t>Heat shock protein HSP 90-alpha</t>
  </si>
  <si>
    <t>17;2;2;0;0</t>
  </si>
  <si>
    <t>30;8;4;3;1</t>
  </si>
  <si>
    <t>P07900</t>
  </si>
  <si>
    <t>P07900;Q14568;Q58FG0;Q58FF6;Q58FG1</t>
  </si>
  <si>
    <t>73;240</t>
  </si>
  <si>
    <t>143;144</t>
  </si>
  <si>
    <t>6857;7778;10662;11532;17811;21121;21136;21275;21290;27151;31549;35538;38018;38024;41627;43749;46392;46398;47811;53611;53614</t>
  </si>
  <si>
    <t>6855;6856;6857;7769;7770;7771;7772;7773;7774;7775;7776;7777;7778;7779;7780;7781;7782;7783;7784;7785;7786;7787;7788;7789;10657;10658;10659;10660;10661;10662;10663;10664;10665;10666;10667;11529;11530;11531;11532;11533;11534;11535;11536;11537;17802;17803;17804;17805;17806;17807;17808;17809;17810;17811;17812;17813;17814;17815;17816;17817;21119;21120;21121;21122;21123;21124;21125;21126;21127;21128;21129;21130;21131;21132;21133;21134;21135;21136;21137;21138;21139;21140;21141;21142;21143;21144;21145;21146;21147;21148;21149;21150;21151;21152;21153;21154;21274;21275;21276;21277;21278;21279;21280;21281;21282;21283;21284;21285;21286;21287;21288;21289;21290;21291;21292;21293;21294;27145;27146;27147;27148;27149;27150;27151;27152;27153;27154;27155;27156;31549;35532;35533;35534;35535;35536;35537;35538;35539;35540;35541;38018;38019;38020;38021;38022;38023;38024;38025;38026;38027;38028;41619;41620;41621;41622;41623;41624;41625;41626;41627;41628;41629;41630;41631;43746;43747;43748;43749;43750;43751;43752;43753;43754;43755;43756;43757;43758;43759;46390;46391;46392;46393;46394;46395;46396;46397;46398;46399;46400;46401;46402;46403;46404;46405;46406;46407;46408;46409;47811;47812;53611;53612;53613;53614;53615;53616;53617;53618;53619;53620;53621;53622;53623;53624;53625;53626;53627;53628;53629;53630;53631</t>
  </si>
  <si>
    <t>10375;10376;10377;10378;10379;10380;10381;10382;10383;10384;10385;10386;11758;11759;11760;11761;11762;11763;11764;11765;11766;11767;11768;11769;11770;11771;11772;11773;11774;11775;11776;11777;11778;11779;15990;15991;15992;15993;15994;15995;15996;15997;15998;15999;17427;17428;17429;17430;17431;17432;17433;17434;17435;17436;17437;17438;17439;17440;17441;17442;27034;27035;27036;27037;27038;27039;27040;27041;27042;27043;27044;27045;27046;27047;27048;27049;27050;27051;31873;31874;31875;31876;31877;31878;31879;31880;31881;31882;31883;31884;31885;31886;31887;31888;31889;31890;31891;31892;31893;31894;31895;31896;31897;31898;31899;31900;31901;31902;31903;31904;31905;31906;31907;31908;31909;31910;31911;32147;32148;32149;32150;32151;32152;32153;32154;32155;32156;32157;32158;32159;32160;32161;32162;32163;32164;32165;32166;32167;32168;32169;32170;32171;32172;32173;32174;32175;32176;32177;32178;32179;32180;32181;32182;32183;32184;32185;41163;41164;41165;41166;41167;41168;41169;41170;41171;41172;41173;41174;41175;41176;41177;41178;47926;47927;47928;47929;47930;54408;54409;54410;54411;54412;54413;54414;54415;54416;54417;54418;54419;54420;58076;58077;58078;58079;58080;58081;58082;58083;58084;58085;58086;58087;58088;58089;58090;58091;63005;63006;63007;63008;63009;63010;63011;63012;63013;63014;63015;63016;63017;63018;63019;63020;66200;66201;66202;66203;66204;66205;66206;66207;66208;66209;66210;66211;66212;66213;66214;66215;66216;66217;66218;66219;66220;69873;69874;69875;69876;69877;69878;69879;69880;69881;69882;69883;69884;69885;69886;69887;69888;72016;72017;72018;72019;72020;72021;72022;72023;72024;80825;80826;80827;80828;80829;80830;80831;80832;80833;80834;80835;80836;80837;80838;80839;80840;80841;80842;80843;80844;80845;80846;80847;80848;80849;80850;80851;80852;80853;80854;80855;80856;80857;80858</t>
  </si>
  <si>
    <t>829;947;1275;1405;2130;2434;2435;2436;2462;2463;3123;3504;4009;4267;4268;4556;4784;4992;4993;5173;5825;5826;5827</t>
  </si>
  <si>
    <t>785;896;1200;1324;2023;2321;2322;2348;2349;2980;3339;3798;4038;4039;4312;4531;4733;4734;4900;5507;5508</t>
  </si>
  <si>
    <t>DIMAEIYK;DQGSCGSCWAFGAVEAISDR;EIRDQGSCGSCWAFGAVEAISDR;EQWPQCPTIK;GQDHCGIESEVVAGIPR;HYGYNSYSVSNSEK;HYGYNSYSVSNSEKDIMAEIYK;ICEPGYSPTYK;ICEPGYSPTYKQDK;LCGTFLGGPKPPQR;LPASFDAR;NGPVEGAFSVYSDFLLYK;QDKHYGYNSYSVSNSEK;QDKHYGYNSYSVSNSEKDIMAEIYK;RLCGTFLGGPKPPQR;SGVYQHVTGEMMGGHAIR;SRPSFHPLSDELVNYVNK;SRPSFHPLSDELVNYVNKR;TDQYWEKI;VMFTEDLK;VMFTEDLKLPASFDAR</t>
  </si>
  <si>
    <t>sp|P07858|CATB_HUMAN Cathepsin B OS=Homo sapiens OX=9606 GN=CTSB PE=1 SV=3</t>
  </si>
  <si>
    <t>CTSB</t>
  </si>
  <si>
    <t>Cathepsin B;Cathepsin B light chain;Cathepsin B heavy chain</t>
  </si>
  <si>
    <t>P07858</t>
  </si>
  <si>
    <t>1386;5499;8057;8105;10323;10329;46743;48261</t>
  </si>
  <si>
    <t>1385;1386;1387;1388;1389;1390;1391;1392;1393;5490;5491;5492;5493;5494;5495;5496;5497;5498;5499;5500;8040;8041;8042;8043;8044;8045;8046;8047;8048;8049;8050;8051;8052;8053;8054;8055;8056;8057;8058;8059;8060;8061;8105;8106;8107;8108;8109;8110;8111;8112;10323;10324;10325;10326;10327;10328;10329;10330;10331;10332;10333;10334;10335;10336;10337;10338;10339;10340;46728;46729;46730;46731;46732;46733;46734;46735;46736;46737;46738;46739;46740;46741;46742;46743;46744;48260;48261;48262;48263;48264;48265;48266;48267;48268;48269;48270;48271;48272;48273;48274;48275</t>
  </si>
  <si>
    <t>2091;2092;2093;2094;2095;2096;2097;2098;2099;2100;2101;2102;2103;8239;8240;8241;8242;8243;8244;8245;8246;8247;8248;8249;8250;8251;8252;8253;8254;8255;8256;8257;8258;8259;8260;12140;12141;12142;12143;12144;12145;12146;12147;12148;12149;12150;12151;12152;12153;12154;12155;12156;12157;12158;12159;12160;12161;12162;12163;12164;12165;12166;12234;12235;12236;12237;12238;12239;12240;12241;12242;12243;12244;12245;12246;12247;12248;12249;12250;15505;15506;15507;15508;15509;15510;15511;15512;15513;15514;15515;15516;15517;15518;15519;15520;15521;15522;15523;15524;15525;15526;15527;15528;15529;15530;15531;15532;15533;15534;15535;15536;15537;15538;15539;15540;15541;15542;15543;15544;15545;15546;15547;15548;70417;70418;70419;70420;70421;70422;70423;70424;70425;70426;70427;70428;70429;70430;70431;70432;70433;70434;72676;72677;72678;72679;72680;72681;72682;72683;72684;72685;72686;72687;72688;72689;72690;72691;72692</t>
  </si>
  <si>
    <t>190;690;974;975;982;1232;1233;5034;5226</t>
  </si>
  <si>
    <t>178;653;922;928;1159;1160;4772;4952</t>
  </si>
  <si>
    <t>AGWNAYIDNLMADGTCQDAAIVGYK;CYEMASHLR;DSLLQDGEFSMDLR;DSPSVWAAVPGK;EGVHGGLINK;EGVHGGLINKK;STGGAPTFNVTVTK;TFVNITPAEVGVLVGK</t>
  </si>
  <si>
    <t>sp|P07737|PROF1_HUMAN Profilin-1 OS=Homo sapiens OX=9606 GN=PFN1 PE=1 SV=2</t>
  </si>
  <si>
    <t>PFN1</t>
  </si>
  <si>
    <t>Profilin-1</t>
  </si>
  <si>
    <t>P07737</t>
  </si>
  <si>
    <t>58;83;151;274;308</t>
  </si>
  <si>
    <t>137;138;139;140;141</t>
  </si>
  <si>
    <t>3487;10205;10210;10744;17014;20851;33785;33786;34342;35567;36833;37091;39955;41803;51932</t>
  </si>
  <si>
    <t>3485;3486;3487;3488;3489;3490;3491;3492;3493;3494;3495;3496;3497;3498;3499;3500;3501;10189;10190;10191;10192;10193;10194;10195;10196;10197;10198;10199;10200;10201;10202;10203;10204;10205;10206;10207;10208;10209;10210;10211;10212;10213;10214;10215;10744;10745;10746;17013;17014;17015;17016;17017;17018;17019;20848;20849;20850;20851;20852;20853;20854;20855;20856;20857;33782;33783;33784;33785;33786;33787;33788;33789;33790;33791;33792;33793;33794;34331;34332;34333;34334;34335;34336;34337;34338;34339;34340;34341;34342;34343;34344;34345;34346;34347;34348;34349;34350;35566;35567;35568;35569;35570;35571;35572;35573;35574;35575;35576;36833;36834;36835;36836;36837;36838;36839;36840;36841;36842;36843;36844;36845;36846;36847;37081;37082;37083;37084;37085;37086;37087;37088;37089;37090;37091;37092;37093;37094;39955;39956;39957;39958;39959;41796;41797;41798;41799;41800;41801;41802;41803;51931;51932;51933;51934;51935;51936;51937;51938;51939</t>
  </si>
  <si>
    <t>5291;5292;5293;5294;5295;5296;5297;5298;5299;5300;5301;5302;5303;5304;5305;5306;5307;5308;15309;15310;15311;15312;15313;15314;15315;15316;15317;15318;15319;15320;15321;15322;15323;15324;15325;15326;15327;15328;15329;15330;15331;15332;16114;16115;16116;16117;16118;16119;16120;16121;16122;25789;25790;25791;25792;25793;25794;25795;25796;25797;31459;31460;31461;31462;31463;31464;31465;31466;31467;31468;31469;31470;31471;31472;31473;31474;31475;51502;51503;51504;51505;51506;51507;51508;51509;51510;51511;51512;51513;51514;51515;51516;51517;51518;51519;51520;51521;51522;51523;51524;51525;52379;52380;52381;52382;52383;52384;52385;52386;52387;52388;52389;52390;52391;52392;52393;52394;52395;52396;52397;52398;54449;54450;54451;54452;54453;54454;54455;54456;54457;54458;54459;56390;56391;56392;56393;56394;56395;56396;56397;56398;56399;56400;56401;56402;56403;56404;56405;56406;56407;56408;56802;56803;56804;56805;56806;56807;56808;56809;56810;56811;56812;56813;56814;56815;56816;56817;56818;56819;60946;60947;60948;60949;60950;60951;60952;60953;60954;63251;63252;63253;63254;63255;63256;63257;63258;63259;78230;78231;78232;78233;78234;78235;78236;78237;78238</t>
  </si>
  <si>
    <t>466;1212;1213;1214;1287;2029;2403;2404;3784;3785;3857;3858;4013;4144;4145;4176;4177;4467;4576;5657</t>
  </si>
  <si>
    <t>436;1140;1141;1211;1922;2291;3613;3614;3671;3802;3922;3952;4228;4332;5351</t>
  </si>
  <si>
    <t>AVATVGPISVAIDAGHESFLFYK;EGIYFEPDCSSEDMDHGVLVVGYGFESTESDNNK;EGIYFEPDCSSEDMDHGVLVVGYGFESTESDNNKYWLVK;EKGYVTPVK;GKVFQEPLFYEAPR;HSFTMAMNAFGDMTSEEFR;LYGMNEEGWR;LYGMNEEGWRR;MIELHNQEYR;NHCGIASAASYPTV;NQGQCGSCWAFSATGALEGQMFR;NSWGEEWGMGGYVK;QVMNGFQNR;RNHCGIASAASYPTV;VFQEPLFYEAPR</t>
  </si>
  <si>
    <t>333;218</t>
  </si>
  <si>
    <t>sp|P07711|CATL1_HUMAN Cathepsin L1 OS=Homo sapiens OX=9606 GN=CTSL PE=1 SV=2</t>
  </si>
  <si>
    <t>CTSL</t>
  </si>
  <si>
    <t>Cathepsin L1;Cathepsin L1 heavy chain;Cathepsin L1 light chain</t>
  </si>
  <si>
    <t>15;1</t>
  </si>
  <si>
    <t>P07711</t>
  </si>
  <si>
    <t>P07711;Q5NE16</t>
  </si>
  <si>
    <t>7357;7978;10674;14609;18204;18210;18379;24999;26856;26858;34959;38998;53217;56603;58429</t>
  </si>
  <si>
    <t>7357;7358;7359;7360;7361;7362;7363;7364;7972;7973;7974;7975;7976;7977;7978;7979;7980;10668;10669;10670;10671;10672;10673;10674;10675;10676;10677;10678;10679;10680;10681;14602;14603;14604;14605;14606;14607;14608;14609;14610;18201;18202;18203;18204;18205;18206;18207;18208;18209;18210;18211;18212;18213;18214;18215;18216;18217;18218;18219;18220;18221;18222;18223;18224;18377;18378;18379;18380;18381;18382;18383;18384;18385;18386;24999;25000;25001;25002;25003;25004;25005;25006;25007;26853;26854;26855;26856;26857;26858;26859;26860;26861;26862;34959;38998;38999;39000;39001;39002;39003;53217;53218;53219;53220;53221;53222;53223;56602;56603;56604;56605;56606;56607;56608;58429;58430;58431;58432;58433;58434;58435;58436;58437;58438</t>
  </si>
  <si>
    <t>11105;11106;11107;11108;11109;11110;11111;11112;11113;12015;12016;12017;12018;12019;12020;12021;12022;12023;12024;12025;12026;16000;16001;16002;16003;16004;16005;16006;16007;16008;16009;16010;16011;16012;16013;16014;16015;16016;22024;22025;22026;22027;22028;22029;22030;22031;22032;27642;27643;27644;27645;27646;27647;27648;27649;27650;27651;27652;27653;27654;27655;27656;27657;27658;27659;27660;27661;27662;27663;27664;27665;27666;27667;27668;27855;27856;27857;27858;27859;27860;27861;27862;27863;27864;27865;27866;27867;27868;27869;27870;27871;27872;27873;27874;27875;37966;37967;37968;37969;37970;37971;37972;37973;37974;40700;40701;40702;40703;40704;40705;40706;40707;40708;40709;40710;40711;40712;40713;53403;53404;53405;53406;53407;53408;53409;53410;53411;59522;59523;59524;59525;59526;59527;59528;59529;59530;59531;80229;80230;80231;80232;80233;80234;80235;80236;80237;85260;85261;85262;85263;85264;85265;85266;85267;88213;88214;88215;88216;88217;88218;88219;88220;88221;88222;88223;88224;88225;88226;88227</t>
  </si>
  <si>
    <t>887;965;1276;1709;2178;2179;2198;2944;3089;3090;3929;4358;5759;6198;6360</t>
  </si>
  <si>
    <t>841;913;1201;1613;2069;2070;2089;2808;2948;2949;3724;4125;5447;5865;6021</t>
  </si>
  <si>
    <t>DLLTPCYSR;DSAYPEELSR;EISEVFPDQFIHLGGDEVEFK;FNVLHWHIVDDQSFPYQSITFPELSNK;GSIVWQEVFDDK;GSIVWQEVFDDKAK;GSYSLSHVYTPNDVR;KLESFYIQK;LAPGTIVEVWK;LAPGTIVEVWKDSAYPEELSR;MVIEYAR;QLFIGGEACLWGEYVDATNLTPR;VLDIIATINK;YHGYIFGFYK;YYKVEPLDFGGTQK</t>
  </si>
  <si>
    <t>sp|P07686|HEXB_HUMAN Beta-hexosaminidase subunit beta OS=Homo sapiens OX=9606 GN=HEXB PE=1 SV=3</t>
  </si>
  <si>
    <t>HEXB</t>
  </si>
  <si>
    <t>Beta-hexosaminidase subunit beta;Beta-hexosaminidase subunit beta chain B;Beta-hexosaminidase subunit beta chain A</t>
  </si>
  <si>
    <t>P07686</t>
  </si>
  <si>
    <t>125;172;204;237;255</t>
  </si>
  <si>
    <t>132;133;134;135;136</t>
  </si>
  <si>
    <t>4844;4850;6552;6555;7522;7558;8660;8666;10497;10614;11266;15606;15884;18081;19126;19711;21775;25058;29057;29505;31526;33103;37239;37266;37687;38101;38987;43034;45488;47981;49506</t>
  </si>
  <si>
    <t>4839;4840;4841;4842;4843;4844;4845;4846;4847;4848;4849;4850;4851;4852;4853;4854;4855;4856;6549;6550;6551;6552;6553;6554;6555;7522;7523;7524;7525;7526;7527;7557;7558;7559;7560;7561;7562;7563;7564;7565;7566;7567;7568;7569;7570;7571;7572;7573;7574;7575;7576;7577;7578;7579;7580;7581;7582;7583;8660;8661;8662;8663;8664;8665;8666;8667;8668;10497;10498;10614;10615;11266;11267;11268;11269;11270;11271;11272;11273;15606;15607;15608;15609;15610;15611;15612;15613;15614;15615;15616;15862;15863;15864;15865;15866;15867;15868;15869;15870;15871;15872;15873;15874;15875;15876;15877;15878;15879;15880;15881;15882;15883;15884;15885;15886;15887;15888;15889;15890;15891;15892;15893;15894;18078;18079;18080;18081;18082;18083;18084;18085;18086;19112;19113;19114;19115;19116;19117;19118;19119;19120;19121;19122;19123;19124;19125;19126;19127;19128;19129;19130;19131;19696;19697;19698;19699;19700;19701;19702;19703;19704;19705;19706;19707;19708;19709;19710;19711;19712;19713;19714;19715;21769;21770;21771;21772;21773;21774;21775;21776;21777;21778;21779;21780;21781;21782;21783;21784;21785;21786;21787;21788;21789;21790;21791;21792;21793;21794;21795;21796;21797;21798;21799;21800;21801;25057;25058;25059;25060;25061;25062;25063;25064;25065;29053;29054;29055;29056;29057;29058;29059;29060;29061;29505;29506;29507;29508;29509;29510;31525;31526;31527;31528;31529;31530;31531;31532;31533;31534;31535;31536;31537;31538;31539;31540;31541;31542;31543;31544;31545;31546;31547;31548;33097;33098;33099;33100;33101;33102;33103;33104;33105;37236;37237;37238;37239;37240;37241;37242;37243;37244;37245;37246;37247;37248;37249;37250;37251;37252;37253;37254;37255;37256;37257;37258;37259;37260;37261;37262;37263;37264;37265;37266;37267;37268;37269;37270;37271;37687;37688;37689;37690;37691;37692;37693;37694;37695;38098;38099;38100;38101;38102;38103;38104;38105;38106;38983;38984;38985;38986;38987;38988;43030;43031;43032;43033;43034;43035;43036;43037;45481;45482;45483;45484;45485;45486;45487;45488;45489;45490;47980;47981;47982;47983;47984;49506</t>
  </si>
  <si>
    <t>7331;7332;7333;7334;7335;7336;7337;7338;7339;7340;7341;7342;7343;7344;7345;7346;7347;7348;7349;7350;7351;9856;9857;9858;9859;9860;9861;9862;9863;9864;9865;9866;9867;9868;9869;11399;11400;11401;11402;11403;11404;11462;11463;11464;11465;11466;11467;11468;11469;11470;11471;11472;11473;11474;11475;11476;11477;11478;11479;11480;11481;11482;11483;11484;11485;11486;11487;11488;11489;11490;11491;11492;13082;13083;13084;13085;13086;13087;13088;13089;13090;13091;13092;13093;13094;13095;13096;15763;15764;15765;15766;15767;15768;15769;15770;15771;15772;15919;15920;15921;15922;15923;15924;15925;15926;15927;15928;15929;15930;15931;15932;16987;16988;16989;16990;16991;16992;16993;16994;16995;23588;23589;23590;23591;23592;23593;23594;23595;23596;23597;23598;23599;23600;23601;24051;24052;24053;24054;24055;24056;24057;24058;24059;24060;24061;24062;24063;24064;24065;24066;24067;24068;24069;24070;24071;24072;24073;24074;24075;24076;24077;24078;24079;24080;24081;27415;27416;27417;27418;27419;27420;27421;27422;27423;27424;27425;27426;27427;27428;27429;27430;28942;28943;28944;28945;28946;28947;28948;28949;28950;28951;28952;28953;28954;28955;28956;28957;28958;28959;28960;28961;28962;28963;28964;28965;28966;28967;28968;28969;28970;28971;29901;29902;29903;29904;29905;29906;29907;29908;29909;29910;29911;29912;29913;29914;29915;29916;29917;29918;29919;29920;29921;29922;29923;29924;29925;29926;29927;29928;29929;32930;32931;32932;32933;32934;32935;32936;32937;32938;32939;32940;32941;32942;32943;32944;32945;32946;32947;32948;32949;32950;32951;32952;32953;32954;32955;32956;32957;32958;32959;32960;32961;32962;32963;32964;32965;38112;38113;38114;38115;38116;38117;38118;38119;38120;38121;38122;38123;43942;43943;43944;43945;43946;43947;43948;43949;43950;43951;43952;43953;43954;43955;43956;43957;43958;43959;43960;43961;43962;43963;43964;44633;44634;44635;44636;44637;44638;44639;44640;44641;47900;47901;47902;47903;47904;47905;47906;47907;47908;47909;47910;47911;47912;47913;47914;47915;47916;47917;47918;47919;47920;47921;47922;47923;47924;47925;50395;50396;50397;50398;50399;50400;50401;50402;50403;50404;50405;50406;50407;50408;50409;50410;50411;50412;50413;50414;50415;57059;57060;57061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57626;57627;57628;57629;57630;57631;57632;57633;57634;57635;57636;57637;58233;58234;58235;58236;58237;58238;58239;58240;58241;58242;58243;59502;59503;59504;59505;59506;59507;59508;59509;65136;65137;65138;65139;65140;65141;65142;65143;65144;65145;65146;68526;68527;68528;68529;68530;68531;68532;68533;68534;72272;72273;72274;72275;72276;72277;72278;72279;72280;72281;72282;72283;72284;74642;74643;74644;74645;74646;74647</t>
  </si>
  <si>
    <t>599;600;780;781;912;917;918;1051;1052;1258;1269;1359;1854;1896;1897;2161;2286;2340;2528;2957;3286;3287;3338;3503;3720;4199;4200;4226;4227;4282;4356;4700;4880;5196;5379</t>
  </si>
  <si>
    <t>True;True;True;True;True;True;True;True;True;True;True;True;True;True;True;True;True;True;True;True;True;True;True;True;True;True;True;True;True;True;True</t>
  </si>
  <si>
    <t>566;567;738;739;863;868;991;992;1184;1195;1281;1754;1794;2052;2176;2230;2413;2820;3132;3180;3338;3550;3974;3975;3999;4053;4123;4450;4626;4922;5093</t>
  </si>
  <si>
    <t>CIWGPSYWCQNTETAAQCNAVEHCK;CIWGPSYWCQNTETAAQCNAVEHCKR;DGGFCEVCK;DGGFCEVCKK;DNATEEEILVYLEK;DNGDVCQDCIQMVTDIQTAVR;DVVTAAGDMLK;DVVTAAGDMLKDNATEEEILVYLEK;EICALVGFCDEVK;EILDAFDK;EMPMQTLVPAK;GCSFLPDPYQK;GEMSRPGEVCSALNLCESLQK;GSAVWCQNVK;HCLQTVWNKPTVK;HLAELNHQK;IGACPSAHKPLLGTEK;KLVGYLDR;LGPGMADICK;LIDNNKTEKEILDAFDK;LPALTVHVTQPK;LVGYLDR;NVIPALELVEPIK;NVIPALELVEPIKK;NYISQYSEIAIQMMMHMQPK;QEILAALEK;QLESNKIPELDMTEVVAPFMANIPLLLYPQDGPR;SDVYCEVCEFLVK;SLPCDICKDVVTAAGDMLK;TEKEILDAFDK;TNSTFVQALVEHVKEECDR</t>
  </si>
  <si>
    <t>sp|P07602|SAP_HUMAN Prosaposin OS=Homo sapiens OX=9606 GN=PSAP PE=1 SV=2</t>
  </si>
  <si>
    <t>PSAP</t>
  </si>
  <si>
    <t>Prosaposin;Saposin-A;Saposin-B-Val;Saposin-B;Saposin-C;Saposin-D</t>
  </si>
  <si>
    <t>P07602</t>
  </si>
  <si>
    <t>28663;28664;28665;28666;28667;28668;28669;28670;28671;28672;28673;28674;28675;28676;28677;28678</t>
  </si>
  <si>
    <t>43380;43381;43382;43383;43384;43385;43386;43387;43388;43389;43390;43391;43392;43393;43394;43395;43396;43397;43398;43399;43400;43401;43402;43403;43404;43405;43406;43407;43408;43409;43410;43411;43412;43413;43414;43415;43416;43417;43418;43419;43420;43421</t>
  </si>
  <si>
    <t>LGEHNIEVLEGNEQFINAAK</t>
  </si>
  <si>
    <t>247;247;247</t>
  </si>
  <si>
    <t>sp|Q8NHM4|TRY6_HUMAN Putative trypsin-6 OS=Homo sapiens OX=9606 GN=PRSS3P2 PE=5 SV=2;sp|P07478|TRY2_HUMAN Trypsin-2 OS=Homo sapiens OX=9606 GN=PRSS2 PE=1 SV=1;sp|P07477|TRY1_HUMAN Trypsin-1 OS=Homo sapiens OX=9606 GN=PRSS1 PE=1 SV=1</t>
  </si>
  <si>
    <t>PRSS3P2;PRSS2;PRSS1</t>
  </si>
  <si>
    <t>Putative trypsin-6;Trypsin-2;Trypsin-1;Alpha-trypsin chain 1;Alpha-trypsin chain 2</t>
  </si>
  <si>
    <t>Q8NHM4;P07478;P07477</t>
  </si>
  <si>
    <t>126;127;128;129;130;131</t>
  </si>
  <si>
    <t>1550;2251;12141;14635;14636;15228;16741;16757;22904;23432;23677;24952;27102;29211;32867;33968;37059;43646;57459</t>
  </si>
  <si>
    <t>1540;1541;1542;1543;1544;1545;1546;1547;1548;1549;1550;1551;1552;1553;1554;1555;1556;1557;1558;1559;1560;1561;1562;1563;2244;2245;2246;2247;2248;2249;2250;2251;12139;12140;12141;12142;12143;12144;12145;12146;14629;14630;14631;14632;14633;14634;14635;14636;15227;15228;15229;15230;16738;16739;16740;16741;16742;16743;16744;16745;16746;16747;16748;16749;16750;16751;16752;16753;16754;16755;16756;16757;22903;22904;22905;22906;22907;22908;22909;22910;22911;22912;23432;23433;23434;23435;23436;23437;23671;23672;23673;23674;23675;23676;23677;23678;23679;23680;23681;23682;23683;23684;23685;23686;23687;24952;24953;24954;27077;27078;27079;27080;27081;27082;27083;27084;27085;27086;27087;27088;27089;27090;27091;27092;27093;27094;27095;27096;27097;27098;27099;27100;27101;27102;27103;27104;29211;29212;29213;29214;29215;29216;29217;29218;29219;29220;29221;32864;32865;32866;32867;33968;33969;33970;37055;37056;37057;37058;37059;37060;43646;43647;43648;43649;43650;43651;43652;43653;43654;57450;57451;57452;57453;57454;57455;57456;57457;57458;57459;57460</t>
  </si>
  <si>
    <t>2311;2312;2313;2314;2315;2316;2317;2318;2319;2320;2321;2322;2323;2324;2325;2326;2327;2328;2329;2330;2331;2332;2333;2334;2335;2336;2337;2338;2339;2340;3419;3420;3421;3422;3423;3424;3425;3426;3427;3428;3429;3430;3431;3432;3433;3434;3435;18413;18414;18415;18416;18417;18418;18419;18420;18421;18422;18423;18424;18425;18426;18427;18428;18429;18430;18431;18432;18433;18434;18435;18436;18437;18438;18439;18440;18441;22053;22054;22055;22056;22057;22058;22059;22060;22061;22062;22063;22064;22065;22066;22067;22068;22069;22070;22071;22072;22073;22074;22075;22076;22997;22998;25357;25358;25359;25360;25361;25362;25363;25364;25365;25366;25367;25368;25369;25370;25371;25372;25373;25374;25375;25376;25377;25378;25379;25380;25381;25382;25383;25384;25385;25386;34699;34700;34701;34702;34703;34704;34705;34706;34707;34708;34709;34710;34711;34712;34713;34714;34715;34716;34717;34718;34719;34720;34721;34722;34723;34724;34725;34726;35527;35528;35529;35530;35531;35532;35533;35534;35535;35536;35537;35538;35539;35540;35541;35542;35543;35544;35891;35892;35893;35894;35895;35896;35897;35898;35899;35900;35901;35902;35903;35904;35905;35906;35907;35908;37903;37904;37905;37906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44202;44203;44204;44205;44206;44207;44208;44209;44210;44211;44212;44213;44214;44215;44216;44217;44218;44219;44220;44221;44222;44223;44224;44225;44226;44227;50032;50033;50034;50035;50036;50037;51831;51832;51833;51834;51835;51836;56739;56740;56741;56742;56743;56744;56745;56746;56747;56748;66019;66020;66021;66022;66023;66024;66025;66026;66027;66028;86738;86739;86740;86741;86742;86743;86744;86745;86746;86747;86748;86749;86750;86751;86752;86753;86754;86755</t>
  </si>
  <si>
    <t>212;213;309;1481;1482;1712;1713;1793;1993;1994;2667;2668;2746;2747;2776;2938;3116;3117;3306;3307;3687;3818;4171;4771;6260</t>
  </si>
  <si>
    <t>199;289;1396;1616;1617;1695;1888;1889;2545;2620;2648;2803;2975;3149;3520;3642;3947;4518;5926</t>
  </si>
  <si>
    <t>AILVDLEPGTMDSVR;ALTVPELTQQVFDAK;EVDEQMLNVQNK;FPGQLNADLR;FPGQLNADLRK;FWEVISDEHGIDPTGTYHGDSDLQLDR;GHYTEGAELVDSVLDVVR;GHYTEGAELVDSVLDVVRK;IMNTFSVVPSPK;ISEQFTAMFR;ISVYYNEATGGK;KLAVNMVPFPR;LAVNMVPFPR;LHFFMPGFAPLTSR;LTTPTYGDLNHLVSATMSGVTTCLR;MAVTFIGNSTAIQELFK;NSSYFVEWIPNNVK;SGPFGQIFRPDNFVFGQSGAGNNWAK;YLTVAAVFR</t>
  </si>
  <si>
    <t>444;444</t>
  </si>
  <si>
    <t>sp|P07437|TBB5_HUMAN Tubulin beta chain OS=Homo sapiens OX=9606 GN=TUBB PE=1 SV=2</t>
  </si>
  <si>
    <t>TUBB</t>
  </si>
  <si>
    <t>Tubulin beta chain</t>
  </si>
  <si>
    <t>4;0</t>
  </si>
  <si>
    <t>19;5</t>
  </si>
  <si>
    <t>P07437</t>
  </si>
  <si>
    <t>P07437;A6NNZ2</t>
  </si>
  <si>
    <t>4665;42987</t>
  </si>
  <si>
    <t>4664;4665;4666;4667;4668;4669;42987;42988;42989;42990;42991;42992;42993;42994;42995;42996</t>
  </si>
  <si>
    <t>7033;7034;7035;7036;7037;7038;7039;7040;7041;7042;7043;7044;7045;7046;7047;7048;65066;65067;65068;65069;65070;65071;65072;65073;65074;65075;65076;65077;65078;65079;65080;65081</t>
  </si>
  <si>
    <t>567;4690</t>
  </si>
  <si>
    <t>534;4440</t>
  </si>
  <si>
    <t>CEGFVCAQTGR;SDLEVAHYK</t>
  </si>
  <si>
    <t>sp|P07358|CO8B_HUMAN Complement component C8 beta chain OS=Homo sapiens OX=9606 GN=C8B PE=1 SV=3</t>
  </si>
  <si>
    <t>C8B</t>
  </si>
  <si>
    <t>Complement component C8 beta chain</t>
  </si>
  <si>
    <t>P07358</t>
  </si>
  <si>
    <t>25288;25289</t>
  </si>
  <si>
    <t>38523;38524;38525;38526;38527;38528</t>
  </si>
  <si>
    <t>KPYNFLK</t>
  </si>
  <si>
    <t>sp|P07357|CO8A_HUMAN Complement component C8 alpha chain OS=Homo sapiens OX=9606 GN=C8A PE=1 SV=2</t>
  </si>
  <si>
    <t>C8A</t>
  </si>
  <si>
    <t>Complement component C8 alpha chain</t>
  </si>
  <si>
    <t>P07357</t>
  </si>
  <si>
    <t>777;4103;5896;15680;17125;18518;37992;40081;42555;45694;46896;47341;47760;47767;49499;49568;55644</t>
  </si>
  <si>
    <t>776;777;4102;4103;5882;5883;5884;5885;5886;5887;5888;5889;5890;5891;5892;5893;5894;5895;5896;15680;15681;15682;17121;17122;17123;17124;17125;17126;17127;17128;17129;17130;18518;37992;37993;37994;40076;40077;40078;40079;40080;40081;40082;40083;42553;42554;42555;42556;42557;42558;42559;42560;42561;42562;45693;45694;45695;45696;45697;46894;46895;46896;47337;47338;47339;47340;47341;47342;47343;47344;47760;47761;47762;47763;47764;47765;47766;47767;49495;49496;49497;49498;49499;49500;49501;49502;49503;49504;49505;49553;49554;49555;49556;49557;49558;49559;49560;49561;49562;49563;49564;49565;49566;49567;49568;49569;49570;49571;55644</t>
  </si>
  <si>
    <t>1151;1152;1153;1154;1155;1156;1157;1158;1159;1160;1161;1162;1163;1164;1165;1166;6145;6146;6147;6148;6149;6150;6151;6152;6153;6154;6155;6156;6157;8753;8754;8755;8756;8757;8758;8759;8760;8761;8762;8763;8764;8765;8766;8767;8768;8769;8770;23701;23702;23703;23704;23705;25955;25956;25957;25958;25959;25960;25961;25962;25963;25964;25965;25966;25967;25968;25969;25970;25971;28069;28070;28071;28072;28073;28074;28075;58047;58048;58049;61126;61127;61128;61129;61130;61131;61132;61133;61134;61135;61136;61137;61138;61139;64449;64450;64451;64452;64453;64454;64455;64456;64457;64458;64459;64460;64461;64462;68878;68879;68880;68881;68882;68883;68884;68885;68886;70632;70633;70634;70635;70636;70637;70638;70639;71293;71294;71295;71296;71297;71298;71299;71300;71301;71302;71303;71926;71927;71928;71929;71930;71931;71932;71933;71934;71935;71936;71937;71938;71939;71940;74624;74625;74626;74627;74628;74629;74630;74631;74632;74633;74634;74635;74636;74637;74638;74639;74640;74641;74712;74713;74714;74715;74716;74717;74718;74719;74720;74721;74722;74723;74724;74725;74726;74727;74728;74729;83844;83845;83846;83847;83848;83849;83850;83851;83852;83853;83854</t>
  </si>
  <si>
    <t>105;530;716;1864;2044;2218;4264;4487;4645;4906;5053;5110;5111;5163;5164;5378;5385;6074</t>
  </si>
  <si>
    <t>98;498;677;1763;1937;2109;4035;4248;4400;4651;4789;4840;4892;4893;5092;5098;5744</t>
  </si>
  <si>
    <t>AEDGSVIDYELIDQDAR;AYTNFDAER;DALNIETAIK;GDLENAFLNLVQCIQNKPLYFADR;GLGTDEDSLIEIICSR;GVDEVTIVNILTNR;QDIAFAYQR;RAEDGSVIDYELIDQDAR;SALSGHLETVILGLLK;SLYYYIQQDTK;STVHEILCK;SYSPYDMLESIR;TDLEKDIISDTSGDFR;TDLEKDIISDTSGDFRK;TNQELQEINR;TPAQYDASELK;WISIMTER</t>
  </si>
  <si>
    <t>339;339</t>
  </si>
  <si>
    <t>sp|P07355|ANXA2_HUMAN Annexin A2 OS=Homo sapiens OX=9606 GN=ANXA2 PE=1 SV=2;sp|A6NMY6|AXA2L_HUMAN Putative annexin A2-like protein OS=Homo sapiens OX=9606 GN=ANXA2P2 PE=5 SV=2</t>
  </si>
  <si>
    <t>ANXA2;ANXA2P2</t>
  </si>
  <si>
    <t>Annexin A2;Putative annexin A2-like protein</t>
  </si>
  <si>
    <t>17;12</t>
  </si>
  <si>
    <t>P07355;A6NMY6</t>
  </si>
  <si>
    <t>36;201;219;246;301;326</t>
  </si>
  <si>
    <t>119;120;121;122;123;124</t>
  </si>
  <si>
    <t>1501;4123;7685;10068;13052;23636;24263;30675;32551;32998;39377;42354;49398;52086;54502;58143;58498;58505</t>
  </si>
  <si>
    <t>1494;1495;1496;1497;1498;1499;1500;1501;1502;1503;1504;1505;1506;1507;4115;4116;4117;4118;4119;4120;4121;4122;4123;4124;4125;4126;4127;4128;4129;4130;4131;4132;7683;7684;7685;7686;7687;7688;7689;7690;7691;7692;7693;7694;7695;7696;7697;7698;7699;7700;7701;7702;7703;7704;10064;10065;10066;10067;10068;10069;10070;10071;10072;10073;10074;10075;10076;10077;10078;10079;10080;10081;10082;10083;10084;10085;10086;10087;10088;10089;10090;10091;10092;10093;10094;10095;10096;10097;13052;13053;13054;13055;13056;13057;13058;13059;13060;13061;13062;13063;13064;13065;13066;13067;23632;23633;23634;23635;23636;23637;23638;23639;23640;23641;23642;23643;23644;23645;23646;23647;23648;23649;23650;23651;23652;23653;23654;23655;23656;23657;23658;23659;23660;23661;23662;24251;24252;24253;24254;24255;24256;24257;24258;24259;24260;24261;24262;24263;24264;24265;24266;24267;30674;30675;30676;30677;30678;30679;30680;30681;30682;30683;30684;30685;30686;30687;30688;30689;30690;30691;32547;32548;32549;32550;32551;32552;32553;32988;32989;32990;32991;32992;32993;32994;32995;32996;32997;32998;32999;33000;33001;39375;39376;39377;39378;39379;39380;39381;39382;39383;42352;42353;42354;42355;49387;49388;49389;49390;49391;49392;49393;49394;49395;49396;49397;49398;49399;49400;49401;49402;49403;49404;49405;52083;52084;52085;52086;52087;52088;52089;54494;54495;54496;54497;54498;54499;54500;54501;54502;54503;54504;54505;54506;54507;54508;58133;58134;58135;58136;58137;58138;58139;58140;58141;58142;58143;58144;58495;58496;58497;58498;58499;58500;58501;58502;58503;58504;58505;58506;58507;58508;58509;58510;58511;58512;58513;58514;58515;58516;58517;58518;58519;58520;58521;58522;58523;58524;58525;58526</t>
  </si>
  <si>
    <t>2246;2247;2248;2249;2250;2251;2252;2253;2254;2255;2256;2257;2258;2259;2260;2261;2262;2263;2264;2265;2266;2267;6177;6178;6179;6180;6181;6182;6183;6184;6185;6186;6187;6188;6189;6190;6191;6192;6193;6194;11618;11619;11620;11621;11622;11623;11624;11625;11626;11627;11628;11629;11630;11631;11632;11633;11634;11635;11636;11637;11638;11639;11640;11641;11642;11643;11644;15137;15138;15139;15140;15141;15142;15143;15144;15145;15146;15147;15148;15149;15150;15151;15152;15153;15154;15155;15156;15157;15158;15159;15160;15161;15162;15163;15164;15165;15166;15167;15168;15169;15170;19880;19881;19882;19883;19884;19885;19886;19887;19888;19889;19890;19891;19892;19893;19894;19895;19896;19897;19898;19899;19900;19901;35848;35849;35850;35851;35852;35853;35854;35855;35856;35857;35858;35859;35860;35861;35862;35863;35864;35865;35866;35867;35868;35869;35870;35871;35872;35873;35874;35875;35876;35877;35878;35879;35880;35881;36770;36771;36772;36773;36774;36775;36776;36777;36778;36779;36780;36781;36782;36783;36784;36785;36786;36787;36788;36789;36790;36791;36792;46562;46563;46564;46565;46566;46567;46568;46569;46570;46571;46572;46573;46574;46575;46576;46577;46578;46579;46580;46581;49488;49489;49490;49491;49492;49493;49494;49495;49496;49497;49498;49499;49500;49501;50235;50236;50237;50238;50239;50240;50241;50242;50243;50244;50245;50246;50247;50248;60086;60087;60088;60089;60090;60091;60092;60093;60094;60095;60096;60097;60098;60099;60100;60101;64136;64137;64138;64139;64140;64141;64142;64143;64144;74481;74482;74483;74484;74485;74486;74487;74488;74489;74490;74491;74492;74493;74494;74495;74496;74497;74498;74499;74500;74501;74502;74503;78441;78442;78443;78444;78445;78446;78447;78448;78449;78450;78451;78452;78453;78454;78455;78456;78457;82092;82093;82094;82095;82096;82097;82098;82099;82100;82101;82102;82103;82104;82105;82106;82107;82108;87760;87761;87762;87763;87764;87765;87766;87767;87768;87769;87770;87771;87772;87773;87774;87775;88313;88314;88315;88316;88317;88318;88319;88320;88321;88322;88323;88324;88325;88326;88327;88328;88329;88330;88331;88332;88333;88334;88335;88336;88337;88338;88339;88340;88341;88342;88343;88344;88345;88346;88347</t>
  </si>
  <si>
    <t>206;207;533;931;932;1195;1196;1570;1571;2773;2774;2849;3389;3637;3705;4406;4614;5370;5371;5676;5929;6323;6370;6371</t>
  </si>
  <si>
    <t>194;501;881;1124;1482;2646;2717;3229;3470;3537;4171;4369;5085;5368;5608;5986;6029;6030</t>
  </si>
  <si>
    <t>AIGAVPLIQGEYMIPCEK;AYWQVHLDQVEVASGLTLCK;DPDAQPGGELMLGGTDSK;EGCEAIVDTGTSLMVGPVDEVR;FDGILGMAYPR;ISVNNVLPVFDNLMQQK;KAYWQVHLDQVEVASGLTLCK;LLDIACWIHHK;LSPEDYTLK;LVDQNIFSFYLSR;QPGITFIAAK;RTMSEVGGSVEDLIAK;TMSEVGGSVEDLIAK;VGFAEAAR;VSTLPAITLK;YSQAVPAVTEGPIPEVLK;YYTVFDR;YYTVFDRDNNR</t>
  </si>
  <si>
    <t>sp|P07339|CATD_HUMAN Cathepsin D OS=Homo sapiens OX=9606 GN=CTSD PE=1 SV=1</t>
  </si>
  <si>
    <t>CTSD</t>
  </si>
  <si>
    <t>Cathepsin D;Cathepsin D light chain;Cathepsin D heavy chain</t>
  </si>
  <si>
    <t>P07339</t>
  </si>
  <si>
    <t>8935;11333;20390;22568;22588;25630;28693;29617;35443;35447;36633;38466;42346;45721;48453;50463;51430;52786;57164;57990</t>
  </si>
  <si>
    <t>8935;8936;8937;8938;8939;8940;11333;11334;11335;11336;20390;20391;20392;20393;20394;20395;20396;20397;20398;22568;22569;22570;22571;22572;22573;22574;22575;22585;22586;22587;22588;22589;22590;22591;22592;22593;22594;25629;25630;25631;25632;25633;25634;25635;25636;25637;25638;28684;28685;28686;28687;28688;28689;28690;28691;28692;28693;28694;28695;29617;29618;29619;29620;29621;29622;35443;35444;35445;35446;35447;35448;35449;35450;35451;35452;35453;36633;36634;36635;36636;36637;36638;36639;36640;36641;38463;38464;38465;38466;38467;38468;38469;38470;38471;42344;42345;42346;45714;45715;45716;45717;45718;45719;45720;45721;48452;48453;48454;48455;50463;50464;50465;50466;50467;50468;50469;51428;51429;51430;51431;51432;51433;51434;51435;51436;51437;52785;52786;57152;57153;57154;57155;57156;57157;57158;57159;57160;57161;57162;57163;57164;57165;57166;57167;57168;57990</t>
  </si>
  <si>
    <t>13455;13456;13457;13458;13459;13460;13461;13462;17115;17116;17117;17118;17119;17120;17121;17122;17123;17124;17125;17126;17127;17128;17129;17130;17131;17132;30768;30769;30770;30771;30772;30773;30774;30775;30776;30777;30778;30779;34100;34101;34102;34103;34104;34105;34106;34107;34108;34109;34110;34111;34112;34113;34123;34124;34125;34126;34127;34128;34129;34130;34131;34132;34133;34134;34135;34136;39078;39079;39080;39081;39082;39083;39084;39085;39086;43435;43436;43437;43438;43439;43440;43441;43442;43443;43444;43445;43446;43447;43448;43449;43450;43451;43452;43453;43454;43455;43456;44778;44779;44780;44781;44782;44783;44784;44785;54235;54236;54237;54238;54239;54240;54241;54242;54243;54244;54245;54246;54247;54248;54249;54250;54251;54252;54253;54254;54255;54256;56086;56087;56088;56089;56090;56091;56092;56093;56094;58771;58772;58773;58774;58775;58776;58777;58778;58779;64122;64123;64124;64125;64126;68931;68932;68933;68934;68935;68936;68937;68938;68939;73035;73036;73037;73038;73039;73040;73041;73042;73043;73044;73045;76011;76012;76013;76014;76015;76016;76017;76018;76019;76020;77484;77485;77486;77487;77488;77489;77490;77491;77492;77493;77494;77495;77496;79572;79573;79574;79575;79576;79577;79578;86252;86253;86254;86255;86256;86257;86258;86259;86260;86261;86262;86263;86264;86265;86266;86267;86268;86269;86270;86271;87535</t>
  </si>
  <si>
    <t>1091;1372;2373;2616;2618;3011;3267;3351;3991;3992;4115;4299;4611;4913;5251;5488;5590;5704;6230;6302</t>
  </si>
  <si>
    <t>1027;1293;2262;2497;2499;2871;3113;3193;3780;3781;3893;4069;4366;4657;4976;5192;5284;5396;5896;5965</t>
  </si>
  <si>
    <t>EADDIVNWLK;ENLLDFIK;HNQLPLVIEFTEQTAPK;ILEFFGLK;ILFIFIDSDHTDNQR;KSNFAEALAAHK;LGETYKDHENIVIAK;LITLEEEMTK;NFEDVAFDEK;NFEDVAFDEKK;NNFEGEVTKENLLDFIK;QFLQAAEAIDDIPFGITSNSDVFSK;RTGPAATTLPDGAAAESLVESSEVAVIGFFK;SNFAEALAAHK;THILLFLPK;TVIDYNGER;VDATEESDLAQQYGVR;VHSFPTLK;YKPESEELTAER;YQLDKDGVVLFK</t>
  </si>
  <si>
    <t>sp|P07237|PDIA1_HUMAN Protein disulfide-isomerase OS=Homo sapiens OX=9606 GN=P4HB PE=1 SV=3</t>
  </si>
  <si>
    <t>P4HB</t>
  </si>
  <si>
    <t>Protein disulfide-isomerase</t>
  </si>
  <si>
    <t>P07237</t>
  </si>
  <si>
    <t>1452;3052;6009;8487;14819;14838;21601;23135;23829;25779;35511;35912;36648;36655;42680;43336;46021;55213</t>
  </si>
  <si>
    <t>1452;1453;1454;1455;1456;3049;3050;3051;3052;3053;3054;3055;3056;3057;6009;6010;6011;8483;8484;8485;8486;8487;8488;14819;14829;14830;14831;14832;14833;14834;14835;14836;14837;14838;14839;21600;21601;21602;21603;21604;21605;21606;21607;21608;21609;21610;23129;23130;23131;23132;23133;23134;23135;23136;23137;23827;23828;23829;25779;25780;25781;25782;25783;25784;25785;25786;25787;35511;35912;36646;36647;36648;36649;36650;36651;36652;36653;36654;36655;36656;36657;36658;42680;42681;42682;42683;42684;42685;42686;42687;42688;43330;43331;43332;43333;43334;43335;43336;46021;46022;46023;46024;46025;46026;46027;46028;46029;55213</t>
  </si>
  <si>
    <t>2168;2169;2170;2171;2172;2173;2174;2175;4593;4594;4595;4596;4597;4598;4599;4600;4601;8938;8939;8940;8941;8942;8943;8944;8945;12788;12789;12790;12791;12792;12793;12794;12795;12796;22398;22399;22400;22401;22402;22403;22404;22405;22406;22407;22435;22436;22437;22438;22439;22440;22441;22442;22443;22444;22445;22446;22447;22448;22449;32667;32668;32669;32670;32671;32672;32673;32674;32675;32676;32677;32678;32679;32680;32681;32682;32683;32684;32685;32686;32687;32688;32689;32690;32691;35078;35079;35080;35081;35082;35083;35084;35085;35086;36138;36139;36140;39289;39290;39291;39292;39293;39294;39295;39296;39297;54370;54371;54372;54373;54374;54375;54376;54936;54937;54938;54939;54940;56111;56112;56113;56114;56115;56116;56117;56118;56119;56120;56121;56122;56123;56124;56125;56126;56127;56128;56129;56130;64620;64621;64622;64623;64624;64625;64626;64627;65541;65542;65543;65544;65545;65546;65547;65548;65549;69378;69379;69380;69381;69382;69383;69384;69385;69386;83240;83241;83242;83243;83244;83245;83246</t>
  </si>
  <si>
    <t>197;411;733;1024;1740;1744;2506;2708;2799;3028;4005;4036;4118;4119;4659;4731;4957;6028</t>
  </si>
  <si>
    <t>185;384;693;967;1642;1646;2392;2584;2669;2888;3794;3821;3896;3897;4413;4481;4699;5701</t>
  </si>
  <si>
    <t>AHSCPSVWK;ASFTCTCKPGWQGEK;DCKDVDECSLKPSICGTAVCK;DVDECSLKPSICGTAVCK;FRLPEISR;FSAEFDFR;IETISHEDLQR;IQALSLCSDQQSHLEFR;ITTGGDVINNGLWNMVSVEELEHSISIK;KVESELIKPINPR;NGFVMLSNKK;NIPGDFECECPEGYR;NNLELSTPLK;NNLELSTPLKIETISHEDLQR;SCEVVSVCLPLNLDTK;SFQTGLFTAAR;SQDILLSVENTVIYR;VYFAGFPR</t>
  </si>
  <si>
    <t>sp|P07225|PROS_HUMAN Vitamin K-dependent protein S OS=Homo sapiens OX=9606 GN=PROS1 PE=1 SV=1</t>
  </si>
  <si>
    <t>PROS1</t>
  </si>
  <si>
    <t>Vitamin K-dependent protein S</t>
  </si>
  <si>
    <t>P07225</t>
  </si>
  <si>
    <t>13682;17300;17410;22020;23882;23897;23989;29461;29651;42488;44773;44775;52899</t>
  </si>
  <si>
    <t>13681;13682;17294;17295;17296;17297;17298;17299;17300;17301;17302;17303;17304;17305;17306;17410;17411;17412;22019;22020;22021;23882;23883;23884;23885;23886;23896;23897;23898;23899;23900;23901;23902;23903;23904;23905;23906;23907;23908;23909;23910;23911;23912;23913;23985;23986;23987;23988;23989;23990;29460;29461;29462;29463;29651;29652;29653;29654;29655;29656;29657;42487;42488;42489;42490;44773;44774;44775;44776;52898;52899;52900;52901;52902;52903;52904;52905;52906;52907;52908;52909;52910;52911;52912;52913</t>
  </si>
  <si>
    <t>20864;20865;20866;20867;20868;20869;26261;26262;26263;26264;26265;26266;26267;26268;26269;26270;26271;26272;26273;26274;26275;26276;26277;26455;26456;26457;26458;33306;33307;33308;33309;33310;33311;33312;33313;33314;33315;33316;33317;33318;33319;36215;36216;36217;36218;36219;36220;36221;36222;36223;36224;36225;36226;36227;36228;36229;36239;36240;36241;36242;36243;36244;36245;36246;36247;36248;36249;36250;36251;36252;36253;36254;36352;36353;36354;36355;36356;36357;36358;36359;36360;44567;44568;44569;44570;44833;44834;44835;44836;44837;44838;44839;44840;44841;44842;44843;44844;44845;64359;64360;64361;64362;64363;64364;67504;67505;67506;67507;67508;67509;67510;67511;67512;67513;67514;79789;79790;79791;79792;79793;79794;79795;79796;79797;79798;79799;79800;79801;79802;79803;79804;79805;79806</t>
  </si>
  <si>
    <t>1652;2074;2085;2557;2805;2807;2819;3332;3357;4638;4838;4839;5720</t>
  </si>
  <si>
    <t>1559;1967;1978;2441;2675;2677;2689;3174;3199;4393;4585;4586;5412</t>
  </si>
  <si>
    <t>FIIPQIVK;GLTSVINQK;GMYGIENEVFLSLPCILNAR;IHPVSTMVK;ITVVGVGQVGMACAISILGK;IVADKDYSVTANSK;IVVVTAGVR;LIAPVAEEEATVPNNK;LKDDEVAQLKK;SADTLWDIQK;SLADELALVDVLEDK;SLADELALVDVLEDKLK;VIGSGCNLDSAR</t>
  </si>
  <si>
    <t>sp|P07195|LDHB_HUMAN L-lactate dehydrogenase B chain OS=Homo sapiens OX=9606 GN=LDHB PE=1 SV=2</t>
  </si>
  <si>
    <t>LDHB</t>
  </si>
  <si>
    <t>L-lactate dehydrogenase B chain</t>
  </si>
  <si>
    <t>P07195</t>
  </si>
  <si>
    <t>57991;57992</t>
  </si>
  <si>
    <t>87536;87537;87538;87539;87540;87541;87542;87543;87544;87545;87546;87547;87548;87549;87550;87551;87552</t>
  </si>
  <si>
    <t>YQLQSQENFEAFMK</t>
  </si>
  <si>
    <t>sp|P07148|FABPL_HUMAN Fatty acid-binding protein, liver OS=Homo sapiens OX=9606 GN=FABP1 PE=1 SV=1</t>
  </si>
  <si>
    <t>FABP1</t>
  </si>
  <si>
    <t>Fatty acid-binding protein, liver</t>
  </si>
  <si>
    <t>P07148</t>
  </si>
  <si>
    <t>3985;37914;48846</t>
  </si>
  <si>
    <t>3985;3986;3987;3988;3989;3990;3991;37912;37913;37914;48846;48847;48848</t>
  </si>
  <si>
    <t>6012;6013;6014;6015;6016;6017;6018;6019;57936;57937;57938;57939;57940;73677;73678;73679;73680</t>
  </si>
  <si>
    <t>518;4254;5299</t>
  </si>
  <si>
    <t>486;4025;5022</t>
  </si>
  <si>
    <t>AYINKVEELKK;QATVGDINTERPGMLDFTGK;TKPSDEEMLFIYGHYK</t>
  </si>
  <si>
    <t>sp|P07108|ACBP_HUMAN Acyl-CoA-binding protein OS=Homo sapiens OX=9606 GN=DBI PE=1 SV=2</t>
  </si>
  <si>
    <t>DBI</t>
  </si>
  <si>
    <t>Acyl-CoA-binding protein</t>
  </si>
  <si>
    <t>P07108</t>
  </si>
  <si>
    <t>64;164;219;281;316;392</t>
  </si>
  <si>
    <t>112;113;114;115;116;117</t>
  </si>
  <si>
    <t>2963;6908;7509;8583;15003;15025;20367;23832;25203;25389;33211;35184;35940;35986;37320;38940;42432;46361;46535;47334;48644;53300;54263</t>
  </si>
  <si>
    <t>2951;2952;2953;2954;2955;2956;2957;2958;2959;2960;2961;2962;2963;2964;2965;2966;6906;6907;6908;6909;7495;7496;7497;7498;7499;7500;7501;7502;7503;7504;7505;7506;7507;7508;7509;7510;7511;7512;7513;7514;7515;7516;7517;7518;7519;7520;8578;8579;8580;8581;8582;8583;8584;8585;8586;8587;14999;15000;15001;15002;15003;15004;15005;15006;15007;15008;15009;15010;15011;15012;15013;15014;15015;15016;15017;15018;15019;15020;15021;15022;15023;15024;15025;15026;15027;15028;15029;15030;15031;20366;20367;20368;20369;20370;20371;20372;20373;20374;20375;20376;20377;20378;20379;20380;20381;20382;20383;20384;20385;20386;20387;23830;23831;23832;23833;23834;23835;23836;23837;23838;23839;23840;23841;23842;23843;23844;23845;23846;23847;23848;23849;25203;25204;25205;25389;33210;33211;33212;33213;33214;33215;33216;33217;35184;35185;35186;35187;35188;35939;35940;35941;35942;35943;35944;35945;35946;35947;35948;35949;35950;35951;35952;35953;35954;35955;35956;35957;35958;35959;35960;35981;35982;35983;35984;35985;35986;35987;35988;35989;35990;35991;35992;37319;37320;37321;37322;37323;37324;37325;37326;37327;38938;38939;38940;38941;42430;42431;42432;46327;46328;46329;46330;46331;46332;46333;46334;46335;46336;46337;46338;46339;46340;46341;46342;46343;46344;46345;46346;46347;46348;46349;46350;46351;46352;46353;46354;46355;46356;46357;46358;46359;46360;46361;46362;46363;46364;46365;46366;46367;46368;46369;46370;46371;46372;46373;46374;46375;46535;47309;47310;47311;47312;47313;47314;47315;47316;47317;47318;47319;47320;47321;47322;47323;47324;47325;47326;47327;47328;47329;47330;47331;47332;47333;47334;47335;47336;48641;48642;48643;48644;48645;48646;48647;48648;48649;48650;53295;53296;53297;53298;53299;53300;53301;53302;53303;53304;53305;53306;53307;53308;53309;53310;54261;54262;54263;54264;54265;54266;54267;54268;54269</t>
  </si>
  <si>
    <t>4470;4471;4472;4473;4474;4475;4476;4477;4478;4479;4480;4481;4482;4483;10458;10459;10460;10461;10462;10463;10464;10465;10466;10467;10468;11354;11355;11356;11357;11358;11359;11360;11361;11362;11363;11364;11365;11366;11367;11368;11369;11370;11371;11372;11373;11374;11375;11376;11377;11378;11379;11380;11381;11382;11383;12935;12936;12937;12938;12939;12940;12941;12942;12943;12944;12945;22663;22664;22665;22666;22667;22668;22669;22670;22671;22672;22673;22674;22675;22676;22677;22678;22679;22680;22681;22682;22683;22684;22685;22686;22687;22688;22689;22690;22691;22692;22693;22694;22695;22696;22697;22698;22699;30742;30743;30744;30745;30746;30747;30748;30749;30750;30751;30752;30753;30754;30755;30756;30757;30758;30759;30760;30761;30762;30763;30764;36141;36142;36143;36144;36145;36146;36147;36148;36149;36150;36151;36152;36153;36154;36155;36156;36157;36158;36159;36160;38365;38366;38367;38368;38369;38370;38371;38372;38373;38374;38375;38376;38377;38378;38379;38675;38676;38677;38678;50552;50553;50554;50555;50556;50557;50558;50559;50560;50561;50562;50563;53817;53818;53819;53820;53821;53822;53823;53824;53825;54983;54984;54985;54986;54987;54988;54989;54990;54991;54992;54993;54994;54995;54996;54997;54998;54999;55000;55001;55002;55003;55004;55005;55006;55007;55008;55046;55047;55048;55049;55050;55051;55052;55053;55054;55055;55056;55057;55058;55059;55060;55061;55062;55063;55064;55065;55066;55067;57189;57190;57191;57192;57193;57194;57195;57196;57197;59438;59439;59440;59441;59442;64273;64274;64275;64276;64277;64278;64279;64280;64281;64282;64283;64284;69800;69801;69802;69803;69804;69805;69806;69807;69808;69809;69810;69811;69812;69813;69814;69815;69816;69817;69818;69819;69820;69821;69822;69823;69824;69825;69826;69827;69828;69829;69830;69831;69832;69833;69834;69835;69836;69837;69838;69839;69840;69841;69842;69843;69844;69845;69846;69847;69848;69849;69850;69851;69852;70085;70086;70087;70088;70089;70090;71249;71250;71251;71252;71253;71254;71255;71256;71257;71258;71259;71260;71261;71262;71263;71264;71265;71266;71267;71268;71269;71270;71271;71272;71273;71274;71275;71276;71277;71278;71279;71280;71281;71282;71283;71284;71285;71286;71287;71288;71289;71290;71291;71292;73333;73334;73335;73336;73337;73338;73339;73340;73341;73342;73343;73344;73345;73346;73347;73348;73349;73350;73351;73352;73353;73354;80371;80372;80373;80374;80375;80376;80377;80378;80379;80380;80381;80382;80383;80384;80385;80386;80387;80388;80389;80390;80391;80392;80393;80394;81733;81734;81735;81736;81737;81738;81739;81740;81741;81742;81743;81744;81745;81746;81747;81748</t>
  </si>
  <si>
    <t>401;839;909;910;1038;1763;1764;2370;2371;2800;2976;2997;3732;3958;4041;4044;4203;4349;4629;4988;4989;5011;5108;5109;5267;5268;5775;5776;5899</t>
  </si>
  <si>
    <t>374;795;861;979;1665;1666;2260;2670;2836;2857;3562;3748;3826;3829;3978;4116;4384;4730;4752;4839;4991;5463;5578</t>
  </si>
  <si>
    <t>ASAATTAILIAR;DIVTVANAVFVK;DMIDNLLSPDLIDGVLTR;DVFQCEVR;FTAVAQTDLK;FTAVAQTDLKEPLK;HNPTGAVLFMGQINKP;ITTGSENLHVSHILQK;KNKDIVTVANAVFVK;KQLAMVMR;LVLVNAVYFK;NASEIEVPFVTR;NKDIVTVANAVFVK;NKDVFQCEVR;NVNFEDPASACDSINAWVK;QLAMVMR;RVQVILPK;SRPHDNIVISPHGIASVLGMLQLGADGR;SSPPWFIVDRPFLFFIR;SYQVPMLAQLSVFR;TIDSWMSIMVPK;VLGITDMFDSSK;VQVILPK</t>
  </si>
  <si>
    <t>sp|P07093|GDN_HUMAN Glia-derived nexin OS=Homo sapiens OX=9606 GN=SERPINE2 PE=1 SV=1</t>
  </si>
  <si>
    <t>SERPINE2</t>
  </si>
  <si>
    <t>Glia-derived nexin</t>
  </si>
  <si>
    <t>P07093</t>
  </si>
  <si>
    <t>2052;7279;9607;17069;17212;18369;18674;19063;21156;23231;23710;24676;32861;40348;45767;47972;58257</t>
  </si>
  <si>
    <t>2047;2048;2049;2050;2051;2052;2053;2054;2055;7279;7280;9607;17069;17070;17071;17072;17073;17074;17075;17076;17077;17078;17207;17208;17209;17210;17211;17212;17213;17214;17215;18369;18370;18371;18372;18373;18374;18375;18376;18673;18674;19063;19064;19065;19066;19067;19068;19069;19070;19071;21155;21156;21157;21158;21159;23231;23710;23711;23712;24670;24671;24672;24673;24674;24675;24676;32853;32854;32855;32856;32857;32858;32859;32860;32861;32862;40347;40348;40349;40350;45766;45767;45768;45769;45770;45771;47972;47973;47974;47975;47976;47977;47978;47979;58256;58257;58258;58259;58260;58261</t>
  </si>
  <si>
    <t>3183;3184;3185;3186;3187;3188;3189;3190;3191;10993;10994;10995;10996;10997;10998;10999;11000;11001;14485;14486;14487;14488;14489;14490;14491;25878;25879;25880;25881;25882;25883;25884;25885;25886;26092;26093;26094;26095;26096;26097;26098;26099;26100;26101;26102;26103;26104;26105;26106;26107;26108;26109;26110;26111;26112;26113;27847;27848;27849;27850;27851;27852;27853;27854;28328;28329;28330;28331;28332;28333;28334;28335;28336;28862;28863;28864;28865;28866;28867;28868;28869;28870;31912;31913;31914;31915;31916;31917;31918;31919;31920;31921;31922;31923;35247;35248;35249;35937;35938;35939;35940;35941;35942;35943;35944;35945;37419;37420;37421;37422;37423;37424;37425;37426;37427;50018;50019;50020;50021;50022;50023;50024;50025;50026;61589;61590;61591;61592;61593;61594;61595;61596;61597;69010;69011;69012;69013;69014;69015;69016;69017;69018;72263;72264;72265;72266;72267;72268;72269;72270;72271;87974;87975;87976;87977;87978;87979;87980;87981</t>
  </si>
  <si>
    <t>287;878;1138;2037;2057;2197;2237;2278;2437;2723;2780;2905;3685;4532;4919;5195;6343</t>
  </si>
  <si>
    <t>270;832;1074;1930;1950;2088;2127;2168;2323;2598;2651;2770;3518;4290;4663;4921;6006</t>
  </si>
  <si>
    <t>ALLSAPWYLNR;DLLFGSGSWPRPYLTGK;EDIPVNYMK;GLETFSQLVWK;GLLLDTSR;GSYNPVTHIYTAQDVK;GVQAQPLNVGFCEQEFEQT;GYVVWQEVFDNK;HYLPLSSILDTLDVMAYNK;IQPDTIIQVWR;ISYGPDWK;KGSYNPVTHIYTAQDVK;LTSDLTFAYER;RGVQAQPLNVGFCEQEFEQT;SNPEIQDFMR;TEIEDFPR;YVLYPNNFQFQYDVSSAAQPGCSVLDEAFQR</t>
  </si>
  <si>
    <t>sp|P06865|HEXA_HUMAN Beta-hexosaminidase subunit alpha OS=Homo sapiens OX=9606 GN=HEXA PE=1 SV=2</t>
  </si>
  <si>
    <t>HEXA</t>
  </si>
  <si>
    <t>Beta-hexosaminidase subunit alpha</t>
  </si>
  <si>
    <t>P06865</t>
  </si>
  <si>
    <t>49482;49483;49484;49485;49486;49487</t>
  </si>
  <si>
    <t>LSPDDADFVDVLHTFTR</t>
  </si>
  <si>
    <t>sp|P06858|LIPL_HUMAN Lipoprotein lipase OS=Homo sapiens OX=9606 GN=LPL PE=1 SV=1</t>
  </si>
  <si>
    <t>LPL</t>
  </si>
  <si>
    <t>Lipoprotein lipase</t>
  </si>
  <si>
    <t>P06858</t>
  </si>
  <si>
    <t>51;23204;23217;25067;58145</t>
  </si>
  <si>
    <t>51;52;53;23201;23202;23203;23204;23205;23206;23207;23208;23209;23210;23211;23212;23213;23214;23215;23216;23217;23218;23219;23220;23221;25066;25067;58145;58146;58147;58148;58149;58150;58151;58152;58153</t>
  </si>
  <si>
    <t>85;86;87;88;89;90;91;92;93;94;95;96;97;98;99;100;101;35195;35196;35197;35198;35199;35200;35201;35202;35203;35204;35205;35206;35207;35208;35209;35210;35211;35212;35213;35214;35215;35216;35217;35218;35219;35220;35221;35222;35223;38124;38125;38126;38127;38128;38129;38130;38131;38132;38133;87776;87777;87778;87779;87780;87781;87782;87783;87784;87785;87786;87787;87788</t>
  </si>
  <si>
    <t>9;2718;2719;2958;6324</t>
  </si>
  <si>
    <t>True;False;False;True;True</t>
  </si>
  <si>
    <t>8;2593;2594;2821;5987</t>
  </si>
  <si>
    <t>AADAEAEVASLNR;IQLVEEELDR;IQLVEEELDRAQER;KLVIIEGDLER;YSQKEDKYEEEIK</t>
  </si>
  <si>
    <t>sp|P06753|TPM3_HUMAN Tropomyosin alpha-3 chain OS=Homo sapiens OX=9606 GN=TPM3 PE=1 SV=2</t>
  </si>
  <si>
    <t>TPM3</t>
  </si>
  <si>
    <t>Tropomyosin alpha-3 chain</t>
  </si>
  <si>
    <t>P06753</t>
  </si>
  <si>
    <t>461;6357;26469;34883;34891;50758;51523</t>
  </si>
  <si>
    <t>461;462;6357;26468;26469;34879;34880;34881;34882;34883;34884;34885;34886;34887;34888;34889;34890;34891;50756;50757;50758;50759;50760;50761;50762;50763;50764;50765;50766;51520;51521;51522;51523;51524;51525;51526;51527;51528;51529;51530;51531;51532;51533;51534</t>
  </si>
  <si>
    <t>671;672;673;674;9571;9572;40206;40207;40208;40209;53264;53265;53266;53267;53268;53269;53270;53271;53272;53273;53274;53275;53276;53277;53278;53279;53280;53281;53282;53283;53284;53285;76448;76449;76450;76451;76452;76453;76454;76455;76456;76457;76458;76459;76460;76461;76462;76463;76464;77630;77631;77632;77633;77634;77635;77636;77637;77638;77639;77640;77641;77642;77643;77644;77645;77646;77647</t>
  </si>
  <si>
    <t>67;751;3056;3916;3917;3918;5503;5603</t>
  </si>
  <si>
    <t>64;710;2916;3716;3717;5205;5297</t>
  </si>
  <si>
    <t>ADKDYHFKVDNDENEHQLSLR;DELHIVEAEAMNYEGSPIK;LAADEDDDDDDEEDDDEDDDDDDFDDEEAEEKAPVKK;MSVQPTVSLGGFEITPPVVLR;MTDQEAIQDLWQWR;TVSLGAGAKDELHIVEAEAMNYEGSPIK;VDNDENEHQLSLR</t>
  </si>
  <si>
    <t>sp|P06748|NPM_HUMAN Nucleophosmin OS=Homo sapiens OX=9606 GN=NPM1 PE=1 SV=2</t>
  </si>
  <si>
    <t>NPM1</t>
  </si>
  <si>
    <t>Nucleophosmin</t>
  </si>
  <si>
    <t>P06748</t>
  </si>
  <si>
    <t>22661;48256</t>
  </si>
  <si>
    <t>22660;22661;22662;22663;48256</t>
  </si>
  <si>
    <t>34260;34261;34262;34263;34264;34265;34266;34267;34268;72656;72657;72658;72659;72660;72661;72662;72663;72664;72665;72666;72667;72668;72669;72670</t>
  </si>
  <si>
    <t>2630;5224</t>
  </si>
  <si>
    <t>2511;4950</t>
  </si>
  <si>
    <t>ILLANFLAQTEALMR;TFTTQETITNAETAK</t>
  </si>
  <si>
    <t>sp|P06744|G6PI_HUMAN Glucose-6-phosphate isomerase OS=Homo sapiens OX=9606 GN=GPI PE=1 SV=4</t>
  </si>
  <si>
    <t>GPI</t>
  </si>
  <si>
    <t>Glucose-6-phosphate isomerase</t>
  </si>
  <si>
    <t>P06744</t>
  </si>
  <si>
    <t>94;97;244</t>
  </si>
  <si>
    <t>108;109;110</t>
  </si>
  <si>
    <t>289;5927;5938;8756;13415;14985;17508;19626;21805;25026;31289;31505;42709;43492;43640;53830;55029;57074</t>
  </si>
  <si>
    <t>288;289;290;291;292;293;294;295;296;297;298;299;300;301;5919;5920;5921;5922;5923;5924;5925;5926;5927;5928;5929;5930;5931;5932;5933;5934;5935;5936;5937;5938;5939;5940;5941;5942;8756;8757;8758;8759;8760;8761;8762;13415;13416;13417;13418;13419;13420;14984;14985;14986;14987;14988;14989;14990;14991;14992;14993;14994;14995;14996;14997;14998;17495;17496;17497;17498;17499;17500;17501;17502;17503;17504;17505;17506;17507;17508;17509;17510;19619;19620;19621;19622;19623;19624;19625;19626;19627;19628;19629;21802;21803;21804;21805;21806;21807;21808;21809;21810;21811;21812;21813;21814;21815;21816;21817;21818;21819;21820;21821;21822;21823;21824;21825;21826;21827;21828;21829;25026;25027;25028;25029;31279;31280;31281;31282;31283;31284;31285;31286;31287;31288;31289;31290;31291;31292;31293;31505;42709;42710;42711;42712;42713;42714;43492;43493;43494;43638;43639;43640;43641;53817;53818;53819;53820;53821;53822;53823;53824;53825;53826;53827;53828;53829;53830;53831;53832;53833;53834;55019;55020;55021;55022;55023;55024;55025;55026;55027;55028;55029;55030;55031;55032;57071;57072;57073;57074;57075;57076;57077;57078;57079;57080</t>
  </si>
  <si>
    <t>414;415;416;417;418;419;420;421;422;423;424;425;426;427;8807;8808;8809;8810;8811;8812;8813;8814;8815;8816;8817;8818;8819;8820;8821;8822;8823;8824;8825;8826;8827;8828;8829;8830;8831;13227;13228;13229;13230;13231;13232;13233;13234;13235;13236;13237;13238;13239;20419;20420;20421;20422;20423;20424;20425;20426;22647;22648;22649;22650;22651;22652;22653;22654;22655;22656;22657;22658;22659;22660;22661;22662;26590;26591;26592;26593;26594;26595;26596;26597;26598;26599;26600;26601;26602;26603;26604;26605;26606;26607;29728;29729;29730;29731;29732;29733;29734;29735;29736;29737;29738;29739;29740;29741;29742;29743;29744;29745;29746;29747;32966;32967;32968;32969;32970;32971;32972;32973;32974;32975;32976;32977;32978;32979;32980;32981;32982;32983;32984;32985;32986;32987;32988;32989;32990;32991;32992;32993;32994;32995;32996;38037;38038;38039;38040;38041;38042;38043;38044;38045;38046;38047;38048;38049;47480;47481;47482;47483;47484;47485;47486;47487;47488;47489;47490;47491;47492;47493;47494;47495;47496;47497;47498;47499;47500;47501;47502;47503;47504;47505;47506;47864;47865;47866;47867;47868;64660;64661;64662;64663;64664;64665;64666;64667;64668;64669;64670;64671;64672;64673;64674;64675;64676;64677;65802;65803;65804;65805;65983;65984;65985;65986;65987;65988;65989;65990;65991;65992;65993;65994;65995;65996;65997;65998;65999;66000;66001;66002;66003;66004;66005;66006;66007;66008;66009;66010;81121;81122;81123;81124;81125;81126;81127;81128;81129;81130;81131;81132;81133;81134;81135;81136;81137;81138;82904;82905;82906;82907;82908;82909;82910;82911;82912;82913;82914;82915;82916;82917;82918;82919;82920;82921;82922;82923;82924;86152;86153;86154;86155;86156;86157;86158;86159;86160;86161</t>
  </si>
  <si>
    <t>38;722;723;1070;1615;1762;2098;2327;2529;2950;3471;3472;3499;4662;4752;4769;5850;5997;5998;6223</t>
  </si>
  <si>
    <t>36;683;684;1009;1524;1664;1991;2217;2414;2813;3307;3334;4416;4499;4516;5529;5671;5889</t>
  </si>
  <si>
    <t>AAVPSGASTGIYEALELR;DATNVGDEGGFAPNILENK;DATNVGDEGGFAPNILENKEGLELLK;DYPVVSIEDPFDQDDWGAWQK;FGANAILGVSLAVCK;FTASAGIQVVGDDLTVTNPK;GNPTVEVDLFTSK;HIADLAGNSEVILPVPAFNVINGGSHAGNK;IGAEVYHNLK;KLNVTEQEKIDK;LMIEMDGTENK;LNVTEQEKIDK;SCNCLLLK;SGETEDTFIADLVVGLCTGQIK;SGKYDLDFK;VNQIGSVTESLQACK;VVIGMDVAASEFFR;YISPDQLADLYK</t>
  </si>
  <si>
    <t>434;434;434</t>
  </si>
  <si>
    <t>sp|P06733|ENOA_HUMAN Alpha-enolase OS=Homo sapiens OX=9606 GN=ENO1 PE=1 SV=2</t>
  </si>
  <si>
    <t>ENO1</t>
  </si>
  <si>
    <t>Alpha-enolase</t>
  </si>
  <si>
    <t>18;3;3</t>
  </si>
  <si>
    <t>P06733</t>
  </si>
  <si>
    <t>P06733;P13929;P09104</t>
  </si>
  <si>
    <t>33465;49895</t>
  </si>
  <si>
    <t>33463;33464;33465;33466;33467;33468;33469;33470;33471;33472;33473;33474;33475;49892;49893;49894;49895;49896</t>
  </si>
  <si>
    <t>50986;50987;50988;50989;50990;50991;50992;50993;50994;50995;50996;50997;50998;50999;51000;75170;75171;75172;75173;75174;75175;75176;75177;75178;75179;75180</t>
  </si>
  <si>
    <t>3741;5422</t>
  </si>
  <si>
    <t>3571;5133</t>
  </si>
  <si>
    <t>LVPFATELHER;TQVNTQAEQLR</t>
  </si>
  <si>
    <t>sp|P06727|APOA4_HUMAN Apolipoprotein A-IV OS=Homo sapiens OX=9606 GN=APOA4 PE=1 SV=3</t>
  </si>
  <si>
    <t>APOA4</t>
  </si>
  <si>
    <t>Apolipoprotein A-IV</t>
  </si>
  <si>
    <t>P06727</t>
  </si>
  <si>
    <t>28967;35855</t>
  </si>
  <si>
    <t>28965;28966;28967;35855</t>
  </si>
  <si>
    <t>43833;43834;43835;43836;43837;43838;43839;43840;43841;43842;43843;54820;54821;54822;54823;54824;54825;54826;54827;54828;54829;54830;54831;54832</t>
  </si>
  <si>
    <t>3274;4026</t>
  </si>
  <si>
    <t>3120;3811</t>
  </si>
  <si>
    <t>LGHPDTLNQGEFK;NIETIINTFHQYSVK</t>
  </si>
  <si>
    <t>sp|P06702|S10A9_HUMAN Protein S100-A9 OS=Homo sapiens OX=9606 GN=S100A9 PE=1 SV=1</t>
  </si>
  <si>
    <t>S100A9</t>
  </si>
  <si>
    <t>Protein S100-A9</t>
  </si>
  <si>
    <t>P06702</t>
  </si>
  <si>
    <t>1457;15056;21921;22914;51189</t>
  </si>
  <si>
    <t>1457;1458;15056;21913;21914;21915;21916;21917;21918;21919;21920;21921;21922;21923;22913;22914;22915;51189</t>
  </si>
  <si>
    <t>2176;2177;2178;2179;2180;2181;2182;2183;22745;22746;22747;22748;22749;33156;33157;33158;33159;33160;33161;33162;33163;33164;33165;33166;33167;33168;33169;33170;34727;34728;34729;34730;34731;34732;34733;34734;34735;34736;77088;77089;77090;77091;77092</t>
  </si>
  <si>
    <t>198;1769;2543;2669;5555</t>
  </si>
  <si>
    <t>186;1671;2428;2546;5254</t>
  </si>
  <si>
    <t>AIAELGIYPAVDPLDSTSR;FTQAGSEVSALLGR;IGLFGGAGVGK;IMNVIGEPIDER;VALTGLTVAEYFR</t>
  </si>
  <si>
    <t>sp|P06576|ATPB_HUMAN ATP synthase subunit beta, mitochondrial OS=Homo sapiens OX=9606 GN=ATP5F1B PE=1 SV=3</t>
  </si>
  <si>
    <t>ATP5B</t>
  </si>
  <si>
    <t>ATP synthase subunit beta, mitochondrial</t>
  </si>
  <si>
    <t>P06576</t>
  </si>
  <si>
    <t>1151;1267;8118;8149;11432;12338;21035;38564;39760;42373;42460;43066;43079;49710;49723;56958;56963</t>
  </si>
  <si>
    <t>1151;1152;1153;1154;1155;1156;1157;1158;1159;1160;1248;1249;1250;1251;1252;1253;1254;1255;1256;1257;1258;1259;1260;1261;1262;1263;1264;1265;1266;1267;1268;1269;1270;8113;8114;8115;8116;8117;8118;8119;8120;8121;8122;8123;8124;8125;8126;8127;8128;8129;8130;8131;8132;8133;8134;8135;8136;8137;8138;8139;8140;8141;8142;8143;8144;8145;8146;8147;8148;8149;8150;8151;8152;11427;11428;11429;11430;11431;11432;11433;11434;11435;12328;12329;12330;12331;12332;12333;12334;12335;12336;12337;12338;12339;12340;12341;12342;12343;12344;12345;21034;21035;21036;21037;21038;21039;21040;21041;21042;21043;21044;21045;21046;21047;21048;21049;21050;21051;21052;21053;21054;21055;21056;21057;21058;21059;21060;21061;21062;21063;21064;21065;38563;38564;38565;38566;38567;38568;38569;38570;38571;38572;38573;38574;38575;38576;38577;39758;39759;39760;39761;39762;39763;39764;39765;39766;39767;39768;39769;39770;39771;39772;39773;39774;42372;42373;42374;42375;42457;42458;42459;42460;43049;43050;43051;43052;43053;43054;43055;43056;43057;43058;43059;43060;43061;43062;43063;43064;43065;43066;43067;43068;43069;43070;43071;43072;43073;43074;43075;43076;43077;43078;43079;43080;43081;43082;43083;49708;49709;49710;49711;49712;49713;49714;49715;49716;49717;49718;49719;49720;49723;56954;56955;56956;56957;56958;56959;56960;56961;56962;56963;56964;56965;56966;56967;56968;56969;56970;56971;56972</t>
  </si>
  <si>
    <t>1736;1737;1738;1739;1740;1741;1742;1743;1744;1745;1746;1747;1748;1749;1750;1751;1752;1890;1891;1892;1893;1894;1895;1896;1897;1898;1899;1900;1901;1902;1903;1904;1905;1906;1907;1908;1909;1910;1911;1912;1913;1914;1915;1916;1917;1918;1919;12251;12252;12253;12254;12255;12256;12257;12258;12259;12260;12261;12262;12263;12264;12265;12266;12267;12268;12269;12270;12271;12272;12273;12274;12275;12276;12277;12278;12279;12280;12281;12282;12283;12284;12285;12286;12287;12288;12289;12290;12291;12292;17245;17246;17247;17248;17249;17250;17251;17252;17253;17254;17255;17256;17257;18704;18705;18706;18707;18708;18709;18710;18711;18712;18713;18714;18715;18716;18717;18718;18719;18720;18721;31762;31763;31764;31765;31766;31767;31768;31769;31770;31771;31772;31773;31774;31775;31776;31777;31778;31779;31780;31781;31782;31783;31784;31785;31786;31787;31788;31789;31790;31791;31792;31793;31794;31795;58940;58941;58942;58943;58944;58945;58946;58947;58948;58949;58950;58951;58952;58953;60619;60620;60621;60622;60623;60624;60625;60626;60627;60628;60629;60630;60631;60632;60633;60634;60635;64172;64173;64174;64175;64176;64177;64178;64179;64180;64181;64182;64183;64184;64185;64186;64187;64188;64318;64319;64320;64321;64322;64323;64324;64325;64326;64327;64328;64329;64330;65163;65164;65165;65166;65167;65168;65169;65170;65171;65172;65173;65174;65175;65176;65177;65178;65179;65180;65181;65182;65183;65184;65185;65186;65187;65188;65189;65190;65191;65192;65193;65194;65195;65196;65197;65198;65199;65200;74890;74891;74892;74893;74894;74895;74896;74897;74898;74899;74900;74901;74902;74903;74904;74905;74906;74907;74917;74918;74919;74920;85986;85987;85988;85989;85990;85991;85992;85993;85994;85995;85996;85997;85998;85999;86000;86001;86002;86003;86004;86005;86006;86007;86008;86009;86010;86011;86012;86013</t>
  </si>
  <si>
    <t>155;172;983;984;1385;1504;2425;4317;4442;4617;4633;4702;4703;5397;5399;6213;6214</t>
  </si>
  <si>
    <t>144;161;929;930;1305;1418;2312;4086;4207;4372;4388;4452;4453;5109;5111;5879;5880</t>
  </si>
  <si>
    <t>AGALNSNDAFVLK;AGKEPGLQIWR;DSQEEEKTEALTSAK;DSQEEEKTEALTSAKR;EPGLQIWR;EVQGFESATFLGYFK;HVVPNEVVVQR;QGQIIYNWQGAQSTQDEVAASAILTAQLDEELGGTPVQSR;QTQVSVLPEGGETPLFK;RTPITVVK;RYIETDPANR;SEDCFILDHGK;SEDCFILDHGKDGK;TPITVVK;TPSAAYLWVGTGASEAEK;YIETDPANR;YIETDPANRDR</t>
  </si>
  <si>
    <t>sp|P06396|GELS_HUMAN Gelsolin OS=Homo sapiens OX=9606 GN=GSN PE=1 SV=1</t>
  </si>
  <si>
    <t>GSN</t>
  </si>
  <si>
    <t>Gelsolin</t>
  </si>
  <si>
    <t>P06396</t>
  </si>
  <si>
    <t>2032;18509;35433;44426;47352;49729</t>
  </si>
  <si>
    <t>2032;2033;2034;2035;2036;2037;2038;18508;18509;35433;44426;47352;49729;49730</t>
  </si>
  <si>
    <t>3165;3166;3167;3168;3169;3170;3171;3172;3173;28051;28052;28053;28054;28055;54218;67074;67075;67076;67077;67078;71313;74937;74938;74939;74940</t>
  </si>
  <si>
    <t>285;2215;3987;4805;5113;5403</t>
  </si>
  <si>
    <t>268;2106;3776;4552;4842;5115</t>
  </si>
  <si>
    <t>ALLQDKDVIAINQDPLGK;GVACNPACFITQLLPVK;NFADIDDSWK;SILDWTSFNQER;SYTIAVASLGK;TPTMGWLHWER</t>
  </si>
  <si>
    <t>sp|P06280|AGAL_HUMAN Alpha-galactosidase A OS=Homo sapiens OX=9606 GN=GLA PE=1 SV=1</t>
  </si>
  <si>
    <t>GLA</t>
  </si>
  <si>
    <t>Alpha-galactosidase A</t>
  </si>
  <si>
    <t>P06280</t>
  </si>
  <si>
    <t>256;378</t>
  </si>
  <si>
    <t>63;106</t>
  </si>
  <si>
    <t>3117;12902;12987;13010;31755;32402;36136;36186;44905;49161;56119</t>
  </si>
  <si>
    <t>3117;3118;3119;3120;12889;12890;12891;12892;12893;12894;12895;12896;12897;12898;12899;12900;12901;12902;12903;12904;12905;12906;12907;12908;12909;12910;12986;12987;12988;12989;12990;12997;12998;12999;13000;13001;13002;13003;13004;13005;13006;13007;13008;13009;13010;13011;13012;31755;31756;31757;32401;32402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44905;49161;49162;49163;49164;49165;49166;49167;56115;56116;56117;56118;56119;56120;56121;56122;56123;56124;56125;56126;56127;56128;56129;56130;56131;56132</t>
  </si>
  <si>
    <t>4694;4695;4696;4697;19582;19583;19584;19585;19586;19587;19588;19589;19590;19591;19592;19593;19594;19595;19596;19597;19598;19599;19600;19601;19602;19603;19604;19605;19606;19607;19608;19609;19610;19611;19612;19613;19614;19615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48251;48252;48253;48254;48255;49259;49260;49261;49262;49263;49264;49265;49266;49267;49268;49269;49270;49271;49272;49273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67692;67693;67694;67695;67696;67697;74101;74102;74103;74104;74105;74106;74107;74108;74109;74110;74111;74112;74113;74114;74115;74116;74117;74118;84523;84524;84525;84526;84527;84528;84529;84530;84531;84532;84533;84534;84535;84536;84537;84538;84539;84540</t>
  </si>
  <si>
    <t>418;1543;1544;1557;1559;3535;3615;4055;4056;4851;5335;6141</t>
  </si>
  <si>
    <t>True;False;False;False;True;True;False;False;True;False;False</t>
  </si>
  <si>
    <t>391;1456;1469;1471;3369;3449;3840;3841;4598;5055;5809</t>
  </si>
  <si>
    <t>ASLEAAIADAEQR;EYQELMNVK;FASFIDK;FASFIDKVR;LQAEIEGLK;LSELEAALQR;NKYEDEINK;NKYEDEINKR;SLDMDSIIAEVK;TLNNKFASFIDKVR;YEDEINKR</t>
  </si>
  <si>
    <t>487;483</t>
  </si>
  <si>
    <t>sp|P05787.9|K2C8_HUMAN_CONTA Contaminant, Keratin, type II cytoskeletal 8 (Cytokeratin-8) (CK-8) (Keratin-8) (K8);sp|P05787|K2C8_HUMAN Keratin, type II cytoskeletal 8 OS=Homo sapiens OX=9606 GN=KRT8 PE=1 SV=7</t>
  </si>
  <si>
    <t>KRT8</t>
  </si>
  <si>
    <t>Keratin, type II cytoskeletal 8</t>
  </si>
  <si>
    <t>P05787.9;P05787</t>
  </si>
  <si>
    <t>26465;50735</t>
  </si>
  <si>
    <t>26458;26459;26460;26461;26462;26463;26464;26465;26466;26467;50733;50734;50735;50736;50737</t>
  </si>
  <si>
    <t>40189;40190;40191;40192;40193;40194;40195;40196;40197;40198;40199;40200;40201;40202;40203;40204;40205;76409;76410;76411;76412;76413;76414;76415;76416;76417;76418;76419;76420</t>
  </si>
  <si>
    <t>3055;5501</t>
  </si>
  <si>
    <t>False;True</t>
  </si>
  <si>
    <t>2915;5203</t>
  </si>
  <si>
    <t>LAADDFR;TVQSLEIDLDSMR</t>
  </si>
  <si>
    <t>434;430</t>
  </si>
  <si>
    <t>sp|P05783.9|K1C18_HUMAN_CONTA Contaminant, Keratin, type I cytoskeletal 18 (Cytokeratin-18) (CK-18) (Keratin-18) (K18) (Cell proliferation-inducing gene 46 protein);sp|P05783|K1C18_HUMAN Keratin, type I cytoskeletal 18 OS=Homo sapiens OX=9606 GN=KRT18 PE=1</t>
  </si>
  <si>
    <t>KRT18</t>
  </si>
  <si>
    <t>Keratin, type I cytoskeletal 18</t>
  </si>
  <si>
    <t>P05783.9;P05783</t>
  </si>
  <si>
    <t>14683;18343;35465</t>
  </si>
  <si>
    <t>14680;14681;14682;14683;14684;18341;18342;18343;18344;35465</t>
  </si>
  <si>
    <t>22149;22150;22151;22152;22153;22154;22155;22156;22157;22158;22159;22160;22161;22162;22163;22164;22165;22166;22167;22168;22169;22170;22171;22172;22173;22174;22175;22176;22177;22178;22179;27814;27815;27816;27817;27818;54270;54271;54272;54273;54274;54275;54276;54277;54278;54279;54280;54281;54282;54283;54284;54285;54286</t>
  </si>
  <si>
    <t>1718;1719;2193;3995</t>
  </si>
  <si>
    <t>1622;2084;3784</t>
  </si>
  <si>
    <t>FPVEMTHNHNFR;GSWVNKFPVEMTHNHNFR;NFGYTLR</t>
  </si>
  <si>
    <t>sp|P05546|HEP2_HUMAN Heparin cofactor 2 OS=Homo sapiens OX=9606 GN=SERPIND1 PE=1 SV=3</t>
  </si>
  <si>
    <t>SERPIND1</t>
  </si>
  <si>
    <t>Heparin cofactor 2</t>
  </si>
  <si>
    <t>P05546</t>
  </si>
  <si>
    <t>2792;34782;35156;44427</t>
  </si>
  <si>
    <t>2790;2791;2792;2793;2794;2795;2796;2797;2798;2799;2800;2801;2802;2803;34782;34783;34784;34785;34786;34787;34788;34789;34790;34791;34792;34793;34794;34795;34796;34797;34798;34799;34800;34801;34802;34803;34804;34805;34806;35151;35152;35153;35154;35155;35156;35157;35158;35159;35160;35161;35162;44427</t>
  </si>
  <si>
    <t>4276;4277;4278;4279;4280;4281;4282;4283;4284;4285;4286;4287;4288;4289;4290;4291;4292;4293;53133;53134;53135;53136;53137;53138;53139;53140;53141;53142;53143;53144;53145;53146;53147;53148;53149;53150;53151;53152;53153;53154;53155;53156;53157;53158;53159;53757;53758;53759;53760;53761;53762;53763;53764;53765;53766;53767;53768;53769;53770;53771;53772;53773;67079;67080;67081;67082;67083;67084;67085</t>
  </si>
  <si>
    <t>386;3908;3909;3953;4806</t>
  </si>
  <si>
    <t>359;3712;3743;4553</t>
  </si>
  <si>
    <t>AQWANPFDPSK;MSSINADFAFNLYR;NALALFVLPK;SILFLGK</t>
  </si>
  <si>
    <t>sp|P05543|THBG_HUMAN Thyroxine-binding globulin OS=Homo sapiens OX=9606 GN=SERPINA7 PE=1 SV=2</t>
  </si>
  <si>
    <t>SERPINA7</t>
  </si>
  <si>
    <t>Thyroxine-binding globulin</t>
  </si>
  <si>
    <t>P05543</t>
  </si>
  <si>
    <t>11511;16546;37638;37655;48001;48169</t>
  </si>
  <si>
    <t>11508;11509;11510;11511;11512;11513;11514;11515;11516;11517;16538;16539;16540;16541;16542;16543;16544;16545;16546;16547;16548;16549;16550;16551;16552;16553;16554;16555;16556;16557;37636;37637;37638;37639;37640;37641;37642;37643;37644;37645;37646;37647;37648;37649;37650;37651;37652;37653;37654;37655;37656;37657;37658;37659;37660;37661;37662;37663;37664;37665;37666;47998;47999;48000;48001;48163;48164;48165;48166;48167;48168;48169;48170;48171;48172;48173;48174;48175;48176;48177;48178;48179;48180;48181;48182;48183;48184;48185;48186;48187;48188;48189;48190;48191;48192;48193</t>
  </si>
  <si>
    <t>17390;17391;17392;17393;17394;17395;17396;17397;17398;17399;17400;17401;17402;25042;25043;25044;25045;25046;25047;25048;25049;25050;25051;25052;25053;25054;25055;25056;25057;25058;25059;57563;57564;57565;57566;57567;57568;57569;57570;57571;57572;57573;57574;57575;57576;57577;57578;57579;57580;57581;57582;57583;57584;57585;57586;57587;57588;57589;57590;57591;57592;57593;57594;57595;72303;72304;72305;72306;72307;72308;72309;72310;72311;72312;72313;72314;72315;72316;72317;72318;72549;72550;72551;72552;72553;72554;72555;72556;72557;72558;72559;72560;72561;72562;72563;72564;72565;72566;72567;72568;72569;72570;72571;72572;72573;72574;72575;72576;72577;72578;72579;72580;72581</t>
  </si>
  <si>
    <t>1401;1969;4220;4221;5199;5217</t>
  </si>
  <si>
    <t>1320;1865;3993;3994;4925;4943</t>
  </si>
  <si>
    <t>EQQALQTVCLK;GGTLGTPQTGSENDALYEYLR;NWETEITAQPDGGK;NWETEITAQPDGGKTENCAVLSGAANGK;TENCAVLSGAANGK;TFHEASEDCISR</t>
  </si>
  <si>
    <t>sp|P05452|TETN_HUMAN Tetranectin OS=Homo sapiens OX=9606 GN=CLEC3B PE=1 SV=3</t>
  </si>
  <si>
    <t>CLEC3B</t>
  </si>
  <si>
    <t>Tetranectin</t>
  </si>
  <si>
    <t>P05452</t>
  </si>
  <si>
    <t>16623;16624;16625;16626</t>
  </si>
  <si>
    <t>25167;25168;25169;25170;25171;25172;25173;25174;25175</t>
  </si>
  <si>
    <t>GHLENNPALEK</t>
  </si>
  <si>
    <t>317;317</t>
  </si>
  <si>
    <t>sp|Q8NHW5|RLA0L_HUMAN 60S acidic ribosomal protein P0-like OS=Homo sapiens OX=9606 GN=RPLP0P6 PE=5 SV=1;sp|P05388|RLA0_HUMAN 60S acidic ribosomal protein P0 OS=Homo sapiens OX=9606 GN=RPLP0 PE=1 SV=1</t>
  </si>
  <si>
    <t>RPLP0P6;RPLP0</t>
  </si>
  <si>
    <t>60S acidic ribosomal protein P0-like;60S acidic ribosomal protein P0</t>
  </si>
  <si>
    <t>Q8NHW5;P05388</t>
  </si>
  <si>
    <t>22553;26962;35853;58210</t>
  </si>
  <si>
    <t>22546;22547;22548;22549;22550;22551;22552;22553;22554;22555;22556;26962;35844;35845;35846;35847;35848;35849;35850;35851;35852;35853;35854;58210;58211;58212;58213;58214;58215;58216;58217;58218</t>
  </si>
  <si>
    <t>34060;34061;34062;34063;34064;34065;34066;34067;34068;34069;34070;34071;34072;34073;40870;40871;40872;40873;40874;40875;40876;40877;40878;40879;54804;54805;54806;54807;54808;54809;54810;54811;54812;54813;54814;54815;54816;54817;54818;54819;87902;87903;87904;87905;87906;87907;87908;87909;87910</t>
  </si>
  <si>
    <t>2612;3106;4025;6336</t>
  </si>
  <si>
    <t>2493;2965;3810;5999</t>
  </si>
  <si>
    <t>ILDSVGIEADDDRLNK;LASVPAGGAVAVSAAPGSAAPAAGSAPAAAEEK;NIEDVIAQGIGK;YVASYLLAALGGNSSPSAK</t>
  </si>
  <si>
    <t>sp|P05387|RLA2_HUMAN 60S acidic ribosomal protein P2 OS=Homo sapiens OX=9606 GN=RPLP2 PE=1 SV=1</t>
  </si>
  <si>
    <t>RPLP2</t>
  </si>
  <si>
    <t>60S acidic ribosomal protein P2</t>
  </si>
  <si>
    <t>P05387</t>
  </si>
  <si>
    <t>104;105;106;107</t>
  </si>
  <si>
    <t>180;181;182;183;184;185;186</t>
  </si>
  <si>
    <t>AAGVNVEPFWPGLFAK</t>
  </si>
  <si>
    <t>sp|P05386|RLA1_HUMAN 60S acidic ribosomal protein P1 OS=Homo sapiens OX=9606 GN=RPLP1 PE=1 SV=1</t>
  </si>
  <si>
    <t>RPLP1</t>
  </si>
  <si>
    <t>60S acidic ribosomal protein P1</t>
  </si>
  <si>
    <t>P05386</t>
  </si>
  <si>
    <t>3223;6671;16528;30831;51731;53266</t>
  </si>
  <si>
    <t>3223;6668;6669;6670;6671;16528;30831;30832;30833;51729;51730;51731;51732;53266</t>
  </si>
  <si>
    <t>4849;10074;10075;10076;10077;10078;10079;10080;10081;10082;25022;25023;25024;25025;25026;25027;25028;46801;46802;46803;77952;77953;77954;77955;77956;77957;77958;80322;80323;80324;80325</t>
  </si>
  <si>
    <t>429;801;1967;3411;5629;5770</t>
  </si>
  <si>
    <t>401;758;1863;3251;5323;5458</t>
  </si>
  <si>
    <t>ASVSVTAEDEGTQR;DGTFPLPIGESVTVTR;GGSVLVTCSTSCDQPK;LLGIETPLPK;VELAPLPSWQPVGK;VLEVDTQGTVVCSLDGLFPVSEAQVHLALGDQR</t>
  </si>
  <si>
    <t>sp|P05362|ICAM1_HUMAN Intercellular adhesion molecule 1 OS=Homo sapiens OX=9606 GN=ICAM1 PE=1 SV=2</t>
  </si>
  <si>
    <t>ICAM1</t>
  </si>
  <si>
    <t>Intercellular adhesion molecule 1</t>
  </si>
  <si>
    <t>P05362</t>
  </si>
  <si>
    <t>32356;32357</t>
  </si>
  <si>
    <t>49168;49169;49170;49171;49172;49173;49174;49175;49176;49177;49178</t>
  </si>
  <si>
    <t>LSAKPAPPKPEPKPK</t>
  </si>
  <si>
    <t>sp|P05204|HMGN2_HUMAN Non-histone chromosomal protein HMG-17 OS=Homo sapiens OX=9606 GN=HMGN2 PE=1 SV=3</t>
  </si>
  <si>
    <t>HMGN2</t>
  </si>
  <si>
    <t>Non-histone chromosomal protein HMG-17</t>
  </si>
  <si>
    <t>P05204</t>
  </si>
  <si>
    <t>17082;31714</t>
  </si>
  <si>
    <t>17079;17080;17081;17082;17083;17084;17085;17086;17087;17088;17089;17090;17091;17092;17093;17094;17095;17096;31713;31714;31715;31716;31717;31718;31719;31720;31721;31722</t>
  </si>
  <si>
    <t>25887;25888;25889;25890;25891;25892;25893;25894;25895;25896;25897;25898;25899;25900;25901;25902;25903;25904;48187;48188;48189;48190;48191;48192;48193;48194;48195;48196;48197;48198;48199;48200;48201;48202</t>
  </si>
  <si>
    <t>2038;3529</t>
  </si>
  <si>
    <t>1931;3363</t>
  </si>
  <si>
    <t>GLETSLAECTFTK;LPYQCPK</t>
  </si>
  <si>
    <t>sp|P05156|CFAI_HUMAN Complement factor I OS=Homo sapiens OX=9606 GN=CFI PE=1 SV=2</t>
  </si>
  <si>
    <t>CFI</t>
  </si>
  <si>
    <t>Complement factor I;Complement factor I heavy chain;Complement factor I light chain</t>
  </si>
  <si>
    <t>P05156</t>
  </si>
  <si>
    <t>6424;30922</t>
  </si>
  <si>
    <t>9660;9661;9662;9663;9664;9665;9666;9667;9668;9669;46949;46950;46951;46952;46953;46954;46955;46956;46957;46958</t>
  </si>
  <si>
    <t>759;3428</t>
  </si>
  <si>
    <t>718;3268</t>
  </si>
  <si>
    <t>DFLAGGVAAAISK;LLLQVQHASK</t>
  </si>
  <si>
    <t>298;298;298</t>
  </si>
  <si>
    <t>sp|P05141|ADT2_HUMAN ADP/ATP translocase 2 OS=Homo sapiens OX=9606 GN=SLC25A5 PE=1 SV=7;sp|P12236|ADT3_HUMAN ADP/ATP translocase 3 OS=Homo sapiens OX=9606 GN=SLC25A6 PE=1 SV=4;sp|P12235|ADT1_HUMAN ADP/ATP translocase 1 OS=Homo sapiens OX=9606 GN=SLC25A4 PE</t>
  </si>
  <si>
    <t>SLC25A5;SLC25A6;SLC25A4</t>
  </si>
  <si>
    <t>ADP/ATP translocase 2;ADP/ATP translocase 2, N-terminally processed;ADP/ATP translocase 3;ADP/ATP translocase 3, N-terminally processed;ADP/ATP translocase 1</t>
  </si>
  <si>
    <t>P05141;P12236;P12235</t>
  </si>
  <si>
    <t>11101;12314;13674;14902;20389;25242;33204;33525;38477;39839;42784;49696;51941;53067</t>
  </si>
  <si>
    <t>11099;11100;11101;12307;12308;12309;12310;12311;12312;12313;12314;12315;12316;13674;13675;13676;13677;13678;13679;13680;14898;14899;14900;14901;14902;14903;14904;14905;14906;14907;14908;14909;14910;14911;14912;20388;20389;25239;25240;25241;25242;25243;25244;25245;25246;25247;25248;33204;33205;33206;33207;33208;33209;33521;33522;33523;33524;33525;33526;33527;33528;33529;33530;38473;38474;38475;38476;38477;38478;38479;38480;38481;39838;39839;39840;39841;42782;42783;42784;49687;49688;49689;49690;49691;49692;49693;49694;49695;49696;49697;49698;49699;49700;49701;49702;51940;51941;51942;51943;51944;51945;51946;51947;51948;51949;51950;51951;51952;51953;51954;53067;53068;53069;53070;53071;53072;53073;53074;53075;53076</t>
  </si>
  <si>
    <t>16689;16690;16691;16692;16693;16694;16695;16696;18682;18683;18684;18685;18686;18687;18688;18689;18690;18691;18692;20856;20857;20858;20859;20860;20861;20862;20863;22517;22518;22519;22520;22521;22522;22523;22524;22525;22526;22527;22528;22529;22530;22531;30765;30766;30767;38441;38442;38443;38444;38445;38446;38447;38448;38449;50542;50543;50544;50545;50546;50547;50548;50549;50550;50551;51088;51089;51090;51091;51092;51093;51094;51095;51096;51097;51098;51099;51100;51101;51102;58793;58794;58795;58796;58797;58798;58799;58800;58801;60755;60756;60757;60758;60759;60760;60761;60762;60763;60764;60765;60766;60767;60768;64771;64772;64773;64774;64775;64776;64777;74846;74847;74848;74849;74850;74851;74852;74853;74854;74855;74856;74857;74858;74859;74860;74861;74862;74863;74864;74865;74866;74867;74868;74869;74870;74871;74872;74873;74874;74875;74876;78239;78240;78241;78242;78243;78244;78245;78246;78247;78248;78249;78250;78251;78252;78253;80017;80018;80019;80020;80021;80022;80023;80024;80025</t>
  </si>
  <si>
    <t>1340;1502;1651;1750;2372;2983;3731;3748;3749;4301;4450;4673;5394;5658;5741</t>
  </si>
  <si>
    <t>1264;1416;1558;1652;2261;2843;3561;3578;4071;4215;4427;5106;5352;5430</t>
  </si>
  <si>
    <t>ELMGPWNKDEISTTDAIFVQR;EVPLSALTNILSAQLISHWK;FIINDWVK;FSLETEVDLR;HNPTGTVLFMGQVMEP;KPLENLGMTDMFR;LVLVNALYFNGQWK;LVQGFMPHFFR;QFQADFTSLSDQEPLHVAQALQK;QVDFSEVER;SDGSTVSVPMMAQTNK;TPFPDSSTHR;VFQQVAQASK;VKIEVNESGTVASSSTAVIVSAR</t>
  </si>
  <si>
    <t>sp|P05121|PAI1_HUMAN Plasminogen activator inhibitor 1 OS=Homo sapiens OX=9606 GN=SERPINE1 PE=1 SV=1</t>
  </si>
  <si>
    <t>SERPINE1</t>
  </si>
  <si>
    <t>Plasminogen activator inhibitor 1</t>
  </si>
  <si>
    <t>P05121</t>
  </si>
  <si>
    <t>446;5275;23072;25144;34949;35882;35895;36786;53368</t>
  </si>
  <si>
    <t>445;446;5269;5270;5271;5272;5273;5274;5275;5276;5277;23071;23072;23073;23074;23075;25137;25138;25139;25140;25141;25142;25143;25144;25145;25146;25147;25148;25149;25150;25151;25152;34937;34938;34939;34940;34941;34942;34943;34944;34945;34946;34947;34948;34949;34950;35879;35880;35881;35882;35883;35884;35885;35886;35887;35888;35889;35890;35891;35892;35893;35894;35895;35896;35897;35898;35899;35900;35901;35902;35903;35904;35905;35906;35907;35908;35909;35910;35911;36785;36786;36787;36788;53364;53365;53366;53367;53368;53369;53370;53371;53372;53373;53374</t>
  </si>
  <si>
    <t>639;640;641;642;643;644;645;646;647;7923;7924;7925;7926;7927;7928;7929;7930;7931;34986;34987;34988;34989;34990;34991;34992;34993;34994;34995;34996;38243;38244;38245;38246;38247;38248;38249;38250;38251;38252;38253;38254;38255;38256;38257;38258;38259;38260;38261;38262;38263;38264;53354;53355;53356;53357;53358;53359;53360;53361;53362;53363;53364;53365;53366;53367;53368;53369;53370;53371;53372;53373;53374;53375;53376;53377;53378;53379;53380;54890;54891;54892;54893;54894;54895;54896;54897;54898;54899;54900;54901;54902;54903;54904;54905;54906;54907;54908;54909;54910;54911;54912;54913;54914;54915;54916;54917;54918;54919;54920;54921;54922;54923;54924;54925;54926;54927;54928;54929;54930;54931;54932;54933;54934;54935;56322;56323;56324;56325;80500;80501;80502;80503;80504;80505;80506;80507;80508;80509;80510;80511;80512;80513;80514;80515;80516</t>
  </si>
  <si>
    <t>63;655;2700;2968;2969;3925;3926;4034;4035;4137;5792</t>
  </si>
  <si>
    <t>60;620;2576;2829;3721;3819;3820;3915;5478</t>
  </si>
  <si>
    <t>ADGTVNQIEGEATPVNLTEPAKLEVK;CPNPPVQENFDVNK;IPTTFENGR;KMTVTDQVNCPK;MTVTDQVNCPK;NILTSNNIDVK;NILTSNNIDVKK;NPNLPPETVDSLK;VLNQELR</t>
  </si>
  <si>
    <t>sp|P05090|APOD_HUMAN Apolipoprotein D OS=Homo sapiens OX=9606 GN=APOD PE=1 SV=1</t>
  </si>
  <si>
    <t>APOD</t>
  </si>
  <si>
    <t>Apolipoprotein D</t>
  </si>
  <si>
    <t>P05090</t>
  </si>
  <si>
    <t>200;212;276</t>
  </si>
  <si>
    <t>98;99;100</t>
  </si>
  <si>
    <t>8552;8746;16572;16573;23593;42205;48350;48665;52784;53607;56425</t>
  </si>
  <si>
    <t>8550;8551;8552;8553;8554;8555;8745;8746;8747;16559;16560;16561;16562;16563;16564;16565;16566;16567;16568;16569;16570;16571;16572;16573;23587;23588;23589;23590;23591;23592;23593;23594;23595;42205;48349;48350;48351;48352;48353;48354;48355;48356;48357;48358;48359;48360;48665;48666;48667;48668;48669;48670;48671;48672;52784;53607;53608;53609;56424;56425;56426</t>
  </si>
  <si>
    <t>12883;12884;12885;12886;12887;12888;12889;12890;12891;12892;12893;12894;12895;12896;12897;12898;12899;12900;13208;13209;13210;13211;13212;13213;13214;13215;25075;25076;25077;25078;25079;25080;25081;25082;25083;25084;25085;25086;25087;25088;25089;25090;25091;25092;25093;25094;25095;25096;35756;35757;35758;35759;35760;35761;35762;35763;35764;35765;35766;35767;63899;63900;63901;63902;72799;72800;72801;72802;72803;72804;72805;72806;72807;72808;72809;72810;72811;72812;72813;72814;72815;72816;73379;73380;73381;73382;73383;73384;73385;73386;73387;73388;73389;73390;73391;73392;79570;79571;80808;80809;80810;80811;80812;80813;80814;80815;80816;80817;80818;80819;80820;80821;84980;84981;84982;84983;84984;84985;84986;84987;84988;84989</t>
  </si>
  <si>
    <t>1032;1067;1971;1972;2763;4590;5236;5237;5272;5703;5822;5823;6170</t>
  </si>
  <si>
    <t>973;1006;1867;1868;2636;4345;4962;4995;5395;5505;5838</t>
  </si>
  <si>
    <t>DVDPGEHYILK;DYGDLPFADIPNDSPFQIVK;GGVEEGPTVLR;GGVEEGPTVLRK;ISLVLGGDHSLAIGSISGHAR;RPIHLSFDVDGLDPSFTPATGTPVVGGLTYR;TGLLSGLDIMEVNPSLGK;TIGIIGAPFSK;VHPDLGVIWVDAHTDINTPLTTTSGNLHGQPVSFLLK;VMEETLSYLLGR;YFSMTEVDR</t>
  </si>
  <si>
    <t>sp|P05089|ARGI1_HUMAN Arginase-1 OS=Homo sapiens OX=9606 GN=ARG1 PE=1 SV=2</t>
  </si>
  <si>
    <t>ARG1</t>
  </si>
  <si>
    <t>Arginase-1</t>
  </si>
  <si>
    <t>P05089</t>
  </si>
  <si>
    <t>141;170;580;594</t>
  </si>
  <si>
    <t>94;95;96;97</t>
  </si>
  <si>
    <t>3691;3704;4147;5078;5097;10172;11497;12135;17308;20984;23697;24236;26797;33024;34066;39419;41596;46126;46781;46799;48595;51617;51622;51766;55864;57343</t>
  </si>
  <si>
    <t>3673;3674;3675;3676;3677;3678;3679;3680;3681;3682;3683;3684;3685;3686;3687;3688;3689;3690;3691;3692;3693;3694;3695;3696;3697;3698;3699;3700;3701;3702;3703;3704;3705;3706;3707;3708;3709;3710;3711;3712;3713;3714;4145;4146;4147;4148;4149;4150;4151;4152;4153;5078;5079;5080;5081;5082;5083;5084;5085;5086;5087;5088;5089;5090;5091;5092;5093;5094;5095;5096;5097;5098;5099;5100;5101;5102;10167;10168;10169;10170;10171;10172;10173;10174;10175;10176;11491;11492;11493;11494;11495;11496;11497;11498;11499;11500;11501;11502;11503;11504;11505;12130;12131;12132;12133;12134;12135;12136;12137;12138;17307;17308;17309;17310;17311;17312;17313;17314;17315;17316;17317;17318;17319;17320;17321;17322;20982;20983;20984;20985;20986;20987;20988;20989;23697;23698;23699;23700;23701;23702;23703;23704;23705;23706;23707;23708;23709;24235;24236;24237;24238;24239;24240;24241;24242;24243;24244;24245;24246;24247;24248;24249;24250;26777;26778;26779;26780;26781;26782;26783;26784;26785;26786;26787;26788;26789;26790;26791;26792;26793;26794;26795;26796;26797;26798;26799;26800;26801;26802;26803;26804;26805;26806;26807;33021;33022;33023;33024;33025;33026;33027;34046;34047;34048;34049;34050;34051;34052;34053;34054;34055;34056;34057;34058;34059;34060;34061;34062;34063;34064;34065;34066;34067;34068;34069;34070;34071;34072;34073;34074;34075;34076;34077;34078;34079;34080;39418;39419;39420;39421;39422;39423;39424;39425;39426;39427;39428;41592;41593;41594;41595;41596;41597;41598;41599;41600;46126;46772;46773;46774;46775;46776;46777;46778;46779;46780;46781;46782;46783;46784;46785;46786;46787;46788;46789;46790;46791;46792;46793;46794;46795;46796;46797;46798;46799;46800;46801;46802;46803;46804;46805;46806;46807;46808;46809;46810;46811;46812;46813;48593;48594;48595;48596;48597;48598;48599;48600;48601;48602;48603;48604;48605;48606;51616;51617;51618;51619;51620;51621;51622;51623;51624;51761;51762;51763;51764;51765;51766;51767;51768;51769;51770;51771;51772;51773;51774;51775;51776;51777;51778;55864;55865;55866;55867;55868;55869;55870;57342;57343;57344;57345;57346;57347;57348;57349;57350;57351;57352;57353;57354;57355;57356;57357;57358;57359</t>
  </si>
  <si>
    <t>5542;5543;5544;5545;5546;5547;5548;5549;5550;5551;5552;5553;5554;5555;5556;5557;5558;5559;5560;5561;5562;5563;5564;5565;5566;5567;5568;5569;5570;5571;5572;5573;5574;5575;5576;5577;5578;5579;5580;5581;5582;5583;5584;5585;5586;5587;5588;5589;5590;5591;5592;5593;5594;5595;5596;5597;5598;6220;6221;6222;6223;6224;6225;6226;6227;6228;6229;6230;6231;6232;6233;6234;6235;7643;7644;7645;7646;7647;7648;7649;7650;7651;7652;7653;7654;7655;7656;7657;7658;7659;7660;7661;7662;7663;7664;7665;7666;7667;7668;15273;15274;15275;15276;15277;15278;15279;15280;15281;15282;17359;17360;17361;17362;17363;17364;17365;17366;17367;17368;17369;17370;17371;17372;17373;17374;17375;17376;17377;17378;17379;17380;17381;17382;17383;17384;17385;17386;18404;18405;18406;18407;18408;18409;18410;18411;18412;26278;26279;26280;26281;26282;26283;26284;26285;26286;26287;26288;26289;26290;26291;26292;26293;26294;31693;31694;31695;31696;31697;31698;31699;31700;31701;31702;35918;35919;35920;35921;35922;35923;35924;35925;35926;35927;35928;35929;35930;35931;35932;35933;35934;35935;35936;36751;36752;36753;36754;36755;36756;36757;36758;36759;36760;36761;36762;36763;36764;36765;36766;36767;36768;36769;40618;40619;40620;40621;40622;40623;40624;40625;40626;40627;40628;40629;40630;40631;40632;40633;40634;40635;40636;40637;40638;40639;40640;40641;40642;40643;40644;40645;50284;50285;50286;50287;50288;50289;50290;50291;50292;50293;50294;50295;51962;51963;51964;51965;51966;51967;51968;51969;51970;51971;51972;51973;51974;51975;51976;51977;51978;51979;51980;51981;51982;51983;51984;51985;51986;51987;51988;51989;51990;51991;51992;51993;51994;51995;51996;51997;60161;60162;60163;60164;60165;60166;60167;60168;60169;60170;60171;60172;60173;60174;60175;62970;62971;62972;62973;62974;62975;62976;62977;62978;62979;62980;62981;69525;69526;69527;69528;69529;69530;69531;69532;69533;69534;69535;70492;70493;70494;70495;70496;70497;70498;70499;70500;70501;70502;70503;70504;70505;70506;70507;70508;70509;70510;70511;70512;70513;70514;70515;70516;70517;70518;70519;70520;70521;70522;70523;70524;70525;70526;70527;70528;70529;73249;73250;73251;73252;73253;73254;73255;73256;73257;73258;73259;73260;73261;73262;73263;77808;77809;77810;77811;77812;77813;77814;77815;77816;77817;77818;77819;77820;77821;77822;77823;78014;78015;78016;78017;78018;78019;78020;78021;78022;78023;78024;78025;78026;78027;78028;78029;78030;78031;84160;84161;84162;84163;84164;84165;84166;84167;84168;84169;84170;84171;84172;84173;84174;86573;86574;86575;86576;86577;86578;86579;86580;86581;86582;86583;86584;86585;86586;86587;86588;86589;86590;86591;86592;86593</t>
  </si>
  <si>
    <t>482;483;536;630;631;1208;1398;1399;1480;2075;2418;2778;2779;2848;3084;3710;3829;3830;4414;4553;4970;5043;5044;5045;5046;5260;5617;5618;5636;6103;6248</t>
  </si>
  <si>
    <t>452;453;504;597;598;1136;1318;1395;1968;2305;2650;2716;2943;3542;3651;4179;4309;4712;4781;4782;4984;5311;5312;5330;5772;5914</t>
  </si>
  <si>
    <t>AVIQHFQEK;AVIQHFQEKVESLEQEAANER;CAPFFYGGCGGNR;CLVGEFVSDALLVPDK;CLVGEFVSDALLVPDKCK;EGILQYCQEVYPELQITNVVEANQPVTIQNWCK;EQNYSDDVLANMISEPR;EVCSEQAETGPCR;GLTTRPGSGLTNIK;HVFNMLK;ISYGNDALMPSLTETK;KAVIQHFQEK;LALENYITALQAVPPRPR;LVFFAEDVGSNK;MDVCETHLHWHTVAK;QQLVETHMAR;RLALENYITALQAVPPRPR;SQVMTHLR;STNLHDYGMLLPCGIDK;STNLHDYGMLLPCGIDKFR;THPHFVIPYR;VEAMLNDR;VEAMLNDRR;VESLEQEAANER;WYFDVTEGK;YLETPGDENEHAHFQK</t>
  </si>
  <si>
    <t>sp|P05067|A4_HUMAN Amyloid-beta precursor protein OS=Homo sapiens OX=9606 GN=APP PE=1 SV=3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</si>
  <si>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</si>
  <si>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</si>
  <si>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P05067</t>
  </si>
  <si>
    <t>6991;11507</t>
  </si>
  <si>
    <t>6991;6992;6993;11506;11507</t>
  </si>
  <si>
    <t>10605;10606;10607;10608;10609;10610;10611;10612;10613;17387;17388;17389</t>
  </si>
  <si>
    <t>852;1400</t>
  </si>
  <si>
    <t>806;1319</t>
  </si>
  <si>
    <t>DKYEPAAVSEQGDKK;EQPLDEELKDAFQNAYLELGGLGER</t>
  </si>
  <si>
    <t>sp|P05023|AT1A1_HUMAN Sodium/potassium-transporting ATPase subunit alpha-1 OS=Homo sapiens OX=9606 GN=ATP1A1 PE=1 SV=1</t>
  </si>
  <si>
    <t>ATP1A1</t>
  </si>
  <si>
    <t>Sodium/potassium-transporting ATPase subunit alpha-1</t>
  </si>
  <si>
    <t>P05023</t>
  </si>
  <si>
    <t>-1;-1;-1;-1;-1;-1;-1;-1;-1;-1;-1;-1;-1</t>
  </si>
  <si>
    <t>1308;19834;54755</t>
  </si>
  <si>
    <t>1297;1298;1299;1300;1301;1302;1303;1304;1305;1306;1307;1308;1309;1310;1311;1312;1313;1314;19834;19835;19836;19837;19838;19839;19840;19841;19842;19843;19844;54750;54751;54752;54753;54754;54755;54756;54757;54758;54759;54760;54761;54762;54763;54764;54765;54766;54767;54768;54769</t>
  </si>
  <si>
    <t>1969;1970;1971;1972;1973;1974;1975;1976;1977;1978;1979;1980;1981;1982;1983;1984;1985;1986;30111;30112;30113;30114;30115;30116;30117;30118;30119;30120;30121;30122;30123;30124;30125;30126;82443;82444;82445;82446;82447;82448;82449;82450;82451;82452;82453;82454;82455;82456;82457;82458;82459</t>
  </si>
  <si>
    <t>178;2356;5958</t>
  </si>
  <si>
    <t>167;2246;5637</t>
  </si>
  <si>
    <t>AGLQFPVGR;HLQLAIR;VTIAQGGVLPNIQAVLLPK</t>
  </si>
  <si>
    <t>128;128;129;129;130;130;130;130;130;130;131;143;130</t>
  </si>
  <si>
    <t>sp|Q99878|H2A1J_HUMAN Histone H2A type 1-J OS=Homo sapiens OX=9606 GN=H2AC14 PE=1 SV=3;sp|Q96KK5|H2A1H_HUMAN Histone H2A type 1-H OS=Homo sapiens OX=9606 GN=HIST1H2AH PE=1 SV=3;sp|Q9BTM1|H2AJ_HUMAN Histone H2A.J OS=Homo sapiens OX=9606 GN=H2AFJ PE=1 SV=1;s</t>
  </si>
  <si>
    <t>HIST1H2AJ;HIST1H2AH;H2AFJ;HIST2H2AC;HIST1H2AC;HIST3H2A;HIST2H2AA3;HIST1H2AD;HIST1H2AG;HIST1H2AB;HIST1H2AA;H2AFX</t>
  </si>
  <si>
    <t>Histone H2A type 1-J;Histone H2A type 1-H;Histone H2A.J;Histone H2A type 2-C;Histone H2A type 1-C;Histone H2A type 3;Histone H2A type 2-A;Histone H2A type 1-D;Histone H2A type 1;Histone H2A type 1-B/E;Histone H2A type 1-A;Histone H2AX</t>
  </si>
  <si>
    <t>1;1;1;1;1;1;1;1;1;1;0;0;0</t>
  </si>
  <si>
    <t>3;3;3;3;3;3;3;3;3;3;2;2;1</t>
  </si>
  <si>
    <t>Q99878;Q96KK5;Q9BTM1;Q16777;Q93077;Q7L7L0;Q6FI13;P20671;P0C0S8;P04908;Q96QV6;P16104</t>
  </si>
  <si>
    <t>Q99878;Q96KK5;Q9BTM1;Q16777;Q93077;Q7L7L0;Q6FI13;P20671;P0C0S8;P04908;Q96QV6;P16104;Q8IUE6</t>
  </si>
  <si>
    <t>17656;17658;19162;26409;27064;31573;39103;48789;54449</t>
  </si>
  <si>
    <t>17656;17657;17658;17659;17660;19161;19162;19163;19164;19165;26408;26409;26410;27063;27064;27065;27066;27067;27068;27069;27070;27071;27072;27073;27074;31573;31574;31575;39103;39104;39105;48787;48788;48789;54440;54441;54442;54443;54444;54445;54446;54447;54448;54449;54450;54451;54452</t>
  </si>
  <si>
    <t>26805;26806;26807;26808;26809;26810;26811;26812;26813;26814;26815;26816;26817;26818;29018;29019;29020;29021;29022;29023;29024;29025;29026;29027;29028;29029;29030;29031;29032;29033;29034;29035;29036;40127;40128;40129;40130;40131;40132;41015;41016;41017;41018;41019;41020;41021;41022;41023;41024;41025;41026;41027;41028;41029;41030;47982;47983;47984;47985;59685;59686;59687;59688;59689;59690;59691;59692;59693;59694;59695;73556;73557;73558;73559;73560;73561;73562;73563;73564;73565;73566;73567;73568;73569;73570;73571;73572;82015;82016;82017;82018;82019;82020;82021;82022;82023;82024;82025;82026;82027;82028;82029;82030</t>
  </si>
  <si>
    <t>2116;2117;2291;3050;3113;3509;4372;5288;5922</t>
  </si>
  <si>
    <t>2009;2010;2181;2910;2972;3344;4139;5011;5601</t>
  </si>
  <si>
    <t>GPSWDPFR;GPSWDPFRDWYPHSR;HEERQDEHGYISR;KYTLPPGVDPTQVSSSLSPEGTLTVEAPMPK;LATQSNEITIPVTFESR;LPEEWSQWLGGSSWPGYVRPLPPAAIESPAVAAPAYSR;QLSSGVSEIR;TKDGVVEITGK;VSLDVNHFAPDELTVK</t>
  </si>
  <si>
    <t>sp|P04792|HSPB1_HUMAN Heat shock protein beta-1 OS=Homo sapiens OX=9606 GN=HSPB1 PE=1 SV=2</t>
  </si>
  <si>
    <t>HSPB1</t>
  </si>
  <si>
    <t>Heat shock protein beta-1</t>
  </si>
  <si>
    <t>P04792</t>
  </si>
  <si>
    <t>2253;16607;37667;50019;55811</t>
  </si>
  <si>
    <t>2252;2253;2254;2255;2256;2257;2258;16607;16608;16609;16610;16611;16612;16613;16614;16615;16616;16617;16618;37667;37668;37669;37670;50015;50016;50017;50018;50019;50020;50021;50022;50023;50024;50025;50026;55811;55812;55813;55814;55815</t>
  </si>
  <si>
    <t>3436;3437;3438;3439;3440;3441;3442;3443;25147;25148;25149;25150;25151;25152;25153;25154;25155;25156;25157;25158;25159;57596;57597;57598;57599;57600;57601;57602;57603;75378;75379;75380;75381;75382;75383;75384;75385;75386;75387;75388;75389;75390;75391;84101;84102;84103;84104;84105;84106;84107</t>
  </si>
  <si>
    <t>310;1978;4222;5438;6098</t>
  </si>
  <si>
    <t>290;1874;3995;5149;5767</t>
  </si>
  <si>
    <t>ALVFVDNHDNQR;GHGAGGASILTFWDAR;NWGEGWGFMPSDR;TSIVHLFEWR;WVDIALECER</t>
  </si>
  <si>
    <t>511;511;511</t>
  </si>
  <si>
    <t>sp|P04745|AMY1_HUMAN Alpha-amylase 1 OS=Homo sapiens OX=9606 GN=AMY1A PE=1 SV=2;sp|P19961|AMY2B_HUMAN Alpha-amylase 2B OS=Homo sapiens OX=9606 GN=AMY2B PE=1 SV=1;sp|P04746|AMYP_HUMAN Pancreatic alpha-amylase OS=Homo sapiens OX=9606 GN=AMY2A PE=1 SV=2</t>
  </si>
  <si>
    <t>AMY1A;AMY2B;AMY2A</t>
  </si>
  <si>
    <t>Alpha-amylase 1;Alpha-amylase 2B;Pancreatic alpha-amylase</t>
  </si>
  <si>
    <t>5;5;4</t>
  </si>
  <si>
    <t>P04745;P19961;P04746</t>
  </si>
  <si>
    <t>162;213</t>
  </si>
  <si>
    <t>92;93</t>
  </si>
  <si>
    <t>2604;2748;4021;4035;5481;6487;13642;18982;26366;37951;41587;42461;47218;47231;48508;51488;55259;55470;56345;57300;58180</t>
  </si>
  <si>
    <t>2601;2602;2603;2604;2605;2606;2607;2608;2609;2610;2748;2749;2750;2751;2752;2753;2754;2755;2756;2757;2758;2759;2760;2761;4018;4019;4020;4021;4022;4023;4024;4025;4026;4027;4028;4029;4030;4031;4032;4033;4034;4035;4036;4037;4038;4039;4040;4041;4042;5479;5480;5481;5482;5483;5484;5485;6485;6486;6487;6488;6489;6490;6491;6492;6493;6494;6495;6496;6497;6498;6499;6500;6501;6502;6503;6504;6505;6506;6507;6508;6509;6510;13633;13634;13635;13636;13637;13638;13639;13640;13641;13642;13643;13644;18979;18980;18981;18982;18983;18984;18985;18986;18987;18988;18989;18990;18991;18992;18993;18994;18995;18996;26354;26355;26356;26357;26358;26359;26360;26361;26362;26363;26364;26365;26366;26367;26368;26369;26370;26371;26372;26373;26374;26375;26376;26377;37947;37948;37949;37950;37951;37952;37953;37954;37955;37956;37957;37958;37959;37960;37961;37962;37963;37964;37965;41569;41570;41571;41572;41573;41574;41575;41576;41577;41578;41579;41580;41581;41582;41583;41584;41585;41586;41587;41588;41589;41590;41591;42461;42462;42463;42464;42465;42466;42467;42468;42469;47214;47215;47216;47217;47218;47219;47220;47221;47222;47223;47224;47225;47226;47227;47228;47229;47230;47231;47232;47233;47234;47235;48508;48509;48510;48511;48512;48513;48514;48515;48516;48517;48518;48519;48520;48521;48522;48523;51483;51484;51485;51486;51487;51488;51489;51490;55253;55254;55255;55256;55257;55258;55259;55260;55261;55262;55263;55264;55265;55266;55267;55268;55269;55270;55467;55468;55469;55470;55471;55472;55473;55474;55475;55476;55477;55478;55479;55480;55481;55482;56329;56330;56331;56332;56333;56334;56335;56336;56337;56338;56339;56340;56341;56342;56343;56344;56345;56346;56347;56348;57283;57284;57285;57286;57287;57288;57289;57290;57291;57292;57293;57294;57295;57296;57297;57298;57299;57300;57301;57302;58179;58180;58181;58182;58183;58184;58185;58186;58187;58188</t>
  </si>
  <si>
    <t>3956;3957;3958;3959;3960;3961;3962;3963;3964;3965;3966;3967;4218;4219;4220;4221;4222;4223;4224;4225;4226;4227;4228;4229;4230;4231;4232;4233;4234;4235;4236;4237;6045;6046;6047;6048;6049;6050;6051;6052;6053;6054;6055;6056;6057;6058;6059;6060;6061;6062;6063;6064;6065;6066;6067;6068;6069;6070;6071;6072;6073;8226;8227;8228;8229;8230;8231;8232;9784;9785;9786;9787;9788;9789;9790;9791;9792;9793;9794;9795;9796;9797;9798;9799;9800;9801;9802;9803;9804;9805;9806;9807;9808;20796;20797;20798;20799;20800;20801;20802;20803;20804;20805;20806;20807;28773;28774;28775;28776;28777;28778;28779;28780;28781;28782;28783;28784;28785;28786;28787;28788;40024;40025;40026;40027;40028;40029;40030;40031;40032;40033;40034;40035;40036;40037;40038;40039;40040;40041;40042;40043;40044;40045;40046;40047;57998;57999;58000;58001;58002;58003;58004;58005;58006;58007;58008;58009;58010;58011;58012;58013;58014;58015;58016;58017;58018;58019;58020;62945;62946;62947;62948;62949;62950;62951;62952;62953;62954;62955;62956;62957;62958;62959;62960;62961;62962;62963;62964;62965;62966;62967;62968;62969;64331;64332;64333;64334;64335;64336;64337;64338;64339;71080;71081;71082;71083;71084;71085;71086;71087;71088;71089;71090;71091;71092;71093;71094;71095;71096;71097;71098;71099;71100;71101;71102;71103;71104;71105;71106;71107;71108;71109;71110;71111;71112;73102;73103;73104;73105;73106;73107;73108;73109;73110;73111;73112;73113;73114;73115;73116;73117;73118;73119;73120;73121;73122;73123;73124;73125;73126;73127;73128;73129;73130;73131;73132;73133;73134;73135;73136;77556;77557;77558;77559;77560;77561;77562;77563;77564;77565;77566;77567;77568;77569;77570;77571;77572;77573;83311;83312;83313;83314;83315;83316;83317;83318;83319;83320;83321;83322;83323;83324;83584;83585;83586;83587;83588;83589;83590;83591;83592;83593;83594;83595;83596;83597;83598;83599;83600;83601;83602;83603;83604;83605;83606;83607;83608;83609;83610;83611;83612;83613;83614;83615;84832;84833;84834;84835;84836;84837;84838;84839;84840;84841;84842;84843;84844;84845;84846;84847;84848;84849;84850;84851;86481;86482;86483;86484;86485;86486;86487;86488;86489;86490;86491;86492;86493;86494;86495;86496;86497;86498;86499;86500;86501;86502;86503;86504;86505;86506;87833;87834;87835;87836;87837;87838;87839;87840;87841;87842;87843;87844;87845;87846;87847</t>
  </si>
  <si>
    <t>352;381;521;522;688;772;1644;2272;3043;4262;4552;4634;5090;5091;5092;5256;5257;5597;6037;6054;6164;6245;6329</t>
  </si>
  <si>
    <t>325;354;489;490;651;731;1551;2162;2903;4033;4308;4389;4824;4825;4981;5291;5710;5727;5832;5911;5992</t>
  </si>
  <si>
    <t>APWIEQEGPEYWDQETR;AQSQTDRVDLGTLR;AYLDGTCVEWLR;AYLDGTCVEWLRR;CWALGFYPAEITLTWQR;DGEDQTQDTELVETRPAGDGTFQK;FIAVGYVDDTQFVR;GYRQDAYDGKDYIALNEDLR;KWEAAHEAEQLR;QDAYDGKDYIALNEDLR;RKWEAAHEAEQLR;RYLENGKETLQR;SWTAADMAAQITK;SWTAADMAAQITKR;THMTHHPISDHEATLR;VDLGTLR;WAAVVVPSGEEQR;WEAAHEAEQLR;YFFTSVSRPGR;YLENGKETLQR;YTCHVQHEGLPKPLTLR</t>
  </si>
  <si>
    <t>sp|P04439|HLAA_HUMAN HLA class I histocompatibility antigen, A alpha chain OS=Homo sapiens OX=9606 GN=HLA-A PE=1 SV=2</t>
  </si>
  <si>
    <t>HLA-A</t>
  </si>
  <si>
    <t>HLA class I histocompatibility antigen, A-3 alpha chain</t>
  </si>
  <si>
    <t>P04439</t>
  </si>
  <si>
    <t>105;130;133;175</t>
  </si>
  <si>
    <t>88;89;90;91</t>
  </si>
  <si>
    <t>15477;16871;22225;22512;27885;27889;29608;33134;33137;52915;52944;53008;54012;54964;55614</t>
  </si>
  <si>
    <t>15468;15469;15470;15471;15472;15473;15474;15475;15476;15477;15478;15479;15480;15481;15482;15483;15484;15485;15486;16869;16870;16871;16872;16873;16874;16875;22216;22217;22218;22219;22220;22221;22222;22223;22224;22225;22226;22227;22228;22229;22230;22231;22232;22233;22512;22513;22514;27885;27886;27887;27888;27889;27890;27891;27892;29602;29603;29604;29605;29606;29607;29608;29609;29610;29611;29612;29613;29614;29615;29616;33124;33125;33126;33127;33128;33129;33130;33131;33132;33133;33134;33135;33136;33137;33138;33139;33140;33141;33142;33143;33144;33145;33146;33147;33148;33149;33150;33151;33152;33153;52914;52915;52916;52917;52918;52919;52920;52921;52922;52923;52924;52925;52926;52927;52928;52929;52930;52931;52932;52933;52934;52935;52936;52937;52938;52939;52940;52941;52942;52943;52944;52945;52946;52947;52948;52949;52950;52951;52952;52953;52954;52955;52956;52957;52958;52959;52960;53000;53001;53002;53003;53004;53005;53006;53007;53008;53009;53010;53011;54004;54005;54006;54007;54008;54009;54010;54011;54012;54013;54014;54015;54016;54017;54018;54019;54020;54963;54964;54965;55602;55603;55604;55605;55606;55607;55608;55609;55610;55611;55612;55613;55614;55615;55616;55617;55618;55619;55620;55621;55622;55623;55624;55625;55626;55627;55628</t>
  </si>
  <si>
    <t>23366;23367;23368;23369;23370;23371;23372;23373;23374;23375;23376;23377;23378;23379;23380;23381;23382;23383;25528;25529;25530;25531;25532;25533;25534;25535;25536;25537;25538;25539;25540;33597;33598;33599;33600;33601;33602;33603;33604;33605;33606;33607;33608;33609;33610;33611;33612;33613;34003;34004;34005;34006;34007;34008;34009;34010;42230;42231;42232;42233;42234;42235;42236;42237;42238;42239;42240;42241;42242;42243;42244;42245;42246;42247;42248;42249;42250;42251;42252;42253;42254;42255;42256;44762;44763;44764;44765;44766;44767;44768;44769;44770;44771;44772;44773;44774;44775;44776;44777;50453;50454;50455;50456;50457;50458;50459;50460;50461;50462;50463;50464;50465;50466;50467;50468;50469;50470;50471;50472;50473;50474;50475;50476;50477;50478;50479;50480;50481;79807;79808;79809;79810;79811;79812;79813;79814;79815;79816;79817;79818;79819;79820;79821;79822;79823;79824;79825;79826;79827;79828;79829;79830;79831;79832;79833;79834;79835;79836;79837;79838;79839;79840;79841;79842;79843;79844;79845;79846;79847;79848;79849;79850;79851;79852;79853;79854;79855;79856;79857;79858;79859;79860;79861;79862;79863;79916;79917;79918;79919;79920;79921;79922;79923;79924;79925;79926;79927;79928;79929;79930;79931;79932;79933;81419;81420;81421;81422;81423;81424;81425;81426;81427;81428;81429;81430;81431;81432;81433;81434;81435;82783;82784;82785;82786;82787;82788;82789;82790;82791;82792;82793;82794;82795;82796;82797;82798;82799;82800;83785;83786;83787;83788;83789;83790;83791;83792;83793;83794;83795;83796;83797;83798;83799;83800;83801;83802;83803;83804;83805;83806;83807;83808;83809;83810;83811;83812;83813;83814;83815</t>
  </si>
  <si>
    <t>1831;2007;2580;2605;3211;3212;3350;3724;3725;5721;5722;5723;5724;5725;5731;5875;5986;6068;6069</t>
  </si>
  <si>
    <t>1731;1901;2463;2486;3062;3063;3192;3554;3555;5413;5414;5420;5554;5661;5739</t>
  </si>
  <si>
    <t>GALQNIIPASTGAAK;GILGYTEHQVVSSDFNSDTHSSTFDAGAGIALNDHFVK;IISNASCTTNCLAPLAK;IKWGDAGAEYVVESTGVFTTMEK;LEKPAKYDDIK;LEKPAKYDDIKK;LISWYDNEFGYSNR;LVINGNPITIFQER;LVINGNPITIFQERDPSK;VIHDNFGIVEGLMTTVHAITATQK;VIISAPSADAPMFVMGVNHEK;VIPELNGK;VPTANVSVVDLTCR;VVDLMAHMASKE;WGDAGAEYVVESTGVFTTMEK</t>
  </si>
  <si>
    <t>sp|P04406|G3P_HUMAN Glyceraldehyde-3-phosphate dehydrogenase OS=Homo sapiens OX=9606 GN=GAPDH PE=1 SV=3</t>
  </si>
  <si>
    <t>GAPDH</t>
  </si>
  <si>
    <t>Glyceraldehyde-3-phosphate dehydrogenase</t>
  </si>
  <si>
    <t>P04406</t>
  </si>
  <si>
    <t>6828;16921;19788;25657;38863</t>
  </si>
  <si>
    <t>6826;6827;6828;16921;19788;19789;19790;25654;25655;25656;25657;38863;38864;38865</t>
  </si>
  <si>
    <t>10309;10310;10311;25638;25639;25640;30036;30037;30038;30039;30040;30041;30042;30043;30044;39110;39111;39112;59302;59303;59304</t>
  </si>
  <si>
    <t>822;2018;2348;3013;4338</t>
  </si>
  <si>
    <t>779;1911;2238;2873;4105</t>
  </si>
  <si>
    <t>DIFSTQDELLVYNK;GISSQYSNTEER;HLGGSQQLLHNK;KSQQYDLNALHK;QITIPSQEQEHSQK</t>
  </si>
  <si>
    <t>sp|P04279|SEMG1_HUMAN Semenogelin-1 OS=Homo sapiens OX=9606 GN=SEMG1 PE=1 SV=2</t>
  </si>
  <si>
    <t>SEMG1</t>
  </si>
  <si>
    <t>Semenogelin-1;Alpha-inhibin-92;Alpha-inhibin-31;Seminal basic protein</t>
  </si>
  <si>
    <t>P04279</t>
  </si>
  <si>
    <t>50809;50810;50811;50812;50813;50814;50815;50816;50817;50818</t>
  </si>
  <si>
    <t>76529;76530;76531;76532;76533;76534;76535;76536;76537;76538;76539;76540;76541</t>
  </si>
  <si>
    <t>TWDPEGVIFYGDTNPK</t>
  </si>
  <si>
    <t>sp|P04278|SHBG_HUMAN Sex hormone-binding globulin OS=Homo sapiens OX=9606 GN=SHBG PE=1 SV=2</t>
  </si>
  <si>
    <t>SHBG</t>
  </si>
  <si>
    <t>Sex hormone-binding globulin</t>
  </si>
  <si>
    <t>P04278</t>
  </si>
  <si>
    <t>2382;11009</t>
  </si>
  <si>
    <t>2382;11009;11010</t>
  </si>
  <si>
    <t>3657;3658;3659;3660;3661;16537;16538;16539;16540</t>
  </si>
  <si>
    <t>326;1326</t>
  </si>
  <si>
    <t>300;1250</t>
  </si>
  <si>
    <t>AMVALIDVFHQYSGR;ELINNELSHFLEEIKEQEVVDK</t>
  </si>
  <si>
    <t>sp|P04271|S100B_HUMAN Protein S100-B OS=Homo sapiens OX=9606 GN=S100B PE=1 SV=2</t>
  </si>
  <si>
    <t>S100B</t>
  </si>
  <si>
    <t>Protein S100-B</t>
  </si>
  <si>
    <t>P04271</t>
  </si>
  <si>
    <t>259;262;469;493</t>
  </si>
  <si>
    <t>84;85;86;87</t>
  </si>
  <si>
    <t>748;765;2808;2820;8772;11470;11552;14391;14412;14937;16235;18358;18366;21504;21519;24429;25302;25324;26740;27598;31061;31322;31352;32253;32280;34771;36028;36072;36136;36186;36584;37022;38781;38818;38836;42359;42362;43539;43552;44491;44573;44602;44817;44870;44883;45424;45439;45597;45624;45626;46410;48552;48586;49054;49413;49428;49466;55562;56119;56150</t>
  </si>
  <si>
    <t>736;737;738;739;740;741;742;743;744;745;746;747;748;749;750;751;752;753;754;755;756;757;758;759;760;761;762;763;764;765;766;2806;2807;2808;2809;2810;2811;2812;2813;2814;2815;2816;2817;2818;2819;2820;2821;8763;8764;8765;8766;8767;8768;8769;8770;8771;8772;8773;8774;8775;8776;8777;8778;8779;8780;11470;11550;11551;11552;14379;14380;14381;14382;14383;14384;14385;14386;14387;14388;14389;14390;14391;14392;14393;14394;14395;14396;14397;14398;14399;14400;14401;14402;14403;14404;14405;14406;14407;14408;14409;14410;14411;14412;14413;14414;14415;14416;14417;14418;14419;14420;14421;14422;14932;14933;14934;14935;14936;14937;14938;14939;14940;14941;14942;14943;14944;14945;14946;14947;14948;16229;16230;16231;16232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16282;16283;16284;16285;16286;16287;18348;18349;18350;18351;18352;18353;18354;18355;18356;18357;18358;18359;18360;18361;18362;18363;18364;18365;18366;18367;18368;21501;21502;21503;21504;21505;21506;21507;21508;21509;21510;21511;21512;21513;21514;21515;21516;21517;21518;21519;24429;25300;25301;25302;25303;25304;25305;25306;25307;25308;25309;25310;25311;25312;25313;25314;25315;25316;25317;25318;25319;25320;25321;25322;25323;25324;26730;26731;26732;26733;26734;26735;26736;26737;26738;26739;26740;26741;26742;26743;26744;26745;26746;26747;27591;27592;27593;27594;27595;27596;27597;27598;27599;27600;27601;27602;27603;27604;27605;27606;27607;27608;27609;27610;27611;27612;27613;27614;27615;27616;27617;27618;27619;27620;27621;27622;27623;27624;27625;27626;27627;27628;27629;27630;27631;27632;27633;27634;27635;27636;27637;27638;31054;31055;31056;31057;31058;31059;31060;31061;31062;31063;31064;31065;31066;31067;31068;31069;31070;31071;31072;31073;31074;31075;31076;31077;31078;31079;31080;31081;31082;31083;31084;31085;31086;31087;31088;31089;31090;31091;31092;31093;31094;31095;31096;31097;31098;31099;31317;31318;31319;31320;31321;31322;31323;31324;31325;31326;31327;31328;31329;31330;31331;31332;31333;31334;31335;31336;31337;31338;31339;31340;31341;31342;31343;31344;31345;31346;31347;31348;31349;31350;31351;31352;31353;31354;31355;31356;31357;31358;31359;31360;31361;31362;31363;31364;31365;31366;31367;31368;31369;31370;32248;32249;32250;32251;32252;32253;32254;32255;32256;32257;32258;32259;32260;32261;32262;32263;32264;32265;32266;32267;32268;32269;32270;32271;32272;32273;32274;32275;32276;32277;32278;32279;32280;32281;32282;32283;32284;32285;32286;32287;32288;32289;32290;32291;32292;32293;32294;32295;32296;32297;32298;32299;32300;32301;32302;32303;32304;32305;32306;32307;32308;32309;32310;32311;32312;34750;34751;34752;34753;34754;34755;34756;34757;34758;34759;34760;34761;34762;34763;34764;34765;34766;34767;34768;34769;34770;34771;34772;34773;34774;34775;34776;34777;34778;34779;34780;34781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36077;36078;36079;36080;36081;36082;36083;36084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36501;36502;36503;36504;36505;36506;36507;36508;36509;36510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37002;37003;37004;37005;37006;37007;37008;37009;37010;37011;37012;37013;37014;37015;37016;37017;37018;37019;37020;37021;37022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42356;42357;42358;42359;42360;42361;42362;42363;42364;42365;42366;42367;42368;42369;42370;42371;43525;43526;43527;43528;43529;43530;43531;43532;43533;43534;43535;43536;43537;43538;43539;43540;43541;43542;43543;43544;43545;43546;43547;43548;43549;43550;43551;43552;44491;44492;44493;44494;44495;44496;44497;44498;44499;44500;44501;44555;44556;44557;44558;44559;44560;44561;44562;44563;44564;44565;44566;44567;44568;44569;44570;44571;44572;44573;44574;44575;44576;44577;44578;44579;44580;44581;44582;44583;44584;44585;44586;44587;44588;44589;44590;44591;44592;44593;44594;44595;44596;44597;44598;44599;44600;44601;44602;44603;44604;44605;44606;44607;44608;44609;44610;44611;44612;44613;44614;44615;44616;44617;44618;44619;44620;44621;44622;44623;44624;44811;44812;44813;44814;44815;44816;44817;44818;44819;44820;44821;44822;44823;44824;44825;44826;44827;44828;44829;44830;44831;44832;44833;44834;44835;44836;44837;44838;44839;44840;44841;44842;44843;44844;44845;44846;44847;44848;44849;44850;44851;44852;44853;44854;44855;44856;44857;44858;44859;44860;44861;44862;44863;44864;44865;44866;44867;44868;44869;44870;44871;44872;44873;44874;44875;44876;44877;44878;44879;44880;44881;44882;44883;44884;44885;44886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45444;45445;45446;45447;45448;45449;45450;45595;45596;45597;45598;45599;45600;45601;45602;45603;45604;45605;45606;45607;45608;45609;45610;45611;45612;45613;45614;45615;45616;45617;45618;45619;45620;45621;45622;45623;45624;45625;45626;45627;45628;46410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49052;49053;49054;49055;49056;49057;49058;49059;49060;49061;49062;49406;49407;49408;49409;49410;49411;49412;49413;49414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55546;55547;55548;55549;55550;55551;55552;55553;55554;55555;55556;55557;55558;55559;55560;55561;55562;55563;55564;55565;55566;55567;55568;55569;55570;55571;55572;55573;55574;55575;56115;56116;56117;56118;56119;56120;56121;56122;56123;56124;56125;56126;56127;56128;56129;56130;56131;56132;56144;56145;56146;56147;56148;56149;56150;56151;56152;56153;56154;56155;56156;56157;56158;56159;56160;56161;56162</t>
  </si>
  <si>
    <t>1085;1086;1087;1088;1089;1090;1091;1092;1093;1094;1095;1096;1097;1098;1099;1100;1101;1102;1103;1104;1105;1106;1107;1108;1109;1110;1111;1112;1113;1114;4297;4298;4299;4300;4301;4302;4303;4304;4305;4306;4307;4308;4309;4310;4311;4312;4313;4314;4315;4316;4317;13240;13241;13242;13243;13244;13245;13246;13247;13248;13249;13250;13251;13252;13253;13254;13255;13256;13257;13258;13259;13260;13261;13262;13263;13264;13265;13266;13267;13268;13269;13270;17331;17464;17465;17466;17467;17468;17469;17470;17471;17472;21686;21687;21688;21689;21690;21691;21692;21693;21694;21695;21696;21697;21698;21699;21700;21701;21702;21703;21704;21705;21706;21707;21708;21709;21710;21711;21712;21713;21714;21715;21716;21717;21718;21719;21720;21721;21722;21723;21724;21725;21726;21727;21728;21729;22568;22569;22570;22571;22572;22573;22574;22575;22576;22577;22578;22579;22580;22581;22582;22583;22584;22585;24612;24613;24614;24615;24616;24617;24618;24619;24620;24621;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27823;27824;27825;27826;27827;27828;27829;27830;27831;27832;27833;27834;27835;27836;27837;27838;27839;27840;27841;27842;27843;27844;27845;27846;32511;32512;32513;32514;32515;32516;32517;32518;32519;32520;32521;32522;32523;32524;32525;32526;32527;32528;32529;32530;32531;32532;32533;36984;36985;36986;36987;36988;38559;38560;38561;38562;38563;38564;38565;38566;38567;38568;38569;38570;38571;38572;38573;38574;38575;38576;38577;38578;38579;38580;38581;38582;38583;38584;38585;38586;40562;40563;40564;40565;40566;40567;40568;40569;40570;40571;40572;40573;40574;40575;40576;40577;40578;40579;40580;40581;40582;40583;40584;40585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47183;47184;47185;47186;47187;47188;47189;47190;47191;47192;47193;47194;47195;47196;47197;47198;47199;47200;47201;47202;47203;47204;47205;47206;47207;47208;47209;47210;47211;47212;47213;47214;47215;47216;47217;47218;47219;47220;47221;47222;47223;47224;47225;47226;47227;47228;47229;47230;47231;47232;47233;47234;47235;47236;47237;47238;47239;47240;47241;47242;47554;47555;47556;47557;47558;47559;47560;47561;47562;47563;47564;47565;47566;47567;47568;47569;47570;47571;47572;47573;47574;47575;47576;47577;47578;47579;47580;47581;47582;47583;47584;47585;47586;47587;47588;47589;47590;47591;47592;47593;47594;47595;47596;47597;47598;47599;47600;47601;47602;47603;47604;47605;47606;47607;47608;47609;47610;49015;49016;49017;49018;49019;49020;49021;49022;49023;49024;49025;49026;49027;49028;49029;49030;49031;49032;49033;49034;49035;49036;49037;49038;49039;49040;49041;49042;49043;49044;49045;49046;49047;49048;49049;49050;49051;49052;49053;49054;49055;49056;49057;49058;49059;49060;49061;49062;49063;49064;49065;49066;49067;49068;49069;49070;49071;49072;49073;49074;49075;49076;49077;49078;49079;49080;49081;49082;49083;49084;49085;49086;49087;49088;49089;49090;49091;49092;49093;49094;49095;49096;49097;53103;53104;53105;53106;53107;53108;53109;53110;53111;53112;53113;53114;53115;53116;53117;53118;53119;53120;53121;53122;53123;53124;53125;53126;53127;53128;53129;53130;53131;53132;55126;55127;55128;55129;55130;55131;55132;55133;55134;55135;55136;55137;55138;55139;55140;55141;55142;55143;55144;55145;55146;55147;55148;55149;55150;55151;55152;55153;55154;55155;55156;55157;55158;55159;55160;55161;55162;55163;55164;55165;55166;55167;55168;55169;55170;55171;55172;55173;55174;55175;55176;55177;55178;55179;55180;55181;55182;55183;55184;55185;55186;55187;55188;55189;55190;55191;55192;55193;55194;55195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55863;55864;55865;55866;55867;55868;55869;55870;55871;55872;55873;55874;55875;55876;55877;55878;55879;55880;55881;55882;55883;55884;55885;55886;55887;55888;55889;55890;55891;55892;55893;55894;55895;55896;55897;55898;55899;55900;55901;55902;55903;55904;55905;55906;55907;55908;55909;55910;55911;55912;55913;55914;55915;55916;55917;55918;55919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56634;56635;56636;56637;56638;56639;56640;56641;56642;56643;56644;56645;56646;56647;56648;56649;56650;56651;56652;56653;56654;56655;56656;56657;56658;56659;56660;56661;56662;56663;56664;56665;56666;56667;56668;56669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64145;64146;64147;64148;64149;64150;64151;64152;64153;64154;64155;64156;64157;64158;64159;64160;64161;64162;64163;64164;64165;64166;64167;64168;64169;64170;64171;65862;65863;65864;65865;65866;65867;65868;65869;65870;65871;65872;65873;65874;65875;65876;65877;65878;65879;65880;65881;67169;67170;67171;67172;67173;67174;67175;67176;67177;67178;67179;67180;67252;67253;67254;67255;67256;67257;67258;67259;67260;67261;67262;67263;67264;67265;67266;67267;67268;67269;67270;67271;67272;67273;67274;67275;67276;67277;67278;67279;67280;67281;67282;67283;67284;67285;67286;67287;67288;67289;67290;67291;67292;67293;67294;67295;67296;67297;67298;67299;67300;67301;67302;67303;67304;67305;67306;67307;67308;67309;67310;67311;67312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;67627;67628;67629;67630;67631;67632;67633;67634;67635;67636;67637;67638;67639;67640;67641;67642;67643;67644;67645;67646;67647;67648;67649;67650;67651;67652;67653;67654;67655;67656;67657;67658;67659;67660;67661;67662;67663;67664;67665;67666;67667;67668;67669;67670;67671;67672;67673;68420;68421;68422;68423;68424;68425;68426;68427;68428;68429;68430;68431;68432;68433;68434;68435;68436;68437;68438;68439;68440;68441;68442;68443;68444;68445;68446;68447;68448;68449;68450;68451;68452;68453;68454;68455;68456;68457;68458;68459;68460;68461;68462;68463;68464;68465;68466;68467;68468;68469;68470;68471;68472;68473;68474;68475;68476;68477;68478;68479;68480;68481;68482;68483;68484;68485;68486;68487;68691;68692;68693;68694;68695;68696;68697;68698;68699;68700;68701;68702;68703;68704;68705;68706;68707;68708;68709;68710;68711;68712;68713;68714;68715;68716;68717;68718;68719;68720;68721;68722;68723;68724;68725;68726;68727;68728;68729;68730;68731;68732;68733;68734;68735;68736;68737;68738;68739;68740;68741;68742;68743;68744;68745;68746;68747;68748;68749;68750;68751;68752;68753;68754;68755;68756;68757;68758;68759;69889;69890;69891;69892;69893;69894;69895;69896;69897;69898;69899;73137;73138;73139;73140;73141;73142;73143;73144;73145;73146;73147;73148;73149;73150;73151;73152;73153;73154;73155;73156;73157;73158;73159;73160;73161;73162;73163;73164;73165;73166;73167;73168;73169;73170;73171;73172;73173;73174;73175;73176;73177;73178;73179;73180;73181;73182;73183;73184;73185;73186;73187;73188;73189;73190;73191;73192;73193;73194;73195;73196;73197;73198;73199;73200;73201;73202;73203;73204;73205;73206;73207;73208;73209;73210;73211;73212;73213;73214;73215;73216;73217;73218;73219;73220;73221;73222;73223;73224;73225;73226;73227;73228;73229;73230;73231;73232;73233;73234;73235;73236;73237;73238;73239;73240;73241;73242;73243;73244;73245;73246;73247;73248;73961;73962;73963;73964;73965;73966;73967;73968;73969;73970;73971;73972;73973;74504;74505;74506;74507;74508;74509;74510;74511;74512;74513;74514;74515;74516;74517;74518;74519;74520;74521;74522;74523;74524;74525;74526;74527;74528;74529;74530;74531;74532;74533;74534;74535;74536;74537;74538;74539;74540;74541;74542;74543;74544;74545;74546;74547;74548;74549;74550;74551;74552;74553;74554;74555;74556;74557;74558;74559;74560;74561;74562;74563;74564;74565;74566;74567;74568;74569;74570;74571;74572;74573;74574;74575;74576;74577;74578;74579;74580;74581;74582;83721;83722;83723;83724;83725;83726;83727;83728;83729;83730;83731;83732;83733;83734;83735;83736;83737;83738;83739;83740;83741;83742;83743;83744;83745;83746;83747;83748;83749;83750;83751;84523;84524;84525;84526;84527;84528;84529;84530;84531;84532;84533;84534;84535;84536;84537;84538;84539;84540;84561;84562;84563;84564;84565;84566;84567;84568;84569;84570;84571;84572;84573;84574;84575;84576;84577;84578</t>
  </si>
  <si>
    <t>99;100;388;389;1071;1072;1395;1410;1677;1678;1755;1944;2195;2196;2493;2494;2865;2994;2995;3081;3174;3175;3176;3449;3450;3479;3480;3599;3600;3906;3907;4050;4051;4055;4056;4105;4106;4107;4164;4335;4336;4337;4615;4616;4758;4759;4817;4824;4825;4847;4848;4849;4874;4875;4895;4896;4897;4994;5258;5259;5325;5372;5373;5374;6064;6141;6144</t>
  </si>
  <si>
    <t>True;True;True;True;True;True;True;False;True;True;True;True;True;False;False;True;True;True;True;True;True;True;True;True;True;True;True;True;True;True;True;True;True;True;True;True;True;True;True;True;True;True;True;True;True;True;True;True;True;True;True;True;True;True;True;True;True;True;False;True</t>
  </si>
  <si>
    <t>92;93;361;362;1010;1315;1329;1583;1584;1657;1840;2086;2087;2379;2380;2731;2854;2855;2940;3029;3287;3314;3315;3433;3434;3711;3835;3836;3840;3841;3886;3940;4102;4103;4104;4370;4371;4505;4506;4564;4571;4572;4594;4595;4596;4621;4622;4640;4641;4642;4735;4982;4983;5048;5086;5087;5088;5735;5809;5812</t>
  </si>
  <si>
    <t>AEAESLYQSK;AEAESLYQSKYEELQITAGR;AQYEDIAQK;AQYEDIAQKSK;DYQELMNTK;EQIKSLNNQFASFIDKVR;EREQIKSLNNQFASFIDK;FLEQQNQVLQTK;FLEQQNQVLQTKWELLQQVDTSTR;FSSCGGGGGSFGAGGGFGSR;GGGGGGYGSGGSSYGSGGGSYGSGGGGGGGR;GSYGSGGSSYGSGGGSYGSGGGGGGHGSYGSGSSSGGYR;GSYGSGGSSYGSGGGSYGSGGGGGGHGSYGSGSSSGGYRGGSGGGGGGSSGGR;IEISELNR;IEISELNRVIQR;KDVDGAYMTK;KQISNLQQSISDAEQR;KQISNLQQSISDAEQRGENALK;LALDLEIATYR;LDSELKNMQDMVEDYR;LLRDYQELMNTK;LNDLEDALQQAK;LNDLEDALQQAKEDLAR;LRSEIDNVK;LRSEIDNVKK;MSGECAPNVSVSVSTSHTTISGGGSR;NKLNDLEDALQQAK;NKLNDLEDALQQAKEDLAR;NKYEDEINK;NKYEDEINKR;NMQDMVEDYR;NSKIEISELNR;QISNLQQSISDAEQR;QISNLQQSISDAEQRGENALK;QISNLQQSISDAEQRGENALKDAK;RTNAENEFVTIK;RTNAENEFVTIKK;SGGGFSSGSAGIINYQR;SGGGFSSGSAGIINYQRR;SISISVAR;SKAEAESLYQSK;SKAEAESLYQSKYEELQITAGR;SLDLDSIIAEVK;SLDLDSIIAEVKAQYEDIAQK;SLDLDSIIAEVKAQYEDIAQKSK;SLNNQFASFIDK;SLNNQFASFIDKVR;SLVNLGGSK;SLVNLGGSKSISISVAR;SLVNLGGSKSISISVARGGGR;SRQFSSRSGYR;THNLEPYFESFINNLR;THNLEPYFESFINNLRR;TLLEGEESR;TNAENEFVTIK;TNAENEFVTIKK;TNAENEFVTIKKDVDGAYMTK;WELLQQVDTSTR;YEDEINKR;YEELQITAGR</t>
  </si>
  <si>
    <t>644;648</t>
  </si>
  <si>
    <t>sp|P04264|K2C1_HUMAN Keratin, type II cytoskeletal 1 OS=Homo sapiens OX=9606 GN=KRT1 PE=1 SV=6;sp|P04264.9|K2C1_HUMAN_CONTA Contaminant, Keratin, type II cytoskeletal 1 (Cytokeratin-1) (CK-1) (Keratin-1) (K1) (67 kDa cytokeratin) (Hair alpha protein)</t>
  </si>
  <si>
    <t>KRT1</t>
  </si>
  <si>
    <t>Keratin, type II cytoskeletal 1</t>
  </si>
  <si>
    <t>53;49</t>
  </si>
  <si>
    <t>56;52</t>
  </si>
  <si>
    <t>60;56</t>
  </si>
  <si>
    <t>P04264;P04264.9</t>
  </si>
  <si>
    <t>684;767;2283;2840;3325;8455;8478;12902;12987;13010;18067;18128;23511;25016;26751;26771;27823;30850;32241;32247;36011;36136;36186;36242;36278;36495;37180;38075;38962;39322;39333;43498;45641;46240;47464;47486;49161;53253;55795;56119;56184</t>
  </si>
  <si>
    <t>684;685;686;687;688;689;690;691;692;693;694;695;696;697;698;699;700;701;767;768;769;770;771;2264;2265;2266;2267;2268;2269;2270;2271;2272;2273;2274;2275;2276;2277;2278;2279;2280;2281;2282;2283;2284;2285;2286;2287;2288;2289;2290;2291;2292;2293;2294;2295;2296;2297;2298;2835;2836;2837;2838;2839;2840;2841;2842;2843;2844;2845;2846;2847;2848;2849;2850;2851;2852;2853;2854;3322;3323;3324;3325;3326;3327;3328;3329;3330;3331;3332;3333;3334;8454;8455;8477;8478;12889;12890;12891;12892;12893;12894;12895;12896;12897;12898;12899;12900;12901;12902;12903;12904;12905;12906;12907;12908;12909;12910;12986;12987;12988;12989;12990;12997;12998;12999;13000;13001;13002;13003;13004;13005;13006;13007;13008;13009;13010;13011;13012;18067;18068;18069;18070;18071;18072;18073;18074;18124;18125;18126;18127;18128;18129;18130;18131;18132;18133;18134;18135;23507;23508;23509;23510;23511;23512;23513;25016;25017;26748;26749;26750;26751;26752;26753;26754;26755;26756;26757;26758;26759;26760;26761;26762;26763;26764;26765;26766;26767;26768;26769;26770;26771;26772;26773;26774;26775;26776;27822;27823;27824;27825;27826;27827;27828;27829;30850;32239;32240;32241;32242;32243;32244;32245;32246;32247;36007;36008;36009;36010;36011;36012;36013;36014;36015;36016;36017;36018;36019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36237;36238;36239;36240;36241;36242;36243;36244;36245;36246;36247;36248;36249;36250;36251;36252;36253;36254;36255;36256;36257;36258;36259;36260;36261;36262;36263;36264;36265;36266;36267;36268;36269;36270;36271;36276;36277;36278;36279;36280;36281;36282;36283;36284;36285;36492;36493;36494;36495;36496;36497;36498;36499;36500;37172;37173;37174;37175;37176;37177;37178;37179;37180;38075;38076;38077;38078;38079;38956;38957;38958;38959;38960;38961;38962;38963;38964;38965;39312;39313;39314;39315;39316;39317;39318;39319;39320;39321;39322;39323;39324;39325;39326;39327;39328;39329;39330;39331;39332;39333;43496;43497;43498;43499;45640;45641;46237;46238;46239;46240;46241;46242;46243;46244;46245;46246;46247;46248;46249;46250;46251;46252;46253;46254;46255;46256;46257;46258;46259;46260;46261;46262;46263;46264;46265;46266;46267;46268;47464;47465;47466;47467;47468;47469;47470;47471;47472;47473;47474;47475;47476;47477;47478;47479;47480;47481;47482;47483;47484;47485;47486;49161;49162;49163;49164;49165;49166;49167;53253;53254;55789;55790;55791;55792;55793;55794;55795;55796;55797;55798;55799;55800;55801;55802;55803;55804;55805;55806;56115;56116;56117;56118;56119;56120;56121;56122;56123;56124;56125;56126;56127;56128;56129;56130;56131;56132;56180;56181;56182;56183;56184;56185;56186;56187;56188;56189;56190;56191;56192</t>
  </si>
  <si>
    <t>1013;1014;1015;1016;1017;1018;1019;1020;1021;1022;1023;1024;1025;1026;1027;1028;1029;1030;1031;1032;1033;1034;1035;1115;1116;1117;1118;1119;1120;1121;1122;1123;1124;1125;1126;1127;1128;1129;3457;3458;3459;3460;3461;3462;3463;3464;3465;3466;3467;3468;3469;3470;3471;3472;3473;3474;3475;3476;3477;3478;3479;3480;3481;3482;3483;3484;3485;3486;3487;3488;3489;3490;3491;3492;3493;3494;3495;3496;3497;3498;3499;4333;4334;4335;4336;4337;4338;4339;4340;4341;4342;4343;4344;4345;4346;4347;4348;4349;4350;5039;5040;5041;5042;5043;5044;5045;5046;5047;5048;5049;5050;5051;5052;5053;5054;5055;5056;12725;12726;12727;12728;12768;12769;12770;12771;12772;12773;19582;19583;19584;19585;19586;19587;19588;19589;19590;19591;19592;19593;19594;19595;19596;19597;19598;19599;19600;19601;19602;19603;19604;19605;19606;19607;19608;19609;19610;19611;19612;19613;19614;19615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27391;27392;27393;27394;27395;27396;27397;27398;27399;27400;27401;27402;27403;27404;27405;27517;27518;27519;27520;27521;27522;27523;27524;27525;27526;27527;27528;27529;27530;27531;35633;35634;35635;35636;35637;35638;35639;35640;35641;35642;37998;37999;38000;38001;38002;38003;38004;38005;38006;38007;38008;38009;38010;38011;38012;38013;38014;40586;40587;40588;40589;40590;40591;40592;40593;40594;40595;40596;40597;40598;40599;40600;40601;40602;40603;40604;40605;40606;40607;40608;40609;40610;40611;40612;40613;40614;40615;40616;40617;42152;42153;42154;42155;42156;42157;42158;42159;42160;42161;42162;42163;46835;46836;46837;46838;46839;46840;46841;46842;46843;46844;46845;46846;46847;48980;48981;48982;48983;48984;48985;48986;48987;48988;48989;48990;48991;48992;48993;48994;48995;48996;48997;48998;48999;49000;49001;49002;49003;49004;49005;49006;49007;49008;49009;49010;49011;49012;49013;49014;55109;55110;55111;55112;55113;55114;55115;55116;55117;55118;55119;55120;55121;55122;55123;55124;55125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55460;55461;55462;55463;55464;55465;55466;55467;55468;55469;55470;55840;55841;55842;55843;55844;55845;55846;55847;55848;55849;55850;55851;55852;55853;55854;55855;55856;55857;55858;55859;55860;55861;55862;56925;56926;56927;56928;56929;56930;56931;56932;56933;56934;56935;56936;56937;56938;56939;56940;56941;56942;56943;56944;56945;56946;56947;56948;56949;56950;56951;56952;56953;56954;56955;56956;56957;56958;56959;58206;58207;58208;58209;58210;58211;58212;58213;58214;59462;59463;59464;59465;59466;59467;59468;59469;59470;59471;59472;59473;59474;59475;59476;59477;59478;59479;59981;59982;59983;59984;59985;59986;59987;59988;59989;59990;59991;59992;59993;59994;59995;59996;59997;59998;59999;60000;60001;60002;60003;60004;60005;60006;60007;60008;60009;65807;65808;65809;65810;65811;65812;65813;65814;65815;65816;65817;65818;65819;65820;65821;65822;65823;65824;68793;68794;68795;68796;68797;68798;68799;68800;68801;68802;68803;68804;68805;68806;69688;69689;69690;69691;69692;69693;69694;69695;69696;69697;69698;69699;69700;69701;69702;69703;69704;69705;69706;69707;69708;69709;69710;69711;69712;69713;69714;69715;69716;69717;69718;69719;69720;69721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74101;74102;74103;74104;74105;74106;74107;74108;74109;74110;74111;74112;74113;74114;74115;74116;74117;74118;80294;80295;80296;80297;80298;80299;84075;84076;84077;84078;84079;84080;84081;84082;84083;84084;84085;84086;84087;84088;84089;84090;84091;84092;84523;84524;84525;84526;84527;84528;84529;84530;84531;84532;84533;84534;84535;84536;84537;84538;84539;84540;84597;84598;84599;84600;84601;84602;84603;84604;84605;84606;84607;84608;84609;84610;84611</t>
  </si>
  <si>
    <t>92;101;312;313;314;391;446;1018;1021;1543;1544;1557;1559;2159;2170;2755;2947;3082;3083;3205;3416;3597;3598;4049;4055;4056;4063;4065;4103;4104;4189;4280;4352;4397;4398;4754;4901;4979;5124;5125;5335;5765;6096;6141;6146</t>
  </si>
  <si>
    <t>False;False;False;False;True;False;False;False;False;False;False;False;False;False;False;False;False;False;False;False;False;False;False;False;False;False;False;False;False;False;False;False;False;False;False;False;False;False;False;False;False</t>
  </si>
  <si>
    <t>85;94;292;364;416;962;964;1456;1469;1471;2050;2061;2628;2811;2941;2942;3056;3256;3431;3432;3834;3840;3841;3848;3850;3885;3964;4051;4119;4162;4163;4501;4646;4721;4853;4854;5055;5453;5765;5809;5814</t>
  </si>
  <si>
    <t>ADTLTDEINFLR;AEAESWYQTK;ALYDAELSQMQTHISDTSVVLSMDNNR;AQYEEIAQR;ATGGGLSSVGGGSSTIK;DVDAAYMNK;DVDAAYMNKVELQAK;EYQELMNVK;FASFIDK;FASFIDKVR;GRLDSELR;GSGGLGGACGGAGFGSR;ISIGGGSCAISGGYGSR;KLLEGEECR;LALDVEIATYR;LALDVEIATYRK;LEGLEDALQK;LLKEYQELMNVK;LRSEIDHVK;LRSEIDHVKK;NKLEGLEDALQK;NKYEDEINK;NKYEDEINKR;NLDLDSIIAEVK;NLDLDSIIAEVKAQYEEIAQR;NMQDLVEDLK;NTKQEIAEINR;QEIAEINR;QLDSIVGER;QNLEPLFEQYINNLR;QNLEPLFEQYINNLRR;SGFSSISVSR;SLYGLGGSK;SRAEAESWYQTK;TAAENEFVTLK;TAAENEFVTLKK;TLNNKFASFIDKVR;VLDTKWTLLQEQGTK;WTLLQEQGTK;YEDEINKR;YEELQVTAGR</t>
  </si>
  <si>
    <t>sp|P04259.9|K2C6B_HUMAN_CONTA Contaminant, Keratin, type II cytoskeletal 6B (Cytokeratin-6B) (CK 6B) (K6b keratin)</t>
  </si>
  <si>
    <t>P04259.9</t>
  </si>
  <si>
    <t>18725;18726;18727;18728;18729;18730;18731;18732;18733;18734;18735;18736;18737;18738</t>
  </si>
  <si>
    <t>28404;28405;28406;28407;28408;28409;28410;28411;28412;28413;28414;28415;28416;28417;28418;28419;28420;28421</t>
  </si>
  <si>
    <t>GVTFLLR</t>
  </si>
  <si>
    <t>sp|P04217|A1BG_HUMAN Alpha-1B-glycoprotein OS=Homo sapiens OX=9606 GN=A1BG PE=1 SV=4</t>
  </si>
  <si>
    <t>A1BG</t>
  </si>
  <si>
    <t>Alpha-1B-glycoprotein</t>
  </si>
  <si>
    <t>P04217</t>
  </si>
  <si>
    <t>1779;1780;1781</t>
  </si>
  <si>
    <t>2763;2764;2765;2766;2767;2768;2769;2770;2771;2772;2773;2774;2775;2776;2777;2778;2779;2780;2781;2782;2783</t>
  </si>
  <si>
    <t>ALDLINK</t>
  </si>
  <si>
    <t>sp|P04196|HRG_HUMAN Histidine-rich glycoprotein OS=Homo sapiens OX=9606 GN=HRG PE=1 SV=1</t>
  </si>
  <si>
    <t>HRG</t>
  </si>
  <si>
    <t>Histidine-rich glycoprotein</t>
  </si>
  <si>
    <t>P04196</t>
  </si>
  <si>
    <t>42206;54996;57891</t>
  </si>
  <si>
    <t>42206;54992;54993;54994;54995;54996;54997;54998;54999;55000;55001;55002;57890;57891;57892</t>
  </si>
  <si>
    <t>63903;63904;63905;63906;63907;63908;63909;63910;82851;82852;82853;82854;82855;82856;82857;82858;82859;82860;82861;82862;82863;82864;82865;82866;87388;87389;87390;87391;87392;87393</t>
  </si>
  <si>
    <t>4591;5991;5992;6290</t>
  </si>
  <si>
    <t>4346;5666;5953</t>
  </si>
  <si>
    <t>RPKPGGWNTGGSR;VVEQMCITQYER;YPNQVYYRPMDEYSNQNNFVHDCVNITIK</t>
  </si>
  <si>
    <t>sp|P04156|PRIO_HUMAN Major prion protein OS=Homo sapiens OX=9606 GN=PRNP PE=1 SV=1</t>
  </si>
  <si>
    <t>PRNP</t>
  </si>
  <si>
    <t>Major prion protein</t>
  </si>
  <si>
    <t>P04156</t>
  </si>
  <si>
    <t>11302;16024;21465;27559;27561;27694;48050;53518;56259</t>
  </si>
  <si>
    <t>11300;11301;11302;16016;16017;16018;16019;16020;16021;16022;16023;16024;16025;16026;16027;16028;16029;21457;21458;21459;21460;21461;21462;21463;21464;21465;21466;21467;21468;21469;21470;21471;21472;27558;27559;27560;27561;27688;27689;27690;27691;27692;27693;27694;27695;27696;27697;27698;48036;48037;48038;48039;48040;48041;48042;48043;48044;48045;48046;48047;48048;48049;48050;48051;48052;53511;53512;53513;53514;53515;53516;53517;53518;53519;53520;53521;53522;53523;53524;53525;56253;56254;56255;56256;56257;56258;56259;56260;56261;56262;56263;56264</t>
  </si>
  <si>
    <t>17038;17039;17040;17041;17042;17043;17044;17045;17046;17047;17048;24285;24286;24287;24288;24289;24290;24291;24292;24293;24294;24295;24296;24297;24298;32431;32432;32433;32434;32435;32436;32437;32438;32439;32440;32441;32442;32443;41774;41775;41776;41777;41778;41779;41957;41958;41959;41960;41961;41962;41963;41964;41965;41966;41967;41968;41969;41970;41971;41972;41973;72367;72368;72369;72370;72371;72372;72373;72374;72375;72376;72377;72378;72379;72380;72381;72382;72383;72384;80711;80712;80713;80714;80715;80716;80717;80718;80719;80720;80721;80722;80723;80724;80725;84712;84713;84714;84715;84716;84717;84718;84719;84720;84721;84722;84723</t>
  </si>
  <si>
    <t>1364;1914;2488;3167;3168;3186;5205;5815;6154</t>
  </si>
  <si>
    <t>1285;1810;2374;3022;3023;3038;4931;5500;5822</t>
  </si>
  <si>
    <t>ENFAGEATLQR;GFEPTLEALFGK;IEGNLIFDPNNYLPK;LDNIYSSDK;LDNIYSSDKFYK;LDVTTSIGR;TEVIPPLIENR;VLVDHFGYTK;YENYELTLK</t>
  </si>
  <si>
    <t>sp|P04114|APOB_HUMAN Apolipoprotein B-100 OS=Homo sapiens OX=9606 GN=APOB PE=1 SV=2</t>
  </si>
  <si>
    <t>APOB</t>
  </si>
  <si>
    <t>Apolipoprotein B-100;Apolipoprotein B-48</t>
  </si>
  <si>
    <t>P04114</t>
  </si>
  <si>
    <t>6879;17134</t>
  </si>
  <si>
    <t>6879;17131;17132;17133;17134</t>
  </si>
  <si>
    <t>10427;10428;10429;10430;25972;25973;25974;25975;25976</t>
  </si>
  <si>
    <t>836;2045</t>
  </si>
  <si>
    <t>792;1938</t>
  </si>
  <si>
    <t>DITSDTSGDFR;GLGTDEDTLIEILASR</t>
  </si>
  <si>
    <t>sp|P04083|ANXA1_HUMAN Annexin A1 OS=Homo sapiens OX=9606 GN=ANXA1 PE=1 SV=2</t>
  </si>
  <si>
    <t>ANXA1</t>
  </si>
  <si>
    <t>Annexin A1</t>
  </si>
  <si>
    <t>P04083</t>
  </si>
  <si>
    <t>46129;52843</t>
  </si>
  <si>
    <t>46127;46128;46129;46130;52837;52838;52839;52840;52841;52842;52843;52844;52845</t>
  </si>
  <si>
    <t>69536;69537;69538;69539;69540;69541;79685;79686;79687;79688;79689;79690;79691;79692;79693;79694</t>
  </si>
  <si>
    <t>4971;5711</t>
  </si>
  <si>
    <t>4713;5403</t>
  </si>
  <si>
    <t>SQVVAGTNYFIK;VHVGDEDFVHLR</t>
  </si>
  <si>
    <t>sp|P04080|CYTB_HUMAN Cystatin-B OS=Homo sapiens OX=9606 GN=CSTB PE=1 SV=2</t>
  </si>
  <si>
    <t>CSTB</t>
  </si>
  <si>
    <t>Cystatin-B</t>
  </si>
  <si>
    <t>P04080</t>
  </si>
  <si>
    <t>431;1715;2218;14875;16864;18789;21842;24510;32149;32154;37852;39031;39032;41746;53800;55963;58197</t>
  </si>
  <si>
    <t>420;421;422;423;424;425;426;427;428;429;430;431;432;1714;1715;1716;1717;1718;1719;2217;2218;14875;14876;14877;14878;14879;14880;16852;16853;16854;16855;16856;16857;16858;16859;16860;16861;16862;16863;16864;16865;16866;16867;16868;18786;18787;18788;18789;18790;18791;18792;21842;21843;21844;21845;21846;21847;21848;24510;24511;32149;32150;32151;32152;32153;32154;32155;32156;32157;32158;32159;32160;32161;32162;32163;32164;32165;32166;32167;32168;32169;32170;37851;37852;37853;37854;37855;37856;39031;39032;39033;39034;39035;39036;39037;41742;41743;41744;41745;41746;41747;41748;41749;41750;41751;41752;41753;41754;53792;53793;53794;53795;53796;53797;53798;53799;53800;53801;53802;55950;55951;55952;55953;55954;55955;55956;55957;55958;55959;55960;55961;55962;55963;55964;55965;58196;58197;58198;58199;58200;58201</t>
  </si>
  <si>
    <t>590;591;592;593;594;595;596;597;598;599;600;601;602;603;604;605;606;607;608;609;610;611;612;613;2640;2641;2642;2643;2644;2645;2646;2647;2648;2649;2650;2651;2652;2653;2654;2655;3366;3367;3368;3369;22486;22487;22488;22489;22490;22491;22492;22493;22494;22495;22496;22497;25510;25511;25512;25513;25514;25515;25516;25517;25518;25519;25520;25521;25522;25523;25524;25525;25526;25527;28501;28502;28503;28504;28505;28506;28507;28508;28509;28510;28511;28512;28513;28514;28515;28516;28517;33020;33021;33022;33023;33024;33025;33026;33027;33028;33029;33030;33031;33032;33033;33034;33035;33036;33037;37086;37087;37088;37089;37090;37091;37092;37093;48828;48829;48830;48831;48832;48833;48834;48835;48836;48837;48838;48839;48840;48841;48842;48843;48844;48845;48846;48847;48848;48849;48850;48851;48852;48853;48854;48855;48856;48857;48858;48859;48860;48861;48862;48863;48864;48865;48866;48867;48868;48869;48870;57834;57835;57836;57837;57838;57839;57840;57841;59578;59579;59580;59581;59582;59583;59584;59585;59586;59587;59588;59589;59590;59591;59592;63157;63158;63159;63160;63161;63162;63163;63164;63165;63166;63167;63168;63169;63170;63171;63172;63173;63174;63175;63176;63177;63178;63179;63180;63181;63182;63183;63184;63185;81092;81093;81094;81095;81096;81097;81098;81099;81100;81101;81102;81103;81104;84286;84287;84288;84289;84290;84291;84292;84293;84294;84295;84296;84297;84298;84299;84300;84301;87884;87885;87886;87887;87888;87889;87890;87891;87892;87893;87894</t>
  </si>
  <si>
    <t>59;241;302;1748;2006;2250;2533;2875;3584;3585;4242;4363;4364;4568;5848;6118;6334</t>
  </si>
  <si>
    <t>56;225;282;1650;1900;2140;2418;2740;3418;3419;4013;4130;4131;4324;5527;5787;5997</t>
  </si>
  <si>
    <t>ADDGRPFPQVIK;ALANSLACQGK;ALSDHHIYLEGTLLKPNMVTPGHACTQK;FSHEEIAMATVTALR;GILAADESTGSIAK;GVVPLAGTNGETTTQGLDGLSER;IGEHTPSALAIMENANVLAR;KELSDIAHR;LQSIGTENTEENR;LQSIGTENTEENRR;PYQYPALTPEQK;QLLLTADDR;QLLLTADDRVNPCIGGVILFHETLYQK;RLQSIGTENTEENRR;VNPCIGGVILFHETLYQK;YASICQQNGIVPIVEPEILPDGDHDLKR;YTPSGQAGAAASESLFVSNHAY</t>
  </si>
  <si>
    <t>sp|P04075|ALDOA_HUMAN Fructose-bisphosphate aldolase A OS=Homo sapiens OX=9606 GN=ALDOA PE=1 SV=2</t>
  </si>
  <si>
    <t>ALDOA</t>
  </si>
  <si>
    <t>Fructose-bisphosphate aldolase A</t>
  </si>
  <si>
    <t>P04075</t>
  </si>
  <si>
    <t>6581;7439;13364;14236</t>
  </si>
  <si>
    <t>6574;6575;6576;6577;6578;6579;6580;6581;7439;7440;7441;7442;7443;13363;13364;13365;13366;13367;13368;13369;13370;14236</t>
  </si>
  <si>
    <t>9935;9936;9937;9938;9939;9940;9941;9942;9943;11258;11259;11260;11261;11262;11263;11264;11265;11266;11267;11268;20339;20340;20341;20342;20343;20344;20345;20346;20347;21490;21491;21492;21493;21494</t>
  </si>
  <si>
    <t>788;903;1606;1666</t>
  </si>
  <si>
    <t>746;856;1515;1572</t>
  </si>
  <si>
    <t>DGLIVPIFQER;DLVGELGTALR;FFHPEEWADLFQAAGAK;FKPQSLPDHK</t>
  </si>
  <si>
    <t>sp|P04066|FUCO_HUMAN Tissue alpha-L-fucosidase OS=Homo sapiens OX=9606 GN=FUCA1 PE=1 SV=4</t>
  </si>
  <si>
    <t>FUCA1</t>
  </si>
  <si>
    <t>Tissue alpha-L-fucosidase</t>
  </si>
  <si>
    <t>P04066</t>
  </si>
  <si>
    <t>16068;35492</t>
  </si>
  <si>
    <t>16066;16067;16068;35491;35492;35493</t>
  </si>
  <si>
    <t>24358;24359;24360;24361;54328;54329;54330;54331</t>
  </si>
  <si>
    <t>1920;4001</t>
  </si>
  <si>
    <t>1816;3790</t>
  </si>
  <si>
    <t>GFGGAMTDAAALNILALSPPAQNLLLK;NFVDSPIIVDITK</t>
  </si>
  <si>
    <t>sp|P04062|GLCM_HUMAN Lysosomal acid glucosylceramidase OS=Homo sapiens OX=9606 GN=GBA PE=1 SV=3</t>
  </si>
  <si>
    <t>GBA</t>
  </si>
  <si>
    <t>Glucosylceramidase</t>
  </si>
  <si>
    <t>P04062</t>
  </si>
  <si>
    <t>723;725;7719;14590;14980;17642;17643;28017;32590</t>
  </si>
  <si>
    <t>722;723;724;725;726;7719;14590;14591;14592;14593;14594;14595;14980;17640;17641;17642;17643;28015;28016;28017;28018;32590;32591</t>
  </si>
  <si>
    <t>1063;1064;1065;1066;1067;1068;1069;1070;11677;11678;11679;11680;11681;11682;11683;11684;22000;22001;22002;22003;22004;22005;22006;22007;22008;22009;22010;22011;22012;22013;22014;22634;22635;22636;22637;22638;22639;22640;22641;22642;26770;26771;26772;26773;26774;26775;26776;26777;26778;26779;42425;42426;42427;42428;42429;42430;42431;42432;42433;42434;42435;42436;42437;42438;42439;42440;42441;42442;49563;49564;49565;49566;49567;49568;49569;49570;49571;49572;49573;49574</t>
  </si>
  <si>
    <t>96;97;936;1707;1760;2111;2112;3226;3641</t>
  </si>
  <si>
    <t>89;90;885;1611;1662;2004;2005;3076;3474</t>
  </si>
  <si>
    <t>ADVLTTGAGNPVGDK;ADVLTTGAGNPVGDKLNVITVGPR;DPILFPSFIHSQK;FNTANDDNVTQVR;FSTVAGESGSADTVRDPR;GPLLVQDVVFTDEMAHFDR;GPLLVQDVVFTDEMAHFDRER;LFAYPDTHR;LSQEDPDYGIR</t>
  </si>
  <si>
    <t>sp|P04040|CATA_HUMAN Catalase OS=Homo sapiens OX=9606 GN=CAT PE=1 SV=3</t>
  </si>
  <si>
    <t>CAT</t>
  </si>
  <si>
    <t>Catalase</t>
  </si>
  <si>
    <t>P04040</t>
  </si>
  <si>
    <t>8673;11563</t>
  </si>
  <si>
    <t>8669;8670;8671;8672;8673;8674;8675;8676;8677;8678;8679;8680;8681;8682;8683;8684;8685;8686;8687;8688;8689;8690;8691;8692;8693;8694;11563</t>
  </si>
  <si>
    <t>13097;13098;13099;13100;13101;13102;13103;13104;13105;13106;13107;13108;13109;13110;13111;13112;13113;13114;17523;17524;17525;17526;17527;17528</t>
  </si>
  <si>
    <t>1053;1416</t>
  </si>
  <si>
    <t>993;1335</t>
  </si>
  <si>
    <t>DVWGIEGPIDAAFTR;ERVYFFK</t>
  </si>
  <si>
    <t>sp|P04004|VTNC_HUMAN Vitronectin OS=Homo sapiens OX=9606 GN=VTN PE=1 SV=1</t>
  </si>
  <si>
    <t>VTN</t>
  </si>
  <si>
    <t>Vitronectin;Vitronectin V65 subunit;Vitronectin V10 subunit;Somatomedin-B</t>
  </si>
  <si>
    <t>P04004</t>
  </si>
  <si>
    <t>1109;6912</t>
  </si>
  <si>
    <t>1109;1110;1111;6910;6911;6912;6913;6914</t>
  </si>
  <si>
    <t>1676;1677;1678;1679;1680;10469;10470;10471;10472;10473;10474;10475;10476;10477;10478</t>
  </si>
  <si>
    <t>147;840</t>
  </si>
  <si>
    <t>136;796</t>
  </si>
  <si>
    <t>AFQLWSNVTPLTFTK;DIYSSFGFPR</t>
  </si>
  <si>
    <t>sp|P03956|MMP1_HUMAN Interstitial collagenase OS=Homo sapiens OX=9606 GN=MMP1 PE=1 SV=3</t>
  </si>
  <si>
    <t>MMP1</t>
  </si>
  <si>
    <t>Interstitial collagenase;22 kDa interstitial collagenase;27 kDa interstitial collagenase</t>
  </si>
  <si>
    <t>P03956</t>
  </si>
  <si>
    <t>47187;47188;47189;47190;47191;47192;47193;47194;47195;47196;47197;47198;47199;47200;47201;47202;47203;47204</t>
  </si>
  <si>
    <t>71049;71050;71051;71052;71053;71054;71055;71056;71057;71058;71059;71060;71061;71062;71063;71064;71065;71066</t>
  </si>
  <si>
    <t>SWPAVGNCSSALR</t>
  </si>
  <si>
    <t>sp|P02790|HEMO_HUMAN Hemopexin OS=Homo sapiens OX=9606 GN=HPX PE=1 SV=2</t>
  </si>
  <si>
    <t>HPX</t>
  </si>
  <si>
    <t>Hemopexin</t>
  </si>
  <si>
    <t>P02790</t>
  </si>
  <si>
    <t>4760;58392</t>
  </si>
  <si>
    <t>4753;4754;4755;4756;4757;4758;4759;4760;4761;4762;4763;4764;4765;58374;58375;58376;58377;58378;58379;58380;58381;58382;58383;58384;58385;58386;58387;58388;58389;58390;58391;58392;58393;58394;58395;58396;58397;58398;58399;58400;58401;58402;58403;58404;58405;58406;58407;58408;58409;58410;58411;58412;58413;58414;58415</t>
  </si>
  <si>
    <t>7194;7195;7196;7197;7198;7199;7200;7201;7202;7203;7204;7205;7206;88132;88133;88134;88135;88136;88137;88138;88139;88140;88141;88142;88143;88144;88145;88146;88147;88148;88149;88150;88151;88152;88153;88154;88155;88156;88157;88158;88159;88160;88161;88162;88163;88164;88165;88166;88167;88168;88169;88170;88171;88172;88173;88174;88175;88176;88177;88178;88179;88180;88181;88182;88183;88184;88185;88186;88187;88188;88189</t>
  </si>
  <si>
    <t>585;6356</t>
  </si>
  <si>
    <t>552;6017</t>
  </si>
  <si>
    <t>CGLVPVLAENYK;YYGYTGAFR</t>
  </si>
  <si>
    <t>sp|P02788|TRFL_HUMAN Lactotransferrin OS=Homo sapiens OX=9606 GN=LTF PE=1 SV=6</t>
  </si>
  <si>
    <t>LTF</t>
  </si>
  <si>
    <t>Lactotransferrin;Lactoferricin-H;Kaliocin-1;Lactoferroxin-A;Lactoferroxin-B;Lactoferroxin-C</t>
  </si>
  <si>
    <t>P02788</t>
  </si>
  <si>
    <t>7;1141;3743;16169;22758;27656;30928;46491;51843;54315</t>
  </si>
  <si>
    <t>7;1141;3743;16168;16169;16170;22755;22756;22757;22758;22759;22760;22761;27656;30928;30929;46488;46489;46490;46491;46492;46493;46494;46495;46496;51843;51844;51845;51846;51847;51848;54309;54310;54311;54312;54313;54314;54315;54316;54317</t>
  </si>
  <si>
    <t>17;1723;1724;1725;5656;5657;5658;5659;5660;5661;5662;5663;5664;5665;24525;24526;24527;24528;34405;34406;34407;34408;34409;34410;34411;34412;34413;34414;41922;41923;41924;41925;41926;41927;41928;46986;46987;46988;46989;46990;46991;46992;69995;69996;69997;69998;69999;70000;70001;70002;70003;70004;70005;70006;70007;70008;70009;70010;78096;78097;78098;78099;78100;78101;78102;78103;81800;81801;81802;81803;81804;81805;81806;81807;81808;81809</t>
  </si>
  <si>
    <t>1;152;490;1935;2640;3181;3431;5002;5643;5904</t>
  </si>
  <si>
    <t>1;141;460;1831;2518;3033;3271;4743;5337;5583</t>
  </si>
  <si>
    <t>AAAEVAGQFVIK;AFTYINLDK;AVLGTSNFK;GFVEPDHYVVVGAQR;ILNIFGVIK;LDSTDFTGTIK;LLNENSYVPR;SSGLPNIPVQTISR;VEYHFLSPYVSPK;VSASPLLYTLIEK</t>
  </si>
  <si>
    <t>sp|P02786|TFR1_HUMAN Transferrin receptor protein 1 OS=Homo sapiens OX=9606 GN=TFRC PE=1 SV=2</t>
  </si>
  <si>
    <t>TFRC</t>
  </si>
  <si>
    <t>Transferrin receptor protein 1;Transferrin receptor protein 1, serum form</t>
  </si>
  <si>
    <t>P02786</t>
  </si>
  <si>
    <t>17837;17851;20713;20742;20777;24993;27171</t>
  </si>
  <si>
    <t>17818;17819;17820;17821;17822;17823;17824;17825;17826;17827;17828;17829;17830;17831;17832;17833;17834;17835;17836;17837;17838;17839;17840;17841;17842;17843;17844;17845;17846;17847;17848;17849;17850;17851;17852;17853;17854;17855;17856;17857;17858;17859;17860;17861;17862;17863;17864;17865;17866;17867;17868;17869;17870;17871;17872;17873;17874;17875;17876;17877;17878;17879;17880;17881;20694;20695;20696;20697;20698;20699;20700;20701;20702;20703;20704;20705;20706;20707;20708;20709;20710;20711;20712;20713;20714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24980;24981;24982;24983;24984;24985;24986;24987;24988;24989;24990;24991;24992;24993;24994;27158;27159;27160;27161;27162;27163;27164;27165;27166;27167;27168;27169;27170;27171;27172</t>
  </si>
  <si>
    <t>27052;27053;27054;27055;27056;27057;27058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31316;31317;31318;31319;31320;31321;31322;31323;31324;31325;31326;31327;31328;31329;31330;31331;31332;31333;31334;31335;31336;31337;31338;31339;31340;37931;37932;37933;37934;37935;37936;37937;37938;37939;37940;37941;37942;37943;37944;37945;37946;37947;37948;41188;41189;41190;41191;41192;41193;41194;41195;41196;41197;41198;41199;41200;41201;41202;41203;41204;41205;41206;41207;41208;41209;41210;41211;41212;41213;41214;41215;41216;41217</t>
  </si>
  <si>
    <t>2131;2132;2390;2391;2392;2941;3125;3126</t>
  </si>
  <si>
    <t>2024;2025;2278;2279;2280;2805;2982</t>
  </si>
  <si>
    <t>GQELCADYSENTFTEYK;GQELCADYSENTFTEYKK;HQPQEFPTYVEPTNDEICEAFR;HQPQEFPTYVEPTNDEICEAFRK;HQPQEFPTYVEPTNDEICEAFRKDPK;KLCMAALK;LCMAALK</t>
  </si>
  <si>
    <t>sp|P02774|VTDB_HUMAN Vitamin D-binding protein OS=Homo sapiens OX=9606 GN=GC PE=1 SV=2</t>
  </si>
  <si>
    <t>GC</t>
  </si>
  <si>
    <t>Vitamin D-binding protein</t>
  </si>
  <si>
    <t>P02774</t>
  </si>
  <si>
    <t>18942;28923;28941;42265;42689;57033;57047</t>
  </si>
  <si>
    <t>18941;18942;18943;18944;18945;18946;18947;18948;18949;18950;18951;18952;18953;18954;18955;18956;18957;28922;28923;28924;28925;28926;28927;28928;28929;28930;28931;28932;28933;28934;28935;28936;28937;28938;28939;28940;28941;42264;42265;42266;42267;42689;42690;42691;42692;42693;42694;42695;57030;57031;57032;57033;57034;57035;57036;57037;57038;57039;57040;57041;57042;57043;57044;57045;57046;57047</t>
  </si>
  <si>
    <t>28733;28734;28735;28736;28737;28738;28739;28740;28741;28742;28743;28744;28745;28746;28747;28748;28749;28750;43775;43776;43777;43778;43779;43780;43781;43782;43783;43784;43785;43786;43787;43788;43789;43790;43791;43792;43793;43794;43795;43796;43797;43798;43799;43800;63990;63991;63992;63993;63994;63995;63996;63997;63998;63999;64000;64001;64002;64003;64004;64005;64628;64629;64630;64631;64632;64633;64634;64635;64636;64637;64638;64639;64640;64641;64642;64643;64644;86098;86099;86100;86101;86102;86103;86104;86105;86106;86107;86108;86109;86110;86111;86112;86113;86114;86115;86116;86117;86118;86119</t>
  </si>
  <si>
    <t>2269;3269;3270;4599;4660;6218;6219</t>
  </si>
  <si>
    <t>2159;3115;3116;4354;4414;5884;5885</t>
  </si>
  <si>
    <t>GYQELLEK;LGEYYLQNAFLVAYTK;LGEYYLQNAFLVAYTKK;RSCGLFQK;SCGLFQK;YIQESQALAK;YIQESQALAKR</t>
  </si>
  <si>
    <t>sp|P02771|FETA_HUMAN Alpha-fetoprotein OS=Homo sapiens OX=9606 GN=AFP PE=1 SV=1</t>
  </si>
  <si>
    <t>AFP</t>
  </si>
  <si>
    <t>Alpha-fetoprotein</t>
  </si>
  <si>
    <t>P02771</t>
  </si>
  <si>
    <t>111;208;469;571</t>
  </si>
  <si>
    <t>78;79;80;81</t>
  </si>
  <si>
    <t>463;808;858;1014;1033;1952;3312;3963;4220;4455;4510;4517;5619;5816;5842;5879;6086;6286;6323;6334;7200;8331;8911;9225;9290;9339;9501;11886;11976;12039;12696;12791;12830;14014;14658;15231;15351;15370;17328;19665;19950;20277;20453;20609;20639;20641;24565;25408;26183;26304;26693;26713;27255;27317;27334;28202;28453;28466;28794;29938;30016;30116;30271;30451;32609;32629;33326;33423;33586;33606;34577;34591;35278;35320;37727;38120;38253;39278;39279;39667;39710;40528;41183;41484;41953;42113;43773;43803;43899;45308;45345;47652;47699;50550;50649;50658;51285;52354;52578;53991;54803;56662;56913;56946;57465;57577;57700;57752;57782</t>
  </si>
  <si>
    <t>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38277;38278;38279;38280;38281;38282;38283;38284;38285;38286;38287;38288;38289;38290;38291;38292;38293;38294;38295;38296;38297;38298;38299;38300;38301;38302;38303;38304;38305;38306;38307;38308;38309;38310;38311;38312;38313;38314;38315;38316;38317;38318;38319;38320;38321;38322;38323;38324;38325;38326;38327;38328;38329;38330;38331;38332;38333;38334;38335;39277;39278;39279;39280;39281;39282;39283;39284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40388;40389;40390;40391;40392;40393;40394;40395;40396;40397;40398;40399;40400;40401;40402;40403;40404;40405;40406;40407;40408;40409;40410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;40466;40467;40468;40469;40470;40471;40472;40473;40474;40475;40476;40477;40478;40479;40480;40481;40482;40483;40484;40485;40486;40487;40488;40489;40490;40491;40492;40493;40494;40495;40496;40497;40498;40499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40624;40625;40626;40627;40628;40629;40630;40631;40632;40633;40634;40635;40636;40637;40638;40639;40640;40641;40642;40643;40644;40645;40646;40647;40648;40649;40650;40651;40652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40706;40707;40708;40709;40710;40711;40712;40713;40714;40715;40716;40717;40718;40719;40720;40721;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40774;40775;40776;40777;40778;40779;40780;40781;40782;40783;40784;40785;40786;40787;40788;40789;40790;40791;40792;40793;40794;40795;40796;40797;40798;40799;40800;40801;40802;40803;40804;40805;40806;40807;40808;40809;40810;40811;40812;40813;40814;40815;40816;40817;40818;40819;40820;40821;40822;40823;40824;40825;40826;40827;40828;40829;40830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;40880;40881;40882;40883;40884;40885;40886;40887;40888;40889;40890;40891;40892;40893;40894;40895;40896;40897;40898;40899;40900;40901;40902;40903;40904;40905;40906;40907;40908;40909;40910;40911;40912;40913;40914;40915;40916;40917;40918;40919;40920;40921;40922;40923;40924;40925;40926;40927;40928;40929;40930;40931;40932;40933;40934;40935;40936;40937;40938;40939;40940;40941;40942;40943;40944;40945;40946;40947;40948;40949;40950;40951;40952;40953;40954;40955;40956;40957;40958;40959;40960;40961;40962;40963;40964;40965;40966;40967;40968;40969;40970;40971;40972;40973;40974;40975;40976;40977;40978;40979;40980;40981;40982;40983;40984;40985;40986;40987;40988;40989;40990;40991;40992;40993;40994;40995;40996;40997;40998;40999;41000;41001;41002;41003;41004;41005;41006;41007;41008;41009;41010;41011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;41163;41164;41165;41166;41167;41168;41169;41170;41171;41172;41173;41174;41175;41176;41177;41178;41179;41180;41181;41182;41183;41184;41185;41186;41187;41188;41189;41190;41191;41192;41193;41194;41195;41196;41197;41198;41199;41200;41201;41202;41203;41204;41205;41206;41207;41208;41209;41210;41211;41212;41213;41214;41215;41216;41217;41218;41219;41220;41221;41222;41223;41224;41225;41226;41227;41228;41229;41230;41231;41232;41233;41234;41235;41236;41237;41238;41239;41240;41241;41242;41243;41244;41245;41246;41247;41248;41249;41250;41251;41252;41253;41254;41255;41256;41257;41258;41259;41260;41261;41262;41263;41264;41265;41266;41267;41268;41269;41270;41271;41272;41273;41274;41275;41276;41277;41278;41279;41280;41281;41282;41283;41284;41285;41286;41287;41288;41289;41290;41291;41292;41293;41294;41295;41296;41297;41298;41299;41300;41301;41302;41303;41304;41305;41306;41307;41308;41309;41310;41311;41312;41313;41314;41315;41316;41317;41318;41319;41320;41321;41322;41323;41324;41325;41326;41327;41328;41329;41330;41331;41332;41333;41334;41335;41336;41337;41338;41339;41340;41341;41342;41343;41344;41345;41346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41459;41460;41461;41462;41463;41464;41465;41466;41467;41468;41469;41470;41471;41472;41473;41474;41475;41476;41477;41478;41479;41480;41481;41482;41483;41484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42084;42085;42086;42087;42088;42089;42090;42091;42092;42093;42094;42095;42096;42097;42098;42099;42100;42101;42102;42103;42104;42105;42106;42107;42108;42109;42110;42111;42112;42113;43768;43769;43770;43771;43772;43773;43774;43775;43776;43777;43778;43779;43780;43781;43782;43783;43784;43785;43786;43787;43788;43789;43790;43791;43792;43793;43794;43795;43796;43797;43798;43799;43800;43801;43802;43803;43804;43805;43806;43807;43808;43809;43810;43811;43812;43813;43814;43815;43816;43817;43818;43819;43820;43821;43822;43823;43824;43825;43826;43827;43828;43829;43830;43831;43832;43833;43834;43835;43836;43837;43838;43839;43840;43841;43842;43843;43844;43845;43846;43847;43848;43849;43850;43851;43852;43853;43854;43855;43856;43857;43858;43859;43860;43861;43862;43863;43864;43865;43866;43867;43868;43869;43870;43871;43872;43873;43874;43875;43876;43877;43878;43879;43880;43881;43882;43883;43884;43885;43886;43887;43888;43889;43890;43891;43892;43893;43894;43895;43896;43897;43898;43899;43900;43901;43902;43903;43904;43905;43906;43907;43908;43909;43910;43911;43912;43913;43914;43915;43916;43917;43918;43919;43920;43921;43922;43923;43924;43925;43926;43927;43928;43929;43930;43931;43932;43933;43934;43935;43936;43937;43938;43939;43940;43941;43942;43943;43944;43945;43946;43947;43948;43949;43950;43951;43952;43953;43954;43955;43956;43957;43958;43959;43960;43961;43962;43963;43964;43965;43966;43967;43968;43969;43970;43971;43972;43973;43974;43975;43976;43977;43978;43979;43980;43981;43982;43983;43984;43985;43986;43987;43988;43989;43990;43991;43992;43993;43994;43995;43996;43997;43998;43999;44000;44001;44002;44003;44004;44005;44006;44007;44008;44009;44010;44011;44012;44013;44014;44015;44016;44017;44018;44019;44020;44021;44022;44023;44024;44025;44026;44027;44028;44029;44030;44031;44032;44033;44034;44035;44036;44037;44038;44039;44040;44041;44042;44043;44044;44045;44046;44047;44048;44049;44050;44051;44052;44053;44054;44055;44056;44057;44058;44059;44060;44061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;44111;44112;44113;44114;44115;44116;44117;44118;44119;44120;44121;44122;44123;44124;44125;44126;44127;44128;44129;44130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44273;44274;44275;44276;44277;44278;44279;44280;44281;44282;44283;44284;44285;44286;44287;44288;44289;44290;44291;44292;44293;44294;44295;44296;44297;44298;44299;44300;44301;44302;44303;44304;44305;44306;44307;44308;44309;44310;44311;44312;44313;44314;44315;44316;44317;44318;44319;44320;44321;44322;44323;44324;44325;44326;44327;44328;44329;44330;44331;44332;44333;44334;44335;44336;44337;44338;44339;44340;44341;44342;44343;44344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45044;45045;45046;45047;45048;45049;45050;45051;45052;45053;45054;45055;45056;45057;45058;45059;45060;45061;45062;45063;45064;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47644;47645;47646;47647;47648;47649;47650;47651;47652;47653;47654;47655;47656;47657;47658;47659;47660;47661;47662;47663;47664;47665;47666;47667;47668;47669;47670;47671;47672;47673;47674;47675;47676;47677;47678;47679;47680;47681;47682;47683;47684;47685;47686;47687;47688;47689;47690;47691;47692;47693;47694;47695;47696;47697;47698;47699;47700;47701;47702;47703;50485;50486;50487;50488;50489;50490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51280;51281;51282;51283;51284;51285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52681;52682;52683;52684;52685;52686;52687;52688;52689;52690;52691;52692;52693;52694;52695;52696;52697;52698;52699;52700;52701;52702;52703;52704;52705;52706;52707;52708;52709;52710;52711;52712;52713;52714;52715;52716;52717;52718;52719;52720;52721;52722;52723;52724;52725;52726;52727;52728;52729;52730;52731;52732;52733;52734;52735;52736;52737;52738;52739;52740;52741;52742;52743;52744;52745;52746;52747;52748;52749;52750;52751;52752;52753;52754;52755;52756;52757;52758;53978;53979;53980;53981;53982;53983;53984;53985;53986;53987;53988;53989;53990;53991;53992;53993;53994;53995;53996;54802;54803;54804;54805;54806;54807;54808;54809;54810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56735;56736;56737;56738;56739;56740;56741;56742;56743;56744;56745;56746;56747;56748;56749;56750;56751;56752;56753;56754;56755;56756;56757;56758;56759;56760;56761;56762;56763;56764;56765;56766;56767;56768;56769;56770;56771;56772;56773;56774;56775;56776;56777;56778;56779;56780;56781;56782;56783;56784;56785;56786;56787;56788;56789;56790;56791;56792;56793;56794;56795;56796;56797;56798;56799;56800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56862;56863;56864;56865;56866;56867;56868;56869;56870;56871;56872;56873;56874;56875;56876;56877;56878;56879;56880;56881;56882;56883;56884;56885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57463;57464;57465;57466;57467;57468;57469;57470;57471;57472;57473;57474;57475;57476;57477;57478;57479;57480;57481;57482;57483;57484;57485;57486;57487;57488;57489;57490;57491;57492;57493;57494;57495;57496;57497;57498;57499;57500;57501;57502;57503;57504;57505;57506;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57579;57580;57581;57663;57664;57665;57666;57667;57668;57669;57670;57671;57672;57673;57674;57675;57676;57677;57678;57679;57680;57681;57682;57683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;57780;57781;57782</t>
  </si>
  <si>
    <t>463;464;796;797;798;799;800;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871;872;873;874;875;876;877;878;879;880;881;882;883;884;885;886;887;888;1009;1010;1011;1012;1013;1014;1015;1016;1017;1018;1019;1020;1021;1022;1023;1024;1025;1026;1027;1028;1029;1030;1031;1032;1033;1950;1951;1952;1953;3309;3310;3311;3312;3313;3314;3315;3316;3960;3961;3962;3963;3964;3965;3966;3967;3968;3969;3970;4175;4176;4177;4178;4179;4180;4181;4182;4183;4184;4185;4186;4187;4188;4189;4190;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4296;4297;4298;4299;4300;4301;4302;4303;4304;4305;4306;4307;4308;4309;4310;4311;4312;4313;4314;4315;4316;4317;4318;4319;4320;4321;4322;4323;4324;4325;4326;4327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4516;4517;4518;4519;4520;4521;4522;4523;4524;4525;4526;5583;5584;5585;5586;5587;5588;5589;5590;5591;5592;5593;5594;5595;5596;5597;5598;5599;5600;5601;5602;5603;5604;5605;5606;5607;5608;5609;5610;5611;5612;5613;5614;5615;5616;5617;5618;5619;5620;5621;5622;5623;5624;5625;5626;5627;5628;5629;5630;5631;5632;5633;5634;5635;5636;5637;5638;5639;5640;5641;5642;5643;5644;5645;5646;5647;5648;5649;5650;5651;5652;5653;5654;5655;5656;5657;5658;5659;5660;5661;5662;5663;5664;5665;5666;5667;5668;5669;5670;5671;5672;5673;5674;5675;5676;5677;5678;5679;5680;5681;5682;5683;5684;5685;5686;5687;5688;5689;5690;5691;5692;5693;5694;5695;5696;5697;5698;5699;5700;5701;5702;5703;5704;5705;5706;5707;5708;5709;5710;5711;5712;5713;5714;5715;5716;5717;5718;5719;5720;5721;5722;5723;5724;5725;5726;5727;5798;5799;5800;5801;5802;5803;5804;5805;5806;5807;5808;5809;5810;5811;5812;5813;5814;5815;5816;5817;5818;5819;5820;5821;5822;5823;5824;5825;5826;5827;5828;5829;5830;5831;5832;5833;5834;5835;5836;5837;5838;5839;5840;5841;5842;5843;5844;5845;5846;5847;5848;5849;5850;5851;5852;5853;5854;5855;5856;5857;5858;5859;5860;5861;5862;5863;5864;5865;5866;5867;5868;5869;5870;5871;5872;5873;5874;5875;5876;5877;5878;5879;5880;5881;6084;6085;6086;6087;6088;6089;6090;6091;6092;6093;6094;6095;6096;6097;6098;6099;6100;6101;6102;6103;6104;6105;6106;6107;6108;6109;6110;6111;6112;6113;6114;6115;6116;6117;6118;6119;6120;6121;6122;6123;6124;6125;6126;6127;6128;6129;6130;6131;6132;6133;6134;6135;6136;6137;6138;6139;6140;6141;6142;6143;6144;6145;6146;6147;6148;6149;6150;6151;6152;6153;6154;6155;6156;6157;6158;6159;6160;6161;6162;6163;6164;6165;6166;6167;6168;6169;6170;6171;6172;6173;6174;6175;6176;6177;6178;6179;6180;6181;6182;6183;6184;6185;6186;6187;6188;6189;6190;6191;6192;6193;6194;6195;6196;6197;6198;6199;6200;6201;6202;6203;6204;6205;6206;6207;6208;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6334;6335;6336;6337;6338;6339;6340;6341;7180;7181;7182;7183;7184;7185;7186;7187;7188;7189;7190;7191;7192;7193;7194;7195;7196;7197;7198;7199;7200;7201;7202;7203;7204;8329;8330;8331;8332;8333;8334;8335;8901;8902;8903;8904;8905;8906;8907;8908;8909;8910;8911;8912;8913;8914;8915;8916;8917;8918;8919;8920;9202;9203;9204;9205;9206;9207;9208;9209;9210;9211;9212;9213;9214;9215;9216;9217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9501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12029;12030;12031;12032;12033;12034;12035;12036;12037;12038;12039;12040;12041;12042;12043;12044;12045;12046;12047;12048;12049;12050;12051;12052;12053;12054;12055;12056;12057;12058;12059;12060;12061;12062;12063;12064;12065;12066;12067;12068;12069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12848;12849;12850;12851;12852;12853;12854;12855;12856;12857;12858;12859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13882;13883;13884;13885;13886;13887;13888;13889;13890;13891;13892;13893;13894;13895;13896;13897;13898;13899;13900;13901;13902;13903;13904;13905;13906;13907;13908;13909;13910;13911;13912;13913;13914;13915;13916;13917;13918;13919;13920;13921;13922;13923;13924;13925;13926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14646;14647;14648;14649;14650;14651;14652;14653;14654;14655;14656;14657;14658;14659;14660;14661;14662;14663;14664;15231;15346;15347;15348;15349;15350;15351;15352;15353;15354;15355;15356;15357;15358;15359;15360;15361;15362;15363;15364;15365;15366;15367;15368;15369;15370;15371;15372;15373;15374;15375;15376;15377;15378;15379;15380;17326;17327;17328;17329;17330;17331;17332;17333;17334;17335;17336;17337;17338;17339;17340;17341;17342;17343;17344;17345;17346;17347;17348;17349;17350;17351;17352;17353;17354;17355;17356;17357;17358;17359;17360;17361;17362;17363;17364;17365;17366;17367;17368;17369;17370;17371;17372;17373;17374;17375;17376;17377;17378;17379;17380;19663;19664;19665;19850;19851;19852;19853;19854;19855;19856;19857;19858;19859;19860;19861;19862;19863;19864;19865;19866;19867;19868;19869;19870;19871;19872;19873;19874;19875;19876;19877;19878;19879;19880;19881;19882;19883;19884;19885;19886;19887;19888;19889;19890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;20054;20055;20056;20057;20058;20059;20060;20061;20062;20063;20064;20065;20066;20067;20068;20069;20070;20071;20072;20073;20074;20075;20076;20077;20078;20079;20080;20081;20082;20083;20084;20085;20086;20087;20088;20089;20090;20091;20092;20093;20094;20095;20096;20097;20098;20099;20100;20101;20102;20103;20104;20105;20106;20107;20108;20109;20110;20111;20112;20113;20114;20115;20116;20117;20118;20119;20120;20121;20122;20123;20124;20125;20126;20127;20128;20129;20130;20131;20132;20133;20134;20135;20136;20137;20138;20139;20140;20141;20142;20143;20144;20145;20146;20147;20148;20149;20150;20151;20152;20153;20154;20155;20156;20157;20158;20159;20160;20161;20162;20163;20164;20165;20166;20167;20168;20169;20170;20171;20172;20173;20174;20175;20176;20177;20178;20179;20180;20181;20182;20183;20184;20185;20186;20187;20188;20189;20190;20191;20192;20193;20194;20195;20196;20197;20198;20199;20200;20201;20202;20203;20204;20205;20206;20207;20208;20209;20210;20211;20212;20213;20214;20215;20216;20217;20218;20219;20220;20221;20222;20223;20224;20225;20226;20227;20228;20229;20230;20231;20232;20233;20234;20235;20236;20237;20238;20239;20240;20241;20242;20243;20244;20245;20246;20247;20248;20249;20250;20251;20252;20253;20254;20255;20256;20257;20258;20259;20260;20261;20262;20263;20264;20265;20266;20267;20268;20269;20270;20271;20272;20273;20274;20275;20276;20277;20278;20279;20280;20281;20419;20420;20421;20422;20423;20424;20425;20426;20427;20428;20429;20430;20431;20432;20433;20434;20435;20436;20437;20438;20439;20440;20441;20442;20443;20444;20445;20446;20447;20448;20449;20450;20451;20452;20453;20454;20455;20456;20457;20458;20459;20460;20488;20489;20490;20491;20492;20493;20494;20495;20496;20497;20498;20499;20500;20501;20502;20503;20504;20505;20506;20507;20508;20509;20510;20511;20512;20513;20514;20515;20516;20517;20518;20519;20520;20521;20522;20523;20524;20525;20526;20527;20528;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24565;24566;25392;25393;25394;25395;25396;25397;25398;25399;25400;25401;25402;25403;25404;25405;25406;25407;25408;25409;25410;25411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;25476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26149;26150;26151;26152;26153;26154;26155;26156;26157;26158;26159;26160;26161;26162;26163;26164;26165;26166;26167;26168;26169;26170;26171;26172;26173;26174;26175;26176;26177;26178;26179;26180;26181;26182;26183;26184;26185;26186;26187;26188;26189;26190;26191;26192;26193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26302;26303;26304;26305;26306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27255;27256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27339;27340;27341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28308;28309;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;28388;28389;28390;28391;28392;28393;28394;28395;28396;28397;28398;28399;28400;28401;28402;28403;28404;28405;28406;28407;28408;28409;28410;28411;28412;28413;28414;28415;28416;28417;28418;28419;28420;28421;28422;28423;28424;28425;28426;28427;28428;28429;28430;28431;28432;28433;28434;28435;28436;28437;28438;28439;28440;28441;28442;28443;28444;28445;28446;28447;28448;28449;28450;28451;28452;28453;28454;28455;28456;28457;28458;28459;28460;28461;28462;28463;28464;28465;28466;28467;28468;28469;28696;28697;28698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28761;28762;28763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28921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29767;29768;29769;29770;29771;29772;29773;29774;29775;29776;29777;29778;29779;29780;29781;29782;29783;29784;29785;29786;29787;29788;29789;29790;29791;29792;29793;29794;29795;29796;29797;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29927;29928;29929;29930;29931;29932;29933;29934;29935;29936;29937;29938;29939;29940;29941;29942;29943;29944;29945;29946;29947;29948;29949;29950;29951;29952;29953;29954;29955;29956;29957;29958;29959;29960;29961;29962;29963;29964;29965;29966;29967;29968;29969;29970;29971;29972;29973;29974;29975;29976;29977;29978;29979;29980;29981;29982;29989;29990;29991;29992;29993;29994;29995;29996;29997;29998;29999;30000;30001;30002;30003;30004;30005;30006;30007;30008;30009;30010;30011;30012;30013;30014;30015;30016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30364;30365;30366;30367;30368;30369;30370;30371;30372;30373;30374;30375;30376;30377;30378;30379;30380;30381;30382;30383;30384;30385;30386;30387;30388;30389;30390;30391;30392;30393;30394;30395;30396;30397;30398;30399;30400;30401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30472;30473;30474;30475;30476;30477;30478;30479;30480;30481;30482;32609;32610;32611;32612;32613;32614;32615;32616;32617;32618;32619;32620;32621;32622;32623;32624;32625;32626;32627;32628;32629;32630;32631;32632;32633;32634;33223;33224;33225;33226;33227;33228;33229;33230;33231;33232;33233;33234;33235;33236;33237;33238;33239;33240;33241;33242;33243;33244;33245;33246;33247;33248;33249;33250;33251;33252;33253;33254;33255;33256;33257;33258;33259;33260;33261;33262;33263;33264;33265;33266;33267;33268;33269;33270;33271;33272;33273;33274;33275;33276;33277;33278;33279;33280;33281;33282;33283;33284;33285;33286;33287;33288;33289;33290;33291;33292;33293;33294;33295;33296;33297;33298;33299;33300;33301;33302;33303;33304;33305;33306;33307;33308;33309;33310;33311;33312;33313;33314;33315;33316;33317;33318;33319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33370;33371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33423;33424;33425;33577;33578;33579;33580;33581;33582;33583;33584;33585;33586;33587;33588;33589;33590;33591;33592;33593;33594;33595;33596;33597;33598;33599;33600;33601;33602;33603;33604;33605;33606;33607;33608;33609;33610;33611;33612;33613;33614;33615;33616;33617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35326;35327;35328;35329;35330;35331;35332;35333;35334;35335;35336;35337;35338;35339;35340;35341;35342;35343;35344;35345;35346;35347;35348;35349;35350;35351;35352;35353;35354;35355;35356;35357;35358;35359;35360;35361;35362;35363;35364;35365;35366;35367;35368;35369;35370;35371;35372;35373;35374;35375;35376;35377;35378;35379;35380;35381;35382;35383;35384;35385;35386;35387;35388;35389;35390;35391;35392;35393;37727;37728;37729;37730;37731;37732;37733;37734;37735;37736;37737;37738;37739;37740;37741;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</t>
  </si>
  <si>
    <t>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68128;68129;68130;68131;68132;68133;68134;68135;68136;68137;68138;68139;68140;68141;68142;68143;68144;68145;68146;68147;68148;68149;68150;68151;68152;68153;68154;68155;68156;68157;68158;68159;68160;68161;68162;68163;68164;68165;68166;68167;68168;68169;68170;68171;68172;68173;68174;68175;68176;68177;68178;68179;68180;68181;68182;68183;68184;68185;68186;68187;68188;68189;68190;68191;68192;68193;68194;68195;68196;68197;68198;68199;68200;68201;68202;68203;68204;68205;68206;68207;68208;68209;68210;68211;68212;68213;68214;68215;68216;68217;68218;68219;68220;68221;68222;68223;68224;68225;68226;68227;68228;68229;68230;68231;68232;68233;68234;68235;68236;68237;68238;68239;68240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68328;68329;68330;68331;68332;68333;68334;68335;68336;68337;68338;68339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76040;76041;76042;76043;76044;76045;76046;76047;76048;76049;76050;76051;76052;76053;76054;76055;76056;76057;76058;76059;76060;76061;76062;76063;76064;76065;76066;76067;76068;76069;76070;76071;76072;76073;76074;76075;76076;76077;76078;76079;76080;76081;76082;76083;76084;76085;76086;76087;76088;76089;76090;76091;76092;76093;76094;76095;76096;76097;76098;76099;76100;76101;76102;76103;76104;76105;76106;76107;76108;76109;76110;76111;76112;76113;76114;76115;76116;76117;76118;76119;76120;76121;76122;76123;76124;76125;76126;76127;76128;76129;76130;76131;76132;76133;76134;76135;76136;76137;76138;76139;76140;76141;76142;76143;76144;76145;76146;76147;76148;76149;76150;76151;76152;76153;76154;76155;76156;76157;76158;76159;76160;76161;76162;76163;76164;76165;76166;76167;76168;76169;76170;76171;76172;76173;76174;76175;76176;76177;76178;76179;76180;76181;76182;76183;76184;76185;76186;76187;76188;76189;76190;76191;76192;76193;76194;76195;76196;76197;76198;76199;76200;76201;76202;76203;76204;76205;76206;76207;76208;76209;76210;76211;76212;76213;76214;76215;76216;76217;76218;76219;76220;76221;76222;76223;76224;76225;76226;76227;76228;76229;76230;76231;76232;76233;76234;76235;76236;76237;76238;76239;76240;76241;76242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76339;76340;76341;76342;76343;76344;76345;76346;76347;76348;76349;76350;76351;76352;76353;76354;76355;76356;77207;77208;77209;77210;77211;77212;77213;77214;77215;77216;77217;77218;77219;77220;77221;77222;77223;77224;77225;77226;78805;78806;78807;78808;78809;78810;78811;78812;78813;78814;78815;78816;78817;78818;78819;78820;78821;78822;78823;78824;78825;78826;78827;78828;78829;78830;78831;78832;78833;78834;78835;78836;78837;78838;78839;78840;78841;78842;78843;78844;78845;78846;78847;78848;78849;78850;78851;78852;78853;78854;78855;78856;78857;78858;78859;78860;78861;78862;78863;78864;78865;78866;78867;78868;78869;78870;78871;78872;78873;78874;78875;78876;78877;78878;78879;78880;78881;78882;78883;78884;78885;78886;78887;78888;78889;78890;78891;78892;78893;78894;78895;78896;78897;78898;78899;78900;78901;78902;78903;78904;78905;78906;78907;78908;78909;78910;78911;78912;78913;78914;78915;78916;78917;78918;78919;78920;78921;78922;78923;78924;78925;78926;78927;78928;78929;78930;78931;78932;78933;78934;78935;78936;78937;78938;78939;78940;78941;78942;78943;78944;78945;78946;78947;78948;78949;78950;78951;78952;78953;78954;78955;78956;78957;78958;78959;78960;78961;78962;78963;78964;78965;78966;78967;78968;78969;78970;78971;78972;78973;78974;78975;78976;78977;78978;78979;78980;78981;78982;78983;78984;78985;78986;78987;78988;78989;78990;78991;78992;78993;78994;78995;78996;78997;78998;78999;79000;79001;79002;79003;79004;79005;79006;79007;79008;79009;79010;79011;79012;79013;79014;79015;79016;79017;79018;79019;79020;79021;79022;79023;79024;79025;79026;79027;79028;79029;79030;79031;79032;79033;79034;79035;79036;79037;79038;79039;79040;79041;79042;79043;79044;79045;79046;79047;79048;79049;79050;79051;79052;79053;79054;79055;79056;79057;79058;79059;79060;79061;79062;79063;79064;79065;79066;79067;79068;79069;79070;79071;79072;79073;79074;79075;79076;79077;79078;79079;79080;79081;79082;79083;79084;79085;79086;79087;79088;79089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79162;79163;79164;79165;79166;79167;79168;79169;79170;79171;79172;79173;79174;79175;79176;79177;79178;79179;79180;79181;79182;79183;79184;79185;79186;79187;79188;79189;79190;79191;79192;79193;79194;79195;79196;79197;79198;79199;79200;79201;79202;79203;79204;79205;79206;79207;79208;79209;79210;79211;79212;79213;79214;79215;79216;79217;79218;79219;79220;79221;79222;79223;79224;79225;79226;79227;79228;79229;79230;79231;79232;79233;79234;79235;79236;79237;79238;79239;79240;79241;79242;79243;79244;79245;79246;79247;79248;79249;79250;79251;79252;79253;79254;79255;79256;79257;79258;79259;79260;79261;79262;79263;79264;79265;79266;79267;79268;79269;79270;79271;79272;79273;79274;79275;79276;79277;79278;79279;79280;79281;79282;79283;79284;79285;79286;79287;79288;79289;79290;79291;79292;79293;79294;79295;79296;79297;79298;79299;79300;79301;79302;79303;79304;79305;79306;79307;79308;79309;79310;79311;79312;79313;79314;79315;79316;79317;79318;79319;79320;79321;79322;79323;79324;79325;79326;79327;79328;79329;79330;79331;79332;79333;79334;79335;79336;79337;79338;79339;79340;79341;79342;79343;79344;79345;79346;79347;79348;79349;79350;79351;79352;79353;79354;79355;79356;79357;79358;79359;79360;79361;79362;79363;79364;79365;79366;79367;79368;79369;79370;79371;79372;79373;79374;79375;79376;79377;79378;79379;79380;79381;79382;79383;79384;79385;79386;79387;79388;79389;79390;79391;79392;79393;79394;79395;79396;79397;79398;79399;79400;79401;79402;79403;79404;79405;79406;79407;79408;79409;79410;79411;79412;79413;79414;79415;79416;79417;79418;79419;79420;79421;79422;79423;79424;79425;79426;79427;79428;79429;79430;79431;79432;79433;79434;79435;79436;79437;79438;79439;79440;79441;79442;79443;79444;79445;79446;79447;79448;79449;79450;79451;79452;79453;79454;79455;79456;79457;79458;79459;79460;79461;79462;79463;79464;79465;79466;79467;79468;79469;79470;79471;79472;79473;79474;79475;79476;79477;79478;79479;79480;79481;79482;79483;79484;79485;79486;79487;79488;79489;79490;79491;79492;79493;79494;79495;79496;79497;79498;79499;79500;79501;79502;79503;79504;79505;79506;79507;79508;79509;79510;79511;79512;79513;79514;79515;79516;79517;79518;79519;79520;79521;79522;79523;79524;79525;79526;79527;79528;79529;79530;79531;79532;79533;81373;81374;81375;81376;81377;81378;81379;81380;81381;81382;81383;81384;81385;81386;81387;81388;81389;81390;81391;81392;81393;82493;82494;82495;82496;82497;82498;82499;82500;82501;82502;82503;82504;82505;82506;82507;82508;82509;82510;82511;82512;82513;82514;82515;82516;82517;82518;82519;82520;82521;82522;82523;82524;82525;82526;82527;85352;85353;85354;85355;85356;85357;85358;85359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;85421;85422;85423;85424;85425;85426;85427;85428;85429;85430;85431;85432;85433;85434;85435;85436;85437;85438;85439;85440;85441;85442;85443;85444;85445;85446;85447;85448;85449;85450;85451;85452;85453;85454;85455;85456;85457;85458;85459;85460;85461;85462;85463;85464;85465;85466;85467;85468;85469;85470;85471;85472;85473;85474;85475;85476;85477;85478;85479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;85542;85543;85544;85545;85546;85547;85548;85549;85550;85551;85552;85553;85554;85555;85556;85557;85558;85559;85560;85561;85562;85563;85564;85565;85566;85567;85568;85569;85570;85571;85572;85573;85574;85575;85576;85577;85578;85579;85580;85581;85582;85583;85584;85585;85586;85587;85588;85589;85590;85591;85592;85593;85594;85595;85596;85597;85598;85599;85600;85601;85602;85603;85604;85605;85606;85607;85608;85609;85610;85611;85612;85613;85614;85615;85616;85617;85618;85619;85620;85621;85622;85623;85624;85625;85626;85627;85628;85629;85630;85631;85632;85633;85634;85635;85636;85637;85638;85639;85640;85641;85642;85643;85644;85645;85646;85647;85648;85649;85650;85651;85652;85653;85654;85655;85656;85657;85658;85659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85714;85715;85716;85717;85718;85719;85720;85721;85722;85723;85724;85725;85726;85727;85728;85729;85730;85731;85732;85733;85734;85735;85736;85737;85738;85739;85740;85741;85742;85743;85744;85745;85746;85747;85748;85749;85750;85751;85752;85753;85754;85755;85756;85757;85758;85759;85760;85761;85762;85763;85764;85765;85766;85767;85768;85769;85770;85771;85772;85773;85774;85775;85776;85777;85778;85779;85780;85781;85782;85783;85784;85785;85786;85787;85788;85789;85790;85791;85792;85793;85794;85795;85796;85797;85798;85799;85800;85801;85802;85803;85804;85805;85806;85807;85808;85809;85810;85811;85812;85813;85814;85815;85816;85817;85818;85819;85820;85821;85822;85823;85824;85825;85826;85827;85828;85829;85830;85831;85832;85833;85834;85835;85836;85837;85838;85839;85840;85841;85842;85843;85844;85845;85846;85847;85848;85849;85850;85851;85852;85853;85854;85855;85856;85857;85858;85859;85860;85861;85862;85863;85864;85865;85866;85867;85868;85869;85870;85871;85872;85873;85874;85875;85876;85877;85878;85879;85880;85881;85882;85883;85884;85885;85886;85887;85888;85889;85890;85891;85892;85893;85894;85895;85896;85897;85898;85899;85900;85901;85902;85903;85904;85905;85906;85907;85908;85909;85910;85911;85912;85913;85914;85915;85916;85917;85918;85919;85920;85921;85922;85923;85924;85925;85926;85927;85928;85929;85930;85931;85932;85933;85934;85935;85936;85937;85938;85939;85940;85941;85942;85943;85944;85945;85946;85947;85948;85949;85950;85951;85952;85953;85954;85955;85956;85957;85958;85959;85960;85961;85962;85963;85964;85965;85966;85967;85968;85969;85970;85971;85972;85973;85974;85975;85976;85977;85978;86766;86767;86768;86769;86770;86771;86772;86773;86774;86775;86776;86777;86778;86779;86780;86781;86782;86783;86784;86785;86786;86787;86788;86789;86790;86791;86792;86793;86794;86795;86796;86797;86798;86799;86800;86801;86802;86803;86804;86805;86806;86807;86808;86809;86810;86811;86812;86813;86814;86815;86816;86817;86818;86819;86820;86821;86822;86823;86824;86825;86826;86827;86828;86829;86830;86831;86832;86833;86834;86835;86836;86837;86838;86839;86840;86841;86842;86843;86844;86845;86846;86847;86848;86849;86850;86851;86852;86853;86854;86855;86856;86857;86858;86859;86860;86861;86862;86863;86864;86865;86866;86867;86868;86869;86870;86871;86872;86873;86874;86875;86876;86877;86878;86879;86880;86881;86882;86883;86884;86885;86886;86887;86888;86889;86890;86891;86892;86893;86894;86895;86896;86897;86898;86899;86900;86901;86902;86903;86904;86905;86906;86907;86908;86909;86910;86911;86912;86913;86914;87053;87054;87055;87056;87057;87058;87059;87060;87061;87062;87063;87064;87065;87066;87067;87068;87069;87070;87071;87072;87073;87074;87075;87076;87077;87078;87079;87080;87081;87082;87083;87084;87085;87086;87087;87088;87089;87090;87091;87092;87093;87094;87095;87096;87097;87098;87099;87100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87200;87201;87202;87203;87204;87205;87206;87207;87208;87209;87210;87211;87212;87213;87214;87215;87216;87217;87218;87219;87220;87221;87222;87223;87224;87225;87226;87227;87228;87229;87230;87231</t>
  </si>
  <si>
    <t>71;43472;43473;43474;43475;43476;43477;43478;43479;43480;43481;43482;43483;43484;43485;43486;43487;43488;43489;43490;43491;43492;43493;43494;43495;43496;43497;43498;43499;43500;43501;43502;43503;43504;43505;43506;43507;43508;43509;43510;43511;43512;43513;43514;43515;43516;43517;43518;43519;43520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43731;43732;43733;43734;43735;43736;43737;43738;43739;43740;43741;43742;43743;43744;43745;43746;43747;43748;43749;43750;43751;43752;43753;43754;43755;43756;43757;43758;43759;43760;43761;43762;43763;43764;43765;43766;43767;43768;43769;43770;43771;43772;43773;43774;44859;44860;44861;44862;44863;44864;44865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44914;44915;44916;44917;44918;44919;44920;44921;44922;44923;44924;44925;44926;44927;44928;44929;44930;44931;44932;44933;44934;44935;44936;44937;44938;44939;44940;44941;44942;44943;44944;44945;44946;44947;44948;44949;44950;44951;44952;44953;44954;44955;44956;44957;44958;44959;44960;44961;44962;44963;44964;44965;44966;44967;44968;44969;44970;44971;44972;44973;44974;44975;44976;44977;44978;44979;44980;44981;44982;44983;44984;44985;44986;44987;44988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45044;45045;45046;45047;45048;45049;45050;45051;45052;45053;45054;45055;45056;45057;45058;45059;45060;45061;45062;45063;45064;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45381;45382;45383;45384;45385;45386;45387;45388;45389;45390;45391;45392;45393;45394;45395;45396;45397;45398;45399;45400;45401;45402;45403;45404;45405;45406;45407;45408;45409;45410;45411;45412;45413;45414;45415;45416;45417;45418;45419;45420;45421;45422;45423;45459;45460;45461;45462;45463;45464;45465;45466;45467;45468;45469;45470;45471;45472;45473;45474;45475;45476;45477;45478;45479;45480;45481;45482;45483;45484;45485;45486;45487;45488;45489;45490;45491;45492;45493;45494;45495;45496;45497;45498;45499;45500;45501;45502;45503;45504;45505;45506;45507;45508;45509;45510;45511;45512;45513;45514;45515;45516;45517;45518;45519;45520;45521;45522;45523;45524;45525;45526;45527;45528;45529;45530;45531;45532;45533;45534;45535;45536;45537;45538;45539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45651;45652;45653;45654;45655;45656;45657;45658;45659;45660;45661;45662;45663;45664;45665;45666;45667;45668;45669;45670;45671;45672;45673;45674;45675;45676;45677;45678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45911;45912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49606;49607;49608;49609;49610;49611;49612;49613;49614;49615;49616;49617;49618;49619;49620;49621;49622;49623;49624;49625;49626;49627;49628;49629;49630;49631;49632;49633;49634;49635;49636;49637;49638;49639;49640;49641;49642;49643;50570;50571;50572;50573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50712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;50862;50863;50864;50865;50866;50867;50868;50869;50870;50871;50872;50873;50874;50875;50876;50877;50878;50879;50880;50881;50882;50883;50884;50885;50886;50887;50888;50889;50890;50891;50892;50893;50894;50895;50896;50897;50898;50899;50900;50901;50902;50903;50904;50905;50906;50907;50908;50909;50910;50911;50912;50913;50914;50915;50916;50917;50918;50919;50920;50921;50922;50923;51200;51201;51202;51203;51204;51205;51206;51207;51208;51209;51210;51211;51212;51213;51214;51215;51216;51217;51218;51219;51220;51221;51222;51223;51224;51225;51226;51227;51228;51229;51230;51231;51232;51233;51234;51235;51236;51237;51238;51239;51240;51241;51242;51243;51244;51245;51246;51247;51248;51249;51250;52644;52645;52646;52647;52648;52649;52650;52651;52652;52653;52654;52655;52656;52657;52658;52659;52660;52661;52662;52663;52664;52665;52666;52667;52668;52669;52670;52671;52672;52673;52674;52675;52676;52677;52678;52679;52680;52681;52682;52683;52684;52685;52686;52687;52688;52689;52690;52691;52692;52693;52694;52695;52696;52697;52698;52699;52700;52701;52702;52703;52704;52705;52706;52707;52708;52709;52710;52711;52712;52713;52714;52715;52716;52717;52718;52719;52720;52721;52722;52723;52724;52725;52726;52727;52728;52729;52730;52731;52732;52733;52734;52735;52736;52737;52738;52739;52740;52741;52742;52743;52744;52745;52746;52747;52748;52749;52750;52751;52752;52753;52754;52755;52756;52757;52758;52759;52760;52761;52762;52763;52764;52765;52766;52767;52768;52769;52770;52771;52772;52773;52774;52775;52776;52777;52778;52779;52780;52781;52782;52783;52784;52785;52786;52787;52788;52789;52790;52791;52792;52793;52794;52795;52796;52797;52798;52799;52800;52801;52802;52803;52804;52805;52806;52807;52808;52809;52810;52811;52812;52813;52814;52815;52816;52817;52818;52819;52820;52821;52822;52823;52824;52825;52826;52827;52828;52829;52830;52831;52832;52833;52834;52835;52836;52837;52838;52839;52840;52841;52842;52843;52844;52845;52846;52847;52848;52849;52850;52851;52852;52853;52854;52855;52856;52857;52858;52859;52860;52861;52862;52863;52864;52865;52866;52867;52868;52869;52870;52871;52872;52873;52874;52875;52876;52877;52878;52879;52880;52881;52882;52883;52884;52885;52886;52887;52888;52889;52890;52891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54041;54042;54043;54044;54045;54046;54047;54048;54049;54050;54051;54052;54053;54054;54055;54056;54057;54058;54059;54060;54061;54062;54063;54064;54065;54066;54067;54068;54069;54070;54071;54072;54073;54074;54075;54076;54077;54078;54079;54080;54081;54082;54083;54084;54085;54086;54087;54088;54089;54090;54091;54092;54093;54094;54095;54096;54097;54098;54099;54100;54101;54102;54103;54104;54105;54106;54107;54108;54109;54110;54111;54112;54113;54114;54115;54116;54117;54118;54119;54120;54121;54122;54123;54124;54125;54126;54127;54128;54129;54130;54131;54132;54133;54134;54135;54136;54137;54138;54139;54140;54141;54142;54143;54144;54145;57678;57679;57680;57681;57682;57683;57684;57685;57686;57687;57688;57689;57690;57691;57692;58244;58245;58246;58247;58248;58249;58250;58251;58252;58253;58254;58255;58256;58257;58258;58259;58260;58261;58262;58263;58264;58265;58266;58267;58268;58269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58402;58403;58404;58405;58406;58407;58408;58409;58410;58411;58412;58413;58414;58415;58416;58417;58418;58419;58420;58421;58422;58423;58424;58425;58426;58427;58428;58429;58430;58431;58432;58433;58434;58435;58436;58437;58438;58439;58440;58441;58442;58443;58444;58445;58446;58447;58448;58449;58450;58451;58452;58453;58454;58455;58456;58457;58458;58459;58460;58461;58462;58463;58464;58465;58466;58467;58468;58469;58470;58471;58472;58473;58474;58475;58476;58477;58478;58479;58480;58481;58482;58483;58484;58485;58486;58487;58488;58489;58490;58491;58492;58493;58494;58495;58496;58497;58498;58499;58500;58501;58502;58503;58504;58505;58506;58507;58508;58509;58510;58511;58512;58513;58514;58515;58516;58517;58518;58519;58520;58521;58522;58523;58524;58525;58526;58527;58528;58529;58530;58531;58532;58533;58534;58535;58536;58537;58538;58539;58540;58541;58542;58543;58544;58545;58546;58547;58548;58549;58550;58551;58552;58553;58554;58555;58556;58557;58558;58559;58560;58561;58562;58563;58564;58565;58566;58567;58568;58569;58570;58571;58572;58573;58574;58575;58576;58577;58578;58579;58580;58581;58582;58583;58584;58585;58586;58587;58588;58589;58590;58591;58592;58593;58594;58595;58596;58597;58598;58599;58600;58601;58602;59914;59915;59916;59917;59918;59919;59920;59921;59922;59923;59924;59925;59926;59927;59928;59929;59930;59931;59932;59933;59934;59935;59936;59937;59938;60467;60468;60469;60470;60471;60472;60473;60474;60475;60476;60477;60478;60479;60480;60481;60482;60483;60484;60485;60486;60487;60488;60489;60490;60491;60492;60493;60494;60495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61662;61663;61664;61665;61666;61667;61668;61669;61670;61671;61672;61673;61674;61675;61676;61677;61678;61679;61680;61681;61682;61683;61684;61685;61686;61687;61688;61689;61690;61691;61692;61693;61694;61695;61696;61697;61698;61699;61700;61701;61702;61703;61704;61705;61706;61707;61708;61709;61710;61711;61712;61713;61714;61715;61716;61717;61718;61719;61720;61721;61722;61723;61724;61725;61726;61727;61728;61729;61730;61731;61732;61733;61734;61735;61736;61737;61738;61739;61740;61741;61742;61743;61744;61745;61746;61747;61748;61749;61750;61751;61752;61753;61754;61755;61756;61757;61758;61759;61760;61761;61762;61763;61764;61765;61766;61767;61768;61769;61770;61771;61772;61773;61774;61775;61776;61777;61778;61779;61780;61781;61782;61783;61784;61785;61786;61787;61788;61789;61790;61791;61792;61793;61794;61795;61796;61797;61798;61799;61800;61801;61802;61803;61804;61805;61806;61807;61808;61809;61810;61811;61812;61813;61814;61815;61816;61817;61818;61819;61820;61821;61822;61823;61824;61825;61826;61827;61828;61829;61830;61831;61832;61833;61834;61835;61836;61837;61838;61839;61840;61841;61842;61843;61844;61845;61846;61847;61848;61849;61850;61851;61852;61853;61854;61855;61856;61857;61858;61859;61860;61861;61862;61863;61864;61865;61866;61867;61868;61869;61870;61871;61872;61873;61874;61875;61876;61877;61878;61879;61880;61881;61882;61883;61884;61885;61886;61887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61998;61999;62000;62001;62002;62003;62004;62005;62006;62007;62008;62009;62010;62011;62012;62013;62014;62015;62016;62017;62018;62019;62020;62021;62022;62023;62024;62025;62026;62027;62028;62029;62030;62031;62032;62033;62034;62035;62036;62037;62038;62039;62040;62041;62042;62043;62044;62045;62046;62047;62048;62049;62050;62051;62052;62053;62054;62055;62056;62057;62058;62059;62060;62061;62062;62063;62064;62065;62066;62067;62068;62069;62070;62071;62072;62073;62074;62075;62076;62077;62078;62079;62080;62081;62082;62083;62084;62085;62086;62087;62088;62089;62090;62091;62092;62093;62094;62095;62096;62097;62098;62099;62100;62101;62102;62103;62104;62105;62106;62107;62108;62109;62110;62111;62112;62113;62114;62115;62116;62117;62118;62119;62120;62121;62122;62123;62124;62125;62126;62127;62128;62129;62130;62131;62132;62133;62134;62135;62136;62137;62138;62139;62140;62141;62142;62143;62144;62145;62146;62147;62148;62149;62150;62151;62152;62153;62154;62155;62156;62157;62158;62159;62160;62161;62162;62163;62164;62165;62166;62167;62168;62169;62170;62171;62172;62173;62174;62175;62176;62177;62178;62179;62180;62181;62182;62183;62184;62185;62186;62187;62188;62189;62190;62191;62192;62193;62194;62195;62196;62197;62198;62199;62200;62201;62202;62203;62204;62205;62206;62207;62208;62209;62210;62211;62212;62213;62214;62215;62216;62217;62218;62219;62220;62221;62222;62223;62224;62225;62226;62227;62228;62229;62230;62231;62232;62233;62234;62235;62236;62237;62238;62239;62240;62241;62242;62243;62244;62245;62246;62247;62248;62249;62250;62251;62252;62253;62254;62255;62256;62257;62258;62259;62260;62261;62262;62263;62264;62265;62266;62267;62268;62269;62270;62271;62272;62273;62274;62275;62276;62277;62278;62279;62280;62281;62282;62283;62284;62285;62286;62287;62288;62289;62290;62291;62292;62293;62294;62295;62296;62297;62298;62299;62300;62301;62302;62303;62304;62305;62306;62307;62308;62309;62310;62311;62312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62373;62374;62375;62376;62377;62378;62379;62380;62381;62382;62383;62384;62385;62386;62387;62388;62389;62390;62391;62392;62393;62394;62395;62396;62397;62398;62399;62400;62401;62402;62403;62404;62405;62406;62407;62408;62409;62410;62411;62412;62413;62414;62415;62416;62417;62418;62419;62420;62421;62422;62423;62424;62425;62426;62427;62428;62429;62430;62431;62432;62433;62434;62435;62436;62437;62438;62439;62440;62441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62622;62623;62624;62625;62626;62627;62628;62629;62630;62631;62632;62633;62634;62635;62636;62637;62638;62639;62640;62641;62642;62643;62644;62645;62646;62647;62648;62649;62650;62651;62652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62715;62716;62717;62718;62719;62720;62721;62722;62723;62724;62725;62726;62727;62728;62729;62730;62731;62732;62733;62734;62735;62736;62737;62738;62739;62740;62741;62742;62743;62744;62745;62746;62747;62748;62749;62750;62751;62752;62753;62754;62755;62756;62757;62758;62759;62760;62761;62762;62763;62764;62765;62766;62767;62768;62769;62770;62771;62772;62773;62774;62775;62776;62777;62778;62779;62780;62781;62782;62783;62784;62785;62786;62787;62788;62789;62790;62791;62792;62793;62794;62795;62796;62797;62798;62799;62800;62801;62802;62803;62804;62805;62806;62807;62808;62809;62810;62811;62812;62813;62814;62815;63312;63313;63314;63315;63316;63317;63318;63319;63320;63321;63322;63323;63324;63325;63326;63327;63328;63329;63330;63331;63332;63333;63334;63335;63336;63337;63338;63339;63340;63341;63342;63343;63344;63345;63346;63347;63348;63349;63350;63351;63352;63353;63354;63355;63356;63357;63358;63359;63360;63361;63362;63363;63364;63365;63366;63367;63368;63369;63370;63371;63372;63373;63374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63445;63446;63447;63448;63449;63450;63451;63452;63453;63454;63455;63456;63457;63458;63459;63460;63461;63462;63463;63464;63465;63466;63467;63468;63469;63470;63471;63472;63473;63474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63555;63556;63557;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63609;63610;63611;63612;63613;63614;63615;63616;63617;63618;63619;63620;63621;63622;63623;63624;63625;63626;63627;63628;63629;63630;63631;63632;63633;63634;63635;63636;63637;63638;63639;63640;63641;63642;63643;63644;63645;63646;63647;63648;63649;63650;63651;63652;63653;63654;63655;63656;63657;63658;63659;63660;63661;63662;63663;63664;63665;63666;63667;63668;63669;63670;63671;63672;63673;63674;63675;63676;63677;63678;63679;63680;63681;63682;63683;63684;63685;63686;63687;63688;63689;63690;63691;63692;63693;63694;63695;63696;63697;63698;63699;63700;63701;63702;63703;63704;63705;63706;63707;63708;63709;63710;63711;63712;63713;63714;63715;63716;63717;63718;63719;63720;63721;63722;63723;63724;63725;63726;63727;63728;63729;63730;63731;63732;63733;63734;63735;63736;63737;63738;63739;63740;63741;63742;63743;63744;63745;63746;63747;63748;63749;63750;63751;63752;63753;63754;63755;63756;63757;63758;63759;63760;63761;63762;63763;63764;63765;63766;63767;63768;63769;63770;63771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66285;66286;66287;66288;66289;66290;66291;66292;66293;66294;66295;66296;66297;66298;66299;66300;66301;66302;66303;66304;66305;66306;66307;66308;66309;66310;66311;66312;66313;66314;66315;66316;66317;66318;66319;66320;66321;66322;66323;66324;66325;66326;66327;66328;66329;66330;66331;66332;66333;66334;66335;66336;66337;66338;66339;66340;66341;66342;66343;66344;66345;66346;66347;66348;66349;66350;66351;66352;66353;66354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66429;66430;66431;66432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66747;66748;66749;66750;66751;66752;66753;66754;66755;66756;66757;66758;66759;66760;66761;66762;66763;66764;66765;66766;66767;66768;66769;66770;66771;66772;66773;66774;66775;66776;66777;66778;66779;66780;66781;66782;66783;66784;66785;66786;66787;66788;66789;66790;66791;66792;66793;66794;66795;66796;66797;66798;66799;66800;66801;66802;66803;66804;66805;66806;66807;66808;66809;66810;66811;66812;66813;66814;66815;66816;66817;66818;66819;66820;66821;66822;66823;66824;66825;66826;66827;66828;66829;66830;66831;66832;66833;66834;66835;66836;66837;66838;66839;66840;66841;66842;66843;66844;66845;66846;66847;66848;66849;66850;66851;66852;66853;66854;66855;66856;66857;66858;66859;66860;66861;66862;66863;66864;66865;66866;66867;66868;66869;66870;66871;66872;66873;66874;66875;66876;66877;66878;66879;66880;66881;66882;66883;66884;66885;66886;66887;66888;66889;66890;66891;66892;66893;66894;66895;66896;66897;66898;67835;67836;67837;67838;67839;67840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67893;67894;67895;67896;67897;67898;67899;67900;67901;67902;67903;67904;67905;67906;67907;67908;67909;67910;67911;67912;67913;67914;67915;67916;67917;67918;67919;67920;67921;67922;67923;67924;67925;67926;67927;67928;67929;67930;67931;67932;67933;67934;67935;67936;67937;67938;67939;67940;67941;67942;67943;67944;67945;67946;67947;67948;67949;67950;67951;67952;67953;67954;67955;67956;67957;67958;67959;67960;67961;67962;67963;67964;67965;67966;67967;67968;67969;67970;67971;67972;67973;67974;67975;67976;67977;67978;67979;67980;67981;67982;67983;67984;67985;67986;67987;67988;67989;67990;67991;67992;67993;67994;67995;67996;67997;67998;67999;68000;68001;68002;68003;68004;68005;68006;68007;68</t>
  </si>
  <si>
    <t>675;676;677;678;679;680;681;1205;1206;1207;1208;1209;1210;1211;1212;1213;1214;1215;1216;1217;1218;1219;1220;1221;1222;1223;1224;1225;1226;1227;1228;1229;1230;1231;1232;1233;1234;1235;1236;1237;1238;1239;1240;1241;1242;1243;1244;1245;1246;1247;1248;1249;1250;1251;1252;1253;1254;1255;1256;1257;1258;1259;1260;1261;1262;1263;1264;1265;1266;1267;1268;1269;1270;1271;1272;1273;1274;1275;1276;1488;1489;1490;1491;1492;1493;1494;1495;1496;1497;1498;1499;1500;1501;1502;1503;1504;1505;1506;1507;1508;1509;1510;1511;1512;1513;1514;1515;1516;1517;1518;1519;1520;1521;1522;1523;1524;1525;1526;1527;1528;1529;1530;1531;1532;1533;1534;1535;1536;1537;1538;1539;1540;1541;1542;1543;3034;3035;3036;3037;3038;3039;3040;3041;3042;3043;3044;3045;3046;3047;3048;3049;5007;5008;5009;5010;5011;5012;5013;5014;5015;5016;5017;5018;5019;5020;5021;5022;5023;5024;5025;5026;5027;5028;5972;5973;5974;5975;5976;5977;5978;5979;5980;5981;5982;5983;5984;5985;5986;5987;5988;5989;5990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6326;6327;6328;6329;6330;6331;6332;6333;6334;6335;6336;6337;6338;6339;6340;6341;6342;6343;6344;6345;6346;6347;6348;6349;6350;6351;6352;6353;6354;6355;6356;6357;6358;6359;6360;6361;6362;6363;6364;6365;6366;6367;6368;6369;6370;6371;6372;6373;6374;6375;6376;6377;6378;6379;6380;6381;6382;6383;6384;6385;6386;6387;6388;6389;6390;6391;6392;6393;6394;6395;6396;6397;6398;6399;6400;6401;6402;6403;6404;6405;6406;6407;6408;6409;6410;6411;6412;6413;6414;6415;6416;6417;6418;6419;6420;6421;6422;6423;6424;6425;6426;6427;6428;6429;6430;6431;6432;6433;6434;6435;6436;6437;6438;6439;6440;6441;6442;6443;6444;6445;6446;6447;6448;6449;6450;6451;6452;6453;6454;6455;6456;6457;6458;6459;6460;6461;6462;6463;6464;6465;6466;6467;6468;6469;6470;6471;6472;6473;6474;6475;6476;6477;6478;6479;6480;6481;6482;6483;6484;6485;6486;6487;6488;6489;6490;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;6554;6555;6556;6557;6558;6559;6560;6561;6562;6563;6564;6565;6566;6567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6797;6798;6799;6800;6801;6802;6803;6804;6805;6806;6807;6808;6809;6810;6811;6812;6813;6814;6815;6816;6817;6818;6819;6820;6821;6822;6823;6824;6825;6826;6827;8379;8380;8381;8382;8383;8384;8385;8386;8387;8388;8389;8390;8391;8392;8393;8394;8395;8396;8397;8398;8399;8400;8401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8506;8507;8508;8509;8510;8511;8512;8513;8514;8515;8516;8517;8518;8519;8520;8521;8522;8523;8524;8525;8526;8527;8528;8529;8530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8714;8715;8716;8717;8718;8719;8720;8721;8722;8723;8724;8725;8726;8727;8728;8729;8730;8731;8732;8733;8734;8735;8736;8737;8738;8739;8740;8741;8742;8743;8744;8745;8746;8747;8748;8749;8750;8751;8752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9198;9199;9200;9201;9202;9203;9204;9205;9206;9207;9208;9209;9210;9211;9212;9213;9214;9215;9216;9217;9218;9219;9220;9221;9222;9223;9224;9225;9226;9227;9228;9229;9230;9231;9232;9233;9234;9235;9236;9237;9238;9239;9240;9241;9242;9243;9244;9245;9246;9247;9248;9249;9250;9251;9252;9253;9254;9255;9256;9257;9258;9259;9260;9261;9262;9263;9264;9265;9266;9267;9268;9269;9270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9501;9502;9503;9504;9505;9506;9507;9508;9509;9510;9511;9512;9513;9514;9515;9516;9517;9518;9519;9520;9521;9522;9523;9524;9539;9540;9541;9542;9543;9544;9545;9546;9547;9548;9549;10865;10866;10867;10868;10869;10870;10871;10872;10873;10874;10875;10876;10877;10878;10879;10880;10881;10882;10883;10884;10885;10886;10887;10888;10889;10890;10891;10892;10893;10894;10895;10896;10897;10898;10899;10900;10901;12543;12544;12545;12546;12547;12548;12549;12550;12551;12552;12553;12554;12555;12556;12557;12558;12559;12560;12561;12562;12563;12564;12565;12566;12567;13420;13421;13422;13423;13424;13425;13426;13427;13428;13429;13430;13431;13432;13433;13434;13435;13436;13437;13438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13882;13883;13884;13885;13886;13887;13888;13889;13890;13891;13892;13893;13894;13895;13896;13897;13898;13899;13900;13901;13902;13903;13904;13905;13906;13907;13908;13909;13910;13911;13912;13913;13914;13915;13916;13917;13918;13919;13920;13921;13922;13923;13924;13925;13926;13927;13928;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14178;14179;14180;14181;14182;14183;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14237;14238;14239;14240;14241;14242;14243;14244;14245;14246;14247;14248;14249;14250;14251;14252;14253;14254;14255;14256;14257;14258;14259;14260;14261;14262;14263;14264;14265;14266;14267;14268;14269;14270;14271;14272;14273;14274;14275;14276;14277;14278;14279;14280;14281;14282;14283;14284;14285;14286;14287;14288;14289;14290;14291;14292;14293;14294;14295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18241;18242;18243;18244;18245;18246;18247;18248;18249;18250;18251;18252;18253;18254;18255;18256;18257;18258;18259;18260;18261;18262;18263;18264;18265;18266;18267;18268;18269;18270;18271;18272;18273;18274;18275;18276;18277;18278;18279;18280;18281;18282;18283;18284;18285;18286;18287;18288;18289;18290;18291;18292;18293;18294;18295;18296;18297;18298;18299;18300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19470;19471;19472;19473;19474;19475;19476;19477;19478;19479;19480;19481;19482;19483;19484;19485;19486;19487;19488;19489;19490;19491;19492;19493;19494;19495;19496;19497;19498;19499;19500;19501;19502;19503;19504;19505;19506;19507;19508;19509;19510;19511;19512;19513;19514;19515;19516;19517;20933;20934;20935;20936;20937;20938;20939;20940;20941;20942;20943;20944;20945;20946;20947;20948;20949;20950;20951;20952;20953;20954;20955;20956;20957;20958;20959;20960;20961;20962;20963;20964;20965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21015;21016;21017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21072;21073;21074;21075;21076;21077;21078;21079;21080;21081;21082;21083;21084;21085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21133;21134;21135;21136;21137;21138;21139;21140;21141;21142;21143;21144;21145;21146;21147;21148;21149;21150;21151;21152;21153;21154;21155;21156;21157;21158;21159;21160;21161;21162;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21396;21397;21398;21399;21400;21401;21402;21403;21404;21405;21406;21407;21408;21409;21410;21411;21412;21413;21414;21415;21416;21417;22086;22087;22088;22089;22090;22091;22092;22093;22094;22095;22096;22097;22098;22099;22100;22101;22102;22103;22104;22105;22106;22107;22108;22109;22110;22111;22112;22113;22114;22115;22116;22117;22118;22999;23000;23001;23002;23003;23004;23005;23188;23189;23190;23191;23192;23193;23194;23195;23196;23197;23198;23199;23200;23201;23202;23203;23204;23205;23206;23207;23208;23209;23210;23211;23212;23213;23214;23215;23216;23217;23218;23219;23220;23221;23222;23223;23224;23225;23226;23227;23228;23229;23230;23231;23232;23233;26312;26313;26314;26315;26316;26317;26318;26319;26320;26321;26322;26323;26324;26325;26326;26327;26328;26329;26330;26331;26332;26333;26334;26335;26336;26337;26338;26339;26340;26341;26342;26343;26344;26345;26346;26347;26348;26349;26350;26351;26352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26401;26402;26403;26404;29809;29810;29811;29812;29813;29814;29815;29816;29817;29818;29819;29820;29821;29822;29823;29824;29825;29826;29827;30135;30136;30137;30138;30139;30140;30141;30142;30143;30144;30145;30146;30147;30148;30149;30150;30151;30152;30153;30154;30155;30156;30157;30158;30159;30160;30161;30162;30163;30164;30165;30166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30364;30365;30366;30367;30368;30369;30370;30371;30372;30373;30374;30375;30376;30377;30378;30379;30380;30381;30382;30383;30384;30385;30386;30387;30388;30389;30390;30391;30392;30393;30394;30395;30396;30397;30398;30399;30400;30401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30458;30459;30460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;30548;30549;30550;30551;30552;30553;30554;30555;30556;30557;30558;30559;30560;30561;30562;30563;30564;30565;30566;30567;30568;30569;30570;30571;30572;30573;30574;30575;30576;30577;30578;30579;30580;30581;30582;30583;30584;30585;30586;30587;30588;30589;30590;30591;30592;30593;30594;30595;30596;30597;30598;30599;30600;30601;30602;30603;30604;30605;30606;30607;30608;30609;30610;30810;30811;30812;30813;30814;30815;30816;30817;30818;30819;30820;30821;30822;30823;30824;30825;30826;30827;30828;30829;30830;30831;30832;30833;30834;30835;30836;30837;30838;30839;30840;30841;30842;30843;30844;30845;30846;30847;30848;30849;30850;30851;30852;30853;30854;30855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37221;37222;37223;37224;37225;37226;37227;37228;37229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39366;39367;39368;39369;39370;39371;39372;39373;39374;39375;39376;39377;39378;39379;39380;39381;39382;39383;39384;39385;39386;39387;39388;39389;39390;39391;39392;39393;39394;39395;39396;39397;39398;39399;39400;39401;39402;39403;39404;39405;39406;39407;39408;39409;39410;39411;39412;39413;39414;39415;39416;39417;39418;39419;39420;39421;39422;39423;39424;39425;39426;39427;39428;39429;39430;39431;39432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39904;39905;39906;39907;39908;39909;39910;39911;39912;39913;39914;39915;39916;39917;39918;39919;39920;39921;39922;39923;39924;39925;39926;39927;39928;39929;39930;39931;39932;39933;39934;39935;39936;39937;39938;39939;39940;39941;39942;39943;39944;39945;39946;40496;40497;40498;40499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40553;40554;40555;40556;40557;40558;40559;40560;40561;41350;41351;41352;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41459;41460;41461;41462;41463;41464;41465;42619;42620;42621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43457;43458;43459;43460;43461;43462;43463;43464;43465;43466;43467;43468;43469;43470;43</t>
  </si>
  <si>
    <t>68;111;112;134;135;274;443;444;514;538;546;547;548;549;702;713;714;715;742;743;744;746;868;1003;1087;1119;1120;1121;1122;1467;1468;1469;1470;1471;1472;1535;1536;1537;1660;1715;1794;1811;1812;1813;2078;2335;2359;2360;2376;2381;2382;2383;2890;3000;3035;3036;3079;3080;3139;3140;3141;3246;3247;3248;3268;3360;3363;3367;3368;3369;3644;3645;3734;3735;3759;3760;3888;3889;3890;3974;3975;4232;4283;4284;4392;4393;4434;4435;4536;4537;4538;4581;4582;4787;4788;4789;4864;4865;5154;5155;5491;5492;5493;5494;5495;5566;5567;5699;5700;5872;5962;6209;6210;6211;6262;6263;6274;6275;6276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</si>
  <si>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</si>
  <si>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65;103;104;124;125;258;414;483;506;514;515;516;664;674;675;676;701;702;703;705;822;947;1024;1055;1056;1057;1058;1385;1386;1387;1448;1449;1450;1566;1619;1696;1713;1714;1971;2225;2249;2250;2265;2270;2271;2272;2755;2860;2895;2896;2938;2939;2995;2996;2997;3094;3095;3096;3114;3202;3205;3209;3210;3211;3477;3478;3564;3565;3588;3589;3697;3698;3763;3764;4003;4054;4055;4157;4158;4199;4200;4294;4295;4296;4337;4338;4534;4535;4536;4611;4612;4883;4884;5195;5196;5197;5264;5391;5392;5551;5640;5875;5876;5877;5928;5929;5938;5939;5940</t>
  </si>
  <si>
    <t>ADLAKYICDNQDTISSK;AEFVEVTK;AEFVEVTKLVTDLTK;AFDEKLFTFHADICTLPDTEK;AFDEKLFTFHADICTLPDTEKQIK;ALKAWSVAR;ATEEQLKTVMENFVAFVDK;AWSVARLSQK;CCAADDKEACFAVEGPK;CCTESLVNR;CCTESLVNRRPCFSALTPDETYVPK;CCTKPESERMPCTEDYLSLILNR;DAFLGSFLYEYSR;DAIPENLPPLTADFAEDK;DAIPENLPPLTADFAEDKDVCK;DAIPENLPPLTADFAEDKDVCKNYQEAK;DDPHACYSTVFDK;DDPHACYSTVFDKLK;DDPHACYSTVFDKLKHLVDEPQNLIK;DDSPDLPKLKPDPNTLCDEFKADEK;DLGEEHFK;DTHKSEIAHR;EACFAVEGPK;ECCDKPLLEK;ECCHGDLLECADDR;ECCHGDLLECADDRADLAK;ECCHGDLLECADDRADLAKYICDNQDTISSK;ETYGDMADCCEK;ETYGDMADCCEKQEPER;ETYGDMADCCEKQEPERNECFLSHK;EYEATLEECCAK;EYEATLEECCAKDDPHACYSTVFDK;EYEATLEECCAKDDPHACYSTVFDKLK;FKDLGEEHFK;FPKAEFVEVTK;FWGKYLYEIAR;GACLLPK;GACLLPKIETMR;GLVLIAFSQYLQQCPFDEHVK;HKPKATEEQLK;HLVDEPQNLIK;HLVDEPQNLIKQNCDQFEK;HPEYAVSVLLR;HPYFYAPELLYYANK;HPYFYAPELLYYANKYNGVFQECCQAEDK;HPYFYAPELLYYANKYNGVFQECCQAEDKGACLLPK;KFWGKYLYEIAR;KQTALVELLK;KVPQVSTPTLVEVSR;KVPQVSTPTLVEVSRSLGK;LAKEYEATLEECCAK;LAKEYEATLEECCAKDDPHACYSTVFDK;LCVLHEK;LCVLHEKTPVSEK;LCVLHEKTPVSEKVTK;LFTFHADICTLPDTEK;LFTFHADICTLPDTEKQIK;LFTFHADICTLPDTEKQIKK;LGEYGFQNALIVR;LKECCDKPLLEK;LKHLVDEPQNLIK;LKPDPNTLCDEFK;LKPDPNTLCDEFKADEK;LKPDPNTLCDEFKADEKK;LSQKFPK;LSQKFPKAEFVEVTK;LVNELTEFAK;LVNELTEFAKTCVADESHAGCEK;LVTDLTK;LVTDLTKVHK;MPCTEDYLSLILNR;MPCTEDYLSLILNRLCVLHEK;NECFLSHK;NECFLSHKDDSPDLPK;NYQEAKDAFLGSFLYEYSR;QEPERNECFLSHK;QEPERNECFLSHKDDSPDLPK;QNCDQFEK;QNCDQFEKLGEYGFQNALIVR;QTALVELLK;QTALVELLKHKPK;RHPEYAVSVLLR;RHPYFYAPELLYYANK;RHPYFYAPELLYYANKYNGVFQECCQAEDK;RPCFSALTPDETYVPK;RPCFSALTPDETYVPKAFDEK;SHCIAEVEK;SHCIAEVEKDAIPENLPPLTADFAEDK;SHCIAEVEKDAIPENLPPLTADFAEDKDVCK;SLHTLFGDELCK;SLHTLFGDELCKVASLR;TCVADESHAGCEK;TCVADESHAGCEKSLHTLFGDELCK;TVMENFVAFVDK;TVMENFVAFVDKCCAADDK;TVMENFVAFVDKCCAADDKEACFAVEGPK;VASLRETYGDMADCCEK;VHKECCHGDLLECADDR;VHKECCHGDLLECADDRADLAK;VPQVSTPTLVEVSR;VTKCCTESLVNR;YICDNQDTISSK;YICDNQDTISSKLK;YICDNQDTISSKLKECCDKPLLEK;YLYEIAR;YLYEIARR;YNGVFQECCQAEDK;YNGVFQECCQAEDKGACLLPK;YNGVFQECCQAEDKGACLLPKIETMR</t>
  </si>
  <si>
    <t>sp|P02769|ALBU_BOVIN_CONTA Contaminant, Serum albumin precursor (Allergen Bos d 6) (BSA)</t>
  </si>
  <si>
    <t>P02769</t>
  </si>
  <si>
    <t>102;4159;4455;14202;14790;26183;29983;33426;33586;40385;51860;52789;52817;53991;54803;57465;57577</t>
  </si>
  <si>
    <t>102;103;4154;4155;4156;4157;4158;4159;4160;4161;4162;4163;4164;4165;4166;4167;4168;4169;4170;4171;4172;4173;4174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14178;14179;14180;14181;14182;14183;14184;14185;14186;14187;14188;14189;14190;14191;14192;14193;14194;14195;14196;14197;14198;14199;14200;14201;14202;14203;14204;14205;14206;14790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26149;26150;26151;26152;26153;26154;26155;26156;26157;26158;26159;26160;26161;26162;26163;26164;26165;26166;26167;26168;26169;26170;26171;26172;26173;26174;26175;26176;26177;26178;26179;26180;26181;26182;26183;26184;26185;26186;26187;26188;26189;26190;26191;26192;26193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29983;29984;29985;29986;33426;33577;33578;33579;33580;33581;33582;33583;33584;33585;33586;33587;33588;33589;33590;33591;33592;33593;33594;33595;33596;33597;33598;33599;33600;33601;40384;40385;40386;40387;51860;51861;51862;52787;52788;52789;52790;52791;52792;52793;52794;52795;52796;52797;52798;52799;52800;52801;52802;52803;52804;52805;52806;52807;52808;52809;52810;52811;52812;52813;52814;52815;52816;52817;52818;52819;52820;52821;52822;52823;52824;52825;52826;53978;53979;53980;53981;53982;53983;53984;53985;53986;53987;53988;53989;53990;53991;53992;53993;53994;53995;53996;54802;54803;54804;54805;54806;54807;54808;54809;54810;57463;57464;57465;57466;57467;57468;57469;57470;57471;57472;57473;57474;57475;57476;57477;57478;57479;57480;57481;57482;57483;57484;57485;57486;57487;57488;57489;57490;57491;57492;57493;57494;57495;57496;57497;57498;57499;57500;57501;57502;57503;57504;57505;57506;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57579;57580;57581</t>
  </si>
  <si>
    <t>172;173;174;175;176;177;178;179;6236;6237;6238;6239;6240;6241;6242;6243;6244;6245;6246;6247;6248;6249;6250;6251;6252;6253;6254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21418;21419;21420;21421;21422;21423;21424;21425;21426;21427;21428;21429;21430;21431;21432;21433;21434;21435;21436;21437;21438;21439;21440;21441;21442;21443;21444;21445;21446;21447;21448;21449;21450;21451;21452;22337;22338;22339;22340;22341;22342;22343;22344;22345;22346;22347;39366;39367;39368;39369;39370;39371;39372;39373;39374;39375;39376;39377;39378;39379;39380;39381;39382;39383;39384;39385;39386;39387;39388;39389;39390;39391;39392;39393;39394;39395;39396;39397;39398;39399;39400;39401;39402;39403;39404;39405;39406;39407;39408;39409;39410;39411;39412;39413;39414;39415;39416;39417;39418;39419;39420;39421;39422;39423;39424;39425;39426;39427;39428;39429;39430;39431;39432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39904;39905;39906;39907;39908;39909;39910;39911;39912;39913;39914;39915;39916;39917;39918;39919;39920;39921;39922;39923;45357;45358;45359;45360;45361;45362;45363;45364;45365;45366;45367;45368;45369;45370;50924;50925;50926;50927;50928;50929;50930;50931;50932;50933;51200;51201;51202;51203;51204;51205;51206;51207;51208;51209;51210;51211;51212;51213;51214;51215;51216;51217;51218;51219;51220;51221;51222;51223;51224;51225;51226;51227;51228;51229;51230;51231;51232;51233;51234;51235;61654;61655;61656;61657;61658;61659;61660;61661;78122;78123;78124;78125;78126;79579;79580;79581;79582;79583;79584;79585;79586;79587;79588;79589;79590;79591;79592;79593;79594;79595;79596;79597;79598;79599;79600;79601;79602;79603;79604;79605;79606;79607;79608;79609;79610;79611;79612;79613;79614;79615;79616;79617;79618;79619;79620;79621;79622;79623;79624;79625;79626;79627;79628;79629;79630;79631;79632;79633;79634;79635;79636;79637;79638;79639;79640;79641;79642;79643;79644;79645;79646;79647;79648;79649;81373;81374;81375;81376;81377;81378;81379;81380;81381;81382;81383;81384;81385;81386;81387;81388;81389;81390;81391;81392;81393;82493;82494;82495;82496;82497;82498;82499;82500;82501;82502;82503;82504;82505;82506;82507;82508;82509;82510;82511;82512;82513;82514;82515;82516;82517;82518;82519;82520;82521;82522;82523;82524;82525;82526;82527;86766;86767;86768;86769;86770;86771;86772;86773;86774;86775;86776;86777;86778;86779;86780;86781;86782;86783;86784;86785;86786;86787;86788;86789;86790;86791;86792;86793;86794;86795;86796;86797;86798;86799;86800;86801;86802;86803;86804;86805;86806;86807;86808;86809;86810;86811;86812;86813;86814;86815;86816;86817;86818;86819;86820;86821;86822;86823;86824;86825;86826;86827;86828;86829;86830;86831;86832;86833;86834;86835;86836;86837;86838;86839;86840;86841;86842;86843;86844;86845;86846;86847;86848;86849;86850;86851;86852;86853;86854;86855;86856;86857;86858;86859;86860;86861;86862;86863;86864;86865;86866;86867;86868;86869;86870;86871;86872;86873;86874;86875;86876;86877;86878;86879;86880;86881;86882;86883;86884;86885;86886;86887;86888;86889;86890;86891;86892;86893;86894;86895;86896;86897;86898;86899;86900;86901;86902;86903;86904;86905;86906;86907;86908;86909;86910;86911;86912;86913;86914</t>
  </si>
  <si>
    <t>17;537;546;1661;1732;3035;3361;3736;3759;4535;5645;5705;5706;5872;5962;6262;6263</t>
  </si>
  <si>
    <t>True;True;False;True;True;False;True;True;False;True;True;True;True;False;False;False;False</t>
  </si>
  <si>
    <t>16;505;514;1567;1634;2895;3203;3566;3588;4293;5339;5397;5398;5551;5640;5928;5929</t>
  </si>
  <si>
    <t>AAFTECCQAADK;CASLQKFGER;CCTESLVNR;FKDLGEENFK;FQNALLVR;KVPQVSTPTLVEVSR;LKECCEKPLLEK;LVNEVTEFAK;LVTDLTK;RHPDYSVVLLLR;VFDEFKPLVEEPQNLIK;VHTECCHGDLLECADDR;VHTECCHGDLLECADDRADLAK;VPQVSTPTLVEVSR;VTKCCTESLVNR;YLYEIAR;YLYEIARR</t>
  </si>
  <si>
    <t>sp|P02768|ALBU_HUMAN Serum albumin OS=Homo sapiens OX=9606 GN=ALB PE=1 SV=2</t>
  </si>
  <si>
    <t>ALB</t>
  </si>
  <si>
    <t>Serum albumin</t>
  </si>
  <si>
    <t>P02768</t>
  </si>
  <si>
    <t>4584;4599;5146;5154</t>
  </si>
  <si>
    <t>4578;4579;4580;4581;4582;4583;4584;4585;4586;4587;4588;4589;4590;4591;4592;4593;4594;4595;4596;4597;4598;4599;4600;4601;4602;4603;4604;4605;4606;4607;4608;4609;4610;4611;4612;4613;4614;4615;4616;4617;4618;4619;4620;4621;4622;4623;4624;4625;4626;5143;5144;5145;5146;5147;5148;5149;5150;5151;5152;5153;5154;5155;5156;5157;5158;5159;5160;5161;5162;5163;5164;5165;5166;5167;5168;5169;5170;5171;5172;5173</t>
  </si>
  <si>
    <t>6910;6911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6968;6969;6970;6971;6972;7717;7718;7719;7720;7721;7722;7723;7724;7725;7726;7727;7728;7729;7730;7731;7732;7733;7734;7735;7736;7737;7738;7739;7740;7741;7742;7743;7744;7745;7746;7747;7748;7749;7750;7751;7752;7753;7754;7755;7756;7757;7758;7759;7760;7761;7762;7763;7764;7765;7766;7767</t>
  </si>
  <si>
    <t>560;561;639;640</t>
  </si>
  <si>
    <t>527;528;606;607</t>
  </si>
  <si>
    <t>CDSSPDSAEDVR;CDSSPDSAEDVRK;CNLLAEK;CNLLAEKQYGFCK</t>
  </si>
  <si>
    <t>sp|P02765|FETUA_HUMAN Alpha-2-HS-glycoprotein OS=Homo sapiens OX=9606 GN=AHSG PE=1 SV=2</t>
  </si>
  <si>
    <t>AHSG</t>
  </si>
  <si>
    <t>Alpha-2-HS-glycoprotein;Alpha-2-HS-glycoprotein chain A;Alpha-2-HS-glycoprotein chain B</t>
  </si>
  <si>
    <t>P02765</t>
  </si>
  <si>
    <t>30934;30938;38070;39475;58331</t>
  </si>
  <si>
    <t>30930;30931;30932;30933;30934;30935;30936;30937;30938;30939;38070;38071;39472;39473;39474;39475;39476;39477;39478;39479;39480;39481;39482;39483;39484;39485;39486;39487;39488;39489;39490;39491;39492;39493;39494;39495;39496;39497;39498;39499;39500;39501;39502;39503;39504;39505;58319;58320;58321;58322;58323;58324;58325;58326;58327;58328;58329;58330;58331;58332;58333</t>
  </si>
  <si>
    <t>46993;46994;46995;46996;46997;46998;46999;47000;47001;47002;47003;47004;47005;47006;47007;47008;47009;47010;47011;47012;47013;47014;47015;47016;58186;58187;58188;58189;58190;58191;58192;58193;58194;58195;60236;60237;60238;60239;60240;60241;60242;60243;60244;60245;60246;60247;60248;60249;60250;60251;60252;60253;60254;60255;60256;60257;60258;60259;60260;60261;60262;60263;60264;60265;60266;60267;60268;60269;60270;88054;88055;88056;88057;88058;88059;88060;88061;88062;88063;88064;88065;88066;88067;88068;88069;88070</t>
  </si>
  <si>
    <t>3432;3433;3434;4278;4421;6350</t>
  </si>
  <si>
    <t>3272;3273;4049;4186;6012</t>
  </si>
  <si>
    <t>LLNNWDVCADMVGTFTDTEDPAK;LLNNWDVCADMVGTFTDTEDPAKFK;QEELCLAR;QRQEELCLAR;YWGVASFLQK</t>
  </si>
  <si>
    <t>sp|P02753|RET4_HUMAN Retinol-binding protein 4 OS=Homo sapiens OX=9606 GN=RBP4 PE=1 SV=3</t>
  </si>
  <si>
    <t>RBP4</t>
  </si>
  <si>
    <t>Retinol-binding protein 4;Plasma retinol-binding protein(1-182);Plasma retinol-binding protein(1-181);Plasma retinol-binding protein(1-179);Plasma retinol-binding protein(1-176)</t>
  </si>
  <si>
    <t>P02753</t>
  </si>
  <si>
    <t>119;320;463;477;926;1639;1874;2464</t>
  </si>
  <si>
    <t>69;70;71;72;73;74;75;76</t>
  </si>
  <si>
    <t>307;3342;4552;4559;4707;5916;7119;7407;8082;8366;8379;9164;9878;9895;10630;12431;12479;12867;13439;14312;15049;15060;15510;15512;15749;15973;15979;16089;16104;17032;17154;17472;20813;20930;21162;21229;21838;23890;24021;24909;25667;29143;30645;32878;36420;36994;37114;37905;37967;38634;38923;40045;40054;42167;42196;46545;46659;46836;47358;47723;47963;48020;48284;48334;48862;49517;49532;50949;50992;51597;51824;51838;53917;54638;54778;54925;55138;55376;55389;55650;55660;55688;55769;56298;56301;57920;58104</t>
  </si>
  <si>
    <t>302;303;304;305;306;307;308;309;310;311;312;3341;3342;4550;4551;4552;4553;4554;4555;4556;4557;4558;4559;4560;4561;4562;4563;4564;4565;4566;4567;4568;4569;4570;4571;4572;4707;4708;5916;5917;7119;7120;7121;7122;7123;7124;7125;7126;7127;7128;7129;7130;7131;7132;7397;7398;7399;7400;7401;7402;7403;7404;7405;7406;7407;7408;8067;8068;8069;8070;8071;8072;8073;8074;8075;8076;8077;8078;8079;8080;8081;8082;8083;8084;8085;8086;8087;8362;8363;8364;8365;8366;8367;8368;8369;8370;8371;8372;8373;8374;8375;8376;8377;8378;8379;8380;8381;8382;8383;8384;8385;8386;8387;8388;8389;8390;8391;8392;8393;8394;8395;8396;9163;9164;9165;9166;9167;9168;9169;9170;9171;9172;9173;9174;9175;9877;9878;9879;9880;9881;9882;9883;9884;9885;9895;9896;9897;9898;9899;9900;9901;9902;9903;10616;10617;10618;10619;10620;10621;10622;10623;10624;10625;10626;10627;10628;10629;10630;10631;10632;10633;10634;10635;10636;10637;10638;12422;12423;12424;12425;12426;12427;12428;12429;12430;12431;12432;12433;12434;12435;12436;12437;12479;12480;12481;12482;12861;12862;12863;12864;12865;12866;12867;12868;12869;12870;13433;13434;13435;13436;13437;13438;13439;13440;13441;13442;13443;13444;13445;13446;13447;13448;13449;13450;13451;14303;14304;14305;14306;14307;14308;14309;14310;14311;14312;14313;14314;14315;14316;14317;14318;14319;14320;14321;14322;14323;14324;15049;15050;15051;15052;15053;15054;15055;15060;15061;15062;15063;15064;15065;15066;15067;15068;15069;15070;15071;15072;15073;15074;15075;15076;15508;15509;15510;15511;15512;15513;15514;15515;15516;15517;15518;15519;15520;15521;15522;15523;15749;15750;15751;15752;15753;15754;15755;15756;15757;15758;15759;15760;15761;15966;15967;15968;15969;15970;15971;15972;15973;15974;15975;15976;15977;15978;15979;15980;15981;15982;15983;15984;15985;15986;15987;15988;15989;15990;15991;15992;15993;15994;15995;16088;16089;16090;16091;16092;16093;16094;16095;16096;16097;16098;16099;16100;16101;16102;16103;16104;16105;16106;16107;16108;16109;16110;16111;16112;16113;16114;16115;16116;16117;16118;16119;16120;16121;16122;17031;17032;17033;17034;17035;17036;17037;17038;17039;17040;17041;17042;17153;17154;17155;17156;17157;17158;17159;17160;17161;17162;17163;17164;17165;17166;17472;17473;17474;17475;17476;17477;17478;17479;17480;20813;20814;20926;20927;20928;20929;20930;20931;20932;20933;20934;20935;20936;20937;20938;20939;20940;20941;20942;20943;20944;20945;20946;20947;20948;20949;21161;21162;21223;21224;21225;21226;21227;21228;21229;21230;21231;21838;21839;21840;21841;23887;23888;23889;23890;23891;23892;23893;23894;23895;24015;24016;24017;24018;24019;24020;24021;24022;24023;24024;24025;24026;24027;24028;24029;24030;24031;24032;24033;24907;24908;24909;24910;24911;24912;24913;24914;24915;24916;24917;24918;25667;25668;25669;25670;25671;29128;29129;29130;29131;29132;29133;29134;29135;29136;29137;29138;29139;29140;29141;29142;29143;29144;29145;29146;29147;29148;29149;29150;29151;29152;29153;29154;29155;29156;29157;30644;30645;30646;30647;30648;30649;30650;30651;30652;30653;30654;30655;30656;30657;30658;30659;30660;30661;30662;30663;30664;30665;30666;32876;32877;32878;32879;32880;32881;32882;32883;32884;36416;36417;36418;36419;36420;36421;36994;36995;36996;36997;36998;36999;37000;37001;37111;37112;37113;37114;37115;37116;37117;37118;37119;37120;37121;37122;37905;37906;37907;37908;37909;37910;37911;37966;37967;37968;37969;37970;37971;37972;37973;37974;37975;37976;37977;37978;37979;37980;37981;37982;37983;37984;37985;37986;37987;37988;37989;37990;37991;38633;38634;38635;38923;38924;38925;38926;38927;38928;38929;38930;38931;38932;38933;38934;38935;40045;40046;40047;40048;40049;40050;40051;40052;40053;40054;40055;40056;40057;40058;40059;42162;42163;42164;42165;42166;42167;42168;42169;42170;42171;42172;42173;42174;42175;42176;42190;42191;42192;42193;42194;42195;42196;42197;42198;42199;42200;42201;42202;42203;42204;46536;46537;46538;46539;46540;46541;46542;46543;46544;46545;46546;46547;46548;46549;46550;46551;46552;46553;46652;46653;46654;46655;46656;46657;46658;46659;46660;46661;46662;46663;46664;46665;46666;46667;46668;46669;46835;46836;46837;46838;46839;46840;46841;46842;46843;46844;46845;46846;46847;46848;46849;46850;46851;46852;46853;47353;47354;47355;47356;47357;47358;47359;47360;47361;47362;47363;47364;47365;47366;47367;47368;47369;47370;47723;47724;47955;47956;47957;47958;47959;47960;47961;47962;47963;47964;47965;47966;47967;47968;47969;47970;47971;48017;48018;48019;48020;48021;48022;48023;48024;48025;48282;48283;48284;48285;48286;48287;48288;48289;48290;48291;48292;48293;48294;48295;48296;48297;48327;48328;48329;48330;48331;48332;48333;48334;48335;48858;48859;48860;48861;48862;48863;48864;48865;48866;48867;48868;49515;49516;49517;49518;49519;49520;49521;49522;49523;49524;49525;49526;49527;49528;49529;49530;49531;49532;49533;49534;49535;49536;49537;49538;49539;49540;49541;49542;49543;49544;49545;49546;49547;49548;50937;50938;50939;50940;50941;50942;50943;50944;50945;50946;50947;50948;50949;50950;50951;50952;50953;50954;50955;50956;50957;50958;50959;50960;50961;50962;50963;50964;50965;50966;50967;50968;50991;50992;50993;50994;50995;50996;50997;50998;50999;51585;51586;51587;51588;51589;51590;51591;51592;51593;51594;51595;51596;51597;51598;51599;51600;51822;51823;51824;51825;51826;51827;51828;51829;51830;51831;51832;51833;51834;51835;51836;51837;51838;51839;51840;51841;51842;53913;53914;53915;53916;53917;53918;53919;53920;53921;53922;53923;54627;54628;54629;54630;54631;54632;54633;54634;54635;54636;54637;54638;54639;54640;54641;54642;54770;54771;54772;54773;54774;54775;54776;54777;54778;54779;54780;54781;54782;54783;54784;54785;54786;54787;54788;54789;54790;54920;54921;54922;54923;54924;54925;54926;55138;55139;55140;55141;55142;55143;55144;55145;55146;55147;55148;55149;55150;55151;55368;55369;55370;55371;55372;55373;55374;55375;55376;55377;55378;55379;55380;55381;55382;55383;55384;55385;55386;55387;55388;55389;55390;55391;55392;55393;55394;55395;55396;55397;55398;55399;55400;55401;55402;55403;55404;55405;55406;55407;55408;55647;55648;55649;55650;55651;55652;55653;55654;55655;55656;55657;55658;55659;55660;55661;55662;55663;55682;55683;55684;55685;55686;55687;55688;55689;55763;55764;55765;55766;55767;55768;55769;55770;55771;55772;55773;55774;55775;55776;55777;55778;55779;55780;55781;55782;55783;56293;56294;56295;56296;56297;56298;56299;56300;56301;56302;57915;57916;57917;57918;57919;57920;57921;57922;57923;57924;57925;57926;57927;57928;57929;57930;57931;57932;58104;58105;58106;58107;58108;58109;58110;58111;58112;58113;58114;58115;58116;58117;58118</t>
  </si>
  <si>
    <t>428;429;430;431;432;433;434;435;436;437;438;439;440;441;442;443;444;445;446;447;448;5064;5065;5066;6866;6867;6868;6869;6870;6871;6872;6873;6874;6875;6876;6877;6878;6879;6880;6881;6882;6883;6884;6885;6886;6887;6888;6889;6890;6891;6892;6893;6894;6895;6896;6897;6898;6899;6900;7124;7125;7126;8800;8801;8802;10781;10782;10783;10784;10785;10786;10787;10788;10789;10790;10791;10792;10793;10794;10795;11178;11179;11180;11181;11182;11183;11184;11185;11186;11187;11188;11189;11190;11191;11192;11193;11194;12180;12181;12182;12183;12184;12185;12186;12187;12188;12189;12190;12191;12192;12193;12194;12195;12196;12197;12198;12199;12200;12201;12202;12203;12204;12205;12206;12207;12208;12619;12620;12621;12622;12623;12624;12625;12626;12627;12628;12629;12630;12631;12632;12633;12634;12635;12636;12637;12638;12639;12640;12641;12642;12643;12644;12645;12646;12647;12648;12649;12650;12651;12652;12653;12654;12655;12656;12657;12658;13751;13752;13753;13754;13755;13756;13757;13758;13759;13760;13761;13762;13763;13764;13765;13766;13767;14884;14885;14886;14887;14888;14889;14890;14891;14892;14893;14894;14895;14905;14906;14907;14908;14909;14910;14911;14912;14913;15933;15934;15935;15936;15937;15938;15939;15940;15941;15942;15943;15944;15945;15946;15947;15948;15949;15950;15951;15952;15953;15954;15955;15956;15957;15958;15959;18836;18837;18838;18839;18840;18841;18842;18843;18844;18845;18846;18847;18848;18849;18850;18851;18852;18910;18911;18912;18913;19526;19527;19528;19529;19530;19531;19532;19533;19534;19535;19536;19537;19538;19539;19540;19541;19542;20470;20471;20472;20473;20474;20475;20476;20477;20478;20479;20480;20481;20482;20483;20484;20485;20486;20487;20488;20489;20490;20491;20492;20493;20494;20495;20496;20497;20498;20499;20500;21580;21581;21582;21583;21584;21585;21586;21587;21588;21589;21590;21591;21592;21593;21594;21595;21596;21597;21598;21599;21600;21601;21602;21603;22735;22736;22737;22738;22739;22740;22741;22742;22743;22744;22769;22770;22771;22772;22773;22774;22775;22776;22777;22778;22779;22780;22781;22782;22783;22784;22785;23426;23427;23428;23429;23430;23431;23432;23433;23434;23435;23436;23437;23438;23439;23440;23441;23442;23443;23444;23445;23446;23447;23448;23449;23450;23451;23452;23453;23454;23455;23456;23819;23820;23821;23822;23823;23824;23825;23826;23827;23828;23829;23830;23831;23832;23833;23834;23835;23836;23837;23838;23839;24177;24178;24179;24180;24181;24182;24183;24184;24185;24186;24187;24188;24189;24190;24191;24192;24193;24194;24195;24196;24197;24198;24199;24200;24201;24202;24203;24204;24205;24206;24207;24208;24209;24210;24211;24212;24213;24214;24215;24216;24217;24218;24219;24220;24398;24399;24400;24401;24402;24403;24404;24405;24406;24407;24408;24409;24410;24411;24412;24413;24414;24415;24416;24417;24418;24419;24420;24421;24422;24423;24424;24425;24426;24427;24428;24429;24430;25816;25817;25818;25819;25820;25821;25822;25823;25824;25825;25826;25827;25828;25829;25830;25831;26013;26014;26015;26016;26017;26018;26019;26020;26021;26022;26023;26024;26025;26026;26027;26556;26557;26558;26559;26560;26561;26562;26563;26564;26565;31410;31411;31585;31586;31587;31588;31589;31590;31591;31592;31593;31594;31595;31596;31597;31598;31599;31600;31601;31602;31603;31929;31930;31931;31932;31933;31934;31935;31936;31937;31938;32067;32068;32069;32070;32071;32072;32073;32074;32075;32076;32077;33005;33006;33007;33008;33009;33010;33011;33012;33013;33014;33015;33016;33017;33018;33019;36230;36231;36232;36233;36234;36235;36236;36237;36238;36425;36426;36427;36428;36429;36430;36431;36432;36433;36434;36435;36436;36437;36438;37839;37840;37841;37842;37843;37844;37845;37846;37847;39122;39123;39124;39125;39126;39127;39128;44094;44095;44096;44097;44098;44099;44100;44101;44102;44103;44104;44105;44106;44107;44108;44109;44110;44111;44112;44113;44114;44115;44116;44117;44118;44119;44120;44121;44122;44123;44124;44125;44126;44127;44128;46527;46528;46529;46530;46531;46532;46533;46534;46535;46536;46537;46538;46539;46540;46541;46542;46543;46544;46545;46546;46547;46548;46549;50056;50057;50058;50059;50060;50061;50062;50063;50064;50065;50066;50067;50068;50069;50070;50071;50072;50073;55704;55705;55706;55707;55708;55709;55710;56623;56624;56625;56626;56627;56628;56629;56630;56631;56632;56633;56843;56844;56845;56846;56847;56848;56849;56850;56851;56852;56853;56854;56855;57928;57929;57930;57931;57932;57933;57934;57935;58021;58022;58023;58024;58025;58026;58027;58028;58029;58030;58031;58032;58033;58034;58035;58036;58037;58038;58039;58040;58041;58042;58043;58044;58045;58046;59012;59013;59014;59015;59016;59017;59018;59019;59020;59021;59022;59023;59024;59025;59413;59414;59415;59416;59417;59418;59419;59420;59421;59422;59423;59424;59425;59426;59427;59428;61076;61077;61078;61079;61080;61081;61082;61083;61084;61085;61086;61087;61088;61089;61090;61091;61092;61093;61094;61095;61096;61097;61098;61099;61100;61101;63847;63848;63849;63850;63851;63852;63853;63854;63855;63856;63857;63858;63859;63860;63879;63880;63881;63882;63883;63884;63885;63886;63887;63888;63889;63890;63891;63892;63893;63894;63895;63896;63897;63898;70091;70092;70093;70094;70095;70096;70097;70098;70099;70100;70101;70102;70103;70104;70105;70106;70107;70108;70299;70300;70301;70302;70303;70304;70305;70306;70307;70308;70309;70310;70311;70312;70313;70314;70315;70316;70317;70568;70569;70570;70571;70572;70573;70574;70575;70576;70577;70578;70579;70580;70581;70582;70583;70584;70585;71314;71315;71316;71317;71318;71319;71320;71321;71322;71323;71324;71325;71326;71327;71328;71329;71330;71331;71887;71888;71889;71890;72245;72246;72247;72248;72249;72250;72251;72252;72253;72254;72255;72256;72257;72258;72259;72260;72261;72262;72333;72334;72335;72336;72337;72338;72339;72340;72341;72702;72703;72704;72705;72706;72707;72708;72709;72710;72711;72712;72713;72714;72715;72716;72717;72718;72758;72759;72760;72761;72762;72763;72764;72765;72766;72767;72768;72769;72770;72771;72772;72773;72774;72775;72776;73709;73710;73711;73712;73713;73714;73715;73716;73717;73718;73719;73720;73721;73722;73723;73724;74656;74657;74658;74659;74660;74661;74662;74663;74664;74665;74666;74667;74668;74669;74670;74671;74672;74673;74674;74675;74676;74677;74678;74679;74680;74681;74682;74683;74684;74685;74686;74687;74688;74689;74690;74691;74692;74693;74694;74695;74696;76695;76696;76697;76698;76699;76700;76701;76702;76703;76704;76705;76706;76707;76708;76709;76710;76711;76712;76713;76714;76715;76716;76717;76718;76719;76720;76721;76722;76723;76724;76725;76726;76727;76728;76729;76754;76755;76756;76757;76758;76759;76760;76761;76762;76763;76764;76765;77753;77754;77755;77756;77757;77758;77759;77760;77761;77762;77763;77764;77765;77766;77767;77768;77769;77770;77771;77772;77773;77774;77775;77776;77777;77778;77779;78077;78078;78079;78080;78081;78082;78083;78084;78085;78086;78087;78088;78089;78090;78091;78092;78093;78094;78095;81265;81266;81267;81268;81269;81270;81271;81272;81273;81274;81275;81276;82292;82293;82294;82295;82296;82297;82298;82299;82300;82301;82302;82303;82304;82305;82306;82307;82308;82460;82461;82462;82463;82464;82465;82466;82467;82468;82469;82470;82471;82472;82473;82474;82475;82476;82477;82478;82479;82480;82481;82722;82723;82724;82725;82726;82727;83112;83113;83114;83115;83116;83117;83118;83119;83120;83121;83122;83123;83124;83125;83453;83454;83455;83456;83457;83458;83459;83460;83461;83462;83463;83464;83465;83466;83467;83468;83469;83470;83471;83472;83473;83474;83475;83476;83477;83478;83479;83480;83481;83482;83483;83484;83485;83486;83487;83488;83489;83490;83491;83492;83493;83494;83495;83496;83497;83498;83499;83500;83864;83865;83866;83867;83868;83869;83870;83871;83872;83873;83874;83875;83876;83877;83878;83879;83880;83881;83914;83915;83916;83917;83918;83919;83920;83921;83922;83923;83924;83925;83926;83927;83928;83929;84032;84033;84034;84035;84036;84037;84038;84039;84040;84041;84042;84043;84044;84045;84046;84047;84048;84049;84050;84051;84052;84053;84054;84767;84768;84769;84770;84771;84772;84773;84774;84775;84776;84777;84778;84779;84780;84781;84782;84783;84784;84785;84786;84787;84788;87434;87435;87436;87437;87438;87439;87440;87441;87442;87443;87444;87445;87446;87447;87448;87449;87450;87451;87710;87711;87712;87713;87714;87715;87716;87717;87718;87719;87720;87721;87722;87723;87724;87725;87726;87727;87728;87729;87730;87731;87732;87733;87734</t>
  </si>
  <si>
    <t>39;40;448;556;557;576;720;864;895;978;979;1010;1011;1114;1170;1172;1270;1271;1515;1522;1539;1620;1621;1671;1768;1772;1838;1839;1875;1904;1905;1926;1927;2032;2051;2094;2401;2412;2439;2455;2532;2806;2824;2933;3015;3298;3386;3691;4086;4163;4182;4253;4263;4322;4347;4483;4484;4587;4589;5012;5025;5050;5114;5160;5193;5194;5202;5228;5233;5302;5381;5382;5383;5522;5526;5612;5641;5642;5864;5946;5959;5960;5979;6016;6045;6046;6076;6077;6081;6094;6159;6160;6296;6318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</si>
  <si>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</si>
  <si>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37;418;523;524;543;681;818;848;925;954;955;1050;1102;1104;1196;1428;1435;1452;1529;1577;1670;1674;1738;1739;1773;1800;1801;1822;1823;1925;1944;1987;2289;2299;2325;2341;2417;2676;2694;2798;2875;3141;3226;3524;3871;3939;3957;4024;4034;4091;4114;4244;4245;4342;4344;4753;4764;4786;4843;4889;4920;4928;4954;4959;5025;5095;5096;5223;5227;5306;5335;5336;5543;5625;5638;5654;5689;5718;5719;5746;5747;5751;5763;5827;5828;5959;5981</t>
  </si>
  <si>
    <t>AAVYQPQPHPQPPPYGHCVTDSGVVYSVGMQWLK;ATGVFTTLQPGSSIPPYNTEVTETTIVITWTPAPR;CDPHEATCYDDGKTYHVGEQWQK;CDPVDQCQDSETGTFYQIGDSWEK;CFDHAAGTSYVVGETWEKPYQGWMMVDCTCLGEGSGR;DAPIVNKVVTPLSPPTNLHLEANPDTGVLTVSWER;DLEVVAATPTSLLISWDAPAVTVR;DLQFVEVTDVK;DSMIWDCTCIGAGR;DTLTSRPAQGVVTTLENVSPPR;DTLTSRPAQGVVTTLENVSPPRR;EATIPGHLNSYTIK;EESPLLIGQQSTVSDVPR;EEVVTVGNSVNEGLNQPTDDSCFDPYTVSHYAVGDEWER;EINLAPDSSSVVVSGLMVATK;EVTSDSGSIVVSGLTPGVEYVYTIQVLR;EVVPRPRPGVTEATITGLEPGTEYTIYVIALK;EYLGAICSCTCFGGQR;FGFCPMAAHEEICTTNEGVMYR;FLATTPNSLLVSWQPPR;FTNIGPDTMR;FTQVTPTSLSAQWTPPNVQLTGYR;GATYNVIVEALK;GATYNVIVEALKDQQR;GDSPASSKPISINYR;GEWTCIAYSQLR;GEWTCKPIAEK;GFNCESKPEAEETCFDK;GFNCESKPEAEETCFDKYTGNTYR;GLAFTDVDVDSIK;GLKPGVVYEGQLISIQQYGHQEVTR;GNLLQCICTGNGR;HRPRPYPPNVGEEIQIGHIPR;HTSVQTTSSGSGPFTDVR;HYQINQQWER;IAWESPQGQVSR;IGDQWDKQHDMGHMMR;ITYGETGGNSPVQEFTVPGSK;IYLYTLNDNAR;KKTDELPQLVTLPHPNLHGPEILDVPSTVQK;KTDELPQLVTLPHPNLHGPEILDVPSTVQK;LGVRPSQGGEAPR;LLCQCLGFGSGHFR;LTVGLTR;NLQPASEYTVSLVAIK;NSITLTNLTPGTEYVVSIVALNGR;NTFAEVTGLSPGVTYYFK;QAQQMVQPQSPVAVSQSKPGCYDNGK;QDGHLWCSTTSNYEQDQK;QHDMGHMMR;QKTGLDSPTGIDFSDITANSFTVHWIAPR;QYNVGPSVSK;QYNVGPSVSKYPLR;RPGGEPSPEGTTGQSYNQYSQR;RPHETGGYMLECVCLGNGK;SSPVVIDASTAIDAPSNLR;STATISGLKPGVDYTITVYAVTGR;STTPDITGYR;SYTITGLQPGTDYK;TDELPQLVTLPHPNLHGPEILDVPSTVQK;TEIDKPSQMQVTDVQDNSISVK;TETITGFQVDAVPANGQTPIQR;TFYSCTTEGR;TGLDSPTGIDFSDITANSFTVHWIAPR;TKTETITGFQVDAVPANGQTPIQR;TNTNVNCPIECFMPLDVQADR;TNTNVNCPIECFMPLDVQADREDSRE;TYHVGEQWQK;TYLGNALVCTCYGGSR;VDVIPVNLPGEHGQR;VEYELSEEGDEPQYLDLPSTATSVNIPDLLPGR;VEYELSEEGDEPQYLDLPSTATSVNIPDLLPGRK;VPGTSTSATLTGLTR;VTDATETTITISWR;VTIMWTPPESAVTGYR;VTWAPPPSIDLTNFLVR;VVTPLSPPTNLHLEANPDTGVLTVSWER;WCGTTQNYDADQK;WCHDNGVNYK;WKCDPVDQCQDSETGTFYQIGDSWEK;WKEATIPGHLNSYTIK;WLPSSSPVTGYR;WSRPQAPITGYR;YEVSVYALK;YEVSVYALKDTLTSRPAQGVVTTLENVSPPR;YQCYCYGR;YSFCTDHTVLVQTR</t>
  </si>
  <si>
    <t>sp|P02751|FINC_HUMAN Fibronectin OS=Homo sapiens OX=9606 GN=FN1 PE=1 SV=5</t>
  </si>
  <si>
    <t>FN1</t>
  </si>
  <si>
    <t>Fibronectin;Anastellin;Ugl-Y1;Ugl-Y2;Ugl-Y3</t>
  </si>
  <si>
    <t>P02751</t>
  </si>
  <si>
    <t>4717;10449</t>
  </si>
  <si>
    <t>4717;10446;10447;10448;10449;10450;10451;10452;10453;10454;10455;10456;10457;10458;10459;10460</t>
  </si>
  <si>
    <t>7136;7137;7138;7139;7140;7141;7142;15690;15691;15692;15693;15694;15695;15696;15697;15698;15699;15700;15701;15702;15703;15704</t>
  </si>
  <si>
    <t>578;1250</t>
  </si>
  <si>
    <t>545;1176</t>
  </si>
  <si>
    <t>CFKEHSSLAFWK;EHSSLAFWK</t>
  </si>
  <si>
    <t>sp|P02749|APOH_HUMAN Beta-2-glycoprotein 1 OS=Homo sapiens OX=9606 GN=APOH PE=1 SV=3</t>
  </si>
  <si>
    <t>APOH</t>
  </si>
  <si>
    <t>Beta-2-glycoprotein 1</t>
  </si>
  <si>
    <t>P02749</t>
  </si>
  <si>
    <t>1474;54966</t>
  </si>
  <si>
    <t>1474;1475;1476;1477;1478;1479;1480;1481;1482;1483;54966;54967;54968;54969</t>
  </si>
  <si>
    <t>2210;2211;2212;2213;2214;2215;2216;2217;2218;2219;2220;2221;2222;2223;82801;82802;82803;82804;82805;82806;82807;82808;82809;82810;82811;82812;82813;82814;82815;82816;82817;82818;82819</t>
  </si>
  <si>
    <t>202;5987</t>
  </si>
  <si>
    <t>190;5662</t>
  </si>
  <si>
    <t>AIEDYINEFSVR;VVEESELAR</t>
  </si>
  <si>
    <t>sp|P02748|CO9_HUMAN Complement component C9 OS=Homo sapiens OX=9606 GN=C9 PE=1 SV=2</t>
  </si>
  <si>
    <t>C9</t>
  </si>
  <si>
    <t>Complement component C9;Complement component C9a;Complement component C9b</t>
  </si>
  <si>
    <t>P02748</t>
  </si>
  <si>
    <t>5901;5902;5903;5904;5905;5906;5907;5908;5909;5910;5911;5912;5913;5914;5915</t>
  </si>
  <si>
    <t>8780;8781;8782;8783;8784;8785;8786;8787;8788;8789;8790;8791;8792;8793;8794;8795;8796;8797;8798;8799</t>
  </si>
  <si>
    <t>DALSSVQESQVAQQAR</t>
  </si>
  <si>
    <t>sp|P02656|APOC3_HUMAN Apolipoprotein C-III OS=Homo sapiens OX=9606 GN=APOC3 PE=1 SV=1</t>
  </si>
  <si>
    <t>APOC3</t>
  </si>
  <si>
    <t>Apolipoprotein C-III</t>
  </si>
  <si>
    <t>P02656</t>
  </si>
  <si>
    <t>9961;9962;9963;9964;9965;9966</t>
  </si>
  <si>
    <t>14990;14991;14992;14993;14994;14995;14996;14997</t>
  </si>
  <si>
    <t>EFGNTLEDK</t>
  </si>
  <si>
    <t>sp|P02654|APOC1_HUMAN Apolipoprotein C-I OS=Homo sapiens OX=9606 GN=APOC1 PE=1 SV=1</t>
  </si>
  <si>
    <t>APOC1</t>
  </si>
  <si>
    <t>Apolipoprotein C-I;Truncated apolipoprotein C-I</t>
  </si>
  <si>
    <t>P02654</t>
  </si>
  <si>
    <t>126;143;290</t>
  </si>
  <si>
    <t>66;67;68</t>
  </si>
  <si>
    <t>271;1667;2068;3994;7912;11556;15937;27105;27453;27782;28556;29075;30551;31049;31748;32494;40031;41605;43237;47149;49902;51745;54035;55506;55823</t>
  </si>
  <si>
    <t>271;272;273;274;275;276;277;278;279;280;281;282;283;1652;1653;1654;1655;1656;1657;1658;1659;1660;1661;1662;1663;1664;1665;1666;1667;1668;1669;1670;1671;1672;1673;1674;1675;1676;1677;1678;1679;1680;2065;2066;2067;2068;2069;2070;2071;3993;3994;3995;3996;3997;3998;3999;4000;4001;4002;4003;4004;4005;4006;4007;4008;4009;4010;4011;4012;4013;4014;4015;4016;4017;7901;7902;7903;7904;7905;7906;7907;7908;7909;7910;7911;7912;7913;7914;7915;7916;7917;7918;11556;11557;11558;11559;11560;15936;15937;15938;15939;15940;15941;15942;15943;15944;15945;15946;15947;15948;15949;15950;15951;15952;15953;15954;15955;15956;15957;15958;15959;15960;15961;15962;15963;15964;15965;27105;27106;27107;27108;27109;27110;27111;27112;27113;27114;27115;27116;27117;27118;27119;27120;27446;27447;27448;27449;27450;27451;27452;27453;27454;27455;27456;27457;27458;27459;27460;27461;27462;27463;27464;27465;27778;27779;27780;27781;27782;27783;27784;27785;27786;27787;28537;28538;28539;28540;28541;28542;28543;28544;28545;28546;28547;28548;28549;28550;28551;28552;28553;28554;28555;28556;28557;28558;28559;28560;28561;28562;28563;28564;28565;28566;29075;29076;29077;29078;29079;29080;29081;29082;29083;29084;29085;29086;29087;29088;30548;30549;30550;30551;30552;30553;30554;30555;30556;30557;30558;30559;30560;30561;30562;30563;30564;31049;31050;31051;31052;31053;31738;31739;31740;31741;31742;31743;31744;31745;31746;31747;31748;31749;31750;31751;31752;31753;31754;32490;32491;32492;32493;32494;32495;40027;40028;40029;40030;40031;40032;40033;40034;41602;41603;41604;41605;41606;41607;41608;41609;41610;41611;41612;41613;41614;41615;41616;41617;41618;43222;43223;43224;43225;43226;43227;43228;43229;43230;43231;43232;43233;43234;43235;43236;43237;43238;43239;43240;43241;43242;43243;43244;43245;43246;43247;43248;47148;47149;47150;47151;47152;47153;47154;47155;47156;47157;47158;47159;47160;47161;47162;47163;47164;47165;47166;47167;47168;47169;47170;47171;47172;47173;47174;47175;47176;47177;47178;47179;47180;47181;47182;47183;47184;47185;47186;49899;49900;49901;49902;49903;49904;51745;51746;51747;51748;51749;51750;51751;51752;51753;54028;54029;54030;54031;54032;54033;54034;54035;54036;54037;54038;54039;54040;54041;54042;54043;54044;55506;55507;55508;55509;55510;55511;55512;55513;55514;55823;55824;55825;55826;55827;55828;55829;55830;55831;55832;55833;55834;55835;55836;55837;55838;55839;55840;55841;55842;55843;55844;55845;55846;55847;55848;55849;55850;55851;55852;55853;55854;55855;55856;55857;55858;55859;55860;55861;55862</t>
  </si>
  <si>
    <t>383;384;385;386;387;388;389;390;391;392;393;394;395;396;397;398;399;400;401;402;403;404;405;2530;2531;2532;2533;2534;2535;2536;2537;2538;2539;2540;2541;2542;2543;2544;2545;2546;2547;2548;2549;2550;2551;2552;2553;2554;2555;2556;3201;3202;3203;3204;3205;3206;3207;3208;6021;6022;6023;6024;6025;6026;6027;6028;6029;6030;6031;6032;6033;6034;6035;6036;6037;6038;6039;6040;6041;6042;6043;6044;11929;11930;11931;11932;11933;11934;11935;11936;11937;11938;11939;11940;11941;11942;11943;11944;11945;11946;11947;11948;11949;11950;11951;17499;17500;17501;17502;17503;17504;17505;17506;17507;24141;24142;24143;24144;24145;24146;24147;24148;24149;24150;24151;24152;24153;24154;24155;24156;24157;24158;24159;24160;24161;24162;24163;24164;24165;24166;24167;24168;24169;24170;24171;24172;24173;24174;24175;24176;41107;41108;41109;41110;41111;41112;41113;41114;41115;41116;41117;41118;41119;41120;41121;41122;41123;41124;41125;41126;41127;41128;41129;41130;41131;41132;41133;41611;41612;41613;41614;41615;41616;41617;41618;41619;41620;41621;41622;41623;41624;41625;41626;41627;41628;41629;41630;41631;41632;41633;41634;41635;42075;42076;42077;42078;42079;42080;42081;42082;42083;42084;42085;42086;42087;42088;42089;42090;42091;42092;42093;42094;42095;42096;43210;43211;43212;43213;43214;43215;43216;43217;43218;43219;43220;43221;43222;43223;43224;43225;43226;43227;43228;43229;43230;43231;43232;43233;43234;43235;43236;43237;43238;43239;43240;43241;43242;43243;43244;43245;43977;43978;43979;43980;43981;43982;43983;43984;43985;43986;43987;43988;43989;43990;43991;43992;43993;46395;46396;46397;46398;46399;46400;46401;46402;46403;46404;46405;46406;46407;46408;46409;46410;46411;46412;46413;46414;46415;46416;46417;46418;46419;46420;46421;46422;46423;46424;47172;47173;47174;47175;47176;47177;47178;47179;47180;47181;47182;48233;48234;48235;48236;48237;48238;48239;48240;48241;48242;48243;48244;48245;48246;48247;48248;48249;48250;49393;49394;49395;49396;49397;49398;49399;61047;61048;61049;61050;61051;61052;61053;61054;61055;61056;61057;61058;62987;62988;62989;62990;62991;62992;62993;62994;62995;62996;62997;62998;62999;63000;63001;63002;63003;63004;65365;65366;65367;65368;65369;65370;65371;65372;65373;65374;65375;65376;65377;65378;65379;65380;65381;65382;65383;65384;65385;65386;65387;65388;65389;65390;65391;71007;71008;71009;71010;71011;71012;71013;71014;71015;71016;71017;71018;71019;71020;71021;71022;71023;71024;71025;71026;71027;71028;71029;71030;71031;71032;71033;71034;71035;71036;71037;71038;71039;71040;71041;71042;71043;71044;71045;71046;71047;71048;75199;75200;75201;75202;75203;75204;75205;75206;75207;75208;75209;75210;75211;75212;77990;77991;77992;77993;77994;77995;77996;77997;77998;81455;81456;81457;81458;81459;81460;81461;81462;81463;81464;81465;81466;81467;81468;81469;81470;81471;83668;83669;83670;83671;83672;83673;83674;83675;83676;83677;83678;83679;83680;84117;84118;84119;84120;84121;84122;84123;84124;84125;84126;84127;84128;84129;84130;84131;84132;84133;84134;84135;84136;84137;84138;84139;84140;84141;84142;84143;84144;84145;84146;84147;84148;84149;84150</t>
  </si>
  <si>
    <t>36;232;289;290;520;960;1413;1902;1903;3118;3151;3197;3254;3255;3289;3378;3379;3448;3534;3628;4480;4555;4718;5085;5086;5425;5633;5879;6059;6101</t>
  </si>
  <si>
    <t>34;217;272;488;908;1332;1799;2976;3006;3049;3102;3134;3219;3286;3368;3462;4241;4311;4468;4820;5136;5327;5558;5732;5770</t>
  </si>
  <si>
    <t>AATVGSLAGQPLQER;AKLEEQAQQIR;ALMDETMK;AYKSELEEQLTPVAEETR;DRLDEVKEQVAEVR;ERLGPLVEQGR;GEVQAMLGQSTEELR;LAVYQAGAR;LDEVKEQVAEVR;LEEQAQQIR;LGADMEDVCGR;LGPLVEQGR;LKSWFEPLVEDMQR;LLRDADDLQK;LQAEAFQAR;LSKELQAAQAR;QWAGLVEK;RLAVYQAGAR;SELEEQLTPVAEETR;SWFEPLVEDMQR;TRDRLDEVK;VEQAVETEPEPELR;VQAAVGTSAAPVPSDNH;WELALGR;WVQTLSEQVQEELLSSQVTQELR</t>
  </si>
  <si>
    <t>sp|P02649|APOE_HUMAN Apolipoprotein E OS=Homo sapiens OX=9606 GN=APOE PE=1 SV=1</t>
  </si>
  <si>
    <t>APOE</t>
  </si>
  <si>
    <t>Apolipoprotein E</t>
  </si>
  <si>
    <t>P02649</t>
  </si>
  <si>
    <t>11473;11474;11475;11476;11477;11478;11479;11480;11481;11482;11483;11484;11485;11486;11487;11488;11489;11490</t>
  </si>
  <si>
    <t>17342;17343;17344;17345;17346;17347;17348;17349;17350;17351;17352;17353;17354;17355;17356;17357;17358</t>
  </si>
  <si>
    <t>EQLGPVTQEFWDNLEK</t>
  </si>
  <si>
    <t>sp|P02647|APOA1_HUMAN Apolipoprotein A-I OS=Homo sapiens OX=9606 GN=APOA1 PE=1 SV=1</t>
  </si>
  <si>
    <t>APOA1</t>
  </si>
  <si>
    <t>Apolipoprotein A-I;Proapolipoprotein A-I;Truncated apolipoprotein A-I</t>
  </si>
  <si>
    <t>P02647</t>
  </si>
  <si>
    <t>352;540</t>
  </si>
  <si>
    <t>64;65</t>
  </si>
  <si>
    <t>21376;23731;26489;34655;43468;44941;47573;48952</t>
  </si>
  <si>
    <t>21376;21377;21378;21379;21380;23729;23730;23731;23732;26486;26487;26488;26489;26490;26491;26492;34655;43465;43466;43467;43468;43469;44938;44939;44940;44941;47573;48951;48952;48953;48954;48955;48956</t>
  </si>
  <si>
    <t>32313;32314;32315;32316;32317;35963;35964;35965;35966;35967;35968;35969;40238;40239;40240;40241;40242;40243;40244;40245;40246;40247;40248;40249;40250;40251;40252;52971;52972;52973;52974;52975;65754;65755;65756;65757;65758;65759;65760;65761;65762;65763;65764;65765;65766;65767;65768;65769;65770;65771;67746;67747;67748;67749;67750;67751;67752;67753;67754;67755;67756;71651;71652;71653;73816;73817;73818;73819;73820;73821;73822;73823;73824;73825;73826;73827;73828;73829;73830</t>
  </si>
  <si>
    <t>2476;2783;3060;3897;4746;4856;5140;5311</t>
  </si>
  <si>
    <t>2362;2654;2920;3703;4494;4603;4869;5034</t>
  </si>
  <si>
    <t>IDSLSAQLSQLQK;ITESEEVVSR;LADALQELR;MQQQLDEYQELLDIK;SGAQASSTPLSPTR;SLETENAGLR;TALINSTGEEVAMR;TLEGELHDLR</t>
  </si>
  <si>
    <t>LMNA</t>
  </si>
  <si>
    <t>Prelamin-A/C;Lamin-A/C</t>
  </si>
  <si>
    <t>P02545</t>
  </si>
  <si>
    <t>309;322;452</t>
  </si>
  <si>
    <t>61;62;63</t>
  </si>
  <si>
    <t>684;767;1518;2283;2840;8455;8478;12902;12987;13010;17396;18067;18128;23511;25016;26751;26771;27823;30850;32241;32247;36011;36136;36186;36242;36278;37180;38075;38962;39322;39333;43501;45641;46240;47464;47486;49161;55795;56119;56184</t>
  </si>
  <si>
    <t>684;685;686;687;688;689;690;691;692;693;694;695;696;697;698;699;700;701;767;768;769;770;771;1508;1509;1510;1511;1512;1513;1514;1515;1516;1517;1518;1519;1520;1521;1522;1523;1524;2264;2265;2266;2267;2268;2269;2270;2271;2272;2273;2274;2275;2276;2277;2278;2279;2280;2281;2282;2283;2284;2285;2286;2287;2288;2289;2290;2291;2292;2293;2294;2295;2296;2297;2298;2835;2836;2837;2838;2839;2840;2841;2842;2843;2844;2845;2846;2847;2848;2849;2850;2851;2852;2853;2854;8454;8455;8477;8478;12889;12890;12891;12892;12893;12894;12895;12896;12897;12898;12899;12900;12901;12902;12903;12904;12905;12906;12907;12908;12909;12910;12986;12987;12988;12989;12990;12997;12998;12999;13000;13001;13002;13003;13004;13005;13006;13007;13008;13009;13010;13011;13012;17388;17389;17390;17391;17392;17393;17394;17395;17396;17397;17398;17399;17400;18067;18068;18069;18070;18071;18072;18073;18074;18124;18125;18126;18127;18128;18129;18130;18131;18132;18133;18134;18135;23507;23508;23509;23510;23511;23512;23513;25016;25017;26748;26749;26750;26751;26752;26753;26754;26755;26756;26757;26758;26759;26760;26761;26762;26763;26764;26765;26766;26767;26768;26769;26770;26771;26772;26773;26774;26775;26776;27822;27823;27824;27825;27826;27827;27828;27829;30850;32239;32240;32241;32242;32243;32244;32245;32246;32247;36007;36008;36009;36010;36011;36012;36013;36014;36015;36016;36017;36018;36019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36237;36238;36239;36240;36241;36242;36243;36244;36245;36246;36247;36248;36249;36250;36251;36252;36253;36254;36255;36256;36257;36258;36259;36260;36261;36262;36263;36264;36265;36266;36267;36268;36269;36270;36271;36276;36277;36278;36279;36280;36281;36282;36283;36284;36285;37172;37173;37174;37175;37176;37177;37178;37179;37180;38075;38076;38077;38078;38079;38956;38957;38958;38959;38960;38961;38962;38963;38964;38965;39312;39313;39314;39315;39316;39317;39318;39319;39320;39321;39322;39323;39324;39325;39326;39327;39328;39329;39330;39331;39332;39333;43500;43501;43502;43503;43504;43505;43506;43507;43508;43509;43510;43511;43512;43513;45640;45641;46237;46238;46239;46240;46241;46242;46243;46244;46245;46246;46247;46248;46249;46250;46251;46252;46253;46254;46255;46256;46257;46258;46259;46260;46261;46262;46263;46264;46265;46266;46267;46268;47464;47465;47466;47467;47468;47469;47470;47471;47472;47473;47474;47475;47476;47477;47478;47479;47480;47481;47482;47483;47484;47485;47486;49161;49162;49163;49164;49165;49166;49167;55789;55790;55791;55792;55793;55794;55795;55796;55797;55798;55799;55800;55801;55802;55803;55804;55805;55806;56115;56116;56117;56118;56119;56120;56121;56122;56123;56124;56125;56126;56127;56128;56129;56130;56131;56132;56180;56181;56182;56183;56184;56185;56186;56187;56188;56189;56190;56191;56192</t>
  </si>
  <si>
    <t>1013;1014;1015;1016;1017;1018;1019;1020;1021;1022;1023;1024;1025;1026;1027;1028;1029;1030;1031;1032;1033;1034;1035;1115;1116;1117;1118;1119;1120;1121;1122;1123;1124;1125;1126;1127;1128;1129;2268;2269;2270;2271;2272;2273;2274;2275;2276;2277;2278;2279;2280;2281;2282;2283;2284;2285;3457;3458;3459;3460;3461;3462;3463;3464;3465;3466;3467;3468;3469;3470;3471;3472;3473;3474;3475;3476;3477;3478;3479;3480;3481;3482;3483;3484;3485;3486;3487;3488;3489;3490;3491;3492;3493;3494;3495;3496;3497;3498;3499;4333;4334;4335;4336;4337;4338;4339;4340;4341;4342;4343;4344;4345;4346;4347;4348;4349;4350;12725;12726;12727;12728;12768;12769;12770;12771;12772;12773;19582;19583;19584;19585;19586;19587;19588;19589;19590;19591;19592;19593;19594;19595;19596;19597;19598;19599;19600;19601;19602;19603;19604;19605;19606;19607;19608;19609;19610;19611;19612;19613;19614;19615;19727;19728;19729;19730;19731;19732;19733;19734;19735;19736;19737;19738;19739;19740;19741;19742;19743;19744;19758;19759;19760;19761;19762;19763;19764;19765;19766;19767;19768;19769;19770;19771;19772;19773;19774;19775;19776;19777;19778;19779;19780;19781;19782;19783;19784;19785;19786;26420;26421;26422;26423;26424;26425;26426;26427;26428;26429;26430;26431;26432;27391;27392;27393;27394;27395;27396;27397;27398;27399;27400;27401;27402;27403;27404;27405;27517;27518;27519;27520;27521;27522;27523;27524;27525;27526;27527;27528;27529;27530;27531;35633;35634;35635;35636;35637;35638;35639;35640;35641;35642;37998;37999;38000;38001;38002;38003;38004;38005;38006;38007;38008;38009;38010;38011;38012;38013;38014;40586;40587;40588;40589;40590;40591;40592;40593;40594;40595;40596;40597;40598;40599;40600;40601;40602;40603;40604;40605;40606;40607;40608;40609;40610;40611;40612;40613;40614;40615;40616;40617;42152;42153;42154;42155;42156;42157;42158;42159;42160;42161;42162;42163;46835;46836;46837;46838;46839;46840;46841;46842;46843;46844;46845;46846;46847;48980;48981;48982;48983;48984;48985;48986;48987;48988;48989;48990;48991;48992;48993;48994;48995;48996;48997;48998;48999;49000;49001;49002;49003;49004;49005;49006;49007;49008;49009;49010;49011;49012;49013;49014;55109;55110;55111;55112;55113;55114;55115;55116;55117;55118;55119;55120;55121;55122;55123;55124;55125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55460;55461;55462;55463;55464;55465;55466;55467;55468;55469;55470;56925;56926;56927;56928;56929;56930;56931;56932;56933;56934;56935;56936;56937;56938;56939;56940;56941;56942;56943;56944;56945;56946;56947;56948;56949;56950;56951;56952;56953;56954;56955;56956;56957;56958;56959;58206;58207;58208;58209;58210;58211;58212;58213;58214;59462;59463;59464;59465;59466;59467;59468;59469;59470;59471;59472;59473;59474;59475;59476;59477;59478;59479;59981;59982;59983;59984;59985;59986;59987;59988;59989;59990;59991;59992;59993;59994;59995;59996;59997;59998;59999;60000;60001;60002;60003;60004;60005;60006;60007;60008;60009;65825;65826;65827;65828;65829;65830;65831;65832;65833;65834;65835;65836;65837;65838;65839;65840;65841;65842;68793;68794;68795;68796;68797;68798;68799;68800;68801;68802;68803;68804;68805;68806;69688;69689;69690;69691;69692;69693;69694;69695;69696;69697;69698;69699;69700;69701;69702;69703;69704;69705;69706;69707;69708;69709;69710;69711;69712;69713;69714;69715;69716;69717;69718;69719;69720;69721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74101;74102;74103;74104;74105;74106;74107;74108;74109;74110;74111;74112;74113;74114;74115;74116;74117;74118;84075;84076;84077;84078;84079;84080;84081;84082;84083;84084;84085;84086;84087;84088;84089;84090;84091;84092;84523;84524;84525;84526;84527;84528;84529;84530;84531;84532;84533;84534;84535;84536;84537;84538;84539;84540;84597;84598;84599;84600;84601;84602;84603;84604;84605;84606;84607;84608;84609;84610;84611</t>
  </si>
  <si>
    <t>92;101;208;312;313;314;391;1018;1021;1543;1544;1557;1559;2081;2159;2170;2755;2947;3082;3083;3205;3416;3597;3598;4049;4055;4056;4063;4065;4189;4280;4352;4397;4398;4755;4901;4979;5124;5125;5335;6096;6141;6146</t>
  </si>
  <si>
    <t>False;False;False;False;False;False;False;False;False;False;True;False;False;False;False;False;False;False;False;False;False;False;False;False;False;False;False;False;False;False;False;True;False;False;False;False;False;False;False;False</t>
  </si>
  <si>
    <t>85;94;195;292;364;962;964;1456;1469;1471;1974;2050;2061;2628;2811;2941;2942;3056;3256;3431;3432;3834;3840;3841;3848;3850;3964;4051;4119;4162;4163;4502;4646;4721;4853;4854;5055;5765;5809;5814</t>
  </si>
  <si>
    <t>ADTLTDEINFLR;AEAESWYQTK;AIGGGLSSVGGGSSTIK;ALYDAELSQMQTHISDTSVVLSMDNNR;AQYEEIAQR;DVDAAYMNK;DVDAAYMNKVELQAK;EYQELMNVK;FASFIDK;FASFIDKVR;GMQDLVEDFK;GRLDSELR;GSGGLGGACGGAGFGSR;ISIGGGSCAISGGYGSR;KLLEGEECR;LALDVEIATYR;LALDVEIATYRK;LEGLEDALQK;LLKEYQELMNVK;LRSEIDHVK;LRSEIDHVKK;NKLEGLEDALQK;NKYEDEINK;NKYEDEINKR;NLDLDSIIAEVK;NLDLDSIIAEVKAQYEEIAQR;NTKQEIAEINR;QEIAEINR;QLDSIVGER;QNLEPLFEQYINNLR;QNLEPLFEQYINNLRR;SGFSSVSVSR;SLYGLGGSK;SRAEAESWYQTK;TAAENEFVTLK;TAAENEFVTLKK;TLNNKFASFIDKVR;WTLLQEQGTK;YEDEINKR;YEELQVTAGR</t>
  </si>
  <si>
    <t>568;564</t>
  </si>
  <si>
    <t>sp|P02538.9|K2C6A_HUMAN_CONTA Contaminant, Keratin, type II cytoskeletal 6A (Cytokeratin-6A) (CK 6A) (K6a keratin);sp|P02538|K2C6A_HUMAN Keratin, type II cytoskeletal 6A OS=Homo sapiens OX=9606 GN=KRT6A PE=1 SV=3</t>
  </si>
  <si>
    <t>KRT6A</t>
  </si>
  <si>
    <t>Keratin, type II cytoskeletal 6A</t>
  </si>
  <si>
    <t>40;40</t>
  </si>
  <si>
    <t>P02538.9;P02538</t>
  </si>
  <si>
    <t>119;212;237;272;287;338;351;368;376</t>
  </si>
  <si>
    <t>52;53;54;55;56;57;58;59;60</t>
  </si>
  <si>
    <t>488;495;1817;1829;2588;3155;3180;5550;5562;12123;18016;18087;22744;22832;23345;23628;24317;26465;26964;27040;27964;27972;30784;34830;34875;35647;39438;41694;43191;47904;48906;49365;49921;49936;53136;54830;54856;55122;56006</t>
  </si>
  <si>
    <t>468;469;470;471;472;473;474;475;476;477;478;479;480;481;482;483;484;485;486;487;488;489;490;491;492;493;494;495;496;497;498;499;500;501;502;503;504;505;506;507;508;509;510;511;512;513;514;515;516;517;518;519;520;521;522;523;524;1812;1813;1814;1815;1816;1817;1818;1819;1820;1821;1822;1823;1824;1825;1826;1827;1828;1829;1830;1831;2576;2577;2578;2579;2580;2581;2582;2583;2584;2585;2586;2587;2588;2589;2590;3155;3156;3157;3158;3159;3160;3161;3162;3163;3164;3165;3166;3167;3168;3169;3170;3171;3172;3173;3174;3175;3176;3177;3178;3179;3180;3181;3182;3183;3184;5544;5545;5546;5547;5548;5549;5550;5551;5552;5553;5554;5555;5556;5557;5558;5559;5560;5561;5562;5563;5564;5565;12114;12115;12116;12117;12118;12119;12120;12121;12122;12123;12124;12125;12126;12127;12128;12129;17997;17998;17999;18000;18001;18002;18003;18004;18005;18006;18007;18008;18009;18010;18011;18012;18013;18014;18015;18016;18017;18018;18019;18020;18021;18022;18023;18024;18025;18026;18027;18028;18029;18030;18031;18087;18088;22725;22726;22727;22728;22729;22730;22731;22732;22733;22734;22735;22736;22737;22738;22739;22740;22741;22742;22743;22744;22831;22832;22833;22834;22835;22836;22837;22838;22839;22840;22841;22842;22843;22844;22845;22846;22847;22848;23343;23344;23345;23626;23627;23628;23629;24317;26458;26459;26460;26461;26462;26463;26464;26465;26466;26467;26963;26964;26965;26966;26967;26968;26969;26970;26971;27023;27024;27025;27026;27027;27028;27029;27030;27031;27032;27033;27034;27035;27036;27037;27038;27039;27040;27041;27042;27043;27044;27045;27046;27047;27048;27049;27050;27051;27951;27952;27953;27954;27955;27956;27957;27958;27959;27960;27961;27962;27963;27964;27965;27966;27967;27968;27969;27970;27971;27972;27973;27974;27975;27976;27977;30766;30767;30768;30769;30770;30771;30772;30773;30774;30775;30776;30777;30778;30779;30780;30781;30782;30783;30784;30785;30786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35644;35645;35646;35647;35648;35649;35650;35651;35652;35653;35654;35655;35656;35657;35658;35659;35660;35661;35662;35663;35664;35665;35666;35667;35668;35669;39438;39439;39440;39441;39442;39443;39444;39445;39446;39447;39448;39449;39450;39451;39452;39453;39454;39455;41694;41695;41696;41697;41698;41699;41700;41701;41702;41703;43176;43177;43178;43179;43180;43181;43182;43183;43184;43185;43186;43187;43188;43189;43190;43191;43192;43193;43194;47903;47904;48887;48888;48889;48890;48891;48892;48893;48894;48895;48896;48897;48898;48899;48900;48901;48902;48903;48904;48905;48906;48907;48908;48909;48910;48911;48912;48913;48914;49358;49359;49360;49361;49362;49363;49364;49365;49366;49367;49368;49369;49370;49371;49372;49373;49374;49375;49376;49377;49378;49379;49380;49381;49382;49383;49911;49912;49913;49914;49915;49916;49917;49918;49919;49920;49921;49922;49923;49924;49925;49926;49927;49928;49929;49930;49931;49932;49933;49934;49935;49936;53134;53135;53136;53137;53138;53139;53140;53141;53142;53143;53144;53145;53146;53147;53148;53149;53150;54828;54829;54830;54831;54832;54833;54834;54835;54836;54837;54838;54839;54840;54841;54842;54843;54844;54845;54846;54847;54848;54849;54850;54851;54852;54853;54854;54855;54856;54857;54858;54859;54860;54861;54862;55114;55115;55116;55117;55118;55119;55120;55121;55122;55123;55124;55125;55126;55127;55128;56002;56003;56004;56005;56006</t>
  </si>
  <si>
    <t>695;696;697;698;699;700;701;702;703;704;705;706;707;708;709;710;711;712;713;714;715;716;717;718;719;720;721;722;723;724;725;726;727;728;729;730;731;732;733;734;735;736;737;738;739;740;741;742;743;744;745;746;747;748;749;750;751;752;753;754;755;756;757;758;759;760;761;762;763;764;765;766;767;768;769;770;771;772;773;774;775;776;777;2823;2824;2825;2826;2827;2828;2829;2830;2831;2832;2833;2834;2835;2836;2837;2838;2839;2840;2841;2842;2843;2844;3917;3918;3919;3920;3921;3922;3923;3924;3925;3926;3927;3928;3929;3930;3931;3932;3933;3934;4742;4743;4744;4745;4746;4747;4748;4749;4750;4751;4752;4753;4754;4755;4756;4757;4758;4759;4760;4761;4762;4763;4764;4765;4766;4767;4768;4769;4770;4771;4772;4773;4774;4775;4776;4777;4778;4779;4780;4781;4782;4783;4784;4785;4786;4787;4788;4789;4790;4791;8313;8314;8315;8316;8317;8318;8319;8320;8321;8322;8323;8324;8325;8326;8327;8328;8329;8330;8331;8332;8333;8334;8335;8336;8337;8338;8339;8340;8341;8342;8343;18386;18387;18388;18389;18390;18391;18392;18393;18394;18395;18396;18397;18398;18399;18400;18401;18402;18403;27270;27271;27272;27273;27274;27275;27276;27277;27278;27279;27280;27281;27282;27283;27284;27285;27286;27287;27288;27289;27290;27291;27292;27293;27294;27295;27296;27297;27298;27299;27300;27301;27302;27303;27431;27432;27433;27434;27435;27436;27437;27438;34337;34338;34339;34340;34341;34342;34343;34344;34345;34346;34347;34348;34349;34350;34351;34352;34353;34354;34355;34356;34357;34358;34359;34360;34361;34362;34363;34364;34365;34366;34367;34368;34369;34370;34371;34372;34373;34374;34375;34376;34377;34378;34379;34380;34537;34538;34539;34540;34541;34542;34543;34544;34545;34546;34547;34548;34549;34550;34551;34552;34553;35412;35413;35414;35415;35416;35417;35418;35419;35827;35828;35829;35830;35831;35832;35833;35834;35835;35836;35837;35838;35839;35840;35841;35842;36853;36854;40189;40190;40191;40192;40193;40194;40195;40196;40197;40198;40199;40200;40201;40202;40203;40204;40205;40880;40881;40882;40883;40884;40885;40886;40887;40888;40889;40890;40891;40892;40893;40894;40895;40896;40897;40898;40899;40900;40901;40902;40903;40904;40905;40906;40965;40966;40967;40968;40969;40970;40971;40972;40973;40974;40975;40976;40977;40978;40979;40980;40981;40982;40983;40984;40985;40986;40987;40988;40989;40990;40991;40992;40993;40994;40995;40996;42339;42340;42341;42342;42343;42344;42345;42346;42347;42348;42349;42350;42351;42352;42353;42354;42355;42356;42357;42358;42359;42360;42361;42362;42363;42364;42365;42366;42367;42368;42369;42370;42371;42372;42373;42374;46688;46689;46690;46691;46692;46693;46694;46695;46696;46697;46698;46699;46700;46701;46702;46703;46704;46705;46706;46707;46708;46709;46710;46711;53177;53178;53179;53180;53181;53182;53183;53184;53185;53186;53187;53188;53189;53190;53191;53192;53193;53194;53195;53196;53197;53198;53199;53200;53201;53202;53203;53204;53205;53206;53207;53208;53209;53210;53211;53212;53213;53214;53215;53216;53217;53218;53219;53220;53221;53222;53223;53224;53225;53226;53227;53228;53229;53230;53231;53232;53233;53234;53235;53236;53237;53238;53239;53240;53241;53242;53243;53244;53245;53246;53247;53248;53249;53250;53251;53252;53253;53254;53255;53256;53257;53258;53259;53260;53261;53262;53263;54559;54560;54561;54562;54563;54564;54565;54566;54567;54568;54569;54570;54571;54572;54573;54574;54575;54576;54577;54578;54579;54580;54581;54582;54583;54584;60186;60187;60188;60189;60190;60191;60192;60193;60194;60195;60196;60197;60198;60199;60200;60201;60202;60203;60204;60205;60206;60207;60208;63105;63106;63107;63108;63109;63110;63111;63112;63113;63114;63115;63116;65329;65330;65331;65332;65333;65334;65335;65336;65337;65338;65339;65340;65341;65342;65343;65344;65345;65346;72161;72162;72163;72164;72165;72166;72167;72168;72169;72170;72171;72172;72173;72174;73744;73745;73746;73747;73748;73749;73750;73751;73752;73753;73754;73755;73756;73757;73758;73759;73760;73761;73762;73763;73764;73765;73766;73767;73768;73769;73770;73771;73772;73773;73774;73775;73776;73777;74431;74432;74433;74434;74435;74436;74437;74438;74439;74440;74441;74442;74443;74444;74445;74446;74447;74448;74449;74450;74451;74452;74453;74454;74455;74456;74457;74458;74459;74460;74461;74462;74463;74464;74465;74466;74467;74468;74469;74470;74471;74472;74473;75219;75220;75221;75222;75223;75224;75225;75226;75227;75228;75229;75230;75231;75232;75233;75234;75235;75236;75237;75238;75239;75240;75241;75242;75243;75244;75245;75246;75247;75248;75249;75250;75251;75252;75253;75254;75255;75256;75257;80127;80128;80129;80130;80131;80132;80133;80134;80135;80136;80137;80138;80139;80140;80141;80142;80143;80144;82558;82559;82560;82561;82562;82563;82564;82565;82566;82567;82568;82569;82570;82571;82572;82573;82574;82575;82576;82577;82578;82579;82580;82581;82582;82583;82584;82585;82586;82587;82588;82589;82590;82591;82592;82593;82594;82595;82596;82597;82598;82599;82600;82601;82602;82603;82604;82605;82606;82607;82608;82609;82610;83077;83078;83079;83080;83081;83082;83083;83084;83085;83086;83087;83088;83089;83090;83091;83092;84361;84362;84363;84364;84365;84366;84367</t>
  </si>
  <si>
    <t>71;72;73;74;255;256;348;421;422;696;697;1479;2148;2149;2162;2636;2637;2653;2737;2771;2855;3055;3107;3110;3219;3220;3401;3912;3913;3914;3915;4018;4417;4563;4716;5185;5305;5366;5367;5368;5427;5428;5753;5965;5966;5967;5968;6013;6125</t>
  </si>
  <si>
    <t>True;True;True;True;True;True;True;True;True;True;True;True;True;True;True;True;True;False;False;False;True;True;True;True;True;True;True;True;True;True;True;True;True;True;True;False;False;True;True</t>
  </si>
  <si>
    <t>68;69;239;240;321;394;395;658;659;1394;2040;2053;2516;2531;2612;2644;2722;2915;2966;2969;3069;3070;3241;3714;3715;3805;4182;4319;4466;4912;5028;5083;5138;5139;5442;5643;5644;5686;5793</t>
  </si>
  <si>
    <t>ADLEMQIESLKEELAYLK;ADLEMQIESLKEELAYLKK;ALEEANADLEVK;ALEEANADLEVKIRDWYQR;APSTYGGGLSVSSSR;ASLENSLEETK;ASLENSLEETKGR;DAEEWFFTK;DAEEWFFTKTEELNR;EVATNSELVQSGK;GQVGGDVNVEMDAAPGVDLSR;GSCGIGGGIGGGSSR;ILNEMRDQYEK;ILTATVDNANVLLQIDNAR;IRDWYQR;ISSVLAGGSCR;KDAEEWFFTK;LAADDFR;LASYLDK;LASYLDKVR;LEQEIATYR;LEQEIATYRR;LLEGEDAHLSSSQFSSGSQSSR;MSVEADINGLR;MSVEADINGLRR;NHEEEMNALR;QRPAEIKDYSPYFK;RLLEGEDAHLSSSQFSSGSQSSR;SEISELRR;TEELNREVATNSELVQSGK;TKYETELNLR;TMQNLEIELQSQLSMK;TRLEQEIATYR;TRLEQEIATYRR;VLDELTLAR;VTMQNLNDR;VTMQNLNDRLASYLDKVR;VVSTHEQVLR;YCMQLAQIQEMIGSVEEQLAQLR</t>
  </si>
  <si>
    <t>476;472;295</t>
  </si>
  <si>
    <t>sp|P02533.9|K1C14_HUMAN_CONTA Contaminant, Keratin, type I cytoskeletal 14 (Cytokeratin-14) (CK-14) (Keratin-14) (K14);sp|P02533|K1C14_HUMAN Keratin, type I cytoskeletal 14 OS=Homo sapiens OX=9606 GN=KRT14 PE=1 SV=4</t>
  </si>
  <si>
    <t>KRT14</t>
  </si>
  <si>
    <t>Keratin, type I cytoskeletal 14</t>
  </si>
  <si>
    <t>15;15;0</t>
  </si>
  <si>
    <t>34;34;1</t>
  </si>
  <si>
    <t>39;39;1</t>
  </si>
  <si>
    <t>P02533.9;P02533</t>
  </si>
  <si>
    <t>P02533.9;P02533;Q8N1A0</t>
  </si>
  <si>
    <t>15114;22951;31254;31265;47004</t>
  </si>
  <si>
    <t>15110;15111;15112;15113;15114;15115;15116;15117;15118;15119;15120;22949;22950;22951;22952;22953;22954;22955;22956;22957;22958;22959;22960;22961;22962;22963;22964;31254;31255;31256;31257;31258;31259;31260;31261;31262;31263;31264;31265;31266;31267;31268;31269;31270;31271;31272;31273;31274;31275;31276;31277;31278;47003;47004;47005;47006;47007;47008;47009;47010;47011;47012;47013;47014;47015;47016</t>
  </si>
  <si>
    <t>22829;22830;22831;22832;22833;22834;22835;22836;22837;22838;22839;22840;22841;22842;22843;22844;22845;22846;34801;34802;34803;34804;34805;34806;34807;34808;34809;34810;34811;34812;34813;34814;34815;34816;47446;47447;47448;47449;47450;47451;47452;47453;47454;47455;47456;47457;47458;47459;47460;47461;47462;47463;47464;47465;47466;47467;47468;47469;47470;47471;47472;47473;47474;47475;47476;47477;47478;47479;70818;70819;70820;70821;70822;70823;70824;70825;70826;70827;70828;70829;70830;70831;70832;70833;70834;70835</t>
  </si>
  <si>
    <t>1777;2679;2680;3469;3470;5072</t>
  </si>
  <si>
    <t>1679;2556;3305;3306;4807</t>
  </si>
  <si>
    <t>FTYTVLEDGCTK;INTDEIMTSLK;LMGSNEGEFK;LMGSNEGEFKAEGNSK;SVNGQIESLISPDGSR</t>
  </si>
  <si>
    <t>sp|P02461|CO3A1_HUMAN Collagen alpha-1(III) chain OS=Homo sapiens OX=9606 GN=COL3A1 PE=1 SV=4</t>
  </si>
  <si>
    <t>COL3A1</t>
  </si>
  <si>
    <t>Collagen alpha-1(III) chain</t>
  </si>
  <si>
    <t>P02461</t>
  </si>
  <si>
    <t>3102;3103;3104;3105;3106;3107;3108;3109;3110;3111;3112</t>
  </si>
  <si>
    <t>ALLIQGSNDVEIR</t>
  </si>
  <si>
    <t>sp|P02458|CO2A1_HUMAN Collagen alpha-1(II) chain OS=Homo sapiens OX=9606 GN=COL2A1 PE=1 SV=3</t>
  </si>
  <si>
    <t>COL2A1</t>
  </si>
  <si>
    <t>Collagen alpha-1(II) chain;Collagen alpha-1(II) chain;Chondrocalcin</t>
  </si>
  <si>
    <t>P02458</t>
  </si>
  <si>
    <t>1986;7898;37065;43495;45555</t>
  </si>
  <si>
    <t>1982;1983;1984;1985;1986;1987;1988;1989;1990;1991;1992;1993;1994;1995;1996;1997;1998;1999;7898;7899;7900;37063;37064;37065;37066;37067;37068;37069;37070;37071;37072;43495;45550;45551;45552;45553;45554;45555;45556;45557;45558;45559;45560;45561;45562;45563</t>
  </si>
  <si>
    <t>3113;3114;3115;3116;3117;3118;3119;3120;3121;3122;3123;3124;3125;3126;3127;3128;3129;3130;11911;11912;11913;11914;11915;11916;11917;11918;11919;11920;11921;11922;11923;11924;11925;11926;11927;11928;56759;56760;56761;56762;56763;56764;56765;56766;56767;56768;56769;56770;56771;56772;56773;56774;56775;56776;56777;56778;56779;56780;56781;56782;56783;56784;65806;68633;68634;68635;68636;68637;68638;68639;68640;68641;68642;68643;68644;68645;68646;68647;68648;68649;68650</t>
  </si>
  <si>
    <t>282;959;4173;4753;4891</t>
  </si>
  <si>
    <t>266;907;3949;4500;4636</t>
  </si>
  <si>
    <t>ALLLQGSNEIEIR;DRDLEVDTTLK;NSVAYMDQQTGNLKK;SGEYWIDPNQGCNLDAIK;SLSQQIENIR</t>
  </si>
  <si>
    <t>sp|P02452|CO1A1_HUMAN Collagen alpha-1(I) chain OS=Homo sapiens OX=9606 GN=COL1A1 PE=1 SV=5</t>
  </si>
  <si>
    <t>COL1A1</t>
  </si>
  <si>
    <t>Collagen alpha-1(I) chain</t>
  </si>
  <si>
    <t>P02452</t>
  </si>
  <si>
    <t>29389;31234</t>
  </si>
  <si>
    <t>29387;29388;29389;29390;29391;29392;29393;29394;29395;29396;29397;29398;29399;29400;29401;31224;31225;31226;31227;31228;31229;31230;31231;31232;31233;31234;31235;31236;31237;31238</t>
  </si>
  <si>
    <t>44481;44482;44483;44484;44485;44486;44487;44488;44489;44490;44491;44492;44493;44494;44495;44496;47401;47402;47403;47404;47405;47406;47407;47408;47409;47410;47411;47412;47413;47414;47415;47416;47417</t>
  </si>
  <si>
    <t>3326;3464</t>
  </si>
  <si>
    <t>3168;3300</t>
  </si>
  <si>
    <t>LHVDPENFK;LLVVYPWTQR</t>
  </si>
  <si>
    <t>147;147;147</t>
  </si>
  <si>
    <t>sp|P69892|HBG2_HUMAN Hemoglobin subunit gamma-2 OS=Homo sapiens OX=9606 GN=HBG2 PE=1 SV=2;sp|P69891|HBG1_HUMAN Hemoglobin subunit gamma-1 OS=Homo sapiens OX=9606 GN=HBG1 PE=1 SV=2;sp|P02100|HBE_HUMAN Hemoglobin subunit epsilon OS=Homo sapiens OX=9606 GN=HB</t>
  </si>
  <si>
    <t>HBG2;HBG1;HBE1</t>
  </si>
  <si>
    <t>Hemoglobin subunit gamma-2;Hemoglobin subunit gamma-1;Hemoglobin subunit epsilon</t>
  </si>
  <si>
    <t>2;2;2</t>
  </si>
  <si>
    <t>P69892;P69891;P02100</t>
  </si>
  <si>
    <t>29424;31234</t>
  </si>
  <si>
    <t>29402;29403;29404;29405;29406;29407;29408;29409;29410;29411;29412;29413;29414;29415;29416;29417;29418;29419;29420;29421;29422;29423;29424;29425;29426;29427;29428;29429;29430;29431;31224;31225;31226;31227;31228;31229;31230;31231;31232;31233;31234;31235;31236;31237;31238</t>
  </si>
  <si>
    <t>44497;44498;44499;44500;44501;44502;44503;44504;44505;44506;44507;44508;44509;44510;44511;44512;44513;44514;44515;44516;44517;44518;44519;44520;44521;44522;44523;44524;44525;44526;44527;44528;44529;47401;47402;47403;47404;47405;47406;47407;47408;47409;47410;47411;47412;47413;47414;47415;47416;47417</t>
  </si>
  <si>
    <t>3327;3464</t>
  </si>
  <si>
    <t>3169;3300</t>
  </si>
  <si>
    <t>LHVDPENFR;LLVVYPWTQR</t>
  </si>
  <si>
    <t>sp|P68871|HBB_HUMAN Hemoglobin subunit beta OS=Homo sapiens OX=9606 GN=HBB PE=1 SV=2;sp|P02042|HBD_HUMAN Hemoglobin subunit delta OS=Homo sapiens OX=9606 GN=HBD PE=1 SV=2</t>
  </si>
  <si>
    <t>HBB;HBD</t>
  </si>
  <si>
    <t>Hemoglobin subunit beta;LVV-hemorphin-7;Spinorphin;Hemoglobin subunit delta</t>
  </si>
  <si>
    <t>P68871;P02042</t>
  </si>
  <si>
    <t>3556;14281;31135;32322;34168;50876;51558;52119;53478</t>
  </si>
  <si>
    <t>3538;3539;3540;3541;3542;3543;3544;3545;3546;3547;3548;3549;3550;3551;3552;3553;3554;3555;3556;3557;3558;3559;3560;3561;3562;3563;3564;3565;3566;3567;3568;3569;3570;3571;3572;3573;3574;3575;3576;3577;3578;3579;3580;3581;3582;14279;14280;14281;14282;14283;14284;14285;14286;31122;31123;31124;31125;31126;31127;31128;31129;31130;31131;31132;31133;31134;31135;31136;31137;31138;31139;31140;31141;31142;31143;31144;31145;31146;31147;31148;31149;31150;31151;31152;31153;31154;31155;31156;31157;31158;31159;31160;31161;31162;32313;32314;32315;32316;32317;32318;32319;32320;32321;32322;32323;32324;32325;32326;32327;32328;34142;34143;34144;34145;34146;34147;34148;34149;34150;34151;34152;34153;34154;34155;34156;34157;34158;34159;34160;34161;34162;34163;34164;34165;34166;34167;34168;34169;34170;34171;34172;34173;34174;34175;34176;34177;34178;34179;50865;50866;50867;50868;50869;50870;50871;50872;50873;50874;50875;50876;50877;50878;50879;50880;50881;50882;50883;50884;50885;50886;50887;50888;50889;50890;50891;50892;50893;50894;50895;50896;50897;50898;50899;50900;50901;50902;50903;50904;50905;50906;50907;51555;51556;51557;51558;51559;51560;51561;52090;52091;52092;52093;52094;52095;52096;52097;52098;52099;52100;52101;52102;52103;52104;52105;52106;52107;52108;52109;52110;52111;52112;52113;52114;52115;52116;52117;52118;52119;52120;52121;52122;52123;52124;52125;52126;52127;52128;52129;52130;52131;52132;52133;52134;52135;52136;52137;52138;52139;52140;53478</t>
  </si>
  <si>
    <t>5370;5371;5372;5373;5374;5375;5376;5377;5378;5379;5380;5381;5382;5383;5384;5385;5386;5387;5388;5389;5390;5391;5392;5393;5394;5395;5396;5397;5398;5399;5400;5401;5402;5403;5404;5405;5406;5407;5408;5409;5410;5411;5412;5413;5414;21547;21548;21549;21550;21551;21552;21553;21554;21555;21556;21557;21558;21559;21560;21561;47287;47288;47289;47290;47291;47292;47293;47294;47295;47296;47297;47298;47299;47300;47301;47302;47303;47304;47305;47306;47307;47308;47309;47310;47311;47312;47313;47314;47315;47316;47317;47318;49098;49099;49100;49101;49102;49103;49104;49105;49106;49107;49108;49109;49110;49111;49112;49113;49114;49115;49116;49117;49118;49119;49120;49121;49122;49123;49124;49125;49126;49127;49128;49129;49130;49131;49132;49133;52088;52089;52090;52091;52092;52093;52094;52095;52096;52097;52098;52099;52100;52101;52102;52103;52104;52105;52106;52107;52108;52109;52110;52111;52112;52113;52114;52115;52116;52117;52118;52119;52120;52121;52122;52123;52124;52125;52126;52127;52128;52129;52130;52131;52132;52133;52134;52135;52136;52137;52138;52139;52140;52141;52142;76600;76601;76602;76603;76604;76605;76606;76607;76608;76609;76610;76611;76612;76613;76614;76615;76616;76617;76618;76619;76620;76621;76622;76623;76624;76625;76626;76627;76628;76629;76630;76631;76632;76633;76634;76635;76636;76637;76638;76639;76640;76641;76642;76643;76644;76645;76646;76647;76648;76649;76650;76651;77681;77682;77683;77684;77685;77686;77687;77688;77689;77690;77691;77692;77693;77694;77695;77696;77697;78458;78459;78460;78461;78462;78463;78464;78465;78466;78467;78468;78469;78470;78471;78472;78473;78474;78475;78476;78477;78478;78479;78480;78481;78482;78483;78484;78485;78486;78487;78488;78489;78490;78491;78492;78493;80658;80659;80660</t>
  </si>
  <si>
    <t>473;1669;3455;3601;3839;3840;5518;5606;5677;5809</t>
  </si>
  <si>
    <t>443;1575;3291;3435;3658;5219;5300;5369;5494</t>
  </si>
  <si>
    <t>AVEHLDDLPGALSELSDLHAHK;FLANVSTVLTSK;LLSHSLLVTLASHLPSDFTPAVHASLDK;LRVDPVNFK;MFLSFPTTK;TYFPHFDLSHGSAQVK;VDPVNFK;VGGHAAEYGAEALER;VLSAADKGNVK</t>
  </si>
  <si>
    <t>146;142</t>
  </si>
  <si>
    <t>sp|P01966|HBA_BOVIN_CONTA Contaminant, Hemoglobin alpha subunit (Hemoglobin alpha chain) (Alpha-globin)</t>
  </si>
  <si>
    <t>5;0</t>
  </si>
  <si>
    <t>P01966</t>
  </si>
  <si>
    <t>P01966;P02008</t>
  </si>
  <si>
    <t>2611;4043;5481;6511;13708;47236;55259;56440;57282;58180</t>
  </si>
  <si>
    <t>2611;2612;2613;2614;2615;4043;5479;5480;5481;5482;5483;5484;5485;6511;6512;6513;6514;6515;6516;6517;6518;13705;13706;13707;13708;13709;13710;13711;13712;13713;47236;47237;47238;47239;47240;47241;47242;47243;55253;55254;55255;55256;55257;55258;55259;55260;55261;55262;55263;55264;55265;55266;55267;55268;55269;55270;56438;56439;56440;57281;57282;58179;58180;58181;58182;58183;58184;58185;58186;58187;58188</t>
  </si>
  <si>
    <t>3968;3969;3970;3971;3972;3973;3974;3975;6074;8226;8227;8228;8229;8230;8231;8232;9809;9810;9811;9812;9813;9814;9815;9816;9817;9818;20907;20908;20909;20910;20911;20912;20913;20914;20915;20916;20917;71113;71114;71115;71116;71117;71118;71119;71120;71121;83311;83312;83313;83314;83315;83316;83317;83318;83319;83320;83321;83322;83323;83324;84999;85000;85001;85002;85003;85004;85005;85006;85007;85008;86472;86473;86474;86475;86476;86477;86478;86479;86480;87833;87834;87835;87836;87837;87838;87839;87840;87841;87842;87843;87844;87845;87846;87847</t>
  </si>
  <si>
    <t>353;523;688;773;1657;5093;6037;6172;6244;6329</t>
  </si>
  <si>
    <t>True;True;False;True;False;False;False;True;True;False</t>
  </si>
  <si>
    <t>326;491;651;732;1563;4826;5710;5840;5910;5992</t>
  </si>
  <si>
    <t>APWIEQEGPEYWDR;AYLEGECVEWLR;CWALGFYPAEITLTWQR;DGEDQTQDTELVETRPAGDR;FISVGYVDDTQFVR;SWTAADTAAQITQR;WAAVVVPSGEEQR;YFYTSVSRPGR;YLENGKDKLER;YTCHVQHEGLPKPLTLR</t>
  </si>
  <si>
    <t>sp|P01889|HLAB_HUMAN HLA class I histocompatibility antigen, B alpha chain OS=Homo sapiens OX=9606 GN=HLA-B PE=1 SV=3</t>
  </si>
  <si>
    <t>HLA-B</t>
  </si>
  <si>
    <t>HLA class I histocompatibility antigen, B-7 alpha chain</t>
  </si>
  <si>
    <t>P01889</t>
  </si>
  <si>
    <t>38351;38352;38353</t>
  </si>
  <si>
    <t>58627;58628;58629;58630;58631;58632;58633;58634;58635</t>
  </si>
  <si>
    <t>QEPSQGTTTFAVTSILR</t>
  </si>
  <si>
    <t>sp|P01876|IGHA1_HUMAN Immunoglobulin heavy constant alpha 1 OS=Homo sapiens OX=9606 GN=IGHA1 PE=1 SV=2</t>
  </si>
  <si>
    <t>IGHA1</t>
  </si>
  <si>
    <t>Ig alpha-1 chain C region</t>
  </si>
  <si>
    <t>P01876</t>
  </si>
  <si>
    <t>2156;17654</t>
  </si>
  <si>
    <t>2153;2154;2155;2156;2157;2158;2159;2160;2161;2162;2163;2164;2165;2166;2167;2168;2169;2170;17654;17655</t>
  </si>
  <si>
    <t>3296;3297;3298;3299;3300;3301;3302;3303;3304;3305;3306;3307;3308;3309;3310;3311;3312;3313;26798;26799;26800;26801;26802;26803;26804</t>
  </si>
  <si>
    <t>298;2115</t>
  </si>
  <si>
    <t>278;2008</t>
  </si>
  <si>
    <t>ALPAPIEK;GPSVFPLAPSSK</t>
  </si>
  <si>
    <t>449;330;327;377</t>
  </si>
  <si>
    <t>sp|P0DOX5|IGG1_HUMAN Immunoglobulin gamma-1 heavy chain OS=Homo sapiens OX=9606 PE=1 SV=2;sp|P01857|IGHG1_HUMAN Immunoglobulin heavy constant gamma 1 OS=Homo sapiens OX=9606 GN=IGHG1 PE=1 SV=1;sp|P01870|IGHG_RABIT_CONTA Contaminant, Ig gamma chain C region</t>
  </si>
  <si>
    <t>IGHG1;IGHG3</t>
  </si>
  <si>
    <t>Ig gamma-1 chain C region;Ig gamma-3 chain C region</t>
  </si>
  <si>
    <t>2;2;1;1</t>
  </si>
  <si>
    <t>P0DOX5;P01857;P01870;P01860</t>
  </si>
  <si>
    <t>8243;51519</t>
  </si>
  <si>
    <t>8243;8244;51519</t>
  </si>
  <si>
    <t>12407;12408;12409;12410;12411;12412;77626;77627;77628;77629</t>
  </si>
  <si>
    <t>993;5602</t>
  </si>
  <si>
    <t>937;5296</t>
  </si>
  <si>
    <t>DSTYSLSSTLTLSK;VDNALQSGNSQESVTEQDSK</t>
  </si>
  <si>
    <t>214;107</t>
  </si>
  <si>
    <t>sp|P0DOX7|IGK_HUMAN Immunoglobulin kappa light chain OS=Homo sapiens OX=9606 PE=1 SV=1;sp|P01834|IGKC_HUMAN Immunoglobulin kappa constant OS=Homo sapiens OX=9606 GN=IGKC PE=1 SV=2</t>
  </si>
  <si>
    <t>IGKC</t>
  </si>
  <si>
    <t>Ig kappa chain C region</t>
  </si>
  <si>
    <t>P0DOX7;P01834</t>
  </si>
  <si>
    <t>16949;42611</t>
  </si>
  <si>
    <t>16949;16950;16951;16952;16953;42599;42600;42601;42602;42603;42604;42605;42606;42607;42608;42609;42610;42611;42612;42613;42614;42615;42616;42617;42618</t>
  </si>
  <si>
    <t>25670;25671;25672;25673;25674;25675;25676;25677;25678;64523;64524;64525;64526;64527;64528;64529;64530;64531;64532;64533;64534;64535;64536;64537;64538;64539;64540</t>
  </si>
  <si>
    <t>2022;4652</t>
  </si>
  <si>
    <t>1915;4407</t>
  </si>
  <si>
    <t>GIVEECCFR;SCDLALLETYCATPAK</t>
  </si>
  <si>
    <t>sp|P01344|IGF2_HUMAN Insulin-like growth factor II OS=Homo sapiens OX=9606 GN=IGF2 PE=1 SV=1</t>
  </si>
  <si>
    <t>IGF2</t>
  </si>
  <si>
    <t>Insulin-like growth factor II;Insulin-like growth factor II;Insulin-like growth factor II Ala-25 Del;Preptin</t>
  </si>
  <si>
    <t>P01344</t>
  </si>
  <si>
    <t>1432;1608;3665;4795;4824;5285;6858;8731;17386;21955;26630;29364;37611;40164;43316;50340;52018</t>
  </si>
  <si>
    <t>1419;1420;1421;1422;1423;1424;1425;1426;1427;1428;1429;1430;1431;1432;1433;1434;1608;1609;1610;1611;1612;3658;3659;3660;3661;3662;3663;3664;3665;4789;4790;4791;4792;4793;4794;4795;4796;4797;4798;4799;4800;4801;4824;5284;5285;5286;5287;5288;6858;8731;17382;17383;17384;17385;17386;17387;21955;21956;21957;21958;21959;21960;21961;21962;21963;26628;26629;26630;26631;26632;26633;26634;26635;26636;26637;26638;26639;26640;26641;29358;29359;29360;29361;29362;29363;29364;29365;37607;37608;37609;37610;37611;37612;37613;37614;37615;40163;40164;43314;43315;43316;43317;43318;50338;50339;50340;50341;50342;50343;52016;52017;52018;52019;52020;52021;52022;52023</t>
  </si>
  <si>
    <t>2128;2129;2130;2131;2132;2133;2134;2135;2136;2137;2138;2139;2140;2141;2142;2143;2144;2441;2442;2443;2444;2445;2446;5518;5519;5520;5521;5522;5523;5524;5525;7240;7241;7242;7243;7244;7245;7246;7247;7248;7249;7250;7251;7252;7253;7254;7255;7256;7257;7296;7297;7298;7299;7300;7301;7302;7303;7304;7943;7944;7945;7946;7947;7948;7949;10387;10388;10389;13167;13168;13169;13170;13171;26414;26415;26416;26417;26418;26419;33231;33232;33233;33234;33235;33236;33237;33238;33239;40446;40447;40448;40449;40450;40451;40452;40453;40454;40455;40456;40457;40458;40459;40460;40461;40462;44441;44442;44443;44444;44445;44446;44447;44448;44449;57527;57528;57529;57530;57531;57532;57533;57534;57535;61265;61266;61267;61268;61269;61270;65504;65505;65506;65507;65508;65509;65510;65511;65512;75805;75806;75807;75808;75809;75810;78339;78340;78341;78342;78343;78344;78345</t>
  </si>
  <si>
    <t>192;222;480;589;595;659;830;1059;2080;2551;3076;3322;4216;4498;4728;5469;5667</t>
  </si>
  <si>
    <t>180;208;450;556;562;624;786;998;1973;2436;2935;3164;3989;4259;4478;5174;5359</t>
  </si>
  <si>
    <t>AHGVSSYDTVISR;AIVVDPVHGFMYWTDWGTPAK;AVGSIAYLFFTNR;CHSGECITLDK;CIPQFWR;CQCEEGFQLDPHTK;DIQAPDGLAVDWIHSNIYWTDSVLGTVSVADTK;DWSDEPIKECGTNECLDNNGGCSHVCNDLK;GLYVFQGDSSPCSAFEFHCLSGECIHSSWR;IGYECLCPDGFQLVAQR;LAHPFSLAVFEDK;LHSISSIDVNGGNRK;NVVALDTEVASNR;RCEDIDECQDPDTCSQLCVNLEGGYK;SEYTSLIPNLR;TTLSNGGCQYLCLPAPQINPHSPK;VFWTDIINEAIFSANR</t>
  </si>
  <si>
    <t>sp|P01130|LDLR_HUMAN Low-density lipoprotein receptor OS=Homo sapiens OX=9606 GN=LDLR PE=1 SV=1</t>
  </si>
  <si>
    <t>LDLR</t>
  </si>
  <si>
    <t>Low-density lipoprotein receptor</t>
  </si>
  <si>
    <t>P01130</t>
  </si>
  <si>
    <t>42216;42217;42218;42219;42220;42221;42222;42223;42224;42225;42226;42227;42228;42229;42230;42231;42232;42233;42234;42235;42236;42237;42238;42239;42240;42241;42242</t>
  </si>
  <si>
    <t>63920;63921;63922;63923;63924;63925;63926;63927;63928;63929;63930;63931;63932;63933;63934;63935;63936;63937;63938;63939;63940;63941;63942;63943;63944;63945;63946;63947;63948;63949;63950;63951;63952</t>
  </si>
  <si>
    <t>RPPGFSPFR</t>
  </si>
  <si>
    <t>sp|P01042|KNG1_HUMAN Kininogen-1 OS=Homo sapiens OX=9606 GN=KNG1 PE=1 SV=2</t>
  </si>
  <si>
    <t>KNG1</t>
  </si>
  <si>
    <t>Kininogen-1;Kininogen-1 heavy chain;T-kinin;Bradykinin;Lysyl-bradykinin;Kininogen-1 light chain;Low molecular weight growth-promoting factor</t>
  </si>
  <si>
    <t>P01042</t>
  </si>
  <si>
    <t>45511;49897</t>
  </si>
  <si>
    <t>45510;45511;45512;49897</t>
  </si>
  <si>
    <t>68560;68561;68562;68563;68564;68565;68566;75181;75182;75183;75184;75185;75186;75187;75188;75189;75190;75191;75192</t>
  </si>
  <si>
    <t>4883;5423</t>
  </si>
  <si>
    <t>4629;5134</t>
  </si>
  <si>
    <t>SLPGQNEDLVLTGYQVDK;TQVVAGTNYYIK</t>
  </si>
  <si>
    <t>sp|P01040|CYTA_HUMAN Cystatin-A OS=Homo sapiens OX=9606 GN=CSTA PE=1 SV=1</t>
  </si>
  <si>
    <t>CSTA</t>
  </si>
  <si>
    <t>Cystatin-A;Cystatin-A, N-terminally processed</t>
  </si>
  <si>
    <t>P01040</t>
  </si>
  <si>
    <t>40;136</t>
  </si>
  <si>
    <t>48;49</t>
  </si>
  <si>
    <t>1001;1741;24161;25370;33038;33062;38887;40112;49833;49854</t>
  </si>
  <si>
    <t>1001;1002;1003;1004;1005;1006;1007;1008;1739;1740;1741;1742;1743;1744;1745;1746;1747;1748;1749;1750;1751;1752;1753;24161;24162;24163;24164;24165;25325;25326;25327;25328;25329;25330;25331;25332;25333;25334;25335;25336;25337;25338;25339;25340;25341;25342;25343;25344;25345;25346;25347;25348;25349;25350;25351;25352;25353;25354;25355;25356;25357;25358;25359;25360;25361;25362;25363;25364;25365;25366;25367;25368;25369;25370;25371;25372;25373;25374;25375;25376;25377;25378;25379;25380;25381;25382;25383;25384;25385;25386;25387;25388;33035;33036;33037;33038;33039;33040;33041;33042;33043;33044;33045;33046;33047;33048;33049;33050;33051;33052;33053;33054;33055;33056;33057;33058;33059;33060;33061;33062;33063;33064;33065;33066;33067;33068;33069;33070;33071;33072;33073;33074;33075;33076;33077;33078;33079;33080;33081;33082;33083;33084;33085;33086;33087;33088;38873;38874;38875;38876;38877;38878;38879;38880;38881;38882;38883;38884;38885;38886;38887;38888;38889;38890;38891;38892;38893;38894;40099;40100;40101;40102;40103;40104;40105;40106;40107;40108;40109;40110;40111;40112;40113;40114;40115;40116;40117;40118;49820;49821;49822;49823;49824;49825;49826;49827;49828;49829;49830;49831;49832;49833;49834;49835;49836;49837;49838;49839;49840;49841;49842;49843;49844;49845;49846;49847;49848;49849;49850;49851;49852;49853;49854;49855;49856;49857;49858;49859;49860;49861;49862;49863;49864;49865;49866;49867;49868;49869;49870;49871;49872;49873;49874;49875;49876</t>
  </si>
  <si>
    <t>1467;1468;1469;1470;1471;1472;1473;1474;1475;1476;1477;1478;1479;1480;1481;1482;1483;1484;1485;1486;1487;2696;2697;2698;2699;2700;2701;2702;2703;2704;2705;2706;2707;2708;2709;2710;2711;2712;2713;2714;2715;2716;2717;2718;2719;36633;36634;36635;36636;36637;36638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50306;50307;50308;50309;50310;50311;50312;50313;50314;50315;50316;50317;50318;50319;50320;50321;50322;50323;50324;50325;50326;50327;50328;50329;50330;50331;50332;50333;50334;50335;50336;50337;50338;50339;50340;50341;50342;50343;50344;50345;50346;50347;50348;50349;50350;50351;50352;50353;50354;50355;50356;50357;50358;50359;50360;50361;50362;50363;50364;50365;50366;50367;50368;50369;50370;50371;50372;59323;59324;59325;59326;59327;59328;59329;59330;59331;59332;59333;59334;59335;59336;59337;59338;59339;59340;59341;59342;59343;59344;59345;59346;59347;59348;61166;61167;61168;61169;61170;61171;61172;61173;61174;61175;61176;61177;61178;61179;61180;61181;61182;61183;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;75129;75130;75131;75132;75133;75134;75135;75136;75137;75138;75139;75140;75141;75142;75143;75144;75145;75146;75147;75148;75149;75150;75151;75152;75153;75154;75155;75156;75157</t>
  </si>
  <si>
    <t>132;133;246;2840;2996;3713;3714;3715;3716;4340;4490;5419;5420</t>
  </si>
  <si>
    <t>123;230;2709;2856;3545;3546;4107;4251;5130;5131</t>
  </si>
  <si>
    <t>AFCSFQIYAVPWQGTMTLSK;ALDFAVGEYNK;KAFCSFQIYAVPWQGTMTLSK;KQIVAGVNYFLDVELGR;LVGGPMDASVEEEGVR;LVGGPMDASVEEEGVRR;QIVAGVNYFLDVELGR;RALDFAVGEYNK;TQPNLDNCPFHDQPHLK;TQPNLDNCPFHDQPHLKR</t>
  </si>
  <si>
    <t>sp|P01034|CYTC_HUMAN Cystatin-C OS=Homo sapiens OX=9606 GN=CST3 PE=1 SV=1</t>
  </si>
  <si>
    <t>CST3</t>
  </si>
  <si>
    <t>Cystatin-C</t>
  </si>
  <si>
    <t>P01034</t>
  </si>
  <si>
    <t>11422;15221;16129;19695;31862;32135;43131;51059</t>
  </si>
  <si>
    <t>11419;11420;11421;11422;11423;11424;11425;11426;15217;15218;15219;15220;15221;15222;15223;15224;15225;15226;16123;16124;16125;16126;16127;16128;16129;16130;16131;19693;19694;19695;31851;31852;31853;31854;31855;31856;31857;31858;31859;31860;31861;31862;31863;31864;31865;32125;32126;32127;32128;32129;32130;32131;32132;32133;32134;32135;32136;32137;32138;32139;32140;32141;32142;32143;32144;32145;32146;32147;32148;43122;43123;43124;43125;43126;43127;43128;43129;43130;43131;43132;43133;51059;51060;51061;51062;51063;51064;51065;51066</t>
  </si>
  <si>
    <t>17238;17239;17240;17241;17242;17243;17244;22984;22985;22986;22987;22988;22989;22990;22991;22992;22993;22994;22995;22996;24431;24432;24433;24434;24435;24436;24437;24438;24439;24440;24441;24442;24443;29888;29889;29890;29891;29892;29893;29894;29895;29896;29897;29898;29899;29900;48385;48386;48387;48388;48389;48390;48391;48392;48393;48394;48395;48396;48397;48398;48399;48400;48401;48402;48403;48404;48405;48406;48407;48408;48409;48410;48411;48412;48413;48414;48804;48805;48806;48807;48808;48809;48810;48811;48812;48813;48814;48815;48816;48817;48818;48819;48820;48821;48822;48823;48824;48825;48826;48827;65247;65248;65249;65250;65251;65252;65253;65254;65255;65256;65257;65258;65259;76858;76859;76860;76861;76862;76863;76864;76865;76866;76867</t>
  </si>
  <si>
    <t>1384;1792;1928;2339;3545;3583;4709;5533</t>
  </si>
  <si>
    <t>1304;1694;1824;2229;3379;3417;4459;5234</t>
  </si>
  <si>
    <t>EPGLCTWQSLR;FVYTPAMESVCGYFHR;GFQALGDAADIR;HLACLPR;LQDGLLHITTCSFVAPWNSLSLAQR;LQSGTHCLWTDQLLQGSEK;SEEFLIAGK;TYTVGCEECTVFPCLSIPCK</t>
  </si>
  <si>
    <t>sp|P01033|TIMP1_HUMAN Metalloproteinase inhibitor 1 OS=Homo sapiens OX=9606 GN=TIMP1 PE=1 SV=1</t>
  </si>
  <si>
    <t>TIMP1</t>
  </si>
  <si>
    <t>Metalloproteinase inhibitor 1</t>
  </si>
  <si>
    <t>P01033</t>
  </si>
  <si>
    <t>16446;32012;55229;55236</t>
  </si>
  <si>
    <t>16437;16438;16439;16440;16441;16442;16443;16444;16445;16446;16447;16448;32003;32004;32005;32006;32007;32008;32009;32010;32011;32012;32013;32014;32015;32016;32017;32018;32019;32020;55229;55230;55231;55232;55233;55234;55235;55236;55237;55238;55239;55240</t>
  </si>
  <si>
    <t>24876;24877;24878;24879;24880;24881;24882;24883;24884;24885;24886;24887;24888;24889;48621;48622;48623;48624;48625;48626;48627;48628;48629;48630;48631;48632;48633;48634;48635;48636;48637;48638;83271;83272;83273;83274;83275;83276;83277;83278;83279;83280;83281;83282;83283;83284;83285;83286;83287;83288;83289;83290;83291;83292;83293;83294;83295;83296;83297;83298</t>
  </si>
  <si>
    <t>1961;3562;6033;6034</t>
  </si>
  <si>
    <t>1857;3396;5706;5707</t>
  </si>
  <si>
    <t>GGSASTWLTAFALR;LQGTLPVEAR;VYSLNDDLKPAK;VYSLNDDLKPAKR</t>
  </si>
  <si>
    <t>sp|P01031|CO5_HUMAN Complement C5 OS=Homo sapiens OX=9606 GN=C5 PE=1 SV=4</t>
  </si>
  <si>
    <t>C5</t>
  </si>
  <si>
    <t>Complement C5;Complement C5 beta chain;Complement C5 alpha chain;C5a anaphylatoxin;Complement C5 alpha chain</t>
  </si>
  <si>
    <t>P01031</t>
  </si>
  <si>
    <t>826;990;1274</t>
  </si>
  <si>
    <t>45;46;47</t>
  </si>
  <si>
    <t>324;12442;15748;16759;18531;18537;19030;22693;22722;23993;24729;27535;31723;37186;48777;58351</t>
  </si>
  <si>
    <t>323;324;325;326;327;328;329;330;331;12439;12440;12441;12442;12443;12444;12445;12446;12447;12448;12449;12450;12451;12452;12453;12454;12455;15745;15746;15747;15748;16758;16759;16760;16761;16762;18526;18527;18528;18529;18530;18531;18532;18533;18534;18535;18536;18537;18538;18539;18540;18541;18542;18543;18544;18545;18546;18547;18548;19028;19029;19030;19031;19032;19033;19034;19035;19036;19037;19038;19039;19040;19041;19042;19043;19044;19045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23991;23992;23993;23994;23995;24727;24728;24729;24730;24731;24732;24733;24734;24735;24736;24737;24738;24739;24740;24741;24742;24743;24744;24745;24746;24747;24748;24749;24750;24751;24752;24753;24754;24755;24756;24757;24758;24759;27534;27535;27536;31723;37181;37182;37183;37184;37185;37186;37187;37188;37189;37190;48769;48770;48771;48772;48773;48774;48775;48776;48777;48778;48779;48780;48781;48782;48783;48784;48785;48786;58351;58352;58353;58354;58355;58356;58357;58358;58359;58360;58361;58362;58363;58364;58365;58366;58367;58368;58369;58370;58371;58372;58373</t>
  </si>
  <si>
    <t>466;467;468;469;470;471;472;473;474;475;476;477;478;479;480;481;482;18859;18860;18861;18862;18863;18864;18865;18866;18867;18868;18869;18870;18871;18872;18873;18874;18875;18876;23806;23807;23808;23809;23810;23811;23812;23813;23814;23815;23816;23817;23818;25387;25388;25389;25390;25391;25392;25393;25394;28102;28103;28104;28105;28106;28107;28108;28109;28110;28111;28112;28113;28114;28115;28116;28117;28118;28119;28120;28121;28122;28123;28124;28125;28126;28127;28128;28129;28130;28131;28132;28133;28134;28135;28136;28137;28825;28826;28827;28828;28829;28830;28831;28832;28833;28834;28835;28836;28837;28838;28839;28840;28841;28842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36361;36362;36363;36364;36365;36366;36367;36368;36369;36370;36371;36372;36373;36374;36375;36376;36377;36378;37517;37518;37519;37520;37521;37522;37523;37524;37525;37526;37527;37528;37529;37530;37531;37532;37533;37534;37535;37536;37537;37538;37539;37540;37541;37542;37543;37544;37545;37546;37547;37548;37549;37550;37551;41713;41714;41715;41716;41717;48203;48204;48205;56960;56961;56962;56963;56964;56965;56966;56967;56968;56969;56970;56971;73538;73539;73540;73541;73542;73543;73544;73545;73546;73547;73548;73549;73550;73551;73552;73553;73554;73555;88104;88105;88106;88107;88108;88109;88110;88111;88112;88113;88114;88115;88116;88117;88118;88119;88120;88121;88122;88123;88124;88125;88126;88127;88128;88129;88130;88131</t>
  </si>
  <si>
    <t>44;1517;1874;1995;2221;2222;2276;2632;2633;2634;2820;2911;3160;3530;4190;5287;6354;6355</t>
  </si>
  <si>
    <t>41;1430;1772;1890;2112;2113;2166;2513;2514;2690;2776;3015;3364;3965;5010;6016</t>
  </si>
  <si>
    <t>ACEPGVDYVYK;EVVADSVWVDVK;GDQDATMSILDISMMTGFAPDTDDLK;GICVADPFEVTVMQDFFIDLR;GVFVLNK;GVFVLNKK;GYTQQLAFR;ILLQGTPVAQMTEDAVDAER;ILLQGTPVAQMTEDAVDAERLK;IWDVVEK;KGYTQQLAFR;LDKACEPGVDYVYK;LPYSVVR;NTLIIYLDK;TIYTPGSTVLYR;YYGGGYGSTQATFMVFQALAQYQK</t>
  </si>
  <si>
    <t>sp|P01024|CO3_HUMAN Complement C3 OS=Homo sapiens OX=9606 GN=C3 PE=1 SV=2</t>
  </si>
  <si>
    <t>C3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</si>
  <si>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</si>
  <si>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P01024</t>
  </si>
  <si>
    <t>3425;7270;7646;8434;11822;15805;16606;21222;26407;30849;31625;35033;35398;38482;39817;44955;46500;47939;48412;54543</t>
  </si>
  <si>
    <t>3422;3423;3424;3425;3426;3427;3428;3429;3430;3431;3432;3433;3434;3435;3436;3437;3438;3439;7256;7257;7258;7259;7260;7261;7262;7263;7264;7265;7266;7267;7268;7269;7270;7271;7272;7273;7274;7644;7645;7646;7647;8434;8435;8436;11822;15805;15806;15807;16606;21222;26407;30847;30848;30849;31618;31619;31620;31621;31622;31623;31624;31625;31626;31627;31628;31629;31630;31631;31632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35039;35040;35041;35042;35043;35044;35045;35046;35047;35048;35398;38482;39804;39805;39806;39807;39808;39809;39810;39811;39812;39813;39814;39815;39816;39817;39818;39819;39820;39821;44955;46499;46500;46501;46502;47937;47938;47939;47940;47941;48412;54543;54544</t>
  </si>
  <si>
    <t>5195;5196;5197;5198;5199;5200;5201;5202;5203;5204;5205;5206;5207;5208;5209;5210;5211;5212;10969;10970;10971;10972;10973;10974;10975;10976;10977;10978;10979;10980;10981;10982;10983;10984;10985;10986;11572;11573;11574;11575;11576;11577;11578;12694;12695;12696;12697;12698;12699;12700;12701;12702;17996;17997;23929;23930;23931;23932;23933;23934;23935;23936;23937;23938;23939;23940;23941;25140;25141;25142;25143;25144;25145;25146;32055;32056;32057;32058;32059;32060;32061;32062;32063;32064;32065;32066;40121;40122;40123;40124;40125;40126;46826;46827;46828;46829;46830;46831;46832;46833;46834;48055;48056;48057;48058;48059;48060;48061;48062;48063;48064;48065;48066;48067;48068;48069;48070;48071;48072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53536;53537;53538;53539;53540;53541;53542;53543;53544;53545;53546;53547;53548;54154;54155;54156;54157;58802;58803;58804;58805;58806;58807;60698;60699;60700;60701;60702;60703;60704;60705;60706;60707;60708;60709;60710;60711;60712;60713;60714;60715;67768;67769;67770;67771;67772;70022;70023;70024;70025;70026;70027;70028;70029;70030;70031;70032;70033;70034;70035;70036;70037;70038;72217;72218;72219;72220;72221;72222;72223;72224;72225;72923;72924;82149;82150;82151;82152;82153;82154;82155</t>
  </si>
  <si>
    <t>459;875;927;1015;1458;1884;1977;2454;3049;3415;3517;3935;3936;3978;4302;4446;4858;5005;5190;5246;5933</t>
  </si>
  <si>
    <t>429;829;877;959;1376;1782;1873;2340;2909;3255;3352;3729;3767;4072;4211;4605;4746;4917;4971;5612</t>
  </si>
  <si>
    <t>ATVLNYLPK;DLKPAIVK;DNSVHWERPQKPK;DTVIKPLLVEPEGLEK;ETTFNSLLCPSGGEVSEELSLK;GEAFTLK;GHFSISIPVK;IAQWQSFQLEGGLKQFSFPLSSEPFQGSYK;KYSDASDCHGEDSQAFCEK;LLIYAVLPTGDVIGDSAK;LPPNVVEESAR;MVSGFIPLKPTVK;NEDSLVFVQTDK;QFSFPLSSEPFQGSYK;QTVSWAVTPK;SLFTDLEAENDVLHCVAFAVPK;SSGSLLNNAIK;TEHPFTVEEFVLPK;TGTHGLLVK;VSVQLEASPAFLAVPVEK</t>
  </si>
  <si>
    <t>sp|P01023|A2MG_HUMAN Alpha-2-macroglobulin OS=Homo sapiens OX=9606 GN=A2M PE=1 SV=3</t>
  </si>
  <si>
    <t>A2M</t>
  </si>
  <si>
    <t>Alpha-2-macroglobulin</t>
  </si>
  <si>
    <t>P01023</t>
  </si>
  <si>
    <t>2208;31827;39374;44790;53479</t>
  </si>
  <si>
    <t>2208;2209;2210;2211;2212;2213;2214;2215;2216;31827;39370;39371;39372;39373;39374;44789;44790;44791;44792;44793;53479;53480;53481;53482;53483</t>
  </si>
  <si>
    <t>3357;3358;3359;3360;3361;3362;3363;3364;3365;48352;48353;48354;48355;60077;60078;60079;60080;60081;60082;60083;60084;60085;67533;67534;67535;67536;80661;80662;80663;80664;80665;80666;80667;80668;80669</t>
  </si>
  <si>
    <t>301;3540;4405;4842;5810</t>
  </si>
  <si>
    <t>281;3374;4170;4589;5495</t>
  </si>
  <si>
    <t>ALQDQLVLVAAK;LQAILGVPWK;QPFVQGLALYTPVVLPR;SLDFTELDVAAEK;VLSALQAVQGLLVAQGR</t>
  </si>
  <si>
    <t>sp|P01019|ANGT_HUMAN Angiotensinogen OS=Homo sapiens OX=9606 GN=AGT PE=1 SV=1</t>
  </si>
  <si>
    <t>AGT</t>
  </si>
  <si>
    <t>Angiotensinogen;Angiotensin-1;Angiotensin-2;Angiotensin-3;Angiotensin-4;Angiotensin 1-9;Angiotensin 1-7;Angiotensin 1-5;Angiotensin 1-4</t>
  </si>
  <si>
    <t>P01019</t>
  </si>
  <si>
    <t>3729;23774</t>
  </si>
  <si>
    <t>5627;5628;5629;36058;36059;36060;36061;36062;36063;36064</t>
  </si>
  <si>
    <t>487;2793</t>
  </si>
  <si>
    <t>457;2663</t>
  </si>
  <si>
    <t>AVLDVFEEGTEASAATAVK;ITLLSALVETR</t>
  </si>
  <si>
    <t>sp|P01011|AACT_HUMAN Alpha-1-antichymotrypsin OS=Homo sapiens OX=9606 GN=SERPINA3 PE=1 SV=2</t>
  </si>
  <si>
    <t>SERPINA3</t>
  </si>
  <si>
    <t>Alpha-1-antichymotrypsin;Alpha-1-antichymotrypsin His-Pro-less</t>
  </si>
  <si>
    <t>P01011</t>
  </si>
  <si>
    <t>32489;32986;33805;42592;46956</t>
  </si>
  <si>
    <t>32487;32488;32489;32986;32987;33805;33806;33807;42591;42592;46952;46953;46954;46955;46956</t>
  </si>
  <si>
    <t>49387;49388;49389;49390;49391;49392;50226;50227;50228;50229;50230;50231;50232;50233;50234;51537;51538;51539;51540;51541;64506;64507;64508;64509;64510;64511;64512;64513;64514;64515;70736;70737;70738;70739;70740;70741;70742;70743;70744;70745;70746;70747;70748;70749;70750</t>
  </si>
  <si>
    <t>3627;3704;3788;4650;5067</t>
  </si>
  <si>
    <t>3461;3536;3617;4405;4802</t>
  </si>
  <si>
    <t>LSITGTYDLK;LVDKFLEDVKK;LYHSEAFTVNFGDTEEAKK;SASLHLPK;SVLGQLGITK</t>
  </si>
  <si>
    <t>sp|P01009|A1AT_HUMAN Alpha-1-antitrypsin OS=Homo sapiens OX=9606 GN=SERPINA1 PE=1 SV=3</t>
  </si>
  <si>
    <t>SERPINA1</t>
  </si>
  <si>
    <t>Alpha-1-antitrypsin;Short peptide from AAT</t>
  </si>
  <si>
    <t>P01009</t>
  </si>
  <si>
    <t>31601;32094;35265;42441;49978</t>
  </si>
  <si>
    <t>31598;31599;31600;31601;31602;31603;31604;31605;31606;31607;31608;32094;32095;32096;32097;35261;35262;35263;35264;35265;42440;42441;42442;42443;42444;42445;42446;42447;49968;49969;49970;49971;49972;49973;49974;49975;49976;49977;49978;49979;49980;49981;49982;49983;49984;49985;49986;49987;49988;49989;49990;49991;49992;49993;49994</t>
  </si>
  <si>
    <t>48017;48018;48019;48020;48021;48022;48023;48024;48025;48026;48027;48028;48029;48030;48031;48032;48033;48034;48728;48729;48730;48731;48732;48733;48734;48735;48736;48737;48738;48739;48740;48741;53937;53938;53939;53940;53941;53942;53943;53944;53945;53946;53947;53948;53949;53950;53951;53952;53953;53954;53955;53956;53957;53958;53959;53960;53961;53962;64293;64294;64295;64296;64297;64298;64299;64300;64301;64302;64303;64304;64305;64306;64307;64308;75308;75309;75310;75311;75312;75313;75314;75315;75316;75317;75318;75319;75320;75321;75322;75323;75324;75325;75326;75327;75328;75329;75330;75331;75332;75333;75334;75335;75336;75337;75338;75339;75340</t>
  </si>
  <si>
    <t>3513;3576;3970;3971;4631;5432</t>
  </si>
  <si>
    <t>3348;3410;3760;4386;5143</t>
  </si>
  <si>
    <t>LPGIVAEGR;LQPLDFK;NDNDNIFLSPLSISTAFAMTK;RVWELSK;TSDQIHFFFAK</t>
  </si>
  <si>
    <t>sp|P01008|ANT3_HUMAN Antithrombin-III OS=Homo sapiens OX=9606 GN=SERPINC1 PE=1 SV=1</t>
  </si>
  <si>
    <t>SERPINC1</t>
  </si>
  <si>
    <t>Antithrombin-III</t>
  </si>
  <si>
    <t>P01008</t>
  </si>
  <si>
    <t>22299;22340;28609;28648;32674;46505;51287</t>
  </si>
  <si>
    <t>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32667;32668;32669;32670;32671;32672;32673;32674;32675;32676;32677;32678;32679;32680;32681;32682;46503;46504;46505;46506;46507;51286;51287;51288;51289;51290;51291;51292;51293;51294</t>
  </si>
  <si>
    <t>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43307;43308;43309;43310;43311;43312;43313;43314;43315;43316;43317;43318;43319;43320;43321;43322;43323;43324;43325;43326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43377;43378;43379;49698;49699;49700;49701;49702;49703;49704;49705;49706;49707;49708;49709;49710;49711;49712;49713;49714;70039;70040;70041;70042;70043;70044;77227;77228;77229;77230;77231;77232;77233;77234;77235;77236;77237;77238;77239;77240;77241;77242;77243;77244</t>
  </si>
  <si>
    <t>2584;2585;2586;3262;3263;3264;3651;5006;5568</t>
  </si>
  <si>
    <t>2467;2468;3109;3110;3484;4747;5265</t>
  </si>
  <si>
    <t>IITHPNFNGNTLDNDIMLIK;IITHPNFNGNTLDNDIMLIKLSSPATLNSR;LGEHNIDVLEGNEQFINAAK;LGEHNIDVLEGNEQFINAAKIITHPNFNGNTLDNDIMLIK;LSSPATLNSR;SSGSSYPSLLQCLK;VATVSLPR</t>
  </si>
  <si>
    <t>sp|P00761|TRYP_PIG_CONTA Contaminant, Trypsin OS=Sus scrofa PE=1 SV=1</t>
  </si>
  <si>
    <t>P00761</t>
  </si>
  <si>
    <t>46508;46509;46510</t>
  </si>
  <si>
    <t>70045;70046;70047;70048;70049;70050;70051</t>
  </si>
  <si>
    <t>SSGTSYPDVLK</t>
  </si>
  <si>
    <t>sp|P00760|TRY1_BOVIN_CONTA Contaminant, Cationic trypsin precursor (Beta-trypsin) [Contains: Alpha-trypsin chain 1; Alpha-trypsin chain 2]</t>
  </si>
  <si>
    <t>P00760</t>
  </si>
  <si>
    <t>13688;13689;13690;13691;13692;13693;13694;13695;13696;13697;13698;13699;13700</t>
  </si>
  <si>
    <t>20886;20887;20888;20889;20890;20891;20892;20893;20894;20895;20896;20897;20898;20899;20900</t>
  </si>
  <si>
    <t>FIQVGVISWGVVDVCK</t>
  </si>
  <si>
    <t>sp|P00751|CFAB_HUMAN Complement factor B OS=Homo sapiens OX=9606 GN=CFB PE=1 SV=2</t>
  </si>
  <si>
    <t>CFB</t>
  </si>
  <si>
    <t>Complement factor B;Complement factor B Ba fragment;Complement factor B Bb fragment</t>
  </si>
  <si>
    <t>P00751</t>
  </si>
  <si>
    <t>48;525</t>
  </si>
  <si>
    <t>40;41</t>
  </si>
  <si>
    <t>2639;3293;8035;8630;9913;14674;16380;18407;19154;22477;29019;32944;34930;36734;36743;40064;41758;43583;45777;47303;47308;49804;50401;50771;51816;54871;55072;55247;57106</t>
  </si>
  <si>
    <t>2638;2639;2640;2641;2642;2643;2644;2645;3292;3293;3294;3295;3296;3297;3298;3299;3300;3301;8028;8029;8030;8031;8032;8033;8034;8035;8036;8037;8038;8630;9909;9910;9911;9912;9913;9914;9915;9916;14665;14666;14667;14668;14669;14670;14671;14672;14673;14674;14675;14676;14677;16369;16370;16371;16372;16373;16374;16375;16376;16377;16378;16379;16380;16381;16382;16383;16384;18401;18402;18403;18404;18405;18406;18407;19142;19143;19144;19145;19146;19147;19148;19149;19150;19151;19152;19153;19154;19155;19156;19157;22476;22477;22478;22479;22480;22481;22482;22483;22484;22485;22486;22487;22488;22489;22490;22491;22492;29018;29019;29020;29021;29022;29023;29024;29025;29026;29027;29028;29029;29030;29031;29032;29033;29034;29035;29036;29037;32940;32941;32942;32943;32944;32945;34930;34931;34932;34933;34934;34935;34936;36727;36728;36729;36730;36731;36732;36733;36734;36735;36736;36737;36738;36739;36740;36741;36742;36743;36744;36745;36746;36747;36748;36749;36750;36751;40060;40061;40062;40063;40064;40065;40066;40067;41755;41756;41757;41758;41759;41760;41761;41762;41763;41764;43582;43583;43584;43585;43586;43587;43588;43589;43590;43591;43592;43593;43594;43595;43596;43597;43598;43599;43600;43601;45772;45773;45774;45775;45776;45777;45778;45779;45780;45781;45782;45783;47299;47300;47301;47302;47303;47304;47305;47306;47307;47308;49793;49794;49795;49796;49797;49798;49799;49800;49801;49802;49803;49804;49805;49806;49807;49808;49809;49810;49811;49812;49813;49814;49815;49816;49817;49818;49819;50396;50397;50398;50399;50400;50401;50402;50403;50404;50405;50406;50771;50772;50773;50774;50775;50776;50777;50778;50779;50780;51813;51814;51815;51816;51817;51818;51819;51820;51821;54863;54864;54865;54866;54867;54868;54869;54870;54871;54872;55072;55073;55074;55075;55076;55077;55078;55079;55080;55081;55082;55083;55084;55085;55086;55087;55088;55241;55242;55243;55244;55245;55246;55247;55248;55249;57093;57094;57095;57096;57097;57098;57099;57100;57101;57102;57103;57104;57105;57106;57107;57108</t>
  </si>
  <si>
    <t>4007;4008;4009;4010;4011;4012;4013;4014;4015;4016;4017;4018;4019;4020;4021;4022;4023;4024;4985;4986;4987;4988;4989;4990;4991;4992;4993;4994;4995;12113;12114;12115;12116;12117;12118;12119;12120;12121;12122;12123;12124;12125;12126;12127;12128;12129;12130;13022;13023;13024;13025;13026;13027;13028;13029;13030;14932;14933;14934;14935;14936;14937;14938;14939;14940;22119;22120;22121;22122;22123;22124;22125;22126;22127;22128;22129;22130;22131;22132;22133;22134;22135;22136;22137;22138;22139;24782;24783;24784;24785;24786;24787;24788;24789;24790;24791;24792;24793;24794;24795;24796;24797;24798;27899;27900;27901;27902;27903;27904;27905;27906;28987;28988;28989;28990;28991;28992;28993;28994;28995;28996;28997;28998;28999;29000;29001;29002;29003;29004;29005;29006;33937;33938;33939;33940;33941;33942;33943;33944;33945;33946;33947;33948;33949;33950;33951;33952;33953;33954;33955;33956;43900;43901;43902;43903;43904;43905;43906;43907;43908;43909;43910;43911;43912;43913;43914;43915;43916;43917;43918;43919;43920;43921;43922;50147;50148;50149;50150;50151;50152;50153;50154;50155;50156;53343;53344;53345;53346;53347;53348;53349;53350;53351;53352;53353;56232;56233;56234;56235;56236;56237;56238;56239;56240;56241;56242;56243;56244;56245;56246;56247;56248;56249;56250;56251;56252;56253;56254;56255;56256;56257;56258;56259;56260;56261;56262;56263;56264;56265;56266;56267;56268;56269;56270;56271;56272;56273;56274;56275;56276;56277;56278;56279;61102;61103;61104;61105;61106;61107;61108;61109;61110;61111;61112;61113;61114;61115;61116;63186;63187;63188;63189;63190;63191;63192;63193;63194;63195;63196;63197;65917;65918;65919;65920;65921;65922;65923;65924;65925;65926;65927;65928;65929;65930;65931;65932;65933;65934;65935;69019;69020;69021;69022;69023;69024;69025;69026;69027;69028;69029;69030;69031;69032;69033;69034;71226;71227;71228;71229;71230;71231;71232;71233;71234;71235;71236;71237;71238;71239;71240;71241;71242;71243;71244;71245;71246;71247;71248;75051;75052;75053;75054;75055;75056;75057;75058;75059;75060;75061;75062;75063;75064;75065;75066;75067;75068;75069;75070;75071;75072;75073;75074;75075;75076;75077;75078;75891;75892;75893;75894;75895;75896;75897;75898;75899;75900;75901;75902;75903;75904;75905;75906;75907;75908;76480;76481;76482;76483;76484;76485;76486;76487;76488;78068;78069;78070;78071;78072;78073;78074;78075;78076;82611;82612;82613;82614;82615;82616;82617;82618;82619;82620;82621;82622;82623;83004;83005;83006;83007;83008;83009;83010;83011;83012;83013;83014;83015;83016;83017;83018;83019;83020;83021;83022;83023;83024;83025;83026;83027;83028;83029;83299;83300;83301;83302;83303;83304;83305;83306;83307;86175;86176;86177;86178;86179;86180;86181;86182;86183;86184;86185;86186;86187;86188;86189;86190;86191;86192</t>
  </si>
  <si>
    <t>358;440;972;1045;1174;1716;1951;2202;2289;2600;3282;3698;3923;3924;4130;4131;4485;4569;4763;4920;5106;5107;5417;5418;5477;5506;5640;5969;6007;6035;6225</t>
  </si>
  <si>
    <t>331;411;920;985;1106;1620;1847;2093;2179;2481;3128;3530;3720;3908;3909;4246;4325;4510;4664;4837;4838;5129;5181;5207;5334;5645;5680;5708;5891</t>
  </si>
  <si>
    <t>AQCHSVPVKSCSEPR;ATCYEDQGISYR;DSKPWCYVFK;DVPGVYTK;EFDDDTYDNDIALLQLK;FPPHHLTVILGR;GGLFADIASHPWQAAIFAK;GTHSLTESGASCLPWNSMILIGK;HEALSPFYSER;IKGGLFADIASHPWQAAIFAK;LGLGNHNYCR;LTWEYCDVPSCSTCGLR;MTLVGIISWGLGCGQK;NPDGDAKPWCHVLK;NPDRDSKPWCYVFK;QYSQPQFR;RLTWEYCDVPSCSTCGLR;SGGPQANLHDACQGDSGGPLVCLNDGR;SNRVEYCWCNSGR;SYQVICR;SYQVICRDEK;TQMIYQQHQSWLRPVLR;TVCLPPADLQLPDWTECELSGYGK;TVTDNMLCAGDTR;VEYCWCNSGR;VTNYLDWIR;VVPGEEEQKFEVEK;VYTAQNPSAQALGLGK;YIVHKEFDDDTYDNDIALLQLK</t>
  </si>
  <si>
    <t>sp|P00750|TPA_HUMAN Tissue-type plasminogen activator OS=Homo sapiens OX=9606 GN=PLAT PE=1 SV=1</t>
  </si>
  <si>
    <t>PLAT</t>
  </si>
  <si>
    <t>Tissue-type plasminogen activator;Tissue-type plasminogen activator chain A;Tissue-type plasminogen activator chain B</t>
  </si>
  <si>
    <t>P00750</t>
  </si>
  <si>
    <t>404;423</t>
  </si>
  <si>
    <t>38;39</t>
  </si>
  <si>
    <t>5325;24282;49625;49665</t>
  </si>
  <si>
    <t>5321;5322;5323;5324;5325;5326;5327;5328;5329;5330;5331;5332;5333;5334;5335;5336;5337;5338;5339;5340;5341;5342;5343;5344;5345;5346;5347;5348;5349;24278;24279;24280;24281;24282;24283;24284;24285;24286;24287;24288;24289;24290;49617;49618;49619;49620;49621;49622;49623;49624;49625;49626;49627;49628;49629;49630;49631;49632;49633;49634;49635;49636;49637;49638;49639;49640;49641;49642;49643;49644;49645;49646;49647;49648;49649;49650;49651;49652;49653;49654;49655;49656;49657;49658;49659;49660;49661;49662;49663;49664;49665;49666;49667;49668;49669;49670;49671;49672;49673;49674;49675;49676;49677;49678;49679</t>
  </si>
  <si>
    <t>7997;7998;7999;8000;8001;8002;8003;8004;8005;8006;8007;8008;8009;8010;8011;8012;8013;8014;8015;8016;8017;8018;8019;8020;8021;8022;8023;8024;8025;8026;8027;8028;8029;8030;8031;8032;8033;8034;8035;8036;8037;8038;8039;8040;8041;8042;8043;8044;8045;8046;8047;8048;8049;8050;36802;36803;36804;36805;36806;36807;36808;36809;36810;36811;36812;36813;36814;36815;36816;36817;36818;36819;36820;36821;36822;36823;74782;74783;74784;74785;74786;74787;74788;74789;74790;74791;74792;74793;74794;74795;74796;74797;74798;74799;74800;74801;74802;74803;74804;74805;74806;74807;74808;74809;74810;74811;74812;74813;74814;74815;74816;74817;74818;74819;74820;74821;74822;74823;74824;74825;74826;74827;74828;74829;74830;74831;74832;74833;74834;74835</t>
  </si>
  <si>
    <t>666;667;2851;2852;5390;5391;5392</t>
  </si>
  <si>
    <t>631;2719;5103;5104</t>
  </si>
  <si>
    <t>CQSWSSMTPHR;KCQSWSSMTPHR;TPENFPCK;TPENYPNAGLTMNYCR</t>
  </si>
  <si>
    <t>sp|P00747|PLMN_HUMAN Plasminogen OS=Homo sapiens OX=9606 GN=PLG PE=1 SV=2</t>
  </si>
  <si>
    <t>PLG</t>
  </si>
  <si>
    <t>Plasminogen;Plasmin heavy chain A;Activation peptide;Angiostatin;Plasmin heavy chain A, short form;Plasmin light chain B</t>
  </si>
  <si>
    <t>P00747</t>
  </si>
  <si>
    <t>11860;14207;34396;48315</t>
  </si>
  <si>
    <t>11856;11857;11858;11859;11860;11861;11862;11863;11864;11865;11866;14207;14208;14209;14210;14211;14212;14213;14214;14215;14216;34396;34397;48314;48315;48316;48317;48318;48319;48320;48321;48322;48323;48324;48325;48326</t>
  </si>
  <si>
    <t>18051;18052;18053;18054;18055;18056;18057;18058;18059;18060;18061;18062;18063;18064;18065;18066;21453;21454;21455;21456;21457;21458;21459;21460;21461;21462;21463;21464;52505;52506;52507;52508;52509;52510;52511;52512;52513;52514;52515;72736;72737;72738;72739;72740;72741;72742;72743;72744;72745;72746;72747;72748;72749;72750;72751;72752;72753;72754;72755;72756;72757</t>
  </si>
  <si>
    <t>1466;1662;3871;5232</t>
  </si>
  <si>
    <t>1384;1568;3682;4958</t>
  </si>
  <si>
    <t>ETYDFDIAVLR;FKDTYFVTGIVSWGEGCAR;MLEVPYVDR;TGIVSGFGR</t>
  </si>
  <si>
    <t>sp|P00742|FA10_HUMAN Coagulation factor X OS=Homo sapiens OX=9606 GN=F10 PE=1 SV=2</t>
  </si>
  <si>
    <t>F10</t>
  </si>
  <si>
    <t>Coagulation factor X;Factor X light chain;Factor X heavy chain;Activated factor Xa heavy chain</t>
  </si>
  <si>
    <t>P00742</t>
  </si>
  <si>
    <t>7987;42677</t>
  </si>
  <si>
    <t>7981;7982;7983;7984;7985;7986;7987;7988;7989;7990;7991;7992;7993;7994;42663;42664;42665;42666;42667;42668;42669;42670;42671;42672;42673;42674;42675;42676;42677;42678;42679</t>
  </si>
  <si>
    <t>12027;12028;12029;12030;12031;12032;12033;12034;12035;12036;12037;12038;12039;12040;12041;64602;64603;64604;64605;64606;64607;64608;64609;64610;64611;64612;64613;64614;64615;64616;64617;64618;64619</t>
  </si>
  <si>
    <t>966;4658</t>
  </si>
  <si>
    <t>914;4412</t>
  </si>
  <si>
    <t>DSCQGDSGGPHVTEVEGTSFLTGIISWGEECAMK;SCEPAVPFPCGR</t>
  </si>
  <si>
    <t>sp|P00740|FA9_HUMAN Coagulation factor IX OS=Homo sapiens OX=9606 GN=F9 PE=1 SV=2</t>
  </si>
  <si>
    <t>F9</t>
  </si>
  <si>
    <t>Coagulation factor IX;Coagulation factor IXa light chain;Coagulation factor IXa heavy chain</t>
  </si>
  <si>
    <t>P00740</t>
  </si>
  <si>
    <t>5028;8744;11581;16084;23334;28057;31675;33034;34218;37942;38615;39466;48947;53396;53402;55638</t>
  </si>
  <si>
    <t>5028;5029;8744;11580;11581;11582;11583;11584;11585;16082;16083;16084;16085;23334;23335;23336;23337;23338;23339;23340;23341;23342;28057;28058;31672;31673;31674;31675;31676;31677;31678;31679;33034;34218;34219;34220;34221;37942;37943;37944;37945;37946;38613;38614;38615;38616;38617;39466;48941;48942;48943;48944;48945;48946;48947;48948;48949;53395;53396;53397;53398;53399;53400;53401;53402;53403;55638;55639;55640;55641;55642;55643</t>
  </si>
  <si>
    <t>7571;7572;7573;7574;7575;7576;7577;7578;13207;17564;17565;17566;17567;17568;17569;17570;17571;17572;24388;24389;24390;24391;24392;35402;35403;35404;35405;35406;35407;35408;35409;35410;35411;42498;42499;42500;42501;48132;48133;48134;48135;48136;48137;48138;48139;48140;50302;50303;50304;50305;52188;52189;52190;52191;52192;52193;52194;52195;52196;57989;57990;57991;57992;57993;57994;57995;57996;57997;58989;58990;58991;58992;58993;58994;58995;58996;60218;60219;73803;73804;73805;73806;73807;73808;73809;73810;73811;80542;80543;80544;80545;80546;80547;80548;80549;80550;80551;80552;80553;80554;80555;80556;83835;83836;83837;83838;83839;83840;83841;83842;83843</t>
  </si>
  <si>
    <t>625;1066;1421;1924;2736;3233;3524;3712;3847;4261;4320;4419;5309;5795;5796;6073</t>
  </si>
  <si>
    <t>592;1005;1340;1820;2611;3083;3358;3544;3663;4032;4089;4184;5032;5481;5482;5743</t>
  </si>
  <si>
    <t>CLPVCGKPVNPVEQR;DYFIATCK;ESEQGVYTCTAQGIWK;GFLAYYQAVDLDECASR;IQYYCHEPYYK;LFGEVTSPLFPKPYPNNFETTTVITVPTGYR;LPVANPQACENWLR;LVFQQFDLEPSEGCFYDYVK;MGNFPWQVFTNIHGR;QDACQGDSGGVFAVR;QGYQLIEGNQVLHSFTAVCQDDGTWHR;QRPPDLDTSSNAVDLLFFTDESGDSR;TLDEFTIIQNLQPQYQFR;VLNYVDWIK;VLNYVDWIKK;WILTAAHTLYPK</t>
  </si>
  <si>
    <t>sp|P00736|C1R_HUMAN Complement C1r subcomponent OS=Homo sapiens OX=9606 GN=C1R PE=1 SV=2</t>
  </si>
  <si>
    <t>C1R</t>
  </si>
  <si>
    <t>Complement C1r subcomponent;Complement C1r subcomponent heavy chain;Complement C1r subcomponent light chain</t>
  </si>
  <si>
    <t>P00736</t>
  </si>
  <si>
    <t>15630;25644;40274;43618;45933;55881;55893;56518</t>
  </si>
  <si>
    <t>15627;15628;15629;15630;15631;15632;15633;15634;15635;15636;15637;15638;15639;15640;15641;15642;15643;15644;15645;15646;15647;15648;15649;25639;25640;25641;25642;25643;25644;25645;25646;25647;25648;25649;25650;25651;25652;25653;40272;40273;40274;40275;40276;40277;40278;40279;40280;40281;40282;40283;40284;40285;40286;43605;43606;43607;43608;43609;43610;43611;43612;43613;43614;43615;43616;43617;43618;43619;43620;45914;45915;45916;45917;45918;45919;45920;45921;45922;45923;45924;45925;45926;45927;45928;45929;45930;45931;45932;45933;55881;55882;55883;55884;55885;55886;55887;55888;55889;55890;55891;55892;55893;55894;55895;55896;56513;56514;56515;56516;56517;56518;56519;56520;56521;56522;56523;56524</t>
  </si>
  <si>
    <t>23617;23618;23619;23620;23621;23622;23623;23624;23625;23626;23627;23628;23629;23630;23631;23632;23633;23634;23635;23636;23637;23638;23639;23640;23641;23642;23643;23644;23645;23646;23647;23648;39087;39088;39089;39090;39091;39092;39093;39094;39095;39096;39097;39098;39099;39100;39101;39102;39103;39104;39105;39106;39107;39108;39109;61461;61462;61463;61464;61465;61466;61467;61468;61469;61470;61471;61472;61473;61474;61475;65945;65946;65947;65948;65949;65950;65951;65952;65953;65954;65955;65956;65957;65958;65959;65960;69236;69237;69238;69239;69240;69241;69242;69243;69244;69245;69246;69247;69248;69249;69250;69251;69252;69253;84187;84188;84189;84190;84191;84192;84193;84194;84195;84196;84197;84198;84199;84200;84201;84202;84203;84204;84205;84206;84207;84208;84209;84210;84211;84212;85096;85097;85098;85099;85100;85101;85102;85103;85104;85105;85106;85107;85108;85109;85110</t>
  </si>
  <si>
    <t>1856;1857;3012;4519;4766;4942;6106;6107;6182</t>
  </si>
  <si>
    <t>1756;2872;4279;4513;4685;5775;5776;5849</t>
  </si>
  <si>
    <t>GDACEGDSGGPFVMK;KSPQELLCGASLISDR;RGDACEGDSGGPFVMK;SGIECQLWR;SPQELLCGASLISDR;WYQMGIVSWGEGCDR;WYQMGIVSWGEGCDRDGK;YGFYTHVFR</t>
  </si>
  <si>
    <t>sp|P00734|THRB_HUMAN Prothrombin OS=Homo sapiens OX=9606 GN=F2 PE=1 SV=2</t>
  </si>
  <si>
    <t>F2</t>
  </si>
  <si>
    <t>Prothrombin;Activation peptide fragment 1;Activation peptide fragment 2;Thrombin light chain;Thrombin heavy chain</t>
  </si>
  <si>
    <t>P00734</t>
  </si>
  <si>
    <t>317;1886;11102;15567;23778;28597;38895;53361;54424</t>
  </si>
  <si>
    <t>316;317;318;319;1884;1885;1886;1887;1888;1889;11102;15567;23775;23776;23777;23778;23779;23780;23781;23782;23783;23784;23785;23786;23787;23788;23789;23790;23791;28594;28595;28596;28597;28598;28599;28600;28601;28602;28603;38895;53361;53362;53363;54423;54424;54425;54426;54427</t>
  </si>
  <si>
    <t>458;459;460;461;2897;2898;2899;2900;2901;16697;16698;16699;16700;16701;16702;16703;16704;16705;16706;16707;16708;16709;16710;23528;23529;23530;23531;23532;36065;36066;36067;36068;36069;36070;36071;36072;36073;36074;36075;36076;36077;36078;36079;36080;36081;43283;43284;43285;43286;43287;43288;43289;43290;43291;43292;43293;43294;43295;43296;43297;59349;59350;59351;80489;80490;80491;80492;80493;80494;80495;80496;80497;80498;80499;81986;81987;81988;81989;81990;81991;81992</t>
  </si>
  <si>
    <t>42;261;1341;1849;2794;3260;4341;5790;5791;5919</t>
  </si>
  <si>
    <t>39;245;1265;1749;2664;3107;4108;5477;5598</t>
  </si>
  <si>
    <t>ACANPAAGSVILLENLR;ALESPERPFLAILGGAK;ELNYFAK;GCITIIGGGDTATCCAK;ITLPVDFVTADKFDENAK;LGDVYVNDAFGTAHR;QIVWNGPVGVFEWEAFAR;VLNNMEIGTSLFDEEGAK;VSHVSTGGGASLELLEGK</t>
  </si>
  <si>
    <t>417;417</t>
  </si>
  <si>
    <t>sp|P00558|PGK1_HUMAN Phosphoglycerate kinase 1 OS=Homo sapiens OX=9606 GN=PGK1 PE=1 SV=3</t>
  </si>
  <si>
    <t>PGK1</t>
  </si>
  <si>
    <t>Phosphoglycerate kinase 1</t>
  </si>
  <si>
    <t>9;2</t>
  </si>
  <si>
    <t>P00558</t>
  </si>
  <si>
    <t>P00558;P07205</t>
  </si>
  <si>
    <t>18478;18479;18480;18481;18482;18483;18484;18485;18486;18487;18488;18489;18490;18491</t>
  </si>
  <si>
    <t>28019;28020;28021;28022;28023;28024;28025;28026;28027;28028;28029;28030;28031;28032;28033</t>
  </si>
  <si>
    <t>GTYIPVPIVSELQSGK</t>
  </si>
  <si>
    <t>sp|P00488|F13A_HUMAN Coagulation factor XIII A chain OS=Homo sapiens OX=9606 GN=F13A1 PE=1 SV=4</t>
  </si>
  <si>
    <t>F13A1</t>
  </si>
  <si>
    <t>Coagulation factor XIII A chain</t>
  </si>
  <si>
    <t>P00488</t>
  </si>
  <si>
    <t>538;557</t>
  </si>
  <si>
    <t>34;35</t>
  </si>
  <si>
    <t>975;6836;24011;35121;35143</t>
  </si>
  <si>
    <t>973;974;975;976;977;978;979;980;981;982;983;984;985;986;987;6829;6830;6831;6832;6833;6834;6835;6836;24011;24012;24013;24014;35119;35120;35121;35122;35123;35124;35125;35126;35127;35128;35129;35130;35131;35132;35133;35134;35135;35136;35137;35138;35139;35140;35141;35142;35143</t>
  </si>
  <si>
    <t>1422;1423;1424;1425;1426;1427;1428;1429;1430;1431;1432;1433;1434;1435;1436;1437;10312;10313;10314;10315;10316;10317;10318;10319;10320;10321;10322;10323;10324;10325;10326;10327;10328;10329;10330;10331;10332;10333;10334;10335;10336;36410;36411;36412;36413;36414;36415;36416;36417;36418;36419;36420;36421;36422;36423;36424;53667;53668;53669;53670;53671;53672;53673;53674;53675;53676;53677;53678;53679;53680;53681;53682;53683;53684;53685;53686;53687;53688;53689;53690;53691;53692;53693;53694;53695;53696;53697;53698;53699;53700;53701;53702;53703;53704;53705;53706;53707;53708;53709;53710;53711;53712;53713;53714;53715;53716;53717;53718;53719;53720;53721;53722;53723;53724;53725;53726;53727;53728;53729;53730;53731;53732</t>
  </si>
  <si>
    <t>128;823;824;2823;3947;3948;3949;3950</t>
  </si>
  <si>
    <t>119;780;2693;3739;3740</t>
  </si>
  <si>
    <t>AETGDKVYVHLK;DIFTGLIGPMK;IYHSHIDAPK;MYYSAVDPTK;MYYSAVDPTKDIFTGLIGPMK</t>
  </si>
  <si>
    <t>sp|P00450|CERU_HUMAN Ceruloplasmin OS=Homo sapiens OX=9606 GN=CP PE=1 SV=1</t>
  </si>
  <si>
    <t>CP</t>
  </si>
  <si>
    <t>Ceruloplasmin</t>
  </si>
  <si>
    <t>P00450</t>
  </si>
  <si>
    <t>6994;7828;33110;42382;42492;49025;52899;54817</t>
  </si>
  <si>
    <t>6994;6995;6996;6997;6998;6999;7827;7828;7829;7830;7831;7832;7833;7834;7835;7836;7837;33106;33107;33108;33109;33110;33111;33112;33113;33114;33115;33116;33117;33118;33119;42382;42491;42492;42493;42494;42495;42496;42497;49024;49025;49026;49027;52898;52899;52900;52901;52902;52903;52904;52905;52906;52907;52908;52909;52910;52911;52912;52913;54816;54817;54818;54819;54820;54821;54822;54823;54824;54825;54826;54827</t>
  </si>
  <si>
    <t>10614;10615;10616;10617;10618;10619;10620;10621;10622;10623;10624;10625;10626;10627;10628;10629;11818;11819;11820;11821;11822;11823;11824;11825;11826;11827;11828;11829;50416;50417;50418;50419;50420;50421;50422;50423;50424;50425;50426;50427;50428;50429;50430;50431;50432;50433;64200;64201;64365;64366;64367;64368;64369;64370;64371;64372;64373;73924;73925;73926;73927;73928;73929;73930;73931;73932;73933;79789;79790;79791;79792;79793;79794;79795;79796;79797;79798;79799;79800;79801;79802;79803;79804;79805;79806;82540;82541;82542;82543;82544;82545;82546;82547;82548;82549;82550;82551;82552;82553;82554;82555;82556;82557</t>
  </si>
  <si>
    <t>853;951;3721;4621;4639;5322;5720;5964</t>
  </si>
  <si>
    <t>True;True;True;True;True;True;False;True</t>
  </si>
  <si>
    <t>807;900;3551;4376;4394;5045;5412;5642</t>
  </si>
  <si>
    <t>DLADELALVDVIEDK;DQLIYNLLK;LVIITAGAR;RVHPVSTMIK;SADTLWGIQK;TLHPDLGTDKDKEQWK;VIGSGCNLDSAR;VTLTSEEEAR</t>
  </si>
  <si>
    <t>332;332;332</t>
  </si>
  <si>
    <t>sp|P00338|LDHA_HUMAN L-lactate dehydrogenase A chain OS=Homo sapiens OX=9606 GN=LDHA PE=1 SV=2</t>
  </si>
  <si>
    <t>LDHA</t>
  </si>
  <si>
    <t>L-lactate dehydrogenase A chain</t>
  </si>
  <si>
    <t>7;0;0</t>
  </si>
  <si>
    <t>8;1;1</t>
  </si>
  <si>
    <t>P00338</t>
  </si>
  <si>
    <t>P00338;Q6ZMR3;P07864</t>
  </si>
  <si>
    <t>12860;27157</t>
  </si>
  <si>
    <t>19518;19519;19520;19521;19522;19523;19524;19525;41179;41180;41181;41182;41183;41184;41185;41186;41187</t>
  </si>
  <si>
    <t>1538;3124</t>
  </si>
  <si>
    <t>1451;2981</t>
  </si>
  <si>
    <t>EYENALFSCISR;LCLSEHSSEDDRR</t>
  </si>
  <si>
    <t>sp|O95980|RECK_HUMAN Reversion-inducing cysteine-rich protein with Kazal motifs OS=Homo sapiens OX=9606 GN=RECK PE=1 SV=1</t>
  </si>
  <si>
    <t>RECK</t>
  </si>
  <si>
    <t>Reversion-inducing cysteine-rich protein with Kazal motifs</t>
  </si>
  <si>
    <t>O95980</t>
  </si>
  <si>
    <t>10164;11054;12196;14827;46534;48612;52832;54181</t>
  </si>
  <si>
    <t>10164;10165;10166;11054;11055;12196;14825;14826;14827;14828;46533;46534;48612;48613;48614;52832;52833;54180;54181;54182</t>
  </si>
  <si>
    <t>15269;15270;15271;15272;16597;16598;16599;16600;16601;16602;16603;16604;18498;18499;18500;18501;18502;18503;18504;22424;22425;22426;22427;22428;22429;22430;22431;22432;22433;22434;70083;70084;73280;73281;73282;73283;73284;73285;73286;79671;79672;79673;79674;81628;81629;81630</t>
  </si>
  <si>
    <t>1207;1331;1485;1743;5010;5262;5709;5888</t>
  </si>
  <si>
    <t>1135;1255;1399;1645;4751;4986;5401;5567</t>
  </si>
  <si>
    <t>EGHPVYPQLRPGYIPIPVLHEGAENR;ELLALDSVDPEGR;EVDSKPVSQKPPPPSEK;FRTEAAAAAPQR;SSLGSHQLPR;THYPAQQGEYQTHQPVYHK;VHTVVDRPQQPMTHR;VQGLEQAVDNFEGKK</t>
  </si>
  <si>
    <t>sp|O95817|BAG3_HUMAN BAG family molecular chaperone regulator 3 OS=Homo sapiens OX=9606 GN=BAG3 PE=1 SV=3</t>
  </si>
  <si>
    <t>BAG3</t>
  </si>
  <si>
    <t>BAG family molecular chaperone regulator 3</t>
  </si>
  <si>
    <t>O95817</t>
  </si>
  <si>
    <t>4643;22942;32203</t>
  </si>
  <si>
    <t>4643;4644;4645;4646;4647;22942;22943;22944;32203;32204;32205;32206;32207;32208</t>
  </si>
  <si>
    <t>6999;7000;7001;7002;7003;7004;7005;7006;7007;34781;34782;34783;34784;34785;34786;34787;34788;48923;48924;48925;48926;48927;48928</t>
  </si>
  <si>
    <t>563;2676;3591</t>
  </si>
  <si>
    <t>530;2553;3425</t>
  </si>
  <si>
    <t>CECAPDCSGLPAR;INLLGFLGLVHCLPCK;LQVCGSDGATYRDECELR</t>
  </si>
  <si>
    <t>sp|O95633|FSTL3_HUMAN Follistatin-related protein 3 OS=Homo sapiens OX=9606 GN=FSTL3 PE=1 SV=1</t>
  </si>
  <si>
    <t>FSTL3</t>
  </si>
  <si>
    <t>Follistatin-related protein 3</t>
  </si>
  <si>
    <t>O95633</t>
  </si>
  <si>
    <t>9146;29366</t>
  </si>
  <si>
    <t>9145;9146;9147;9148;29366</t>
  </si>
  <si>
    <t>13726;13727;13728;13729;13730;13731;13732;13733;44450;44451;44452;44453</t>
  </si>
  <si>
    <t>1111;3323</t>
  </si>
  <si>
    <t>1047;3165</t>
  </si>
  <si>
    <t>EANECVACNCNLHAR;LHTFGDENEDDSELAR</t>
  </si>
  <si>
    <t>sp|O95631|NET1_HUMAN Netrin-1 OS=Homo sapiens OX=9606 GN=NTN1 PE=1 SV=2</t>
  </si>
  <si>
    <t>NTN1</t>
  </si>
  <si>
    <t>Netrin-1</t>
  </si>
  <si>
    <t>O95631</t>
  </si>
  <si>
    <t>7641;7642;7643</t>
  </si>
  <si>
    <t>11569;11570;11571</t>
  </si>
  <si>
    <t>DNSIYVLANLGDK</t>
  </si>
  <si>
    <t>sp|O95498|VNN2_HUMAN Vascular non-inflammatory molecule 2 OS=Homo sapiens OX=9606 GN=VNN2 PE=1 SV=3</t>
  </si>
  <si>
    <t>VNN2</t>
  </si>
  <si>
    <t>Vascular non-inflammatory molecule 2</t>
  </si>
  <si>
    <t>O95498</t>
  </si>
  <si>
    <t>1080;7047;28121</t>
  </si>
  <si>
    <t>1080;1081;1082;1083;7039;7040;7041;7042;7043;7044;7045;7046;7047;7048;7049;7050;7051;7052;7053;7054;7055;7056;7057;7058;7059;7060;7061;7062;7063;7064;7065;7066;7067;7068;7069;7070;7071;7072;7073;7074;28120;28121;28122;28123;28124;28125;28126;28127;28128;28129</t>
  </si>
  <si>
    <t>1620;1621;1622;1623;1624;1625;1626;1627;1628;1629;1630;1631;1632;1633;1634;1635;1636;10689;10690;10691;10692;10693;10694;10695;10696;10697;10698;10699;10700;10701;10702;10703;10704;10705;10706;10707;10708;10709;10710;10711;10712;10713;10714;10715;10716;10717;10718;10719;10720;10721;10722;10723;10724;42599;42600;42601;42602;42603;42604;42605;42606;42607;42608;42609;42610</t>
  </si>
  <si>
    <t>142;857;3244</t>
  </si>
  <si>
    <t>131;811;3092</t>
  </si>
  <si>
    <t>AFHYDMK;DLCCHLSYK;LFSLKPTSGPVLTVTLFGR</t>
  </si>
  <si>
    <t>sp|O95497|VNN1_HUMAN Pantetheinase OS=Homo sapiens OX=9606 GN=VNN1 PE=1 SV=2</t>
  </si>
  <si>
    <t>VNN1</t>
  </si>
  <si>
    <t>Pantetheinase</t>
  </si>
  <si>
    <t>O95497</t>
  </si>
  <si>
    <t>1093;6565</t>
  </si>
  <si>
    <t>1093;1094;1095;1096;1097;1098;1099;1100;1101;1102;1103;1104;1105;1106;6564;6565</t>
  </si>
  <si>
    <t>1654;1655;1656;1657;1658;1659;1660;1661;1662;1663;1664;1665;1666;1667;1668;1669;1670;1671;9897;9898;9899;9900;9901;9902;9903;9904;9905;9906;9907;9908;9909</t>
  </si>
  <si>
    <t>145;785</t>
  </si>
  <si>
    <t>134;743</t>
  </si>
  <si>
    <t>AFLLTPR;DGLCVPR</t>
  </si>
  <si>
    <t>sp|O95445|APOM_HUMAN Apolipoprotein M OS=Homo sapiens OX=9606 GN=APOM PE=1 SV=2</t>
  </si>
  <si>
    <t>APOM</t>
  </si>
  <si>
    <t>Apolipoprotein M</t>
  </si>
  <si>
    <t>O95445</t>
  </si>
  <si>
    <t>51993;51994;51995;51996</t>
  </si>
  <si>
    <t>78301;78302;78303;78304;78305;78306;78307;78308</t>
  </si>
  <si>
    <t>VFTTQELVQAFTHAPATLEADR</t>
  </si>
  <si>
    <t>sp|O95433|AHSA1_HUMAN Activator of 90 kDa heat shock protein ATPase homolog 1 OS=Homo sapiens OX=9606 GN=AHSA1 PE=1 SV=1</t>
  </si>
  <si>
    <t>AHSA1</t>
  </si>
  <si>
    <t>Activator of 90 kDa heat shock protein ATPase homolog 1</t>
  </si>
  <si>
    <t>O95433</t>
  </si>
  <si>
    <t>30539;36311;41804;43604;57847</t>
  </si>
  <si>
    <t>30539;30540;30541;36311;41804;43604;57847;57848</t>
  </si>
  <si>
    <t>46372;46373;46374;46375;46376;46377;46378;55526;63260;63261;63262;63263;65939;65940;65941;65942;65943;65944;87320;87321;87322;87323;87324</t>
  </si>
  <si>
    <t>3375;4072;4577;4765;6284</t>
  </si>
  <si>
    <t>3216;3857;4333;4512;5948</t>
  </si>
  <si>
    <t>LKPLTGEGTAGGGGGGR;NLGLDCDEHSSESR;RNLGLDCDEHSSESR;SGHWQSIDFK;YPHTHLVQQANPR</t>
  </si>
  <si>
    <t>sp|O95390|GDF11_HUMAN Growth/differentiation factor 11 OS=Homo sapiens OX=9606 GN=GDF11 PE=1 SV=1</t>
  </si>
  <si>
    <t>GDF11</t>
  </si>
  <si>
    <t>Growth/differentiation factor 11</t>
  </si>
  <si>
    <t>O95390</t>
  </si>
  <si>
    <t>11316;16763</t>
  </si>
  <si>
    <t>11314;11315;11316;16763</t>
  </si>
  <si>
    <t>17086;17087;17088;17089;25395;25396;25397;25398;25399</t>
  </si>
  <si>
    <t>1369;1996</t>
  </si>
  <si>
    <t>1290;1891</t>
  </si>
  <si>
    <t>ENIVEAIIHSPELIR;GIDQCIPLFVEAALER</t>
  </si>
  <si>
    <t>sp|O95373|IPO7_HUMAN Importin-7 OS=Homo sapiens OX=9606 GN=IPO7 PE=1 SV=1</t>
  </si>
  <si>
    <t>IPO7</t>
  </si>
  <si>
    <t>Importin-7</t>
  </si>
  <si>
    <t>O95373</t>
  </si>
  <si>
    <t>36789;36790;36791</t>
  </si>
  <si>
    <t>56326;56327;56328;56329;56330;56331;56332;56333;56334;56335;56336</t>
  </si>
  <si>
    <t>NPPDIVVQPGHIR</t>
  </si>
  <si>
    <t>sp|O95297|MPZL1_HUMAN Myelin protein zero-like protein 1 OS=Homo sapiens OX=9606 GN=MPZL1 PE=1 SV=1</t>
  </si>
  <si>
    <t>MPZL1</t>
  </si>
  <si>
    <t>Myelin protein zero-like protein 1</t>
  </si>
  <si>
    <t>O95297</t>
  </si>
  <si>
    <t>6426;6427;6428</t>
  </si>
  <si>
    <t>9683;9684;9685;9686;9687;9688;9689</t>
  </si>
  <si>
    <t>DFLLNYPFSTSVK</t>
  </si>
  <si>
    <t>sp|O95084|PRS23_HUMAN Serine protease 23 OS=Homo sapiens OX=9606 GN=PRSS23 PE=1 SV=1</t>
  </si>
  <si>
    <t>PRSS23</t>
  </si>
  <si>
    <t>Serine protease 23</t>
  </si>
  <si>
    <t>O95084</t>
  </si>
  <si>
    <t>1;12</t>
  </si>
  <si>
    <t>32;33</t>
  </si>
  <si>
    <t>33966;33967</t>
  </si>
  <si>
    <t>51826;51827;51828;51829;51830</t>
  </si>
  <si>
    <t>MASVIPASNRSMR</t>
  </si>
  <si>
    <t>sp|O95045|UPP2_HUMAN Uridine phosphorylase 2 OS=Homo sapiens OX=9606 GN=UPP2 PE=1 SV=1</t>
  </si>
  <si>
    <t>UPP2</t>
  </si>
  <si>
    <t>Uridine phosphorylase 2</t>
  </si>
  <si>
    <t>O95045</t>
  </si>
  <si>
    <t>392;413;757;765</t>
  </si>
  <si>
    <t>28;29;30;31</t>
  </si>
  <si>
    <t>215;2378;3307;3408;4736;8819;8828;8845;10117;10223;10776;11395;11730;12932;16790;17460;18690;18706;19612;19672;19675;21676;22010;22251;22985;23514;23569;24890;25810;26404;27438;29477;30020;32908;32921;38472;40154;44723;51626;51633;52880;57069;58008</t>
  </si>
  <si>
    <t>203;204;205;206;207;208;209;210;211;212;213;214;215;216;217;218;219;220;221;2373;2374;2375;2376;2377;2378;3307;3308;3405;3406;3407;3408;3409;3410;3411;3412;3413;3414;3415;3416;3417;3418;3419;3420;3421;4724;4725;4726;4727;4728;4729;4730;4731;4732;4733;4734;4735;4736;4737;4738;8815;8816;8817;8818;8819;8820;8821;8822;8823;8824;8825;8826;8827;8828;8829;8830;8831;8832;8833;8834;8835;8836;8837;8838;8839;8840;8841;8842;8843;8844;8845;8846;10117;10118;10119;10120;10121;10122;10123;10124;10125;10216;10217;10218;10219;10220;10221;10222;10223;10224;10225;10226;10227;10228;10229;10230;10231;10776;10777;10778;10779;10780;10781;10782;10783;10784;11389;11390;11391;11392;11393;11394;11395;11396;11397;11398;11399;11727;11728;11729;11730;11731;11732;11733;11734;11735;11736;11737;11738;11739;11740;11741;11742;11743;12928;12929;12930;12931;12932;12933;12934;12935;12936;12937;16773;16774;16775;16776;16777;16778;16779;16780;16781;16782;16783;16784;16785;16786;16787;16788;16789;16790;16791;16792;16793;17459;17460;17461;17462;17463;17464;17465;17466;17467;17468;17469;17470;17471;18680;18681;18682;18683;18684;18685;18686;18687;18688;18689;18690;18691;18692;18693;18694;18695;18696;18697;18698;18699;18700;18701;18702;18703;18704;18705;18706;18707;18708;18709;19590;19591;19592;19593;19594;19595;19596;19597;19598;19599;19600;19601;19602;19603;19604;19605;19606;19607;19608;19609;19610;19611;19612;19613;19614;19615;19616;19617;19618;19666;19667;19668;19669;19670;19671;19672;19673;19674;19675;19676;19677;19678;19679;19680;19681;19682;19683;19684;19685;19686;19687;19688;19689;21662;21663;21664;21665;21666;21667;21668;21669;21670;21671;21672;21673;21674;21675;21676;21677;21678;21679;21680;22002;22003;22004;22005;22006;22007;22008;22009;22010;22011;22012;22013;22014;22015;22016;22017;22018;22244;22245;22246;22247;22248;22249;22250;22251;22252;22253;22254;22255;22985;22986;22987;22988;22989;22990;22991;23514;23515;23516;23517;23518;23519;23520;23521;23522;23523;23524;23525;23526;23527;23528;23529;23530;23531;23532;23533;23534;23535;23536;23568;23569;23570;23571;23572;23573;23574;23575;23576;23577;23578;23579;23580;23581;23582;23583;23584;23585;23586;24889;24890;24891;24892;24893;24894;24895;24896;24897;24898;25810;25811;25812;25813;25814;25815;25816;25817;26400;26401;26402;26403;26404;26405;26406;27438;29477;29478;29479;29480;29481;29482;29483;29484;29485;30020;32908;32909;32910;32911;32912;32913;32914;32915;32916;32917;32918;32919;32920;32921;32922;32923;32924;32925;32926;32927;32928;32929;32930;38472;40151;40152;40153;40154;40155;44722;44723;44724;44725;51625;51626;51627;51628;51629;51630;51631;51632;51633;51634;51635;51636;51637;51638;51639;51640;51641;51642;51643;51644;51645;51646;51647;51648;51649;51650;51651;51652;51653;51654;51655;51656;52872;52873;52874;52875;52876;52877;52878;52879;52880;52881;57062;57063;57064;57065;57066;57067;57068;57069;57070;58003;58004;58005;58006;58007;58008;58009;58010;58011;58012;58013;58014</t>
  </si>
  <si>
    <t>291;292;293;294;295;296;297;298;299;300;301;302;303;304;305;306;307;308;309;310;311;312;313;3637;3638;3639;3640;3641;3642;3643;3644;3645;3646;3647;3648;5005;5006;5176;5177;5178;5179;5180;5181;5182;5183;5184;5185;5186;5187;5188;5189;5190;5191;5192;5193;5194;7150;7151;7152;7153;7154;7155;7156;7157;7158;7159;7160;7161;7162;7163;7164;7165;7166;13306;13307;13308;13309;13310;13311;13312;13313;13314;13315;13316;13317;13318;13319;13320;13321;13322;13323;13324;13325;13326;13327;13328;13329;13330;13331;13332;13333;13334;13335;13336;13337;13338;15197;15198;15199;15200;15201;15202;15203;15204;15205;15333;15334;15335;15336;15337;15338;15339;15340;15341;15342;15343;15344;15345;15346;15347;15348;16155;16156;16157;16158;16159;16160;16161;16162;16163;16164;17189;17190;17191;17192;17193;17194;17195;17196;17197;17198;17199;17200;17201;17202;17203;17204;17205;17206;17833;17834;17835;17836;17837;17838;17839;17840;17841;17842;17843;17844;17845;17846;17847;17848;17849;17850;17851;17852;17853;17854;17855;17856;17857;17858;17859;17860;17861;17862;17863;17864;17865;17866;17867;17868;17869;19650;19651;19652;19653;19654;25409;25410;25411;25412;25413;25414;25415;25416;25417;25418;25419;25420;25421;25422;25423;25424;25425;25426;25427;25428;25429;25430;25431;25432;25433;25434;25435;26541;26542;26543;26544;26545;26546;26547;26548;26549;26550;26551;26552;26553;26554;26555;28349;28350;28351;28352;28353;28354;28355;28356;28357;28358;28359;28360;28361;28362;28363;28364;28365;28366;28367;28368;28369;28370;28371;28372;28373;28374;28375;28376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29828;29829;29830;29831;29832;29833;29834;29835;29836;29837;29838;29839;29840;29841;29842;29843;29844;29845;29846;29847;29848;29849;29850;29851;29852;29853;29854;29855;29856;29857;29858;29859;29860;29861;29862;29863;29864;32771;32772;32773;32774;32775;32776;32777;32778;32779;32780;32781;32782;32783;32784;32785;32786;32787;32788;32789;32790;32791;33283;33284;33285;33286;33287;33288;33289;33290;33291;33292;33293;33294;33295;33296;33297;33298;33299;33300;33301;33302;33303;33304;33305;33635;33636;33637;33638;33639;33640;33641;33642;33643;33644;33645;33646;33647;33648;33649;33650;33651;34857;34858;34859;34860;34861;34862;34863;34864;34865;35643;35644;35645;35646;35647;35648;35649;35650;35651;35652;35653;35654;35655;35656;35657;35658;35659;35660;35661;35662;35663;35664;35665;35666;35733;35734;35735;35736;35737;35738;35739;35740;35741;35742;35743;35744;35745;35746;35747;35748;35749;35750;35751;35752;35753;35754;35755;37787;37788;37789;37790;37791;37792;37793;37794;37795;37796;37797;37798;37799;37800;37801;37802;37803;37804;37805;37806;37807;39339;39340;39341;39342;39343;39344;39345;39346;39347;40107;40108;40109;40110;40111;40112;40113;40114;40115;40116;40117;40118;40119;40120;41596;41597;41598;41599;41600;41601;41602;44599;44600;44601;44602;44603;44604;44605;44606;44607;44608;45437;45438;45439;45440;45441;45442;45443;45444;45445;45446;50100;50101;50102;50103;50104;50105;50106;50107;50108;50109;50110;50111;50112;50113;50114;50115;50116;50117;50118;50119;50120;50121;50122;50123;50124;50125;50126;50127;50128;50129;50130;50131;50132;50133;50134;50135;50136;58780;58781;58782;58783;58784;58785;58786;58787;58788;58789;58790;58791;58792;61243;61244;61245;61246;61247;61248;61249;61250;61251;67431;67432;67433;67434;67435;67436;67437;67438;67439;67440;77824;77825;77826;77827;77828;77829;77830;77831;77832;77833;77834;77835;77836;77837;77838;77839;77840;77841;77842;77843;77844;77845;77846;77847;77848;77849;77850;77851;77852;77853;77854;79735;79736;79737;79738;79739;79740;79741;79742;79743;79744;79745;79746;79747;79748;79749;79750;86137;86138;86139;86140;86141;86142;86143;86144;86145;86146;86147;86148;86149;86150;86151;87577;87578;87579;87580;87581;87582;87583;87584;87585;87586;87587;87588;87589;87590;87591;87592;87593</t>
  </si>
  <si>
    <t>30;324;442;458;580;1075;1076;1077;1200;1215;1290;1379;1380;1446;1447;1549;1998;1999;2093;2239;2240;2326;2336;2337;2515;2556;2583;2686;2756;2762;2930;3033;3048;3149;3335;3365;3695;3696;4300;4496;4834;5619;5620;5715;6222;6307</t>
  </si>
  <si>
    <t>True;True;True;True;True;True;True;True;True;True;True;True;True;True;True;True;True;True;True;True;True;True;True;True;True;True;True;True;True;True;True;True;True;True;True;True;True;True;True;True;True;True;True</t>
  </si>
  <si>
    <t>28;298;413;428;547;1012;1013;1014;1128;1142;1214;1300;1365;1461;1893;1986;2129;2130;2216;2226;2227;2400;2440;2466;2562;2629;2635;2795;2893;2908;3004;3177;3207;3527;3528;4070;4257;4581;5313;5314;5407;5888;5970</t>
  </si>
  <si>
    <t>AASEFESSEGVFLFPELR;AMQHISYLNSR;ATEDVLVK;ATVHIQVNDVNEYAPVFK;CFNEATCISVPPVDGYVMVLQPEEPK;DYSFTIQAYDCGK;DYSFTIQAYDCGKGPDGTNVK;DYSFTIQAYDCGKGPDGTNVKK;EGEICGFK;EGLDLQVLEDSGR;EKLDCELQK;EPFTISVWMR;ETILCSSDKTDMNR;FAESFEVTVTK;GIEVSSSELGMTFTGVDTMASYEEVLHLLR;GNLAGLTLR;GVQIQAHPSQLVLTLEGEDLGELDK;GVQIQAHPSQLVLTLEGEDLGELDKAMQHISYLNSR;HHYSLYVHGCR;HKPWLEPTYHGIVTENDNTVLLDPPLIALDK;HKPWLEPTYHGIVTENDNTVLLDPPLIALDKDAPLR;IEYEPGTGALAVFPNIHLETCDEPVASVQATVELETSHIGK;IHGQNVPFDAVVVDK;IISTITR;IPDGVVSVSPK;ISIKPTCTPGWQGWNNR;ISLSGVHHFAR;KKETILCSSDK;KVIDCLYTCK;KYRPAEFHWK;LDCELQKDYSFTIQAYDCGK;LICSELNGR;LKITSTIK;LTVTAYDCGK;LTVTAYDCGKK;QFPTPGIR;RATEDVLVK;SKEKLDCELQK;VEAVDADCSPQFSQICSYEIITPDVPFTVDK;VEAVDADCSPQFSQICSYEIITPDVPFTVDKDGYIK;VIDCLYTCK;YISNEFK;YRPAEFHWK</t>
  </si>
  <si>
    <t>sp|O94985|CSTN1_HUMAN Calsyntenin-1 OS=Homo sapiens OX=9606 GN=CLSTN1 PE=1 SV=1</t>
  </si>
  <si>
    <t>CLSTN1</t>
  </si>
  <si>
    <t>Calsyntenin-1;Soluble Alc-alpha;CTF1-alpha</t>
  </si>
  <si>
    <t>O94985</t>
  </si>
  <si>
    <t>8013;8014;8015;8016;8017;8018;8019;8020;8021;8022;8023;8024;8025;8026;8027</t>
  </si>
  <si>
    <t>12085;12086;12087;12088;12089;12090;12091;12092;12093;12094;12095;12096;12097;12098;12099;12100;12101;12102;12103;12104;12105;12106;12107;12108;12109;12110;12111;12112</t>
  </si>
  <si>
    <t>DSGDVSNVIEK</t>
  </si>
  <si>
    <t>sp|O94955|RHBT3_HUMAN Rho-related BTB domain-containing protein 3 OS=Homo sapiens OX=9606 GN=RHOBTB3 PE=1 SV=2</t>
  </si>
  <si>
    <t>RHOBTB3</t>
  </si>
  <si>
    <t>Rho-related BTB domain-containing protein 3</t>
  </si>
  <si>
    <t>O94955</t>
  </si>
  <si>
    <t>DYLLEMKVK</t>
  </si>
  <si>
    <t>sp|O94911|ABCA8_HUMAN ATP-binding cassette sub-family A member 8 OS=Homo sapiens OX=9606 GN=ABCA8 PE=1 SV=3</t>
  </si>
  <si>
    <t>ABCA8</t>
  </si>
  <si>
    <t>ATP-binding cassette sub-family A member 8</t>
  </si>
  <si>
    <t>O94911</t>
  </si>
  <si>
    <t>13157;16627;18724</t>
  </si>
  <si>
    <t>13157;16627;16628;18723;18724</t>
  </si>
  <si>
    <t>20026;20027;20028;20029;20030;20031;20032;20033;25176;25177;25178;25179;25180;25181;28397;28398;28399;28400;28401;28402;28403</t>
  </si>
  <si>
    <t>1584;1981;2243</t>
  </si>
  <si>
    <t>1495;1877;2133</t>
  </si>
  <si>
    <t>FEGPQVQDGR;GHLESSLLSHLVDPK;GVSVWPVGLVGGLR</t>
  </si>
  <si>
    <t>sp|O94766|B3GA3_HUMAN Galactosylgalactosylxylosylprotein 3-beta-glucuronosyltransferase 3 OS=Homo sapiens OX=9606 GN=B3GAT3 PE=1 SV=2</t>
  </si>
  <si>
    <t>B3GAT3</t>
  </si>
  <si>
    <t>Galactosylgalactosylxylosylprotein 3-beta-glucuronosyltransferase 3</t>
  </si>
  <si>
    <t>O94766</t>
  </si>
  <si>
    <t>11773;22539;26465;33170;38980;39117</t>
  </si>
  <si>
    <t>11773;22537;22538;22539;26458;26459;26460;26461;26462;26463;26464;26465;26466;26467;33169;33170;33171;38980;38981;38982;39115;39116;39117</t>
  </si>
  <si>
    <t>17927;17928;17929;34047;34048;34049;34050;40189;40190;40191;40192;40193;40194;40195;40196;40197;40198;40199;40200;40201;40202;40203;40204;40205;50503;50504;50505;59499;59500;59501;59711;59712;59713</t>
  </si>
  <si>
    <t>1452;2610;3055;3728;4355;4374</t>
  </si>
  <si>
    <t>False;False;False;True;True;True</t>
  </si>
  <si>
    <t>1370;2491;2915;3558;4122;4141</t>
  </si>
  <si>
    <t>ETMQFLNDR;ILDELTLCK;LAADDFR;LVLQIDNAK;QLERENAELESR;QLVEADINGLRR</t>
  </si>
  <si>
    <t>471;467;460;456</t>
  </si>
  <si>
    <t>sp|O76013.9|K1H6_HUMAN_CONTA Contaminant, Keratin, type I cuticular Ha6 (Hair keratin, type I Ha6);sp|O76013|KRT36_HUMAN Keratin, type I cuticular Ha6 OS=Homo sapiens OX=9606 GN=KRT36 PE=2 SV=1</t>
  </si>
  <si>
    <t>KRT36</t>
  </si>
  <si>
    <t>Keratin, type I cuticular Ha6</t>
  </si>
  <si>
    <t>2;2;0;0</t>
  </si>
  <si>
    <t>3;3;0;0</t>
  </si>
  <si>
    <t>6;6;2;2</t>
  </si>
  <si>
    <t>O76013.9;O76013</t>
  </si>
  <si>
    <t>O76013.9;O76013;O76015.9;O76015</t>
  </si>
  <si>
    <t>2884;11773;22539;27052;27757;39358;40019</t>
  </si>
  <si>
    <t>2883;2884;2885;2886;2887;2888;11773;22537;22538;22539;27052;27053;27054;27757;27758;27759;39358;39359;39360;39361;40019;40020</t>
  </si>
  <si>
    <t>4399;4400;4401;4402;4403;4404;17927;17928;17929;34047;34048;34049;34050;40997;40998;40999;41000;41001;41002;41003;41004;41005;42052;42053;42054;60046;60047;60048;60049;60050;60051;60052;60053;60054;61038;61039;61040</t>
  </si>
  <si>
    <t>396;1452;2610;3111;3193;4402;4477</t>
  </si>
  <si>
    <t>369;1370;2491;2970;3045;4167;4238</t>
  </si>
  <si>
    <t>ARLECEINTYR;ETMQFLNDR;ILDELTLCK;LASYLEK;LECEINTYR;QNQEYQVLLDVR;QVVSSSEQLQSCQAEIIELR</t>
  </si>
  <si>
    <t>398;436</t>
  </si>
  <si>
    <t>sp|O76011.9|K1H4_HUMAN_CONTA Contaminant, Keratin, type I cuticular Ha4 (Hair keratin, type I Ha4);sp|O76011|KRT34_HUMAN Keratin, type I cuticular Ha4 OS=Homo sapiens OX=9606 GN=KRT34 PE=1 SV=2</t>
  </si>
  <si>
    <t>KRT34</t>
  </si>
  <si>
    <t>Keratin, type I cuticular Ha4</t>
  </si>
  <si>
    <t>O76011.9;O76011</t>
  </si>
  <si>
    <t>2884;11773;27052;27757;33684;39118;39124;39307;39358;40021;40024;42815</t>
  </si>
  <si>
    <t>2883;2884;2885;2886;2887;2888;11773;27052;27053;27054;27757;27758;27759;33682;33683;33684;39118;39119;39120;39121;39122;39123;39124;39305;39306;39307;39358;39359;39360;39361;40021;40022;40023;40024;40025;40026;42815;42816;42817;42818;42819;42820;42821;42822;42823;42824;42825;42826;42827</t>
  </si>
  <si>
    <t>4399;4400;4401;4402;4403;4404;17927;17928;17929;40997;40998;40999;41000;41001;41002;41003;41004;41005;42052;42053;42054;51345;51346;51347;51348;59714;59715;59716;59717;59718;59719;59720;59721;59722;59723;59963;59964;59965;59966;59967;59968;59969;60046;60047;60048;60049;60050;60051;60052;60053;60054;61041;61042;61043;61044;61045;61046;64842;64843;64844;64845;64846;64847;64848;64849;64850;64851;64852;64853</t>
  </si>
  <si>
    <t>396;1452;3111;3193;3769;4375;4376;4395;4402;4478;4479;4682</t>
  </si>
  <si>
    <t>False;False;False;False;False;False;False;True;False;False;False;False</t>
  </si>
  <si>
    <t>369;1370;2970;3045;3598;4142;4143;4160;4167;4239;4240;4436</t>
  </si>
  <si>
    <t>ARLECEINTYR;ETMQFLNDR;LASYLEK;LECEINTYR;LVVQIDNAK;QLVESDINGLR;QLVESDINGLRR;QNHEQEVNTLR;QNQEYQVLLDVR;QVVSSSEQLQSYQAEIIELR;QVVSSSEQLQSYQAEIIELRR;SDLEAQVESLKEELLCLK</t>
  </si>
  <si>
    <t>404;408</t>
  </si>
  <si>
    <t>sp|O76009|KT33A_HUMAN Keratin, type I cuticular Ha3-I OS=Homo sapiens OX=9606 GN=KRT33A PE=2 SV=2;sp|O76009.9|K1HA_HUMAN_CONTA Contaminant, Keratin, type I cuticular Ha3-I (Hair keratin, type I Ha3-I)</t>
  </si>
  <si>
    <t>KRT33A</t>
  </si>
  <si>
    <t>Keratin, type I cuticular Ha3-I</t>
  </si>
  <si>
    <t>0;0</t>
  </si>
  <si>
    <t>O76009;O76009.9</t>
  </si>
  <si>
    <t>1936;8871;11077;15198;32723;33090;35463;39947;45810;46040;58417</t>
  </si>
  <si>
    <t>1936;1937;8869;8870;8871;8872;8873;11077;15198;15199;15200;32723;32724;32725;32726;32727;32728;33089;33090;33091;35461;35462;35463;35464;39947;39948;45810;46039;46040;58416;58417;58418;58419;58420</t>
  </si>
  <si>
    <t>3002;3003;3004;3005;3006;3007;3008;3009;3010;13375;13376;13377;13378;13379;13380;13381;16643;16644;16645;16646;16647;16648;16649;22939;22940;22941;22942;22943;22944;22945;22946;22947;49788;49789;49790;49791;49792;49793;50373;50374;50375;50376;50377;54266;54267;54268;54269;60930;60931;60932;60933;60934;60935;60936;60937;60938;69087;69088;69089;69090;69091;69092;69093;69094;69095;69396;69397;69398;69399;88190;88191;88192;88193;88194;88195;88196;88197;88198</t>
  </si>
  <si>
    <t>271;1083;1336;1786;3661;3717;3994;4465;4926;4959;6357</t>
  </si>
  <si>
    <t>255;1020;1260;1688;3494;3547;3783;4226;4670;4701;6018</t>
  </si>
  <si>
    <t>ALIEWIR;EAAAAGLPGLAR;ELLLNLIEYLCK;FVLSGNLHGGSVVASYPFDDSPEHK;LTAGLGSLIPEGDAGPDAAGPDAAGPLLPGRPQVK;LVGNMHGDETVSR;NFGTDPEVTDLVHNTR;QVLIYLAR;SPDDAVFQQIALSYSK;SQEGDSISVIGR;YYHEEELESALR</t>
  </si>
  <si>
    <t>sp|O75976|CBPD_HUMAN Carboxypeptidase D OS=Homo sapiens OX=9606 GN=CPD PE=1 SV=2</t>
  </si>
  <si>
    <t>CPD</t>
  </si>
  <si>
    <t>Carboxypeptidase D</t>
  </si>
  <si>
    <t>O75976</t>
  </si>
  <si>
    <t>20815;20816;20817;20818;20819;20820;20821;20822;20823;20824;20825;20826;20827;20828;20829;20830;20831;20832;20833;20834;20835;20836;20837;20838;20839;20840;20841;20842;20843;20844;20845;20846;20847</t>
  </si>
  <si>
    <t>31412;31413;31414;31415;31416;31417;31418;31419;31420;31421;31422;31423;31424;31425;31426;31427;31428;31429;31430;31431;31432;31433;31434;31435;31436;31437;31438;31439;31440;31441;31442;31443;31444;31445;31446;31447;31448;31449;31450;31451;31452;31453;31454;31455;31456;31457;31458</t>
  </si>
  <si>
    <t>HSELSELNVK</t>
  </si>
  <si>
    <t>525;540</t>
  </si>
  <si>
    <t>sp|O75886|STAM2_HUMAN Signal transducing adapter molecule 2 OS=Homo sapiens OX=9606 GN=STAM2 PE=1 SV=1;sp|Q92783|STAM1_HUMAN Signal transducing adapter molecule 1 OS=Homo sapiens OX=9606 GN=STAM PE=1 SV=3</t>
  </si>
  <si>
    <t>STAM2;STAM</t>
  </si>
  <si>
    <t>Signal transducing adapter molecule 2;Signal transducing adapter molecule 1</t>
  </si>
  <si>
    <t>O75886;Q92783</t>
  </si>
  <si>
    <t>18599;32823</t>
  </si>
  <si>
    <t>18598;18599;18600;18601;18602;18603;32823;32824;32825;32826;32827</t>
  </si>
  <si>
    <t>28217;28218;28219;28220;28221;28222;28223;28224;28225;28226;28227;49953;49954;49955;49956;49957;49958;49959;49960;49961;49962;49963</t>
  </si>
  <si>
    <t>2228;3679</t>
  </si>
  <si>
    <t>2119;3512</t>
  </si>
  <si>
    <t>GVKGDECQLCEVENR;LTLTPWVGLR</t>
  </si>
  <si>
    <t>sp|O75882|ATRN_HUMAN Attractin OS=Homo sapiens OX=9606 GN=ATRN PE=1 SV=2</t>
  </si>
  <si>
    <t>ATRN</t>
  </si>
  <si>
    <t>Attractin</t>
  </si>
  <si>
    <t>O75882</t>
  </si>
  <si>
    <t>50420;50421;50422;50423;50424;50425;50426;50427;50428;50429;50430;50431</t>
  </si>
  <si>
    <t>75932;75933;75934;75935;75936;75937;75938;75939;75940;75941;75942;75943;75944;75945;75946;75947;75948;75949;75950</t>
  </si>
  <si>
    <t>TVEAEAAHGTVTR</t>
  </si>
  <si>
    <t>sp|O75874|IDHC_HUMAN Isocitrate dehydrogenase [NADP] cytoplasmic OS=Homo sapiens OX=9606 GN=IDH1 PE=1 SV=2</t>
  </si>
  <si>
    <t>IDH1</t>
  </si>
  <si>
    <t>Isocitrate dehydrogenase [NADP] cytoplasmic</t>
  </si>
  <si>
    <t>O75874</t>
  </si>
  <si>
    <t>2414;6703;9625;12923;22875;22996;28088;45834;56467</t>
  </si>
  <si>
    <t>2410;2411;2412;2413;2414;2415;6703;6704;6705;6706;6707;6708;6709;6710;6711;9624;9625;9626;9627;9628;9629;9630;9631;9632;9633;12921;12922;12923;22875;22876;22877;22878;22879;22880;22881;22882;22883;22992;22993;22994;22995;22996;22997;28082;28083;28084;28085;28086;28087;28088;28089;45833;45834;45835;45836;45837;45838;45839;56466;56467;56468</t>
  </si>
  <si>
    <t>3718;3719;3720;3721;3722;3723;3724;3725;3726;10145;10146;10147;10148;10149;10150;10151;10152;10153;14510;14511;14512;14513;14514;14515;14516;14517;14518;14519;14520;14521;14522;14523;14524;19628;19629;19630;19631;19632;19633;19634;19635;19636;34648;34649;34650;34651;34652;34653;34654;34655;34656;34866;34867;34868;34869;34870;34871;34872;34873;34874;42548;42549;42550;42551;42552;42553;42554;42555;42556;69134;69135;69136;69137;69138;69139;69140;69141;69142;85040;85041;85042;85043</t>
  </si>
  <si>
    <t>332;811;1141;1547;2661;2687;3238;4931;6176</t>
  </si>
  <si>
    <t>306;768;1077;1459;2539;2563;3088;4675;5844</t>
  </si>
  <si>
    <t>ANSVFEDLSVTLR;DHSPDLYSLELAGLDEIGKR;EDLSWPGLAVGNLFHRPR;FADDMYSLYGGNAVVELVTVK;ILVDALQK;IPDVAALSMGFSVK;LFQENSVLSSLPLNSLSR;SPGSVVFR;YGEDSEQFR</t>
  </si>
  <si>
    <t>sp|O75787|RENR_HUMAN Renin receptor OS=Homo sapiens OX=9606 GN=ATP6AP2 PE=1 SV=2</t>
  </si>
  <si>
    <t>ATP6AP2</t>
  </si>
  <si>
    <t>Renin receptor</t>
  </si>
  <si>
    <t>O75787</t>
  </si>
  <si>
    <t>50013;50014</t>
  </si>
  <si>
    <t>75371;75372;75373;75374;75375;75376;75377</t>
  </si>
  <si>
    <t>TSITDMELALPDFFK</t>
  </si>
  <si>
    <t>sp|O75718|CRTAP_HUMAN Cartilage-associated protein OS=Homo sapiens OX=9606 GN=CRTAP PE=1 SV=1</t>
  </si>
  <si>
    <t>CRTAP</t>
  </si>
  <si>
    <t>Cartilage-associated protein</t>
  </si>
  <si>
    <t>O75718</t>
  </si>
  <si>
    <t>15207;50861</t>
  </si>
  <si>
    <t>15202;15203;15204;15205;15206;15207;15208;50859;50860;50861;50862;50863;50864</t>
  </si>
  <si>
    <t>22960;22961;22962;22963;22964;22965;22966;76590;76591;76592;76593;76594;76595;76596;76597;76598;76599</t>
  </si>
  <si>
    <t>1788;5517</t>
  </si>
  <si>
    <t>1690;5218</t>
  </si>
  <si>
    <t>FVTHVSDWGALATISTLEAVR;TWPSSHNWFFAK</t>
  </si>
  <si>
    <t>sp|O75629|CREG1_HUMAN Protein CREG1 OS=Homo sapiens OX=9606 GN=CREG1 PE=1 SV=1</t>
  </si>
  <si>
    <t>CREG1</t>
  </si>
  <si>
    <t>Protein CREG1</t>
  </si>
  <si>
    <t>O75629</t>
  </si>
  <si>
    <t>22582;27712;34656;41642</t>
  </si>
  <si>
    <t>22576;22577;22578;22579;22580;22581;22582;22583;22584;27712;34656;34657;34658;34659;34660;41642;41643;41644;41645;41646;41647;41648</t>
  </si>
  <si>
    <t>34114;34115;34116;34117;34118;34119;34120;34121;34122;42001;42002;42003;42004;52976;52977;52978;52979;52980;52981;52982;63036;63037;63038;63039;63040;63041;63042;63043</t>
  </si>
  <si>
    <t>2617;3190;3898;4560</t>
  </si>
  <si>
    <t>2498;3042;3704;4316</t>
  </si>
  <si>
    <t>ILENEKDLEEAEEYKEAR;LEAAYLDLQR;MRAEDGENYDIKK;RLEAAYLDLQR</t>
  </si>
  <si>
    <t>sp|O75347|TBCA_HUMAN Tubulin-specific chaperone A OS=Homo sapiens OX=9606 GN=TBCA PE=1 SV=3</t>
  </si>
  <si>
    <t>TBCA</t>
  </si>
  <si>
    <t>Tubulin-specific chaperone A</t>
  </si>
  <si>
    <t>O75347</t>
  </si>
  <si>
    <t>219;288;416;468;505</t>
  </si>
  <si>
    <t>22;23;24;25;26</t>
  </si>
  <si>
    <t>17;31;2367;3354;3385;4825;5005;5010;5979;7755;9530;15927;16701;18827;18900;19100;23361;31899;33899;34638;42298;43158;46959;46971;46989;51455;54990;55221;58439</t>
  </si>
  <si>
    <t>17;18;19;20;21;22;23;24;25;26;27;28;29;30;31;2364;2365;2366;2367;2368;2369;2370;2371;2372;3353;3354;3355;3356;3357;3358;3359;3360;3361;3362;3363;3364;3365;3366;3367;3368;3369;3370;3371;3372;3373;3374;3375;3376;3377;3378;3379;3380;3381;3382;3383;3384;3385;3386;3387;3388;4825;4826;4827;4828;4829;4830;4831;5005;5006;5007;5008;5009;5010;5011;5012;5013;5014;5015;5016;5017;5018;5974;5975;5976;5977;5978;5979;5980;5981;5982;5983;5984;7751;7752;7753;7754;7755;7756;7757;7758;7759;7760;7761;9529;9530;9531;9532;9533;9534;15927;15928;15929;15930;15931;15932;15933;15934;15935;16701;16702;18820;18821;18822;18823;18824;18825;18826;18827;18828;18900;18901;18902;18903;18904;18905;18906;18907;18908;18909;18910;18911;19100;19101;19102;19103;19104;19105;23353;23354;23355;23356;23357;23358;23359;23360;23361;23362;23363;23364;31892;31893;31894;31895;31896;31897;31898;31899;33895;33896;33897;33898;33899;33900;34630;34631;34632;34633;34634;34635;34636;34637;34638;34639;34640;34641;34642;34643;34644;34645;34646;34647;34648;34649;34650;34651;42298;42299;42300;42301;42302;42303;42304;42305;42306;42307;42308;43153;43154;43155;43156;43157;43158;43159;46957;46958;46959;46960;46961;46962;46963;46964;46965;46966;46967;46968;46969;46970;46971;46972;46973;46974;46975;46976;46977;46978;46979;46980;46981;46982;46983;46984;46985;46986;46987;46988;46989;46990;46991;46992;46993;46994;46995;46996;46997;51454;51455;51456;51457;51458;51459;51460;51461;51462;51463;51464;51465;51466;51467;51468;51469;51470;51471;54983;54984;54985;54986;54987;54988;54989;54990;54991;55214;55215;55216;55217;55218;55219;55220;55221;55222;55223;58439;58440;58441;58442;58443;58444;58445;58446;58447</t>
  </si>
  <si>
    <t>31;32;33;34;35;36;37;38;39;40;41;42;43;44;45;46;47;48;49;50;51;52;53;3620;3621;3622;3623;3624;3625;3626;3627;3628;3629;3630;3631;3632;3633;3634;3635;3636;5086;5087;5088;5089;5090;5091;5092;5093;5094;5095;5096;5097;5098;5099;5100;5101;5102;5103;5104;5105;5106;5107;5108;5109;5110;5111;5112;5113;5114;5115;5116;5117;5118;5119;5120;5121;5122;5123;7305;7306;7307;7308;7309;7310;7311;7312;7313;7548;7549;7550;7551;7552;7553;7554;7555;7556;7557;7558;7559;7560;7561;8889;8890;8891;8892;8893;8894;8895;8896;8897;8898;8899;8900;8901;11736;11737;11738;11739;11740;11741;11742;11743;14325;14326;14327;14328;14329;14330;14331;14332;14333;14334;14335;14336;24131;24132;24133;24134;24135;24136;24137;24138;24139;24140;25318;25319;25320;28564;28565;28566;28567;28568;28569;28570;28571;28572;28573;28574;28575;28576;28577;28578;28677;28678;28679;28680;28681;28682;28683;28684;28685;28686;28687;28688;28689;28690;28691;28692;28693;28694;28695;28696;28697;28921;28922;28923;28924;28925;28926;28927;28928;35429;35430;35431;35432;35433;35434;35435;35436;35437;35438;35439;35440;35441;35442;35443;35444;48458;48459;48460;48461;48462;48463;48464;48465;48466;48467;48468;48469;51701;51702;51703;51704;51705;51706;51707;51708;51709;51710;51711;51712;51713;52940;52941;52942;52943;52944;52945;52946;52947;52948;52949;52950;52951;52952;52953;52954;52955;52956;52957;52958;52959;52960;52961;52962;52963;52964;64050;64051;64052;64053;64054;64055;64056;64057;64058;64059;64060;64061;64062;64063;64064;64065;64066;64067;64068;65280;65281;65282;65283;65284;65285;65286;65287;65288;70751;70752;70753;70754;70755;70756;70757;70758;70759;70760;70761;70762;70763;70764;70765;70766;70767;70768;70769;70770;70771;70772;70773;70774;70775;70776;70777;70778;70779;70780;70781;70782;70783;70784;70785;70786;70787;70788;70789;70790;70791;70792;70793;70794;70795;70796;70797;70798;70799;70800;70801;70802;70803;70804;70805;70806;70807;70808;77522;77523;77524;77525;77526;77527;77528;77529;77530;77531;77532;77533;77534;77535;77536;77537;82843;82844;82845;82846;82847;82848;82849;82850;83247;83248;83249;83250;83251;83252;83253;83254;83255;83256;88228;88229;88230;88231;88232;88233;88234;88235;88236</t>
  </si>
  <si>
    <t>3;4;5;322;323;451;452;596;621;622;728;944;1127;1901;1990;2257;2265;2283;2739;2740;3550;3804;3805;3894;3895;4602;4712;5068;5069;5070;5593;5990;6029;6361</t>
  </si>
  <si>
    <t>3;4;297;421;422;563;588;589;688;893;1063;1798;1885;2147;2155;2173;2614;3384;3632;3701;4357;4462;4803;4804;4805;5287;5665;5702;6022</t>
  </si>
  <si>
    <t>AAAIQTMSLDAER;AAAIQTMSLDAERR;AMLVCSDAATNK;ATIVHQDQAYDDK;ATIVHQDQAYDDKIYYFFR;CISIYSSER;CLPDQQPIPTETFQVADR;CLPDQQPIPTETFQVADRHPEVAQR;DCENYITLLER;DPYCGWDQGR;ECPNPKPDKAPLQK;GESELYTSDTVMQNPQFIK;GHVGQDRVDFGQTEPHTVLFHEPGSSSVWVGGR;GYAPFSPDENSLVLFEGDEVYSTIR;GYHSSLPNPRPGK;HATYSWR;IRGESELYTSDTVMQNPQFIK;LQDVFLLPDPSGQWR;LYVSSQWEVSQVPLDLCEVYGGGCHGCLMSR;MQASHGETFHVLYLTTDR;RSEGLLACGTNAR;SEGLLACGTNAR;SVLQSINPAEPHK;SVLQSINPAEPHKECPNPKPDK;SVLQSINPAEPHKECPNPKPDKAPLQK;VDFGQTEPHTVLFHEPGSSSVWVGGR;VVEPGEQEHSFAFNIMEIQPFR;VYLFDFPEGK;YYLSCPMESR</t>
  </si>
  <si>
    <t>sp|O75326|SEM7A_HUMAN Semaphorin-7A OS=Homo sapiens OX=9606 GN=SEMA7A PE=1 SV=1</t>
  </si>
  <si>
    <t>SEMA7A</t>
  </si>
  <si>
    <t>Semaphorin-7A</t>
  </si>
  <si>
    <t>O75326</t>
  </si>
  <si>
    <t>45749;54350</t>
  </si>
  <si>
    <t>45748;45749;54350;54351</t>
  </si>
  <si>
    <t>68983;68984;68985;68986;68987;68988;68989;81873;81874;81875;81876;81877;81878;81879;81880</t>
  </si>
  <si>
    <t>4917;5909</t>
  </si>
  <si>
    <t>4661;5588</t>
  </si>
  <si>
    <t>SNLNSLDEQEGVK;VSEEIEDIIK</t>
  </si>
  <si>
    <t>sp|O75223|GGCT_HUMAN Gamma-glutamylcyclotransferase OS=Homo sapiens OX=9606 GN=GGCT PE=1 SV=1</t>
  </si>
  <si>
    <t>GGCT</t>
  </si>
  <si>
    <t>Gamma-glutamylcyclotransferase</t>
  </si>
  <si>
    <t>O75223</t>
  </si>
  <si>
    <t>14513;27075</t>
  </si>
  <si>
    <t>21854;21855;21856;21857;41031;41032;41033;41034;41035;41036;41037;41038</t>
  </si>
  <si>
    <t>1693;3114</t>
  </si>
  <si>
    <t>1597;2973</t>
  </si>
  <si>
    <t>FLPSVFMDAMRDNPEAAVHIFEGTHENPELIWNDNSRDK;LAVASVTEILK</t>
  </si>
  <si>
    <t>sp|O75165|DJC13_HUMAN DnaJ homolog subfamily C member 13 OS=Homo sapiens OX=9606 GN=DNAJC13 PE=1 SV=5</t>
  </si>
  <si>
    <t>DNAJC13</t>
  </si>
  <si>
    <t>DnaJ homolog subfamily C member 13</t>
  </si>
  <si>
    <t>O75165</t>
  </si>
  <si>
    <t>16185;46748</t>
  </si>
  <si>
    <t>16185;16186;16187;46748;46749</t>
  </si>
  <si>
    <t>24556;24557;24558;24559;24560;24561;70446;70447;70448;70449;70450;70451;70452;70453;70454</t>
  </si>
  <si>
    <t>1940;5036</t>
  </si>
  <si>
    <t>1836;4774</t>
  </si>
  <si>
    <t>GGEHCYYHGSIR;STGRPHIIQK</t>
  </si>
  <si>
    <t>sp|O75077|ADA23_HUMAN Disintegrin and metalloproteinase domain-containing protein 23 OS=Homo sapiens OX=9606 GN=ADAM23 PE=1 SV=1</t>
  </si>
  <si>
    <t>ADAM23</t>
  </si>
  <si>
    <t>Disintegrin and metalloproteinase domain-containing protein 23</t>
  </si>
  <si>
    <t>O75077</t>
  </si>
  <si>
    <t>3222;4814;5752;6678;11576;14792;29379;34464;40013;43146;50070;50785;51756;52076</t>
  </si>
  <si>
    <t>3222;4814;4815;4816;4817;5751;5752;5753;5754;5755;5756;5757;5758;5759;5760;5761;5762;5763;5764;5765;5766;6678;6679;6680;11575;11576;14791;14792;14793;14794;14795;29379;29380;29381;29382;29383;29384;29385;29386;34459;34460;34461;34462;34463;34464;40010;40011;40012;40013;40014;40015;40016;40017;40018;43144;43145;43146;43147;43148;43149;43150;43151;43152;50069;50070;50785;50786;51754;51755;51756;52076;52077;52078;52079;52080</t>
  </si>
  <si>
    <t>4847;4848;7271;7272;7273;7274;8566;8567;8568;8569;8570;8571;8572;8573;8574;8575;8576;8577;8578;8579;8580;8581;8582;10095;10096;10097;10098;10099;17553;17554;17555;17556;17557;17558;22348;22349;22350;22351;22352;44472;44473;44474;44475;44476;44477;44478;44479;44480;52630;52631;52632;52633;52634;61029;61030;61031;61032;61033;61034;61035;61036;61037;65271;65272;65273;65274;65275;65276;65277;65278;65279;75443;75444;75445;75446;75447;75448;76496;76497;76498;76499;76500;77999;78000;78001;78002;78003;78004;78418;78419;78420;78421;78422;78423;78424;78425;78426</t>
  </si>
  <si>
    <t>428;592;705;804;1419;1733;3325;3886;4476;4711;5444;5508;5634;5674</t>
  </si>
  <si>
    <t>400;559;667;761;1338;1635;3167;3695;4237;4461;5154;5209;5328;5366</t>
  </si>
  <si>
    <t>ASTPISITALEMGFAVTAISR;CILEAQNVPDR;DAGEYECHTPSTDK;DGTVQPGSSYWER;ESDSVFVLK;FQPVGTVEFHDLVTFTR;LHTVGEPVEFR;MNLVVIPDSLQTTAMPQTLHR;QVTVQEGPLYR;SEGAVVNVQPTDKEFTVR;TSNLLEIR;TVTGEFIDKESK;VEQDPLELTCEVASETIQHSHLSVAWLR;VGEKPVEVISLSR</t>
  </si>
  <si>
    <t>sp|O75054|IGSF3_HUMAN Immunoglobulin superfamily member 3 OS=Homo sapiens OX=9606 GN=IGSF3 PE=2 SV=3</t>
  </si>
  <si>
    <t>IGSF3</t>
  </si>
  <si>
    <t>Immunoglobulin superfamily member 3</t>
  </si>
  <si>
    <t>O75054</t>
  </si>
  <si>
    <t>51960;51961;51962;51963;51964;51965</t>
  </si>
  <si>
    <t>78261;78262;78263;78264;78265;78266;78267;78268;78269</t>
  </si>
  <si>
    <t>VFREPLFLDLPK</t>
  </si>
  <si>
    <t>sp|O60911|CATL2_HUMAN Cathepsin L2 OS=Homo sapiens OX=9606 GN=CTSV PE=1 SV=2</t>
  </si>
  <si>
    <t>CTSV</t>
  </si>
  <si>
    <t>Cathepsin L2</t>
  </si>
  <si>
    <t>O60911</t>
  </si>
  <si>
    <t>26456;46933;49882</t>
  </si>
  <si>
    <t>26453;26454;26455;26456;26457;46933;46934;46935;46936;46937;46938;49877;49878;49879;49880;49881;49882;49883;49884;49885;49886;49887;49888;49889;49890;49891</t>
  </si>
  <si>
    <t>40183;40184;40185;40186;40187;40188;70705;70706;70707;70708;70709;70710;70711;75158;75159;75160;75161;75162;75163;75164;75165;75166;75167;75168;75169</t>
  </si>
  <si>
    <t>3054;5064;5421</t>
  </si>
  <si>
    <t>2914;4799;5132</t>
  </si>
  <si>
    <t>LAACVNLIPQITSIYEWK;SVHPYEVAEVIALPVEQGNFPYLQWVR;TQSSLVPALTDFVR</t>
  </si>
  <si>
    <t>sp|O60888|CUTA_HUMAN Protein CutA OS=Homo sapiens OX=9606 GN=CUTA PE=1 SV=2</t>
  </si>
  <si>
    <t>CUTA</t>
  </si>
  <si>
    <t>Protein CutA</t>
  </si>
  <si>
    <t>O60888</t>
  </si>
  <si>
    <t>-1;-1;-1;-1;-1;-1;-1;-1;-1;-1;-1;-1;-1;-1;-1</t>
  </si>
  <si>
    <t>60;63</t>
  </si>
  <si>
    <t>20;21</t>
  </si>
  <si>
    <t>2312;24517;30903</t>
  </si>
  <si>
    <t>2309;2310;2311;2312;2313;2314;2315;2316;2317;2318;2319;2320;2321;2322;2323;2324;2325;2326;24517;30902;30903;30904;30905;30906;30907;30908;30909</t>
  </si>
  <si>
    <t>3517;3518;3519;3520;3521;3522;3523;3524;3525;3526;3527;3528;3529;3530;3531;3532;3533;3534;3535;3536;3537;3538;3539;3540;3541;3542;3543;3544;3545;37116;37117;37118;46915;46916;46917;46918;46919;46920;46921;46922;46923;46924;46925;46926</t>
  </si>
  <si>
    <t>317;318;2879;3424</t>
  </si>
  <si>
    <t>295;2744;3264</t>
  </si>
  <si>
    <t>AMGIMNSFVNDIFER;KESYSVYVYK;LLLPGELAK</t>
  </si>
  <si>
    <t>126;126;126;126;126;126;126;126;126;126;126;126;126;126;127</t>
  </si>
  <si>
    <t xml:space="preserve">sp|Q99880|H2B1L_HUMAN Histone H2B type 1-L OS=Homo sapiens OX=9606 GN=H2BC13 PE=1 SV=3;sp|Q99879|H2B1M_HUMAN Histone H2B type 1-M OS=Homo sapiens OX=9606 GN=H2BC14 PE=1 SV=3;sp|Q99877|H2B1N_HUMAN Histone H2B type 1-N OS=Homo sapiens OX=9606 GN=H2BC15 PE=1 </t>
  </si>
  <si>
    <t>HIST1H2BL;HIST1H2BM;HIST1H2BN;HIST1H2BH;HIST2H2BF;HIST1H2BC;HIST1H2BD;H2BFS;HIST1H2BK;HIST3H2BB;HIST2H2BE;HIST1H2BB;HIST1H2BO;HIST1H2BJ</t>
  </si>
  <si>
    <t>Histone H2B type 1-L;Histone H2B type 1-M;Histone H2B type 1-N;Histone H2B type 1-H;Histone H2B type 2-F;Histone H2B type 1-C/E/F/G/I;Histone H2B type 1-D;Histone H2B type F-S;Histone H2B type 1-K;Histone H2B type 3-B;Histone H2B type 2-E;Histone H2B type 1-B;Histone H2B type 1-O;Histone H2B type 1-J</t>
  </si>
  <si>
    <t>3;3;3;3;3;3;3;3;3;2;2;2;2;2;1</t>
  </si>
  <si>
    <t>Q99880;Q99879;Q99877;Q93079;Q5QNW6;P62807;P58876;P57053;O60814;Q8N257;Q16778;P33778;P23527;P06899</t>
  </si>
  <si>
    <t>Q99880;Q99879;Q99877;Q93079;Q5QNW6;P62807;P58876;P57053;O60814;Q8N257;Q16778;P33778;P23527;P06899;Q96A08</t>
  </si>
  <si>
    <t>106;491;614;634;650</t>
  </si>
  <si>
    <t>15;16;17;18;19</t>
  </si>
  <si>
    <t>3755;6919;7492;8599;10799;14491;16808;18801;21742;21751;22633;22635;24703;25801;26585;30812;30822;30885;31208;32063;32512;32779;33092;33760;37202;38045;39855;42351;42381;43108;49006;49193;51079;51893;52246;52846;54813;55911;55915;56061;56091;57141;58015</t>
  </si>
  <si>
    <t>3755;6918;6919;6920;6921;6922;6923;6924;6925;6926;6927;6928;6929;6930;7492;7493;7494;8588;8589;8590;8591;8592;8593;8594;8595;8596;8597;8598;8599;8600;8601;8602;8603;8604;8605;8606;8607;8608;8609;8610;10796;10797;10798;10799;10800;10801;10802;10803;10804;14490;14491;14492;14493;14494;14495;14496;14497;14498;14499;14500;14501;14502;14503;14504;14505;14506;14507;14508;14509;14510;16798;16799;16800;16801;16802;16803;16804;16805;16806;16807;16808;16809;16810;16811;16812;16813;16814;16815;16816;16817;16818;16819;16820;18801;18802;18803;18804;18805;21739;21740;21741;21742;21743;21744;21745;21746;21747;21748;21749;21750;21751;21752;22632;22633;22634;22635;22636;22637;22638;22639;22640;22641;22642;24703;24704;24705;24706;24707;24708;24709;24710;24711;24712;25801;25802;25803;25804;25805;25806;25807;25808;25809;26581;26582;26583;26584;26585;26586;26587;26588;26589;26590;26591;26592;26593;26594;26595;26596;26597;26598;26599;26600;26601;26602;26603;26604;30812;30813;30814;30815;30816;30817;30818;30819;30820;30821;30822;30823;30824;30884;30885;30886;30887;30888;30889;30890;30891;30892;30893;30894;30895;30896;30897;30898;31195;31196;31197;31198;31199;31200;31201;31202;31203;31204;31205;31206;31207;31208;31209;31210;31211;31212;31213;31214;31215;32060;32061;32062;32063;32064;32065;32066;32067;32068;32512;32513;32514;32515;32516;32517;32518;32519;32520;32521;32522;32523;32524;32525;32777;32778;32779;32780;32781;32782;32783;32784;32785;32786;32787;32788;32789;32790;32791;32792;32793;32794;33092;33093;33094;33756;33757;33758;33759;33760;33761;33762;33763;33764;33765;33766;37199;37200;37201;37202;37203;37204;37205;37206;37207;37208;37209;37210;37211;37212;37213;37214;37215;37216;38037;38038;38039;38040;38041;38042;38043;38044;38045;38046;38047;38048;38049;38050;38051;38052;38053;38054;38055;38056;38057;38058;38059;39846;39847;39848;39849;39850;39851;39852;39853;39854;39855;39856;39857;39858;39859;39860;42350;42351;42381;43106;43107;43108;43109;43110;49006;49007;49008;49009;49010;49011;49012;49013;49014;49015;49016;49017;49018;49019;49020;49193;49194;49195;51067;51068;51069;51070;51071;51072;51073;51074;51075;51076;51077;51078;51079;51080;51081;51893;51894;51895;51896;51897;51898;51899;51900;51901;51902;51903;51904;51905;51906;51907;51908;51909;51910;52237;52238;52239;52240;52241;52242;52243;52244;52245;52246;52846;52847;52848;52849;52850;52851;52852;52853;52854;54811;54812;54813;54814;54815;55911;55912;55913;55914;55915;55916;55917;55918;56055;56056;56057;56058;56059;56060;56061;56062;56063;56064;56065;56066;56067;56090;56091;56092;56093;56094;56095;56096;56097;56098;56099;56100;56101;56102;56103;56104;56105;57125;57126;57127;57128;57129;57130;57131;57132;57133;57134;57135;57136;57137;57138;57139;57140;57141;57142;57143;57144;57145;57146;57147;58015;58016;58017;58018;58019;58020;58021;58022;58023;58024;58025;58026;58027;58028;58029;58030;58031;58032;58033;58034;58035;58036</t>
  </si>
  <si>
    <t>5695;5696;5697;5698;5699;5700;5701;5702;5703;10486;10487;10488;10489;10490;10491;10492;10493;10494;10495;10496;10497;10498;10499;10500;10501;10502;10503;11337;11338;11339;11340;11341;11342;11343;11344;11345;11346;11347;11348;11349;11350;11351;11352;11353;12946;12947;12948;12949;12950;12951;12952;12953;12954;12955;12956;12957;12958;12959;12960;12961;12962;12963;12964;12965;12966;12967;12968;12969;16179;16180;16181;16182;16183;16184;16185;16186;16187;16188;16189;16190;16191;21829;21830;21831;21832;21833;21834;21835;21836;21837;21838;21839;21840;21841;21842;21843;21844;21845;21846;25442;25443;25444;25445;25446;25447;25448;25449;25450;25451;25452;25453;25454;25455;25456;25457;25458;25459;25460;25461;25462;25463;25464;25465;25466;25467;28540;28541;28542;28543;28544;32869;32870;32871;32872;32873;32874;32875;32876;32877;32878;32879;32880;32881;32882;32883;32884;32885;32886;32887;32888;32889;32890;32891;32892;32893;34210;34211;34212;34213;34214;34215;34216;34217;34218;34219;34220;34221;34222;34223;34224;34225;34226;34227;34228;34229;34230;34231;37466;37467;37468;37469;37470;37471;37472;37473;37474;37475;37476;37477;37478;37479;37480;37481;37482;37483;37484;37485;39330;39331;39332;39333;39334;39335;39336;39337;39338;40382;40383;40384;40385;40386;40387;40388;40389;40390;40391;40392;40393;40394;40395;40396;40397;40398;40399;40400;40401;40402;40403;40404;40405;40406;40407;40408;40409;40410;40411;46775;46776;46777;46778;46779;46780;46781;46782;46783;46784;46785;46786;46787;46788;46789;46790;46791;46792;46793;46896;46897;46898;46899;46900;46901;46902;46903;46904;46905;46906;46907;46908;47360;47361;47362;47363;47364;47365;47366;47367;47368;47369;47370;47371;47372;47373;47374;47375;47376;47377;47378;47379;47380;47381;47382;47383;47384;48688;48689;48690;48691;48692;48693;48694;48695;48696;49423;49424;49425;49426;49427;49428;49429;49430;49431;49432;49433;49434;49435;49436;49437;49438;49439;49440;49870;49871;49872;49873;49874;49875;49876;49877;49878;49879;49880;49881;49882;49883;49884;49885;49886;49887;49888;49889;49890;49891;49892;50378;50379;50380;50381;50382;50383;50384;50385;50386;51453;51454;51455;51456;51457;51458;51459;51460;51461;51462;51463;51464;51465;56989;56990;56991;56992;56993;56994;56995;56996;56997;56998;56999;57000;57001;57002;57003;57004;57005;57006;57007;57008;57009;57010;57011;58112;58113;58114;58115;58116;58117;58118;58119;58120;58121;58122;58123;58124;58125;58126;58127;58128;58129;58130;58131;58132;58133;58134;58135;58136;60785;60786;60787;60788;60789;60790;60791;60792;60793;60794;60795;60796;60797;60798;60799;60800;60801;60802;60803;60804;60805;64130;64131;64132;64133;64134;64135;64197;64198;64199;65227;65228;65229;65230;65231;65232;65233;65234;65235;65236;65237;73894;73895;73896;73897;73898;73899;73900;73901;73902;73903;73904;73905;73906;73907;73908;74160;74161;74162;74163;74164;74165;74166;74167;74168;76868;76869;76870;76871;76872;76873;76874;76875;76876;76877;76878;76879;76880;76881;76882;76883;76884;76885;76886;76887;76888;76889;78176;78177;78178;78179;78180;78181;78182;78183;78184;78185;78186;78187;78188;78189;78190;78191;78192;78193;78194;78195;78630;78631;78632;78633;78634;78635;78636;78637;78638;78639;78640;79695;79696;79697;79698;79699;79700;79701;79702;79703;79704;79705;79706;79707;79708;79709;79710;79711;82528;82529;82530;82531;82532;82533;82534;82535;82536;82537;82538;82539;84230;84231;84232;84233;84234;84235;84236;84237;84238;84239;84240;84241;84422;84423;84424;84425;84426;84427;84428;84429;84430;84431;84432;84433;84434;84435;84436;84437;84438;84492;84493;84494;84495;84496;84497;84498;84499;84500;84501;84502;84503;84504;84505;84506;84507;84508;84509;84510;84511;86220;86221;86222;86223;86224;86225;86226;86227;86228;86229;86230;86231;86232;86233;86234;86235;86236;86237;86238;86239;86240;86241;86242;86243;87594;87595;87596;87597;87598;87599;87600;87601;87602;87603;87604;87605;87606;87607;87608;87609;87610;87611</t>
  </si>
  <si>
    <t>494;842;908;1039;1040;1292;1691;2001;2253;2522;2523;2625;2626;2908;3032;3070;3071;3408;3409;3422;3461;3569;3631;3672;3718;3779;4194;4273;4454;4613;4620;4707;5319;5340;5534;5535;5653;5688;5712;5963;6111;6112;6131;6138;6228;6308</t>
  </si>
  <si>
    <t>464;798;860;980;1216;1595;1895;2143;2407;2408;2506;2507;2773;2892;2930;3248;3249;3262;3297;3403;3465;3505;3548;3608;3969;4044;4219;4368;4375;4457;5042;5060;5235;5347;5380;5404;5641;5780;5781;5799;5806;5894;5971</t>
  </si>
  <si>
    <t>AVMNFVVR;DKGIFLHLSNQHEFGR;DMAMDLCR;DVFSGSDTDPDMAFCK;EKLSLNLDHK;FLNSGGFIGFATTIHQIVR;GIFLHLSNQHEFGR;GWALLHPGR;IFQNLNGALDEVVLK;IFQNLNGALDEVVLKFDR;ILIEENR;ILIEENRK;KGWALLHPGR;KVIAPMLSR;LAGGYENVPTVDIHMK;LLFSAESFCWPEWGLAEQYPEVGTGK;LLFSAESFCWPEWGLAEQYPEVGTGKR;LLLLDYPPDR;LLVITVATAETEGYLR;LQLNYLGNYVPNGWTPEGGCGFCNQDR;LSLNLDHK;LTHYHEGLPTTWGTR;LVGPEEALSPGEAR;LWSNFWGALSPDEYYAR;NVAYDTLPIVVHGNGPTK;QDPECEFYFSLDADAVLTNLQTLR;QVGYEDQWLQLLR;RTLPGGQPPPR;RVGVWNVPYISQAYVIR;SEDYVELVQR;TLGLGEEWR;TLPGGQPPPR;TYVGPMTESLFPGYHTK;VFLAVFVEQPTPFLPR;VGVWNVPYISQAYVIR;VIAPMLSR;VTLFLHNNEVFHEPHIADSWPQLQDHFSAVK;YADREDMIIMFVDSYDVILAGSPTELLK;YADREDMIIMFVDSYDVILAGSPTELLKK;YDCVISSPR;YDTEHLHPDLWQIFDNPVDWK;YKDDDDDQLFYTR;YRPDEQPSLRPHHDSSTFTLNVALNHK</t>
  </si>
  <si>
    <t>sp|O60568|PLOD3_HUMAN Multifunctional procollagen lysine hydroxylase and glycosyltransferase LH3 OS=Homo sapiens OX=9606 GN=PLOD3 PE=1 SV=1</t>
  </si>
  <si>
    <t>PLOD3</t>
  </si>
  <si>
    <t>Procollagen-lysine,2-oxoglutarate 5-dioxygenase 3</t>
  </si>
  <si>
    <t>O60568</t>
  </si>
  <si>
    <t>23608;29513;58120</t>
  </si>
  <si>
    <t>23608;23609;23610;23611;23612;23613;23614;29511;29512;29513;29514;29515;29516;29517;58120;58121;58122</t>
  </si>
  <si>
    <t>35787;35788;35789;35790;35791;35792;35793;35794;35795;44642;44643;44644;44645;44646;44647;44648;44649;44650;87740;87741;87742;87743;87744</t>
  </si>
  <si>
    <t>2766;3339;6320</t>
  </si>
  <si>
    <t>2639;3181;5983</t>
  </si>
  <si>
    <t>ISRPLPEVGK;LIFKPDLTLEEVQAENPK;YSGYFGGVTALSR</t>
  </si>
  <si>
    <t>sp|O60513|B4GT4_HUMAN Beta-1,4-galactosyltransferase 4 OS=Homo sapiens OX=9606 GN=B4GALT4 PE=1 SV=1</t>
  </si>
  <si>
    <t>B4GALT4</t>
  </si>
  <si>
    <t>Beta-1,4-galactosyltransferase 4;N-acetyllactosamine synthase;Lactotriaosylceramide beta-1,4-galactosyltransferase</t>
  </si>
  <si>
    <t>O60513</t>
  </si>
  <si>
    <t>15831;46692</t>
  </si>
  <si>
    <t>15830;15831;15832;46692</t>
  </si>
  <si>
    <t>23978;23979;23980;23981;23982;23983;23984;23985;23986;70344;70345;70346;70347;70348;70349;70350;70351;70352;70353;70354;70355;70356;70357;70358;70359;70360;70361</t>
  </si>
  <si>
    <t>1888;5029</t>
  </si>
  <si>
    <t>1786;4767</t>
  </si>
  <si>
    <t>GEFQLPDFLK;STDQVIKPVNVGALSK</t>
  </si>
  <si>
    <t>sp|O60507|TPST1_HUMAN Protein-tyrosine sulfotransferase 1 OS=Homo sapiens OX=9606 GN=TPST1 PE=1 SV=1</t>
  </si>
  <si>
    <t>TPST1</t>
  </si>
  <si>
    <t>Protein-tyrosine sulfotransferase 1</t>
  </si>
  <si>
    <t>O60507</t>
  </si>
  <si>
    <t>5789;6480;8721;13084;14516;16176;18587;19141;21202;22122;23060;23408;23940;27893;28033;29172;29222;29230;29582;40220;43480;45996;46597;51928;54567;56073;56109;57844;58452</t>
  </si>
  <si>
    <t>5788;5789;5790;5791;5792;5793;6479;6480;6481;6482;6483;6484;8721;13084;13085;13086;13087;14516;14517;14518;14519;14520;14521;14522;16176;18584;18585;18586;18587;18588;19141;21196;21197;21198;21199;21200;21201;21202;21203;21204;22120;22121;22122;23053;23054;23055;23056;23057;23058;23059;23060;23061;23062;23406;23407;23408;23409;23410;23411;23412;23413;23414;23415;23416;23417;23418;23419;23420;23421;23422;23423;23424;23940;23941;23942;23943;23944;23945;23946;23947;27893;27894;27895;27896;27897;27898;27899;27900;27901;28033;28034;28035;28036;28037;28038;28039;29172;29173;29222;29223;29224;29225;29226;29227;29228;29229;29230;29231;29232;29579;29580;29581;29582;29583;29584;29585;29586;29587;40220;40221;40222;40223;40224;40225;40226;40227;40228;40229;40230;40231;40232;40233;40234;43480;43481;43482;43483;43484;43485;43486;43487;43488;45996;45997;45998;45999;46000;46001;46002;46595;46596;46597;46598;46599;51927;51928;51929;51930;54563;54564;54565;54566;54567;54568;54569;54570;54571;56071;56072;56073;56109;56110;56111;56112;56113;56114;57837;57838;57839;57840;57841;57842;57843;57844;57845;57846;58448;58449;58450;58451;58452;58453;58454;58455;58456;58457;58458</t>
  </si>
  <si>
    <t>8626;8627;8628;8629;8630;8631;8632;9773;9774;9775;9776;9777;9778;9779;9780;9781;9782;9783;13150;13151;13152;13153;13154;13155;13156;19927;19928;19929;19930;19931;19932;19933;19934;19935;21879;21880;21881;21882;21883;21884;21885;21886;24538;24539;24540;24541;24542;24543;24544;24545;24546;24547;28194;28195;28196;28197;28198;28199;28200;28201;28202;28203;28204;28205;28206;28207;28981;28982;28983;28984;28985;28986;32009;32010;32011;32012;32013;32014;32015;32016;32017;32018;32019;32020;32021;32022;33490;33491;33492;33493;33494;34949;34950;34951;34952;34953;34954;34955;34956;34957;34958;35486;35487;35488;35489;35490;35491;35492;35493;35494;35495;35496;35497;35498;35499;35500;35501;35502;35503;35504;36300;36301;36302;36303;36304;36305;36306;36307;36308;42257;42258;42259;42260;42261;42262;42263;42264;42265;42266;42267;42268;42463;42464;42465;42466;42467;42468;42469;42470;44152;44153;44154;44155;44156;44157;44158;44159;44160;44228;44229;44230;44231;44232;44233;44234;44235;44236;44237;44238;44239;44240;44241;44242;44738;44739;44740;44741;44742;44743;44744;44745;44746;44747;61375;61376;61377;61378;61379;61380;61381;61382;61383;61384;61385;61386;61387;61388;61389;61390;61391;65788;65789;65790;65791;65792;65793;65794;65795;65796;69331;69332;69333;69334;69335;69336;69337;69338;70231;70232;70233;70234;70235;70236;70237;78223;78224;78225;78226;78227;78228;78229;82185;82186;82187;82188;82189;82190;82191;82192;82193;84444;84445;84446;84447;84448;84449;84450;84451;84452;84453;84454;84515;84516;84517;84518;84519;84520;84521;84522;87302;87303;87304;87305;87306;87307;87308;87309;87310;87311;87312;87313;87314;87315;87316;87317;87318;87319;88237;88238;88239;88240;88241;88242;88243;88244;88245;88246;88247;88248;88249;88250;88251;88252;88253</t>
  </si>
  <si>
    <t>711;771;1057;1574;1696;1938;2226;2288;2449;2572;2696;2742;2813;3213;3230;3302;3308;3309;3348;4510;4750;4951;5018;5656;5937;6133;6140;6283;6362;6363</t>
  </si>
  <si>
    <t>672;730;996;1485;1600;1834;2117;2178;2335;2456;2572;2616;2683;3064;3080;3145;3150;3151;3190;4270;4497;4693;4759;5350;5616;5801;5808;5947;6023</t>
  </si>
  <si>
    <t>DAGYITSPGYPQDYPSHQNCEWIVYAPEPNQK;DGDSESADLLGK;DWEYIQDPR;FDPIPAQYVR;FLTMLTAIATQGAISR;GGDSITAVEAR;GVIIQGAR;HDCKYDFIEIR;IANEQISASSTYSDGR;IILPSYDMEYQIVFEGVIGK;IPQAQPGEEWLQVDLGTPK;IRPQTWHSGIALR;IVLNFNPHFEIEK;LELFGCR;LFEGNMHYDTPDIR;LHAPLLTR;LHGDDNGWTPNLDSNK;LHGDDNGWTPNLDSNKEYLQVDLR;LISPPVHLPR;RFDPIPAQYVR;SGEIAIDDIR;SPVCMEFQYQATGGR;SSTGILSLTFHTDMAVAK;VFQANNDATEVVLNK;VSYSLNGKDWEYIQDPR;YDFIEIR;YDWLDIWDGIPHVGPLIGK;YPHNLDCTFTILAKPK;YYLVHQEPLENFQCNVPLGMESGR</t>
  </si>
  <si>
    <t>sp|O60462|NRP2_HUMAN Neuropilin-2 OS=Homo sapiens OX=9606 GN=NRP2 PE=1 SV=3</t>
  </si>
  <si>
    <t>NRP2</t>
  </si>
  <si>
    <t>Neuropilin-2</t>
  </si>
  <si>
    <t>O60462</t>
  </si>
  <si>
    <t>15438;15439;15440;15441;15442;15443;15444;15445</t>
  </si>
  <si>
    <t>23324;23325;23326;23327;23328;23329;23330;23331;23332;23333</t>
  </si>
  <si>
    <t>GAHLASADELRR</t>
  </si>
  <si>
    <t>sp|O60279|SUSD5_HUMAN Sushi domain-containing protein 5 OS=Homo sapiens OX=9606 GN=SUSD5 PE=1 SV=3</t>
  </si>
  <si>
    <t>SUSD5</t>
  </si>
  <si>
    <t>Sushi domain-containing protein 5</t>
  </si>
  <si>
    <t>O60279</t>
  </si>
  <si>
    <t>8723;9784;9789;11464;16603;20324;21316;21319;32807;33906;34018;48075;48084;52314;55646</t>
  </si>
  <si>
    <t>8722;8723;8724;8725;8726;8727;8728;8729;8730;9783;9784;9786;9787;9788;9789;9790;9791;9792;9793;9794;11463;11464;11465;11466;11467;11468;16597;16598;16599;16600;16601;16602;16603;16604;16605;20323;20324;20325;20326;20327;21312;21313;21314;21315;21316;21317;21318;21319;21320;21321;21322;21323;21324;21325;21326;21327;21328;21329;21330;21331;21332;32799;32800;32801;32802;32803;32804;32805;32806;32807;32808;32809;32810;33901;33902;33903;33904;33905;33906;33907;33908;34017;34018;34019;34020;34021;34022;34023;34024;34025;34026;48074;48075;48076;48077;48078;48079;48080;48081;48082;48083;48084;48085;48086;48087;48088;48089;48090;48091;48092;48093;48094;48095;48096;48097;48098;48099;48100;48101;48102;52314;52315;52316;52317;52318;52319;55645;55646</t>
  </si>
  <si>
    <t>13157;13158;13159;13160;13161;13162;13163;13164;13165;13166;14724;14725;14726;14727;14728;14729;14730;14731;14733;14734;14735;14736;14737;14738;14739;14740;14741;14742;14743;14744;17314;17315;17316;17317;17318;17319;17320;17321;17322;17323;17324;17325;25131;25132;25133;25134;25135;25136;25137;25138;25139;30680;30681;30682;30683;30684;30685;30686;30687;30688;30689;30690;32213;32214;32215;32216;32217;32218;32219;32220;32221;32222;32223;32224;32225;32226;32227;32228;32229;32230;32231;32232;32233;32234;32235;32236;32237;32238;32239;32240;32241;32242;32243;32244;49898;49899;49900;49901;49902;49903;49904;49905;49906;49907;49908;51714;51715;51716;51717;51718;51719;51720;51721;51722;51723;51724;51725;51726;51727;51917;51918;51919;51920;51921;51922;51923;51924;51925;51926;51927;51928;51929;51930;51931;51932;51933;72430;72431;72432;72433;72434;72435;72436;72437;72438;72439;72440;72441;72442;72443;72444;72445;72446;72447;72448;72449;72450;72451;72452;72453;72454;72455;72456;72457;72458;72459;72460;72461;72462;72463;72464;72465;72466;72467;78733;78734;78735;78736;78737;78738;78739;78740;78741;78742;78743;78744;78745;78746;78747;78748;78749;78750;78751;78752;78753;78754;78755;78756;78757;78758;78759;78760;78761;83855;83856;83857;83858;83859;83860;83861;83862;83863</t>
  </si>
  <si>
    <t>1058;1158;1160;1393;1976;2364;2468;2469;3674;3806;3825;5211;5212;5695;6075</t>
  </si>
  <si>
    <t>997;1093;1095;1313;1872;2254;2354;2355;3507;3633;3647;4937;4938;5387;5745</t>
  </si>
  <si>
    <t>DWILPSDYDHAEAEAR;EEFTAFLHPEEYDYMK;EEIVDKYDLFVGSQATDFGEALVR;EQFVEFR;GHDLNEDGLVSWEEYK;HLVYESDQNKDGK;IDGDKDGFVTVDELK;IDGDKDGFVTVDELKDWIK;LTKEEIVDKYDLFVGSQATDFGEALVR;MADKDGDLIATK;MDKEETKDWILPSDYDHAEAEAR;TFDQLTPEESK;TFDQLTPEESKER;VHHEPQLSDK;WIYEDVER</t>
  </si>
  <si>
    <t>sp|O43852|CALU_HUMAN Calumenin OS=Homo sapiens OX=9606 GN=CALU PE=1 SV=2</t>
  </si>
  <si>
    <t>CALU</t>
  </si>
  <si>
    <t>Calumenin</t>
  </si>
  <si>
    <t>O43852</t>
  </si>
  <si>
    <t>772;3236;3239;4400;8479;9502;9505;12917;26921;26925;27143;31939;33779;41705;41780;42347;43603;46272;48801</t>
  </si>
  <si>
    <t>772;3236;3237;3238;3239;3240;3241;3242;4400;4401;4402;8479;8480;8481;9502;9503;9504;9505;9506;9507;12917;12918;12919;12920;26920;26921;26922;26923;26924;26925;27142;27143;27144;31939;31940;33778;33779;41704;41705;41706;41780;41781;41782;42347;42348;42349;43602;43603;46269;46270;46271;46272;46273;48798;48799;48800;48801;48802;48803</t>
  </si>
  <si>
    <t>1130;1131;1132;4872;4873;4874;4875;4876;4877;4878;4879;4880;4881;4882;4883;4884;4885;4886;6655;6656;6657;6658;12774;12775;12776;14296;14297;14298;14299;14300;14301;19625;19626;19627;40799;40800;40801;40802;40803;40804;40805;41160;41161;41162;48520;48521;48522;48523;51493;51494;51495;63117;63118;63119;63216;63217;63218;63219;63220;64127;64128;64129;65936;65937;65938;69722;69723;69724;69725;69726;69727;73584;73585;73586;73587;73588;73589;73590;73591;73592;73593;73594;73595;73596;73597;73598;73599;73600;73601;73602</t>
  </si>
  <si>
    <t>102;432;433;544;1022;1123;1124;1546;3100;3101;3122;3556;3782;4564;4571;4612;4764;4980;5291</t>
  </si>
  <si>
    <t>False;True;True;True;False;True;True;False;False;False;False;True;False;True;False;False;False;False;False</t>
  </si>
  <si>
    <t>95;404;405;512;965;1059;1060;1458;2959;2960;2979;3390;3611;4320;4327;4367;4511;4722;5014</t>
  </si>
  <si>
    <t>AEAESWYR;ATAENEFVALK;ATAENEFVALKK;CCITAAPYR;DVDCAYLR;ECCQSNLEPLFEGYIETLR;ECCQSNLEPLFEGYIETLRR;FAAFIDKVR;LASELNHVQEVLEGYK;LASELNHVQEVLEGYKK;LCEGVGSVNVCVSSSR;LQFYQNR;LYEEEIR;RLLEGEEQR;RLYEEEIR;RTKEEINELNR;SGGVCGPSPPCITTVSVNESLLTPLNLEIDPNAQCVK;SRAEAESWYR;TKEEINELNR</t>
  </si>
  <si>
    <t>490;486;509;505</t>
  </si>
  <si>
    <t>sp|O43790.9|KRT86_HUMAN_CONTA Contaminant, Keratin type II cuticular Hb6 (Type II hair keratin Hb6) (Keratin-86) (K86) (K2.11);sp|O43790|KRT86_HUMAN Keratin, type II cuticular Hb6 OS=Homo sapiens OX=9606 GN=KRT86 PE=1 SV=1;sp|Q14533.9|KRT81_HUMAN_CONTA Con</t>
  </si>
  <si>
    <t>KRT86;KRT81</t>
  </si>
  <si>
    <t>Keratin, type II cuticular Hb6;Keratin, type II cuticular Hb1</t>
  </si>
  <si>
    <t>2;2;2;2</t>
  </si>
  <si>
    <t>7;7;7;7</t>
  </si>
  <si>
    <t>19;19;18;16</t>
  </si>
  <si>
    <t>O43790.9;O43790;Q14533.9;Q14533</t>
  </si>
  <si>
    <t>350;351;1565;1766;3021;3096;6561;9036;10251;11820;12961;16916;18843;20797;20803;20810;20922;21246;23496;24775;25676;26918;31298;32457;33552;34393;37336;38426;38966;40170;44518;48254;48707;51758;52270;53108;53133;54241</t>
  </si>
  <si>
    <t>350;351;352;353;1564;1565;1566;1766;3020;3021;3022;3023;3024;3025;3095;3096;3097;3098;3099;3100;3101;3102;3103;3104;3105;3106;3107;3108;3109;3110;3111;3112;3113;3114;3115;3116;6561;6562;6563;9036;9037;10251;10252;10253;10254;10255;10256;10257;10258;10259;11813;11814;11815;11816;11817;11818;11819;11820;11821;12948;12949;12950;12951;12952;12953;12954;12955;12956;12957;12958;12959;12960;12961;12962;12963;12964;16915;16916;16917;16918;16919;16920;18842;18843;18844;18845;18846;18847;18848;20797;20798;20799;20802;20803;20804;20805;20806;20807;20808;20809;20810;20811;20812;20922;20923;20924;20925;21246;21247;21248;21249;21250;21251;21252;21253;21254;21255;21256;23496;24774;24775;24776;24777;24778;24779;24780;24781;24782;24783;24784;24785;24786;24787;24788;24789;24790;24791;25675;25676;25677;25678;25679;25680;26918;26919;31298;31299;31300;31301;32456;32457;32458;32459;32460;32461;32462;32463;32464;32465;32466;32467;32468;33546;33547;33548;33549;33550;33551;33552;33553;34392;34393;37335;37336;37337;37338;38426;38966;38967;38968;38969;38970;38971;40170;40171;40172;44508;44509;44510;44511;44512;44513;44514;44515;44516;44517;44518;44519;44520;48248;48249;48250;48251;48252;48253;48254;48255;48702;48703;48704;48705;48706;48707;48708;48709;48710;48711;48712;48713;48714;51757;51758;51759;51760;52258;52259;52260;52261;52262;52263;52264;52265;52266;52267;52268;52269;52270;52271;52272;52273;52274;53107;53108;53133;54241</t>
  </si>
  <si>
    <t>505;506;507;508;509;2341;2342;2343;2344;2345;2346;2347;2731;2732;2733;2734;2735;2736;2737;2738;2739;2740;2741;2742;4555;4556;4557;4558;4559;4560;4561;4562;4563;4564;4565;4659;4660;4661;4662;4663;4664;4665;4666;4667;4668;4669;4670;4671;4672;4673;4674;4675;4676;4677;4678;4679;4680;4681;4682;4683;4684;4685;4686;4687;4688;4689;4690;4691;4692;4693;9890;9891;9892;9893;9894;9895;9896;13591;13592;13593;13594;13595;13596;13597;13598;13599;13600;13601;13602;13603;13604;13605;15379;15380;15381;15382;15383;15384;15385;15386;15387;15388;15389;15390;15391;15392;15393;17980;17981;17982;17983;17984;17985;17986;17987;17988;17989;17990;17991;17992;17993;17994;17995;19671;19672;19673;19674;19675;19676;19677;19678;19679;19680;19681;19682;19683;19684;19685;19686;19687;19688;25620;25621;25622;25623;25624;25625;25626;25627;25628;25629;25630;25631;25632;25633;25634;25635;25636;25637;28601;28602;28603;28604;28605;28606;28607;28608;28609;28610;28611;28612;28613;28614;28615;28616;31381;31382;31383;31384;31385;31386;31387;31388;31393;31394;31395;31396;31397;31398;31399;31400;31401;31402;31403;31404;31405;31406;31407;31408;31409;31573;31574;31575;31576;31577;31578;31579;31580;31581;31582;31583;31584;32101;32102;32103;32104;32105;32106;32107;32108;32109;32110;32111;32112;32113;32114;32115;35616;35617;35618;35619;35620;37568;37569;37570;37571;37572;37573;37574;37575;37576;37577;37578;37579;37580;37581;37582;37583;37584;37585;37586;37587;37588;37589;37590;37591;37592;37593;37594;37595;37596;39152;39153;39154;39155;39156;39157;39158;40791;40792;40793;40794;40795;40796;40797;40798;47518;47519;47520;47521;47522;49337;49338;49339;49340;49341;49342;49343;49344;49345;49346;49347;49348;49349;49350;49351;51147;51148;51149;51150;51151;51152;51153;51154;51155;51156;51157;51158;51159;51160;52492;52493;52494;52495;52496;52497;52498;52499;52500;57206;57207;57208;57209;57210;57211;57212;57213;58722;58723;59480;59481;59482;59483;59484;59485;59486;59487;59488;59489;61277;61278;61279;61280;61281;61282;61283;61284;61285;61286;61287;61288;67190;67191;67192;67193;67194;67195;67196;67197;67198;67199;67200;67201;67202;67203;67204;67205;67206;72644;72645;72646;72647;72648;72649;72650;72651;72652;72653;72654;72655;73429;73430;73431;73432;73433;73434;73435;73436;73437;73438;73439;73440;73441;73442;73443;73444;78005;78006;78007;78008;78009;78010;78011;78012;78013;78658;78659;78660;78661;78662;78663;78664;78665;78666;78667;78668;78669;78670;78671;78672;78673;78674;78675;80076;80077;80078;80079;80080;80081;80082;80117;80118;80119;80120;80121;80122;80123;80124;80125;80126;81703;81704;81705;81706;81707</t>
  </si>
  <si>
    <t>48;49;214;248;409;417;784;1103;1218;1457;1551;2017;2260;2397;2399;2400;2411;2458;2753;2913;3018;3099;3475;3623;3753;3869;4205;4294;4353;4500;4819;5223;5276;5635;5690;5747;5752;5895</t>
  </si>
  <si>
    <t>True;True;True;True;True;True;True;True;True;True;True;True;True;True;True;True;True;True;True;True;True;True;True;True;True;True;True;True;True;True;True;True;True;True;True;True;True;True</t>
  </si>
  <si>
    <t>45;46;200;232;382;390;742;1039;1145;1375;1463;1910;2150;2285;2287;2288;2298;2344;2626;2778;2878;2958;3310;3457;3582;3680;3980;4064;4120;4261;4566;4949;4999;5329;5382;5436;5441;5574</t>
  </si>
  <si>
    <t>ACLISLGYDVENDR;ACLISLGYDVENDRQGEAEFNR;AIMTYVSSFYHAFSGAQK;ALDFIASK;ASFNHFDKDHGGALGPEEFK;ASIHEAWTDGK;DGLAFNALIHR;EAILAIHK;EGLLLWCQR;ETTDTDTADQVIASFK;FAIQDISVEETSAK;GISQEQMQEFR;GYEEWLLNEIR;HRDYETATLSDIK;HRPELIEYDK;HRPELIEYDKLR;HTNYTMEHIR;ICDQWDALGSLTHSR;ISIEMNGTLEDQLSHLK;KHEAFESDLAAHQDR;KTFTAWCNSHLR;LASDLLEWIR;LMLLLEVISGER;LSGSNPYTTVTPQIINSK;LVSIGAEEIVDGNAK;MLDAEDIVNTARPDEK;NVNVQNFHISWK;QFASQANVVGPWIQTK;QLEAIDQLHLEYAK;RDHALLEEQSK;SIVDYKPNLDLLEQQHQLIQEALIFDNK;TFTAWCNSHLR;TINEVENQILTR;VEQIAAIAQELNELDYYDSHNVNTR;VGWEQLLTTIAR;VLAGDKNFITAEELR;VLAVNQENEHLMEDYEK;VQQLVPK</t>
  </si>
  <si>
    <t>911;901;2564</t>
  </si>
  <si>
    <t>sp|O43707|ACTN4_HUMAN Alpha-actinin-4 OS=Homo sapiens OX=9606 GN=ACTN4 PE=1 SV=2</t>
  </si>
  <si>
    <t>ACTN4</t>
  </si>
  <si>
    <t>Alpha-actinin-4</t>
  </si>
  <si>
    <t>24;0;1</t>
  </si>
  <si>
    <t>38;6;1</t>
  </si>
  <si>
    <t>O43707</t>
  </si>
  <si>
    <t>O43707;Q08043;Q9H254</t>
  </si>
  <si>
    <t>225;252</t>
  </si>
  <si>
    <t>11;12</t>
  </si>
  <si>
    <t>5388;10346;12200;16436;37621;37626;49744;49758;49771;53957</t>
  </si>
  <si>
    <t>5386;5387;5388;5389;5390;5391;5392;5393;5394;5395;5396;10343;10344;10345;10346;10347;10348;10349;10350;10351;10352;12197;12198;12199;12200;12201;12202;12203;12204;12205;16436;37618;37619;37620;37621;37622;37623;37624;37625;37626;37627;37628;37629;37630;37631;37632;37633;37634;37635;49740;49741;49742;49743;49744;49745;49746;49747;49748;49749;49750;49751;49752;49753;49754;49755;49756;49757;49758;49769;49770;49771;49772;49773;53954;53955;53956;53957;53958;53959;53960;53961</t>
  </si>
  <si>
    <t>8103;8104;8105;8106;8107;8108;8109;8110;8111;8112;8113;8114;8115;8116;8117;15558;15559;15560;15561;15562;15563;15564;15565;15566;15567;15568;15569;15570;15571;15572;18505;18506;18507;18508;18509;18510;18511;18512;18513;24873;24874;24875;57540;57541;57542;57543;57544;57545;57546;57547;57548;57549;57550;57551;57552;57553;57554;57555;57556;57557;57558;57559;57560;57561;57562;74950;74951;74952;74953;74954;74955;74956;74957;74958;74959;74960;74961;74962;74963;74964;74965;74966;75007;75008;75009;75010;75011;75012;75013;75014;75015;75016;81323;81324;81325;81326;81327;81328;81329;81330;81331;81332;81333;81334;81335;81336</t>
  </si>
  <si>
    <t>673;674;1235;1236;1486;1960;4218;4219;5406;5407;5411;5869</t>
  </si>
  <si>
    <t>637;1162;1400;1856;3991;3992;5118;5119;5123;5548</t>
  </si>
  <si>
    <t>CSQEMEPVITCDKK;EGVYVMVGADVPFSSCLR;EVENPQNQLR;GGRVPLPINDLK;NVWQPER;NVYPSAGVLFVHVLER;TPYSDGVLYGSPTAENVGKPTIIEITAYNR;TPYSDGVLYGSPTAENVGKPTIIEITAYNRR;TQFYIDWCK;VPLPINDLK</t>
  </si>
  <si>
    <t>sp|O43556|SGCE_HUMAN Epsilon-sarcoglycan OS=Homo sapiens OX=9606 GN=SGCE PE=1 SV=6</t>
  </si>
  <si>
    <t>SGCE</t>
  </si>
  <si>
    <t>Epsilon-sarcoglycan</t>
  </si>
  <si>
    <t>O43556</t>
  </si>
  <si>
    <t>4089;4090;4091;4092</t>
  </si>
  <si>
    <t>AQGLEVALTDLQSSR</t>
  </si>
  <si>
    <t>sp|O43548|TGM5_HUMAN Protein-glutamine gamma-glutamyltransferase 5 OS=Homo sapiens OX=9606 GN=TGM5 PE=1 SV=4</t>
  </si>
  <si>
    <t>TGM5</t>
  </si>
  <si>
    <t>Protein-glutamine gamma-glutamyltransferase 5</t>
  </si>
  <si>
    <t>O43548</t>
  </si>
  <si>
    <t>9735;11263;11416;23605;47565;50345;55494;55820</t>
  </si>
  <si>
    <t>9732;9733;9734;9735;9736;11262;11263;11264;11265;11416;11417;11418;23605;23606;23607;47564;47565;47566;47567;47568;47569;47570;47571;47572;50344;50345;50346;55493;55494;55820;55821;55822</t>
  </si>
  <si>
    <t>14647;14648;14649;14650;14651;14652;14653;14654;14655;14656;14657;14658;14659;14660;14661;16974;16975;16976;16977;16978;16979;16980;16981;16982;16983;16984;16985;16986;17227;17228;17229;17230;17231;17232;17233;17234;17235;17236;17237;35784;35785;35786;71637;71638;71639;71640;71641;71642;71643;71644;71645;71646;71647;71648;71649;71650;75811;75812;75813;75814;75815;75816;83635;83636;83637;83638;83639;83640;83641;83642;83643;84111;84112;84113;84114;84115;84116</t>
  </si>
  <si>
    <t>1152;1358;1383;2765;5139;5470;6057;6100</t>
  </si>
  <si>
    <t>1088;1280;1303;2638;4868;5175;5730;5769</t>
  </si>
  <si>
    <t>EEAQLATVLAYALSSHCPDMR;EMLDQSNQWGGTALVVPAFEIR;EPGEFALLR;ISQACELHVAGFDFEVLNEGFLVHK;TALASGGVLDASGDYR;TTMDPNDVILATHASVDNLLHLSGLLER;WEGPLSVSVFAATK;WVNLPEESLLRPAYVVPWQDPWEPFYVAGGK</t>
  </si>
  <si>
    <t>sp|O43505|B4GA1_HUMAN Beta-1,4-glucuronyltransferase 1 OS=Homo sapiens OX=9606 GN=B4GAT1 PE=1 SV=1</t>
  </si>
  <si>
    <t>B4GAT1</t>
  </si>
  <si>
    <t>Beta-1,4-glucuronyltransferase 1</t>
  </si>
  <si>
    <t>O43505</t>
  </si>
  <si>
    <t>47578;54584</t>
  </si>
  <si>
    <t>47577;47578;54583;54584;54585</t>
  </si>
  <si>
    <t>71669;71670;71671;71672;71673;71674;71675;82207;82208;82209</t>
  </si>
  <si>
    <t>5142;5940</t>
  </si>
  <si>
    <t>4871;5619</t>
  </si>
  <si>
    <t>TAPAVVYIEILDR;VTAGISFAIPSDR</t>
  </si>
  <si>
    <t>458;453</t>
  </si>
  <si>
    <t>sp|O43464|HTRA2_HUMAN Serine protease HTRA2, mitochondrial OS=Homo sapiens OX=9606 GN=HTRA2 PE=1 SV=2;sp|P83110|HTRA3_HUMAN Serine protease HTRA3 OS=Homo sapiens OX=9606 GN=HTRA3 PE=1 SV=2</t>
  </si>
  <si>
    <t>HTRA2;HTRA3</t>
  </si>
  <si>
    <t>Serine protease HTRA2, mitochondrial;Serine protease HTRA3</t>
  </si>
  <si>
    <t>O43464;P83110</t>
  </si>
  <si>
    <t>715;9967;10002;10738;11342;11624;13413;18595;21165;31294;37226;47920;48146;55152;57636;58237</t>
  </si>
  <si>
    <t>713;714;715;716;717;718;719;720;721;9967;9968;9996;9997;9998;9999;10000;10001;10002;10003;10737;10738;11342;11343;11344;11345;11346;11347;11348;11349;11622;11623;11624;11625;13413;18589;18590;18591;18592;18593;18594;18595;18596;18597;21164;21165;21166;21167;21168;21169;31294;31295;37226;47914;47915;47916;47917;47918;47919;47920;47921;47922;48141;48142;48143;48144;48145;48146;48147;48148;55152;55153;57634;57635;57636;58237;58238;58239</t>
  </si>
  <si>
    <t>1055;1056;1057;1058;1059;1060;1061;1062;14998;14999;15000;15001;15002;15003;15053;15054;15055;15056;15057;15058;15059;15060;15061;16085;16086;17146;17147;17148;17149;17150;17151;17152;17153;17154;17628;17629;17630;17631;20397;20398;20399;20400;20401;20402;20403;20404;20405;20406;20407;20408;20409;20410;20411;28208;28209;28210;28211;28212;28213;28214;28215;28216;31947;31948;31949;31950;31951;31952;31953;31954;31955;47507;47508;47509;47510;47511;57040;57041;57042;57043;57044;57045;57046;57047;57048;72187;72188;72189;72190;72191;72192;72193;72194;72195;72522;72523;72524;72525;72526;72527;72528;72529;72530;83126;83127;83128;83129;83130;87014;87015;87016;87017;87018;87941;87942;87943;87944;87945;87946;87947;87948</t>
  </si>
  <si>
    <t>95;1183;1189;1283;1375;1428;1613;2227;2441;3473;4197;5187;5215;6017;6269;6340</t>
  </si>
  <si>
    <t>88;1113;1119;1207;1296;1347;1522;2118;2327;3308;3972;4914;4941;5690;5933;6003</t>
  </si>
  <si>
    <t>ADVLCPGGCPLEEFSVYGNIVYASVSSICGAAVHR;EFGVNVFIVSVAKPIPEELGMVQDVTFVDK;EFTGLEPIVSDVIR;EKADVLCPGGCPLEEFSVYGNIVYASVSSICGAAVHR;ENVLAVIR;ESHAFFTR;FFTVDAGVR;GVISNSGGPVR;IAAVQFTYDQR;LMLEFVSNIAK;NVFGPIR;TEFSFTDYSTK;TFEISDIGAK;VVVVFIDGWPSDDIEEAGIVAR;YMSGGTATGDAISFTVR;YVKPLVQK</t>
  </si>
  <si>
    <t>sp|O43405|COCH_HUMAN Cochlin OS=Homo sapiens OX=9606 GN=COCH PE=1 SV=1</t>
  </si>
  <si>
    <t>COCH</t>
  </si>
  <si>
    <t>Cochlin</t>
  </si>
  <si>
    <t>O43405</t>
  </si>
  <si>
    <t>49572;49573;49574</t>
  </si>
  <si>
    <t>74730;74731;74732</t>
  </si>
  <si>
    <t>TPAVEGLTEAEEEELRAELTKVEEEIVTLR</t>
  </si>
  <si>
    <t>sp|O43399|TPD54_HUMAN Tumor protein D54 OS=Homo sapiens OX=9606 GN=TPD52L2 PE=1 SV=2</t>
  </si>
  <si>
    <t>TPD52L2</t>
  </si>
  <si>
    <t>Tumor protein D54</t>
  </si>
  <si>
    <t>O43399</t>
  </si>
  <si>
    <t>51167;54214</t>
  </si>
  <si>
    <t>51167;51168;51169;51170;51171;51172;51173;51174;51175;54211;54212;54213;54214;54215;54216;54217;54218;54219</t>
  </si>
  <si>
    <t>77057;77058;77059;77060;77061;77062;77063;77064;77065;77066;77067;77068;77069;77070;77071;81665;81666;81667;81668;81669;81670;81671;81672;81673</t>
  </si>
  <si>
    <t>5553;5892</t>
  </si>
  <si>
    <t>5252;5571</t>
  </si>
  <si>
    <t>VAILIPFR;VQNAGYSVSRPEGDTGK</t>
  </si>
  <si>
    <t>sp|O43286|B4GT5_HUMAN Beta-1,4-galactosyltransferase 5 OS=Homo sapiens OX=9606 GN=B4GALT5 PE=1 SV=1</t>
  </si>
  <si>
    <t>B4GALT5</t>
  </si>
  <si>
    <t>Beta-1,4-galactosyltransferase 5</t>
  </si>
  <si>
    <t>O43286</t>
  </si>
  <si>
    <t>1354;7372</t>
  </si>
  <si>
    <t>1354;7372;7373;7374</t>
  </si>
  <si>
    <t>2045;2046;2047;2048;2049;2050;2051;2052;2053;11128;11129;11130;11131;11132;11133;11134;11135;11136;11137</t>
  </si>
  <si>
    <t>186;891</t>
  </si>
  <si>
    <t>174;844</t>
  </si>
  <si>
    <t>AGTGVDNVDLEAATR;DLPLLLFR</t>
  </si>
  <si>
    <t>sp|O43175|SERA_HUMAN D-3-phosphoglycerate dehydrogenase OS=Homo sapiens OX=9606 GN=PHGDH PE=1 SV=4</t>
  </si>
  <si>
    <t>PHGDH</t>
  </si>
  <si>
    <t>D-3-phosphoglycerate dehydrogenase</t>
  </si>
  <si>
    <t>O43175</t>
  </si>
  <si>
    <t>235;447</t>
  </si>
  <si>
    <t>9;10</t>
  </si>
  <si>
    <t>1712;2524;2921;2923;3232;4079;6360;6369;8985;9741;11451;13429;17250;17251;24456;24901;25157;26496;29298;29321;29337;31009;31022;31932;34612;35175;36971;39235;39239;41542;41721;42144;45948;45953;48494;49245;49249;52058;53782;53902</t>
  </si>
  <si>
    <t>1700;1701;1702;1703;1704;1705;1706;1707;1708;1709;1710;1711;1712;1713;2510;2511;2512;2513;2514;2515;2516;2517;2518;2519;2520;2521;2522;2523;2524;2920;2921;2922;2923;2924;2925;2926;2927;2928;2929;2930;2931;2932;2933;2934;2935;2936;2937;2938;2939;2940;2941;2942;2943;2944;2945;2946;2947;2948;2949;2950;3224;3225;3226;3227;3228;3229;3230;3231;3232;3233;4078;4079;4080;4081;4082;4083;4084;4085;4086;4087;4088;4089;4090;4091;4092;4093;4094;4095;6358;6359;6360;6361;6362;6363;6364;6365;6366;6367;6368;6369;6370;6371;6372;6373;6374;6375;6376;8982;8983;8984;8985;8986;8987;8988;8989;9741;9742;11449;11450;11451;11452;13425;13426;13427;13428;13429;13430;13431;13432;17250;17251;17252;17253;17254;17255;17256;17257;17258;17259;17260;17261;17262;17263;24456;24899;24900;24901;25153;25154;25155;25156;25157;25158;26493;26494;26495;26496;26497;26498;29284;29285;29286;29287;29288;29289;29290;29291;29292;29293;29294;29295;29296;29297;29298;29299;29300;29301;29302;29303;29304;29305;29306;29307;29308;29309;29310;29311;29312;29313;29314;29315;29316;29317;29318;29319;29320;29321;29322;29323;29324;29325;29326;29327;29328;29329;29330;29331;29332;29333;29334;29335;29336;29337;31003;31004;31005;31006;31007;31008;31009;31010;31011;31012;31013;31014;31015;31016;31017;31018;31019;31020;31021;31022;31023;31024;31025;31026;31027;31028;31029;31030;31031;31032;31033;31034;31035;31036;31037;31038;31039;31040;31041;31042;31043;31044;31045;31046;31912;31913;31914;31915;31916;31917;31918;31919;31920;31921;31922;31923;31924;31925;31926;31927;31928;31929;31930;31931;31932;31933;31934;31935;34592;34593;34594;34595;34596;34597;34598;34599;34600;34601;34602;34603;34604;34605;34606;34607;34608;34609;34610;34611;34612;34613;34614;34615;34616;34617;34618;34619;34620;34621;34622;34623;35174;35175;35176;35177;35178;35179;35180;35181;35182;35183;36970;36971;36972;36973;36974;36975;36976;36977;36978;36979;36980;36981;36982;36983;36984;36985;36986;36987;36988;36989;36990;39232;39233;39234;39235;39236;39237;39238;39239;39240;39241;39242;39243;39244;39245;39246;39247;39248;39249;39250;39251;39252;39253;39254;39255;39256;39257;39258;39259;39260;39261;39262;39263;39264;39265;39266;39267;39268;39269;39270;41525;41526;41527;41528;41529;41530;41531;41532;41533;41534;41535;41536;41537;41538;41539;41540;41541;41542;41543;41544;41545;41546;41547;41548;41549;41550;41551;41552;41553;41554;41555;41711;41712;41713;41714;41715;41716;41717;41718;41719;41720;41721;41722;41723;41724;41725;41726;41727;41728;41729;41730;41731;41732;41733;41734;41735;41736;41737;42132;42133;42134;42135;42136;42137;42138;42139;42140;42141;42142;42143;42144;42145;42146;42147;42148;42149;42150;42151;42152;42153;42154;42155;42156;42157;42158;42159;42160;42161;45944;45945;45946;45947;45948;45949;45950;45951;45952;45953;45954;45955;45956;45957;45958;48471;48472;48473;48474;48475;48476;48477;48478;48479;48480;48481;48482;48483;48484;48485;48486;48487;48488;48489;48490;48491;48492;48493;48494;48495;48496;48497;48498;48499;48500;48501;48502;48503;49241;49242;49243;49244;49245;49246;49247;49248;49249;49250;49251;49252;52057;52058;52059;52060;52061;52062;52063;52064;52065;52066;52067;52068;52069;52070;52071;52072;52073;52074;52075;53767;53768;53769;53770;53771;53772;53773;53774;53775;53776;53777;53778;53779;53780;53781;53782;53902</t>
  </si>
  <si>
    <t>2618;2619;2620;2621;2622;2623;2624;2625;2626;2627;2628;2629;2630;2631;2632;2633;2634;2635;2636;2637;2638;2639;3858;3859;3860;3861;3862;3863;3864;3865;3866;3867;3868;3869;4431;4432;4433;4434;4435;4436;4437;4438;4439;4440;4441;4442;4443;4444;4445;4446;4447;4448;4449;4450;4451;4452;4453;4454;4455;4456;4457;4458;4459;4460;4461;4462;4463;4464;4465;4466;4467;4468;4469;4850;4851;4852;4853;4854;4855;4856;4857;4858;4859;4860;4861;4862;4863;4864;4865;4866;4867;6110;6111;6112;6113;6114;6115;6116;6117;6118;6119;6120;6121;6122;6123;6124;6125;6126;6127;6128;6129;6130;6131;6132;6133;6134;6135;9573;9574;9575;9576;9577;9578;9579;9580;9581;9582;9583;9584;9585;9586;9587;9588;9589;9590;9591;9592;9593;9594;9595;13513;13514;13515;13516;13517;13518;13519;13520;13521;14676;14677;14678;14679;14680;14681;14682;14683;17282;17283;17284;17285;17286;17287;17288;17289;17290;17291;20457;20458;20459;20460;20461;20462;20463;20464;20465;20466;20467;20468;20469;26196;26197;26198;26199;26200;26201;26202;26203;26204;26205;26206;26207;26208;26209;26210;26211;26212;26213;26214;26215;26216;26217;26218;26219;26220;26221;26222;26223;26224;37022;37808;37809;37810;37811;37812;37813;37814;37815;37816;37817;37818;37819;38265;38266;38267;38268;38269;38270;38271;38272;38273;38274;38275;38276;38277;40253;40254;40255;40256;40257;40258;40259;40260;40261;40262;40263;40264;40265;40266;40267;40268;40269;40270;40271;40272;40273;40274;40275;44320;44321;44322;44323;44324;44325;44326;44327;44328;44329;44330;44331;44332;44333;44334;44335;44336;44337;44338;44339;44340;44341;44342;44343;44344;44345;44346;44347;44348;44349;44350;44351;44352;44353;44354;44355;44356;44357;44358;44359;44360;44361;44362;44363;44364;44365;44366;44367;44368;44369;44370;44371;44372;44373;44374;44375;44376;44377;44378;44379;44380;44381;44382;44383;44384;44385;44386;44387;44388;44389;44390;44391;44392;44393;44394;44395;44396;44397;44398;44399;44400;44401;44402;44403;44404;44405;44406;44407;44408;44409;44410;44411;44412;44413;47108;47109;47110;47111;47112;47113;47114;47115;47116;47117;47118;47119;47120;47121;47122;47123;47124;47125;47126;47127;47128;47129;47130;47131;47132;47133;47134;47135;47136;47137;47138;47139;47140;47141;47142;47143;47144;47145;47146;47147;47148;47149;47150;47151;47152;47153;47154;47155;47156;47157;47158;47159;47160;47161;47162;47163;48484;48485;48486;48487;48488;48489;48490;48491;48492;48493;48494;48495;48496;48497;48498;48499;48500;48501;48502;48503;48504;48505;48506;48507;48508;48509;48510;48511;48512;52892;52893;52894;52895;52896;52897;52898;52899;52900;52901;52902;52903;52904;52905;52906;52907;52908;52909;52910;52911;52912;52913;52914;52915;52916;52917;52918;52919;52920;52921;52922;52923;52924;52925;52926;52927;52928;52929;52930;52931;53800;53801;53802;53803;53804;53805;53806;53807;53808;53809;53810;53811;53812;53813;53814;53815;53816;56584;56585;56586;56587;56588;56589;56590;56591;56592;56593;56594;56595;56596;56597;56598;56599;56600;56601;56602;56603;56604;56605;56606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62880;62881;62882;62883;62884;62885;62886;62887;62888;62889;62890;62891;62892;62893;62894;62895;62896;62897;62898;62899;62900;62901;62902;62903;62904;62905;62906;62907;62908;62909;62910;62911;62912;62913;63127;63128;63129;63130;63131;63132;63133;63134;63135;63136;63137;63138;63139;63140;63141;63142;63143;63144;63145;63146;63147;63148;63806;63807;63808;63809;63810;63811;63812;63813;63814;63815;63816;63817;63818;63819;63820;63821;63822;63823;63824;63825;63826;63827;63828;63829;63830;63831;63832;63833;63834;63835;63836;63837;63838;63839;63840;63841;63842;63843;63844;63845;63846;69263;69264;69265;69266;69267;69268;69269;69270;69271;69272;69273;69274;69275;69276;69277;69278;69279;69280;69281;69282;69283;69284;69285;69286;69287;69288;69289;69290;73062;73063;73064;73065;73066;73067;73068;73069;73070;73071;73072;73073;73074;73075;73076;73077;73078;73079;73080;73081;73082;73083;73084;73085;73086;73087;73088;73089;73090;73091;73092;73093;73094;73095;73096;73097;74227;74228;74229;74230;74231;74232;74233;74234;74235;74236;74237;74238;74239;74240;74241;74242;74243;74244;74245;74246;74247;74248;74249;74250;74251;74252;78397;78398;78399;78400;78401;78402;78403;78404;78405;78406;78407;78408;78409;78410;78411;78412;78413;78414;78415;78416;78417;81065;81066;81067;81068;81069;81070;81071;81072;81073;81074;81075;81076;81077;81078;81079;81080;81081;81082;81249</t>
  </si>
  <si>
    <t>240;344;399;400;430;528;752;753;1095;1154;1389;1619;2068;2069;2868;2931;2970;3061;3314;3315;3316;3445;3446;3554;3891;3892;3957;4160;4389;4390;4546;4547;4566;4586;4944;4945;5254;5346;5347;5673;5846;5861</t>
  </si>
  <si>
    <t>224;317;372;373;402;496;711;712;1031;1090;1309;1528;1961;1962;2733;2796;2830;2921;3156;3157;3158;3283;3284;3388;3699;3747;3936;4154;4155;4304;4322;4341;4687;4688;4979;5065;5066;5365;5525;5540</t>
  </si>
  <si>
    <t>ALAAVLLQALDRPASPPAPSGSQQGPEEEAAEALLTETVR;APLPPPAPSQFQAR;ARQNALLFAEEEDGEAGAEDKR;ARRPESALLGGSEAGER;ASWGEFQAR;AYQGVAAPFPK;DELPDWNEVLPPWDR;DELPDWNEVLPPWDREEDEVYPPGPYHPFPNYIRPR;EAEGTEEGGEEEDDEEMDPQTIDSLIELSTK;EEDEVYPPGPYHPFPNYIRPR;EPVAGDAVPGPK;FGEGVSSPK;GLQEAAEERESAR;GLQEAAEERESAREEEEAEQER;KEAEGTEEGGEEEDDEEMDPQTIDSLIELSTK;KKNAPPEPVPPPR;KNAPPEPVPPPR;LADLASDLLLQYLLQGGAR;LHLPADDVVSIIEEVEEK;LHLPADDVVSIIEEVEEKR;LHLPADDVVSIIEEVEEKRK;LLQQGLAQVEAGR;LLQQGLAQVEAGRR;LQEQEELENYIEHVLLR;MPDSGPLPETHK;NAPPEPVPPPR;NSEPQDEGELFQGVDPR;QNALLFAEEEDGEAGAEDK;QNALLFAEEEDGEAGAEDKR;RKEAEGTEEGGEEEDDEEMDPQTIDSLIELSTK;RLQEQEELENYIEHVLLR;RPESALLGGSEAGER;SPQPPPPAPAPAR;SPQPPPPAPAPARDELPDWNEVLPPWDR;THLGEALAPLSK;TLQPPSALR;TLQPPSALRR;VGEEDEEAAEAEAEAEEAER;VNLESPGPER;VPERAPLPPPAPSQFQAR</t>
  </si>
  <si>
    <t>sp|O15240|VGF_HUMAN Neurosecretory protein VGF OS=Homo sapiens OX=9606 GN=VGF PE=1 SV=2</t>
  </si>
  <si>
    <t>VGF</t>
  </si>
  <si>
    <t>Neurosecretory protein VGF;Neuroendocrine regulatory peptide-1;Neuroendocrine regulatory peptide-2;Antimicrobial peptide VGF[554-577]</t>
  </si>
  <si>
    <t>O15240</t>
  </si>
  <si>
    <t>12974;21163;42486;45881</t>
  </si>
  <si>
    <t>12974;21163;42486;45881;45882;45883;45884;45885</t>
  </si>
  <si>
    <t>19698;19699;19700;19701;19702;19703;19704;31939;31940;31941;31942;31943;31944;31945;31946;64357;64358;69194;69195;69196;69197;69198;69199;69200;69201</t>
  </si>
  <si>
    <t>1553;2440;4637;4937</t>
  </si>
  <si>
    <t>True;True;False;True</t>
  </si>
  <si>
    <t>1465;2326;4392;4680</t>
  </si>
  <si>
    <t>FANSPRPDLWVLER;IAASATCGEEAPAR;RYYYSIK;SPNHPLDSPHVCR</t>
  </si>
  <si>
    <t>3695;3333</t>
  </si>
  <si>
    <t>sp|O15230|LAMA5_HUMAN Laminin subunit alpha-5 OS=Homo sapiens OX=9606 GN=LAMA5 PE=1 SV=8;sp|Q16787|LAMA3_HUMAN Laminin subunit alpha-3 OS=Homo sapiens OX=9606 GN=LAMA3 PE=1 SV=2</t>
  </si>
  <si>
    <t>LAMA5;LAMA3</t>
  </si>
  <si>
    <t>Laminin subunit alpha-5;Laminin subunit alpha-3</t>
  </si>
  <si>
    <t>O15230;Q16787</t>
  </si>
  <si>
    <t>23232;55225</t>
  </si>
  <si>
    <t>23232;55225;55226</t>
  </si>
  <si>
    <t>35250;83259;83260;83261;83262;83263;83264;83265</t>
  </si>
  <si>
    <t>2724;6031</t>
  </si>
  <si>
    <t>2599;5704</t>
  </si>
  <si>
    <t>IQPETGPLGGGIR;VYLTPDGTSSEYDSILVEINKR</t>
  </si>
  <si>
    <t>sp|O15031|PLXB2_HUMAN Plexin-B2 OS=Homo sapiens OX=9606 GN=PLXNB2 PE=1 SV=3</t>
  </si>
  <si>
    <t>PLXNB2</t>
  </si>
  <si>
    <t>Plexin-B2</t>
  </si>
  <si>
    <t>O15031</t>
  </si>
  <si>
    <t>6540;17441</t>
  </si>
  <si>
    <t>6539;6540;17441</t>
  </si>
  <si>
    <t>9844;9845;26510;26511;26512;26513;26514;26515;26516</t>
  </si>
  <si>
    <t>777;2089</t>
  </si>
  <si>
    <t>736;1982</t>
  </si>
  <si>
    <t>DGFIDKEDLHDMLASLGK;GNFNYIEFTR</t>
  </si>
  <si>
    <t>171;172;172</t>
  </si>
  <si>
    <t>sp|P19105|ML12A_HUMAN Myosin regulatory light chain 12A OS=Homo sapiens OX=9606 GN=MYL12A PE=1 SV=2;sp|O14950|ML12B_HUMAN Myosin regulatory light chain 12B OS=Homo sapiens OX=9606 GN=MYL12B PE=1 SV=2;sp|P24844|MYL9_HUMAN Myosin regulatory light polypeptide</t>
  </si>
  <si>
    <t>MYL12A;MYL12B;MYL9</t>
  </si>
  <si>
    <t>Myosin regulatory light chain 12A;Myosin regulatory light chain 12B;Myosin regulatory light polypeptide 9</t>
  </si>
  <si>
    <t>P19105;O14950;P24844</t>
  </si>
  <si>
    <t>1959;32875;37826</t>
  </si>
  <si>
    <t>1959;32873;32874;32875;37826;37827</t>
  </si>
  <si>
    <t>3058;3059;3060;3061;3062;50054;50055;57790;57791;57792</t>
  </si>
  <si>
    <t>276;3690;4237</t>
  </si>
  <si>
    <t>260;3523;4008</t>
  </si>
  <si>
    <t>ALLEVVQSGGK;LTVEDPVTVEYITR;NYTDEAIETDDLTIK</t>
  </si>
  <si>
    <t>248;256</t>
  </si>
  <si>
    <t>sp|O14818|PSA7_HUMAN Proteasome subunit alpha type-7 OS=Homo sapiens OX=9606 GN=PSMA7 PE=1 SV=1;sp|Q8TAA3|PSMA8_HUMAN Proteasome subunit alpha-type 8 OS=Homo sapiens OX=9606 GN=PSMA8 PE=2 SV=3</t>
  </si>
  <si>
    <t>PSMA7;PSMA8</t>
  </si>
  <si>
    <t>Proteasome subunit alpha type-7;Proteasome subunit alpha type-7-like</t>
  </si>
  <si>
    <t>O14818;Q8TAA3</t>
  </si>
  <si>
    <t>645;4076;4802;15562;17285;28062;32417;33845;37872;39463;45840;53933;55674;57432</t>
  </si>
  <si>
    <t>645;646;647;648;649;650;651;652;653;4069;4070;4071;4072;4073;4074;4075;4076;4077;4802;4803;4804;15562;15563;15564;15565;15566;17285;17286;17287;17288;17289;17290;17291;17292;17293;28059;28060;28061;28062;28063;28064;28065;28066;28067;28068;32411;32412;32413;32414;32415;32416;32417;32418;32419;32420;33844;33845;33846;33847;33848;33849;33850;33851;33852;33853;33854;37872;37873;37874;37875;37876;37877;37878;37879;37880;37881;37882;37883;37884;39456;39457;39458;39459;39460;39461;39462;39463;39464;39465;45840;45841;53933;53934;53935;53936;53937;53938;53939;53940;55674;55675;55676;55677;55678;55679;55680;55681;57432;57433;57434;57435;57436;57437;57438;57439;57440;57441;57442;57443;57444;57445;57446</t>
  </si>
  <si>
    <t>961;962;963;964;965;966;967;968;969;970;971;6101;6102;6103;6104;6105;6106;6107;6108;6109;7258;7259;7260;7261;23522;23523;23524;23525;23526;23527;26252;26253;26254;26255;26256;26257;26258;26259;26260;42502;42503;42504;42505;42506;42507;42508;42509;42510;42511;42512;42513;42514;49284;49285;49286;49287;49288;49289;49290;49291;49292;51611;51612;51613;51614;51615;51616;51617;51618;51619;51620;57866;57867;57868;57869;57870;57871;57872;57873;57874;57875;57876;57877;57878;57879;60209;60210;60211;60212;60213;60214;60215;60216;60217;69143;69144;69145;69146;69147;69148;69149;81300;81301;81302;81303;81304;81305;81306;81307;81308;83905;83906;83907;83908;83909;83910;83911;83912;83913;86709;86710;86711;86712;86713;86714;86715;86716;86717;86718;86719;86720;86721;86722;86723;86724;86725;86726</t>
  </si>
  <si>
    <t>86;527;590;1848;2073;3234;3617;3796;4247;4418;4932;5867;6080;6258</t>
  </si>
  <si>
    <t>79;495;557;1748;1966;3084;3451;3624;4018;4183;4676;5546;5750;5924</t>
  </si>
  <si>
    <t>ADPEEELSLTFALR;AYPDVAALSDGYWVVSNR;CHSVITQDFLTCWLSIR;GCHESCLDEEVEGQGFCSGPGWDPVTGWGTPNFPALLK;GLTLLFASGDSGAGCWSVSGR;LFGGNFAHQASVAR;LSELVQAVSDPSSPQYGK;LYQQHGAGLFDVTR;QAELLLPGAEFHHYVGGPTETHVVR;QRPEPQVTGTVGLHLGVTPSVIR;SPHPYQLPQALAPHVDFVGGLHR;VPIPWVSGTSASTPVFGGILSLINEHR;WLLAAGAQK;YLTLENVADLVRPSPLTLHTVQK</t>
  </si>
  <si>
    <t>sp|O14773|TPP1_HUMAN Tripeptidyl-peptidase 1 OS=Homo sapiens OX=9606 GN=TPP1 PE=1 SV=2</t>
  </si>
  <si>
    <t>TPP1</t>
  </si>
  <si>
    <t>Tripeptidyl-peptidase 1</t>
  </si>
  <si>
    <t>O14773</t>
  </si>
  <si>
    <t>5918;52033;56569</t>
  </si>
  <si>
    <t>5918;52033;52034;52035;52036;56569;56570;56571;56572</t>
  </si>
  <si>
    <t>8803;8804;8805;8806;78367;78368;78369;78370;78371;78372;78373;78374;85198;85199;85200;85201;85202;85203;85204</t>
  </si>
  <si>
    <t>721;5670;6191</t>
  </si>
  <si>
    <t>682;5362;5858</t>
  </si>
  <si>
    <t>DASVHTLLDALETLGER;VGDCTPWSDIECVHK;YGQDYSTHWNDLLFCLR</t>
  </si>
  <si>
    <t>sp|O14763|TR10B_HUMAN Tumor necrosis factor receptor superfamily member 10B OS=Homo sapiens OX=9606 GN=TNFRSF10B PE=1 SV=2</t>
  </si>
  <si>
    <t>TNFRSF10B</t>
  </si>
  <si>
    <t>Tumor necrosis factor receptor superfamily member 10B</t>
  </si>
  <si>
    <t>O14763</t>
  </si>
  <si>
    <t>36993;54357</t>
  </si>
  <si>
    <t>36992;36993;54356;54357;54358</t>
  </si>
  <si>
    <t>56614;56615;56616;56617;56618;56619;56620;56621;56622;81887;81888;81889;81890;81891;81892;81893;81894;81895</t>
  </si>
  <si>
    <t>4162;5911</t>
  </si>
  <si>
    <t>3938;5590</t>
  </si>
  <si>
    <t>NSILAQVLDQSAR;VSEQGLIEILKK</t>
  </si>
  <si>
    <t>sp|O14737|PDCD5_HUMAN Programmed cell death protein 5 OS=Homo sapiens OX=9606 GN=PDCD5 PE=1 SV=3</t>
  </si>
  <si>
    <t>PDCD5</t>
  </si>
  <si>
    <t>Programmed cell death protein 5</t>
  </si>
  <si>
    <t>O14737</t>
  </si>
  <si>
    <t>48395;48396;48397;48398;48399;48400;48401;48402;48403;48404;48405;48406;48407;48408;48409;48410;48411</t>
  </si>
  <si>
    <t>72889;72890;72891;72892;72893;72894;72895;72896;72897;72898;72899;72900;72901;72902;72903;72904;72905;72906;72907;72908;72909;72910;72911;72912;72913;72914;72915;72916;72917;72918;72919;72920;72921;72922</t>
  </si>
  <si>
    <t>TGSSFSVRSVK</t>
  </si>
  <si>
    <t>sp|O14734|ACOT8_HUMAN Acyl-coenzyme A thioesterase 8 OS=Homo sapiens OX=9606 GN=ACOT8 PE=1 SV=1</t>
  </si>
  <si>
    <t>ACOT8</t>
  </si>
  <si>
    <t>Acyl-coenzyme A thioesterase 8</t>
  </si>
  <si>
    <t>O14734</t>
  </si>
  <si>
    <t>3833;8401;8407;13147;16530;42263;49184;53257;56566</t>
  </si>
  <si>
    <t>3831;3832;3833;3834;3835;3836;8397;8398;8399;8400;8401;8402;8403;8404;8405;8406;8407;8408;8409;8410;8411;8412;8413;8414;8415;8416;8417;8418;8419;8420;8421;8422;8423;8424;8425;13146;13147;13148;13149;13150;13151;13152;13153;13154;13155;13156;16529;16530;16531;16532;16533;16534;16535;16536;16537;42263;49180;49181;49182;49183;49184;49185;49186;49187;49188;49189;49190;49191;49192;53256;53257;53258;53259;53260;56561;56562;56563;56564;56565;56566;56567;56568</t>
  </si>
  <si>
    <t>5788;5789;5790;5791;5792;5793;5794;5795;5796;5797;12659;12660;12661;12662;12663;12664;12665;12666;12667;12668;12669;12670;12671;12672;12673;12674;12675;12676;12677;12678;12679;12680;12681;12682;12683;12684;12685;20016;20017;20018;20019;20020;20021;20022;20023;20024;20025;25029;25030;25031;25032;25033;25034;25035;25036;25037;25038;25039;25040;25041;63981;63982;63983;63984;63985;63986;63987;63988;63989;74145;74146;74147;74148;74149;74150;74151;74152;74153;74154;74155;74156;74157;74158;74159;80308;80309;80310;80311;80312;85190;85191;85192;85193;85194;85195;85196;85197</t>
  </si>
  <si>
    <t>499;1012;1013;1583;1968;4598;5339;5767;6190</t>
  </si>
  <si>
    <t>469;956;957;1494;1864;4353;5059;5455;5857</t>
  </si>
  <si>
    <t>AVSHEDQFLR;DTSLFSDEFK;DTSLFSDEFKVETSNK;FEGFIQTR;GGTFYVEPAER;RRPPQPIQQPQR;TLPFHSVIYHEDDINYPHK;VLDYDTSHIYTGHIYGEEGSFSHGSVIDGR;YGPQGGCADHSVFER</t>
  </si>
  <si>
    <t>sp|O14672|ADA10_HUMAN Disintegrin and metalloproteinase domain-containing protein 10 OS=Homo sapiens OX=9606 GN=ADAM10 PE=1 SV=1</t>
  </si>
  <si>
    <t>ADAM10</t>
  </si>
  <si>
    <t>Disintegrin and metalloproteinase domain-containing protein 10</t>
  </si>
  <si>
    <t>O14672</t>
  </si>
  <si>
    <t>6695;16435;36296</t>
  </si>
  <si>
    <t>6694;6695;16435;36294;36295;36296;36297;36298;36299;36300;36301</t>
  </si>
  <si>
    <t>10124;10125;10126;10127;10128;24865;24866;24867;24868;24869;24870;24871;24872;55480;55481;55482;55483;55484;55485;55486;55487;55488</t>
  </si>
  <si>
    <t>808;1959;4067</t>
  </si>
  <si>
    <t>765;1855;3852</t>
  </si>
  <si>
    <t>DGVTVAVISGEALGIK;GGRPGGFPDHPHR;NLDPFLLFDEFK</t>
  </si>
  <si>
    <t>sp|O00625|PIR_HUMAN Pirin OS=Homo sapiens OX=9606 GN=PIR PE=1 SV=1</t>
  </si>
  <si>
    <t>PIR</t>
  </si>
  <si>
    <t>Pirin</t>
  </si>
  <si>
    <t>O00625</t>
  </si>
  <si>
    <t>20665;20666</t>
  </si>
  <si>
    <t>31193;31194;31195;31196;31197;31198</t>
  </si>
  <si>
    <t>HQCTCIDGAVGCIPLCPQELSLPNLGCPNPR</t>
  </si>
  <si>
    <t>sp|O00622|CCN1_HUMAN CCN family member 1 OS=Homo sapiens OX=9606 GN=CCN1 PE=1 SV=1</t>
  </si>
  <si>
    <t>CYR61</t>
  </si>
  <si>
    <t>Protein CYR61</t>
  </si>
  <si>
    <t>O00622</t>
  </si>
  <si>
    <t>10870;19458;19467;23222;28968;28978;38361;47205;51341</t>
  </si>
  <si>
    <t>10867;10868;10869;10870;10871;10872;10873;10874;10875;10876;10877;10878;19454;19455;19456;19457;19458;19459;19460;19461;19462;19463;19464;19465;19466;19467;19468;19469;19470;19471;19472;23222;28968;28969;28970;28971;28972;28973;28974;28975;28976;28977;28978;28979;28980;28981;38361;47205;47206;47207;51341</t>
  </si>
  <si>
    <t>16311;16312;16313;16314;16315;16316;16317;16318;16319;16320;16321;16322;16323;29480;29481;29482;29483;29484;29485;29486;29487;29488;29489;29490;29491;29492;29493;29494;29495;29496;29497;29498;29499;29500;29501;29502;29503;29504;35224;35225;35226;35227;35228;43844;43845;43846;43847;43848;43849;43850;43851;43852;43853;43854;43855;43856;43857;58645;71067;71068;71069;71070;71071;77316;77317;77318;77319;77320;77321;77322</t>
  </si>
  <si>
    <t>1305;2316;2317;2720;3275;3276;4289;5088;5574</t>
  </si>
  <si>
    <t>1229;2206;2207;2595;3121;3122;4059;4822;5271</t>
  </si>
  <si>
    <t>ELDLNSVLLK;HGTCAAQVDALNSQK;HGTCAAQVDALNSQKK;IQNDCRDPPDYWTIHGLWPDK;LGIKPSINYYQVADFK;LGIKPSINYYQVADFKDALAR;QEVWLANGAAESR;SWPFNLEEIKDLLPEMR;VCEDGPVFYPPPKK</t>
  </si>
  <si>
    <t>sp|O00584|RNT2_HUMAN Ribonuclease T2 OS=Homo sapiens OX=9606 GN=RNASET2 PE=1 SV=2</t>
  </si>
  <si>
    <t>RNASET2</t>
  </si>
  <si>
    <t>Ribonuclease T2</t>
  </si>
  <si>
    <t>O00584</t>
  </si>
  <si>
    <t>350;353</t>
  </si>
  <si>
    <t>7;8</t>
  </si>
  <si>
    <t>20994;34395</t>
  </si>
  <si>
    <t>20994;34394;34395</t>
  </si>
  <si>
    <t>31708;31709;52501;52502;52503;52504</t>
  </si>
  <si>
    <t>2420;3870</t>
  </si>
  <si>
    <t>2307;3681</t>
  </si>
  <si>
    <t>HVINFDLPSDIEEYVHR;MLDMGFEPQIR</t>
  </si>
  <si>
    <t>660;662;614;729</t>
  </si>
  <si>
    <t>sp|O15523|DDX3Y_HUMAN ATP-dependent RNA helicase DDX3Y OS=Homo sapiens OX=9606 GN=DDX3Y PE=1 SV=2;sp|O00571|DDX3X_HUMAN ATP-dependent RNA helicase DDX3X OS=Homo sapiens OX=9606 GN=DDX3X PE=1 SV=3;sp|P17844|DDX5_HUMAN Probable ATP-dependent RNA helicase DDX</t>
  </si>
  <si>
    <t>DDX3Y;DDX3X;DDX5;DDX17</t>
  </si>
  <si>
    <t>ATP-dependent RNA helicase DDX3Y;ATP-dependent RNA helicase DDX3X;Probable ATP-dependent RNA helicase DDX5;Probable ATP-dependent RNA helicase DDX17</t>
  </si>
  <si>
    <t>O15523;O00571;P17844;Q92841</t>
  </si>
  <si>
    <t>2691;46816</t>
  </si>
  <si>
    <t>2691;46814;46815;46816;46817;46818</t>
  </si>
  <si>
    <t>4138;4139;4140;4141;4142;4143;4144;4145;70530;70531;70532;70533;70534;70535;70536;70537</t>
  </si>
  <si>
    <t>372;5047</t>
  </si>
  <si>
    <t>345;4783</t>
  </si>
  <si>
    <t>AQLGLGHSYSR;STPKEETVNDPEEAGHR</t>
  </si>
  <si>
    <t>sp|O00567|NOP56_HUMAN Nucleolar protein 56 OS=Homo sapiens OX=9606 GN=NOP56 PE=1 SV=4</t>
  </si>
  <si>
    <t>NOP56</t>
  </si>
  <si>
    <t>Nucleolar protein 56</t>
  </si>
  <si>
    <t>O00567</t>
  </si>
  <si>
    <t>8196;33813;35525;44397;45391;45684;51482;53016</t>
  </si>
  <si>
    <t>8190;8191;8192;8193;8194;8195;8196;8197;8198;8199;8200;8201;8202;8203;8204;8205;8206;8207;33813;33814;33815;33816;33817;33818;33819;33820;33821;33822;33823;35525;35526;35527;35528;35529;35530;35531;44397;44398;44399;44400;44401;44402;44403;44404;44405;44406;44407;44408;44409;44410;44411;45390;45391;45392;45393;45394;45684;45685;45686;45687;45688;45689;45690;45691;45692;51481;51482;53012;53013;53014;53015;53016</t>
  </si>
  <si>
    <t>12340;12341;12342;12343;12344;12345;12346;12347;12348;12349;12350;12351;12352;12353;12354;12355;12356;12357;12358;12359;12360;51557;51558;51559;51560;51561;51562;51563;51564;51565;51566;51567;51568;51569;51570;51571;51572;51573;54399;54400;54401;54402;54403;54404;54405;54406;54407;67021;67022;67023;67024;67025;67026;67027;67028;67029;67030;67031;67032;67033;67034;67035;68405;68406;68407;68408;68409;68410;68411;68412;68413;68414;68415;68416;68417;68418;68419;68869;68870;68871;68872;68873;68874;68875;68876;68877;77552;77553;77554;77555;79934;79935;79936;79937;79938;79939;79940;79941</t>
  </si>
  <si>
    <t>988;3791;3792;4008;4801;4873;4905;5596;5732</t>
  </si>
  <si>
    <t>934;3620;3797;4548;4620;4650;5290;5421</t>
  </si>
  <si>
    <t>DSTGHVGFIFK;LYPELSQYMGLSLNEEEIR;NGLLTEHNICEINGQNVIGLK;SIDNGIFVQLVQANSPASLVGLR;SLMDHTIPEV;SLYPSLEDLKVDK;VDKVIQAQTAFSANPANPAILSEASAPIPHDGNLYPR;VIQAQTAFSANPANPAILSEASAPIPHDGNLYPR</t>
  </si>
  <si>
    <t>sp|O00560|SDCB1_HUMAN Syntenin-1 OS=Homo sapiens OX=9606 GN=SDCBP PE=1 SV=1</t>
  </si>
  <si>
    <t>SDCBP</t>
  </si>
  <si>
    <t>Syntenin-1</t>
  </si>
  <si>
    <t>O00560</t>
  </si>
  <si>
    <t>401;5403;6519;6640;10755;15428;15709;15713;15849;17489;18958;23037;25259;25736;29340;30912;35267;46073;46089;47602;50253;50387;51480;51668;52869;53662;53705;54254;54927</t>
  </si>
  <si>
    <t>401;402;403;404;405;406;5402;5403;5404;5405;5406;5407;5408;5409;5410;5411;5412;6519;6520;6521;6522;6523;6524;6525;6640;6641;6642;6643;6644;6645;6646;6647;6648;10747;10748;10749;10750;10751;10752;10753;10754;10755;10756;10757;10758;15426;15427;15428;15429;15430;15431;15432;15709;15710;15711;15712;15713;15714;15715;15849;15850;15851;15852;15853;15854;15855;15856;15857;17489;17490;17491;17492;17493;17494;18958;18959;18960;18961;23037;23038;23039;23040;23041;23042;23043;23044;23045;23046;23047;23048;23049;23050;23051;23052;25259;25260;25261;25262;25263;25264;25265;25266;25267;25730;25731;25732;25733;25734;25735;25736;25737;25738;25739;29338;29339;29340;30910;30911;30912;35267;35268;35269;35270;35271;35272;46072;46073;46074;46075;46076;46077;46078;46079;46080;46081;46082;46083;46084;46085;46086;46087;46088;46089;46090;46091;46092;46093;46094;46095;46096;46097;46098;46099;46100;46101;46102;46103;46104;46105;46106;46107;47602;47603;47604;47605;47606;50252;50253;50254;50255;50256;50257;50258;50259;50380;50381;50382;50383;50384;50385;50386;50387;50388;50389;51480;51661;51662;51663;51664;51665;51666;51667;51668;51669;52863;52864;52865;52866;52867;52868;52869;52870;52871;53661;53662;53702;53703;53704;53705;53706;53707;53708;53709;53710;54251;54252;54253;54254;54255;54256;54257;54258;54259;54927;54928</t>
  </si>
  <si>
    <t>563;564;565;566;567;568;569;570;571;572;573;574;8125;8126;8127;8128;8129;8130;8131;8132;8133;8134;8135;8136;8137;8138;8139;8140;8141;8142;8143;8144;9819;9820;9821;9822;9823;9824;9825;9826;10005;10006;10007;10008;10009;10010;10011;10012;10013;16123;16124;16125;16126;16127;16128;16129;16130;16131;16132;16133;16134;16135;16136;23306;23307;23308;23309;23310;23311;23312;23754;23755;23756;23757;23758;23759;23760;23761;23762;23763;23764;23765;24031;24032;24033;24034;24035;24036;24037;24038;24039;24040;26581;26582;26583;26584;26585;26586;26587;26588;26589;28751;28752;28753;28754;28755;34932;34933;34934;34935;34936;34937;34938;34939;34940;34941;34942;34943;34944;34945;34946;34947;34948;38475;38476;38477;38478;38479;38480;38481;38482;38483;38484;39213;39214;39215;39216;39217;39218;39219;39220;39221;39222;39223;39224;39225;39226;39227;44414;44415;44416;44417;44418;44419;46927;46928;46929;46930;46931;46932;46933;46934;46935;46936;53976;53977;53978;53979;53980;53981;53982;69451;69452;69453;69454;69455;69456;69457;69458;69459;69460;69461;69462;69463;69464;69465;69466;69467;69468;69469;69470;69471;69472;69473;69474;69475;69476;69477;69478;69479;69480;69481;69482;69483;69484;69485;69486;69487;69488;71731;71732;71733;71734;71735;71736;71737;71738;71739;71740;71741;71742;75711;75712;75713;75714;75715;75716;75717;75718;75865;75866;75867;75868;75869;75870;75871;75872;75873;75874;75875;75876;75877;75878;75879;77547;77548;77549;77550;77551;77871;77872;77873;77874;77875;77876;77877;77878;77879;77880;79726;79727;79728;79729;79730;79731;79732;79733;79734;80896;80897;80898;80899;80900;80901;80902;80967;80968;80969;80970;80971;80972;80973;80974;80975;80976;80977;81716;81717;81718;81719;81720;81721;81722;81723;81724;81725;81726;81727;81728;82728;82729;82730</t>
  </si>
  <si>
    <t>56;676;774;793;1288;1824;1869;1870;1893;2097;2270;2695;2986;3023;3317;3425;3973;4965;4966;5147;5462;5475;5595;5624;5714;5832;5840;5897;5980</t>
  </si>
  <si>
    <t>53;639;733;750;1212;1724;1768;1769;1791;1990;2160;2571;2846;2883;3159;3265;3762;4707;4708;4876;5168;5179;5289;5318;5406;5512;5519;5576;5655</t>
  </si>
  <si>
    <t>ACTSQGCGKPITEESSTLGEGSK;CTASNFLGTATHDFHVIVEEPPR;DGENYATVVGYSAFLHCEFFASPEAVVSWQK;DGNPFYFTDHR;EKIDPLEVEEGDPIVLPCNPPK;GAGPESEPYIFQTPEGVPEQPTFLK;GDLYFANVEEK;GDLYFANVEEKDSR;GEILLLECFAEGLPTPQVDWNK;GNPEPTFSWTK;GYQINWWK;IPNEGHISHFQGK;KPQSAVYSTGSNGILLCEAEGEPQPTIK;KTTVILPLAPFVR;LHMLELHCESK;LLLPPTESGSESSITILK;NDYCCFAAFPR;SQPSQPSDHHETPPAAPDR;SQPSQPSDHHETPPAAPDRNPQNIR;TAVTANLDIR;TTEEDAGSYSCWVENAIGK;TTVILPLAPFVR;VDKDTATLSWGLPK;VEEVKPLEGR;VIAVNEVGR;VMTPAVYAPYDVK;VNGSPVDNHPFAGDVVFPR;VQVAFPFDEYFQIECEAK;VTWSTVPK</t>
  </si>
  <si>
    <t>sp|O00533|NCHL1_HUMAN Neural cell adhesion molecule L1-like protein OS=Homo sapiens OX=9606 GN=CHL1 PE=1 SV=4</t>
  </si>
  <si>
    <t>CHL1</t>
  </si>
  <si>
    <t>Neural cell adhesion molecule L1-like protein;Processed neural cell adhesion molecule L1-like protein</t>
  </si>
  <si>
    <t>O00533</t>
  </si>
  <si>
    <t>16004;39842;55003</t>
  </si>
  <si>
    <t>16004;39842;55003;55004;55005;55006;55007;55008</t>
  </si>
  <si>
    <t>24234;24235;24236;24237;24238;24239;60769;60770;60771;60772;60773;60774;82867;82868;82869;82870;82871;82872;82873;82874;82875</t>
  </si>
  <si>
    <t>1909;4451;5993</t>
  </si>
  <si>
    <t>1805;4216;5667</t>
  </si>
  <si>
    <t>GFALLNFVVK;QVDLENVWLHFIR;VVFAADGILWPDKR</t>
  </si>
  <si>
    <t>sp|O00469|PLOD2_HUMAN Procollagen-lysine,2-oxoglutarate 5-dioxygenase 2 OS=Homo sapiens OX=9606 GN=PLOD2 PE=1 SV=2</t>
  </si>
  <si>
    <t>PLOD2</t>
  </si>
  <si>
    <t>Procollagen-lysine,2-oxoglutarate 5-dioxygenase 2</t>
  </si>
  <si>
    <t>O00469</t>
  </si>
  <si>
    <t>1604;21699;44414;45806;54626</t>
  </si>
  <si>
    <t>1603;1604;1605;1606;1607;21699;21700;44412;44413;44414;45805;45806;45807;45808;45809;54625;54626</t>
  </si>
  <si>
    <t>2431;2432;2433;2434;2435;2436;2437;2438;2439;2440;32808;32809;32810;32811;32812;32813;67036;67037;67038;67039;67040;67041;67042;67043;67044;67045;67046;67047;67048;69072;69073;69074;69075;69076;69077;69078;69079;69080;69081;69082;69083;69084;69085;69086;82283;82284;82285;82286;82287;82288;82289;82290;82291</t>
  </si>
  <si>
    <t>221;2518;4802;4925;5945</t>
  </si>
  <si>
    <t>207;2403;4549;4669;5624</t>
  </si>
  <si>
    <t>AIVDVHFDPTTAFR;IFFVNPAPPYLWPAHK;SIESTLDDLFR;SPCQPNPCHGAAPCR;VTCDGAYRPVCAQDGR</t>
  </si>
  <si>
    <t>sp|O00468|AGRIN_HUMAN Agrin OS=Homo sapiens OX=9606 GN=AGRN PE=1 SV=6</t>
  </si>
  <si>
    <t>AGRN</t>
  </si>
  <si>
    <t>Agrin;Agrin N-terminal 110 kDa subunit;Agrin C-terminal 110 kDa subunit;Agrin C-terminal 90 kDa fragment;Agrin C-terminal 22 kDa fragment</t>
  </si>
  <si>
    <t>O00468</t>
  </si>
  <si>
    <t>11573;12985;15809;16178;18278;21424;22930;30920;31639;32198;48694;50440;50443;52834;53789;54489;54906</t>
  </si>
  <si>
    <t>11573;11574;12984;12985;15809;15810;15811;15812;15813;15814;15815;16177;16178;16179;16180;16181;16182;16183;16184;18276;18277;18278;18279;18280;21420;21421;21422;21423;21424;21425;22930;30920;30921;31639;31640;31641;31642;32197;32198;32199;32200;32201;32202;48693;48694;48695;48696;48697;48698;48699;48700;48701;50437;50438;50439;50440;50441;50442;50443;52834;52835;52836;53783;53784;53785;53786;53787;53788;53789;53790;53791;54489;54490;54491;54492;54493;54906</t>
  </si>
  <si>
    <t>17547;17548;17549;17550;17551;17552;19722;19723;19724;19725;19726;23955;23956;23957;23958;23959;23960;23961;23962;23963;24548;24549;24550;24551;24552;24553;24554;24555;27737;27738;27739;27740;27741;27742;27743;27744;27745;32361;32362;32363;32364;32365;32366;34756;34757;34758;46946;46947;46948;48081;48082;48083;48084;48085;48086;48087;48088;48914;48915;48916;48917;48918;48919;48920;48921;48922;73420;73421;73422;73423;73424;73425;73426;73427;73428;75961;75962;75963;75964;75965;75966;75967;75968;75969;75970;75971;75972;75973;75974;79675;79676;79677;79678;79679;79680;79681;79682;79683;79684;81083;81084;81085;81086;81087;81088;81089;81090;81091;82084;82085;82086;82087;82088;82089;82090;82091;82675;82676;82677;82678;82679;82680;82681</t>
  </si>
  <si>
    <t>1418;1556;1886;1939;2185;2480;2673;3427;3519;3590;5275;5483;5484;5710;5847;5928;5974</t>
  </si>
  <si>
    <t>1337;1468;1784;1835;2076;2366;2550;3267;3354;3424;4998;5187;5188;5402;5526;5607;5649</t>
  </si>
  <si>
    <t>ESCVVSFYLSADHELLSPTNYHFLSSPK;FASEYGYQSWPSFSTLEK;GECHVNFVR;GGEAVCLYEEPVSELLR;GSNWIPADSFQDR;IEAYNICHLNYFTFSPIYDK;INGFPIFLK;LLLQSVVDANMNTLR;LPQSTDPLR;LQTQQTYSIELQPGKR;TILFYPWEPTSK;TVELIEEPIK;TVELIEEPIKGSPGLSFYFK;VHTWSSLEPVCSR;VNLILEGVDTVSK;VSSTEDWSFNSK;VTSELLR</t>
  </si>
  <si>
    <t>879;623</t>
  </si>
  <si>
    <t>sp|O00462|MANBA_HUMAN Beta-mannosidase OS=Homo sapiens OX=9606 GN=MANBA PE=1 SV=3</t>
  </si>
  <si>
    <t>MANBA</t>
  </si>
  <si>
    <t>Beta-mannosidase</t>
  </si>
  <si>
    <t>17;1</t>
  </si>
  <si>
    <t>O00462</t>
  </si>
  <si>
    <t>O00462;Q9NQW7</t>
  </si>
  <si>
    <t>3234;33156</t>
  </si>
  <si>
    <t>3234;3235;33154;33155;33156;33157</t>
  </si>
  <si>
    <t>4868;4869;4870;4871;50482;50483;50484;50485;50486;50487</t>
  </si>
  <si>
    <t>431;3726</t>
  </si>
  <si>
    <t>403;3556</t>
  </si>
  <si>
    <t>ATAAFILANEHNVALFK;LVLEQVVTSIASVADTAEEK</t>
  </si>
  <si>
    <t>sp|O00410|IPO5_HUMAN Importin-5 OS=Homo sapiens OX=9606 GN=IPO5 PE=1 SV=4</t>
  </si>
  <si>
    <t>IPO5</t>
  </si>
  <si>
    <t>Importin-5</t>
  </si>
  <si>
    <t>O00410</t>
  </si>
  <si>
    <t>301;464;625</t>
  </si>
  <si>
    <t>3;4;5</t>
  </si>
  <si>
    <t>200;1403;1629;3954;5960;6437;8326;8636;12088;12266;13533;14687;19047;21639;24043;24535;24564;25820;26577;27678;27773;29486;29495;35554;35998;36622;40188;42406;42416;42575;43460;52200;53379;53390;53865</t>
  </si>
  <si>
    <t>199;200;201;1394;1395;1396;1397;1398;1399;1400;1401;1402;1403;1404;1405;1406;1407;1408;1409;1410;1411;1412;1413;1414;1415;1416;1417;1418;1629;1630;1631;1632;3945;3946;3947;3948;3949;3950;3951;3952;3953;3954;3955;3956;3957;3958;5958;5959;5960;5961;5962;5963;5964;5965;5966;5967;5968;5969;5970;5971;5972;5973;6436;6437;6438;6439;6440;6441;6442;6443;6444;6445;6446;6447;6448;6449;6450;8326;8327;8328;8631;8632;8633;8634;8635;8636;8637;12078;12079;12080;12081;12082;12083;12084;12085;12086;12087;12088;12089;12090;12091;12092;12093;12266;13531;13532;13533;13534;13535;13536;14685;14686;14687;14688;14689;14690;14691;14692;14693;19046;19047;19048;19049;19050;19051;19052;19053;19054;19055;19056;19057;19058;19059;19060;19061;19062;21631;21632;21633;21634;21635;21636;21637;21638;21639;21640;24034;24035;24036;24037;24038;24039;24040;24041;24042;24043;24044;24045;24046;24047;24048;24049;24050;24051;24052;24053;24054;24055;24534;24535;24536;24537;24538;24539;24540;24541;24542;24543;24544;24545;24546;24564;25818;25819;25820;25821;25822;25823;25824;25825;25826;25827;25828;25829;25830;26577;26578;26579;26580;27677;27678;27679;27680;27681;27682;27683;27684;27685;27686;27687;27769;27770;27771;27772;27773;27774;27775;27776;27777;29486;29487;29488;29489;29490;29491;29492;29493;29494;29495;29496;29497;29498;29499;29500;29501;29502;29503;29504;35548;35549;35550;35551;35552;35553;35554;35555;35556;35998;36617;36618;36619;36620;36621;36622;36623;36624;36625;36626;36627;36628;36629;36630;36631;36632;40188;40189;40190;42402;42403;42404;42405;42406;42407;42408;42409;42410;42411;42412;42413;42414;42415;42416;42417;42418;42419;42420;42421;42422;42563;42564;42565;42566;42567;42568;42569;42570;42571;42572;42573;42574;42575;42576;42577;43455;43456;43457;43458;43459;43460;43461;43462;43463;52199;52200;52201;52202;52203;52204;52205;52206;52207;52208;52209;52210;52211;52212;52213;52214;52215;52216;52217;53375;53376;53377;53378;53379;53380;53381;53382;53383;53384;53385;53386;53387;53388;53389;53390;53391;53392;53393;53394;53864;53865;53866;53867;53868;53869;53870;53871;53872;53873;53874;53875;53876</t>
  </si>
  <si>
    <t>282;283;284;285;286;287;288;289;2104;2105;2106;2107;2108;2109;2110;2111;2112;2113;2114;2115;2116;2117;2118;2119;2120;2121;2122;2123;2124;2125;2126;2127;2482;2483;2484;2485;2486;2487;5959;5960;5961;5962;5963;5964;5965;5966;5967;5968;8864;8865;8866;8867;8868;8869;8870;8871;8872;8873;8874;8875;8876;8877;8878;8879;8880;8881;8882;8883;8884;8885;8886;8887;8888;9717;9718;9719;9720;9721;9722;9723;9724;9725;9726;9727;9728;9729;9730;9731;9732;12536;12537;12538;12539;12540;12541;12542;13031;13032;13033;13034;13035;13036;13037;13038;18331;18332;18333;18334;18335;18336;18337;18338;18339;18340;18341;18342;18343;18344;18345;18346;18347;18348;18349;18350;18351;18352;18353;18354;18355;18356;18357;18358;18359;18597;18598;18599;18600;18601;18602;18603;18604;18605;20666;20667;20668;20669;20670;20671;20672;20673;20674;20675;20676;20677;20678;20679;20680;22180;22181;22182;22183;22184;22185;22186;22187;22188;28843;28844;28845;28846;28847;28848;28849;28850;28851;28852;28853;28854;28855;28856;28857;28858;28859;28860;28861;32724;32725;32726;32727;32728;32729;32730;32731;32732;32733;32734;36439;36440;36441;36442;36443;36444;36445;36446;36447;36448;36449;36450;36451;36452;36453;36454;36455;36456;36457;36458;36459;36460;36461;36462;36463;36464;36465;36466;36467;36468;36469;36470;36471;36472;36473;37158;37159;37160;37161;37162;37163;37164;37165;37166;37167;37168;37169;37170;37171;37172;37173;37214;37215;37216;37217;37218;37219;37220;39348;39349;39350;39351;39352;39353;39354;39355;39356;39357;39358;39359;39360;39361;39362;39363;39364;39365;40371;40372;40373;40374;40375;40376;40377;40378;40379;40380;40381;41950;41951;41952;41953;41954;41955;41956;42066;42067;42068;42069;42070;42071;42072;42073;42074;44609;44610;44611;44612;44613;44614;44615;44616;44617;44618;44619;44620;44621;44622;44623;44624;44625;44626;44627;44628;44629;44630;44631;44632;54430;54431;54432;54433;54434;54435;54436;54437;54438;54439;55087;55088;55089;55090;55091;55092;55093;55094;55095;56070;56071;56072;56073;56074;56075;56076;56077;56078;56079;56080;56081;56082;56083;56084;56085;61320;61321;61322;61323;61324;61325;64230;64231;64232;64233;64234;64235;64236;64237;64238;64239;64240;64241;64242;64243;64244;64245;64246;64247;64248;64249;64250;64251;64252;64253;64254;64255;64256;64257;64258;64259;64260;64261;64463;64464;64465;64466;64467;64468;64469;64470;64471;64472;64473;64474;64475;64476;64477;65735;65736;65737;65738;65739;65740;65741;65742;65743;65744;65745;78573;78574;78575;78576;78577;78578;78579;78580;78581;78582;78583;78584;78585;78586;78587;78588;78589;78590;78591;80517;80518;80519;80520;80521;80522;80523;80524;80525;80526;80527;80528;80529;80530;80531;80532;80533;80534;80535;80536;80537;80538;80539;80540;80541;81178;81179;81180;81181;81182;81183;81184;81185;81186;81187;81188;81189;81190;81191;81192;81193;81194;81195</t>
  </si>
  <si>
    <t>27;28;191;227;512;726;727;765;1002;1046;1476;1494;1634;1720;2277;2509;2825;2826;2884;2889;3034;3069;3185;3196;3336;3337;4011;4047;4114;4505;4625;4626;4646;4744;5684;5793;5794;5854</t>
  </si>
  <si>
    <t>26;179;213;481;687;724;946;986;1391;1408;1541;1623;2167;2395;2695;2749;2754;2894;2929;3037;3048;3178;3179;3800;3832;3892;4266;4380;4381;4401;4492;5376;5479;5480;5533</t>
  </si>
  <si>
    <t>AAPGQEPPEHMAELQR;AHFSPSNIILDFPAAGSAAR;AKEVLPAIR;AWRPALYLAALDCAEETNSAVCR;DCASHFEQMAAASMHR;DFNIPGFPTVR;DTGAALLAESR;DVQNVAAAPELAMGALELESR;EVALDLSQHK;EVLPAIR;FGVTDFPSCYLLFR;FPVLEGQR;GYVHYFFGCR;IEVGRFPVLEGQR;IYMADLESALHYILR;KFGVTDFPSCYLLFR;KFVAVLAK;KVNWIGCQGSEPHFR;LAGAPSEDPQFPK;LDVPVWDVEATLNFLK;LEEIDGFFAR;LIDALESHHDTWPPACPPLEPAK;LIDALESHHDTWPPACPPLEPAKLEEIDGFFAR;NGSGAVFPVAGADVQTLR;NKIPYSFFK;NNEEYLALIFEK;RDVQNVAAAPELAMGALELESR;RVLNTEANVVR;RVLNTEANVVRK;SALYSPSDPLTLLQADTVR;SFYTAYLQR;VGSPNAAVLWLWSSHNR;VLNTEANVVR;VLNTEANVVRK;VNWIGCQGSEPHFR</t>
  </si>
  <si>
    <t>sp|O00391|QSOX1_HUMAN Sulfhydryl oxidase 1 OS=Homo sapiens OX=9606 GN=QSOX1 PE=1 SV=3</t>
  </si>
  <si>
    <t>QSOX1</t>
  </si>
  <si>
    <t>Sulfhydryl oxidase 1</t>
  </si>
  <si>
    <t>O00391</t>
  </si>
  <si>
    <t>9774;14334;16161;21948;24553;26474;27205;29247;29251;53226;57428</t>
  </si>
  <si>
    <t>9774;9775;9776;9777;9778;9779;9780;9781;9782;14334;14335;14336;14337;14338;14339;14340;14341;14342;16160;16161;16162;16163;16164;16165;16166;16167;21947;21948;21949;24547;24548;24549;24550;24551;24552;24553;24554;24555;26470;26471;26472;26473;26474;26475;26476;26477;26478;26479;27205;29236;29237;29238;29239;29240;29241;29242;29243;29244;29245;29246;29247;29248;29249;29250;29251;29252;29253;29254;29255;29256;53226;53227;53228;53229;53230;53231;57428;57429;57430;57431</t>
  </si>
  <si>
    <t>14715;14716;14717;14718;14719;14720;14721;14722;14723;21613;21614;21615;21616;21617;21618;21619;21620;21621;21622;24513;24514;24515;24516;24517;24518;24519;24520;24521;24522;24523;24524;33210;33211;33212;33213;33214;37174;37175;37176;37177;37178;37179;37180;37181;37182;40210;40211;40212;40213;40214;40215;40216;40217;40218;40219;40220;40221;40222;41288;41289;41290;44251;44252;44253;44254;44255;44256;44257;44258;44259;44260;44261;44262;44263;44264;44265;44266;44267;44268;44269;44270;44271;44272;44273;44274;80258;80259;80260;80261;80262;80263;80264;80265;80266;80267;80268;80269;80270;80271;86700;86701;86702;86703;86704;86705;86706;86707;86708</t>
  </si>
  <si>
    <t>1157;1673;1934;2547;2885;3057;3134;3311;3312;5762;6257</t>
  </si>
  <si>
    <t>1092;1579;1830;2432;2750;2917;2990;3153;3154;5450;5923</t>
  </si>
  <si>
    <t>EEFASTCPDDEEIELAYEQVAK;FLDGNELTLADCNLLPK;GFTIPEAFR;IGNCPFSQR;KFLDGNELTLADCNLLPK;LAALNPESNTAGLDIFAK;LCPGGQLPFLLYGTEVHTDTNK;LHIVQVVCK;LHIVQVVCKK;VLDNYLTSPLPEEVDETSAEDEGVSQR;YLSNAYAR</t>
  </si>
  <si>
    <t>sp|O00299|CLIC1_HUMAN Chloride intracellular channel protein 1 OS=Homo sapiens OX=9606 GN=CLIC1 PE=1 SV=4</t>
  </si>
  <si>
    <t>CLIC1</t>
  </si>
  <si>
    <t>Chloride intracellular channel protein 1</t>
  </si>
  <si>
    <t>O00299</t>
  </si>
  <si>
    <t>37831;51367;51368;56080</t>
  </si>
  <si>
    <t>37831;37832;37833;51367;51368;51369;56074;56075;56076;56077;56078;56079;56080;56081</t>
  </si>
  <si>
    <t>57797;57798;57799;57800;57801;57802;57803;57804;57805;77351;77352;77353;77354;77355;77356;77357;77358;77359;77360;77361;77362;77363;77364;77365;77366;77367;77368;84455;84456;84457;84458;84459;84460;84461;84462;84463;84464;84465;84466;84467;84468;84469;84470</t>
  </si>
  <si>
    <t>4239;5578;5579;6134</t>
  </si>
  <si>
    <t>4010;5274;5275;5802</t>
  </si>
  <si>
    <t>PKHEFSVDMTCGGCAEAVSR;VCIESEHSMDTLLATLK;VCIESEHSMDTLLATLKK;YDIDLPNKK</t>
  </si>
  <si>
    <t>sp|O00244|ATOX1_HUMAN Copper transport protein ATOX1 OS=Homo sapiens OX=9606 GN=ATOX1 PE=1 SV=1</t>
  </si>
  <si>
    <t>ATOX1</t>
  </si>
  <si>
    <t>Copper transport protein ATOX1</t>
  </si>
  <si>
    <t>O00244</t>
  </si>
  <si>
    <t>1448;1449;1450</t>
  </si>
  <si>
    <t>2160;2161;2162;2163;2164;2165</t>
  </si>
  <si>
    <t>AHQITDESLESTRR</t>
  </si>
  <si>
    <t>sp|O00161|SNP23_HUMAN Synaptosomal-associated protein 23 OS=Homo sapiens OX=9606 GN=SNAP23 PE=1 SV=1</t>
  </si>
  <si>
    <t>SNAP23</t>
  </si>
  <si>
    <t>Synaptosomal-associated protein 23</t>
  </si>
  <si>
    <t>O00161</t>
  </si>
  <si>
    <t>6425;17050;22873</t>
  </si>
  <si>
    <t>6425;17050;22873;22874</t>
  </si>
  <si>
    <t>9670;9671;9672;9673;9674;9675;9676;9677;9678;9679;9680;9681;9682;25853;25854;25855;25856;25857;34632;34633;34634;34635;34636;34637;34638;34639;34640;34641;34642;34643;34644;34645;34646;34647</t>
  </si>
  <si>
    <t>760;2034;2660</t>
  </si>
  <si>
    <t>719;1927;2538</t>
  </si>
  <si>
    <t>DFLLKPELLR;GLAITFVSDENDAK;ILVATNLFGR</t>
  </si>
  <si>
    <t>427;428</t>
  </si>
  <si>
    <t>sp|O00148|DX39A_HUMAN ATP-dependent RNA helicase DDX39A OS=Homo sapiens OX=9606 GN=DDX39A PE=1 SV=2;sp|Q13838|DX39B_HUMAN Spliceosome RNA helicase DDX39B OS=Homo sapiens OX=9606 GN=DDX39B PE=1 SV=1</t>
  </si>
  <si>
    <t>DDX39A;DDX39B</t>
  </si>
  <si>
    <t>ATP-dependent RNA helicase DDX39A;Spliceosome RNA helicase DDX39B</t>
  </si>
  <si>
    <t>O00148;Q13838</t>
  </si>
  <si>
    <t>1941;16362;17689;45543;57247</t>
  </si>
  <si>
    <t>1941;1942;1943;1944;1945;1946;1947;1948;1949;16356;16357;16358;16359;16360;16361;16362;16363;17689;17690;17691;45543;45544;45545;45546;45547;45548;45549;57246;57247;57248</t>
  </si>
  <si>
    <t>3025;3026;3027;3028;3029;3030;3031;3032;3033;24761;24762;24763;24764;24765;24766;24767;24768;24769;26888;26889;26890;26891;26892;68623;68624;68625;68626;68627;68628;68629;68630;68631;68632;86405;86406;86407;86408</t>
  </si>
  <si>
    <t>273;1948;2125;4890;6240</t>
  </si>
  <si>
    <t>257;1844;2018;4635;5906</t>
  </si>
  <si>
    <t>ALINSPEGAVGR;GGGTLCAQLPALWK;GPWTCVGDMNR;SLQPLYR;YLDESSGGWR</t>
  </si>
  <si>
    <t>sp|O00115|DNS2A_HUMAN Deoxyribonuclease-2-alpha OS=Homo sapiens OX=9606 GN=DNASE2 PE=1 SV=2</t>
  </si>
  <si>
    <t>DNASE2</t>
  </si>
  <si>
    <t>Deoxyribonuclease-2-alpha</t>
  </si>
  <si>
    <t>O00115</t>
  </si>
  <si>
    <t>21433;21434;21435</t>
  </si>
  <si>
    <t>32379;32380;32381;32382;32383;32384;32385;32386;32387</t>
  </si>
  <si>
    <t>IEDLSQQAQLAAAEK</t>
  </si>
  <si>
    <t>215;2078</t>
  </si>
  <si>
    <t>sp|Q13765|NACA_HUMAN Nascent polypeptide-associated complex subunit alpha OS=Homo sapiens OX=9606 GN=NACA PE=1 SV=1;sp|E9PAV3|NACAM_HUMAN Nascent polypeptide-associated complex subunit alpha, muscle-specific form OS=Homo sapiens OX=9606 GN=NACA PE=1 SV=1</t>
  </si>
  <si>
    <t>NACA</t>
  </si>
  <si>
    <t>Nascent polypeptide-associated complex subunit alpha;Nascent polypeptide-associated complex subunit alpha, muscle-specific form</t>
  </si>
  <si>
    <t>Q13765;E9PAV3</t>
  </si>
  <si>
    <t>-1;-1;-1;-1;-1;-1;-1;-1;-1;-1</t>
  </si>
  <si>
    <t>30899;30900;30901</t>
  </si>
  <si>
    <t>46909;46910;46911;46912;46913;46914</t>
  </si>
  <si>
    <t>LLLLGAGESGK</t>
  </si>
  <si>
    <t>350;354;354;354;354;354;355;381;394;1037</t>
  </si>
  <si>
    <t>sp|P11488|GNAT1_HUMAN Guanine nucleotide-binding protein G(t) subunit alpha-1 OS=Homo sapiens OX=9606 GN=GNAT1 PE=1 SV=5;sp|P63096|GNAI1_HUMAN Guanine nucleotide-binding protein G(i) subunit alpha-1 OS=Homo sapiens OX=9606 GN=GNAI1 PE=1 SV=2;sp|P19087|GNAT</t>
  </si>
  <si>
    <t>GNAT1;GNAI1;GNAT2;GNAO1;GNAI3;GNAT3;GNAI2;GNAL;GNAS</t>
  </si>
  <si>
    <t>Guanine nucleotide-binding protein G(t) subunit alpha-1;Guanine nucleotide-binding protein G(i) subunit alpha-1;Guanine nucleotide-binding protein G(t) subunit alpha-2;Guanine nucleotide-binding protein G(o) subunit alpha;Guanine nucleotide-binding protein G(k) subunit alpha;Guanine nucleotide-binding protein G(t) subunit alpha-3;Guanine nucleotide-binding protein G(i) subunit alpha-2;Guanine nucleotide-binding protein G(olf) subunit alpha;Guanine nucleotide-binding protein G(s) subunit alpha isoforms short;Guanine nucleotide-binding protein G(s) subunit alpha isoforms XLas</t>
  </si>
  <si>
    <t>1;1;1;1;1;1;1;1;1;1</t>
  </si>
  <si>
    <t>P11488;P63096;P19087;P09471;P08754;A8MTJ3;P04899;P38405;P63092;Q5JWF2</t>
  </si>
  <si>
    <t>23394;23395;23396;23397;23398;23399;23400;23401;23402;23403</t>
  </si>
  <si>
    <t>GAMLENLSPTSR</t>
  </si>
  <si>
    <t>sp|A7MD48|SRRM4_HUMAN Serine/arginine repetitive matrix protein 4 OS=Homo sapiens OX=9606 GN=SRRM4 PE=1 SV=2</t>
  </si>
  <si>
    <t>SRRM4</t>
  </si>
  <si>
    <t>Serine/arginine repetitive matrix protein 4</t>
  </si>
  <si>
    <t>A7MD48</t>
  </si>
  <si>
    <t>TPVQRAMR</t>
  </si>
  <si>
    <t>sp|A6NHR8|FA47D_HUMAN Putative protein FAM47D OS=Homo sapiens OX=9606 GN=FAM47DP PE=5 SV=3</t>
  </si>
  <si>
    <t>FAM47DP</t>
  </si>
  <si>
    <t>Putative protein FAM47D</t>
  </si>
  <si>
    <t>A6NHR8</t>
  </si>
  <si>
    <t>44361;44362</t>
  </si>
  <si>
    <t>66936;66937;66938;66939;66940;66941;66942;66943;66944;66945;66946</t>
  </si>
  <si>
    <t>SHSAHFFEFLTK</t>
  </si>
  <si>
    <t>118;134</t>
  </si>
  <si>
    <t>sp|P30046|DOPD_HUMAN D-dopachrome decarboxylase OS=Homo sapiens OX=9606 GN=DDT PE=1 SV=3;sp|A6NHG4|DDTL_HUMAN D-dopachrome decarboxylase-like protein OS=Homo sapiens OX=9606 GN=DDTL PE=2 SV=1</t>
  </si>
  <si>
    <t>DDT;DDTL</t>
  </si>
  <si>
    <t>D-dopachrome decarboxylase;D-dopachrome decarboxylase-like protein</t>
  </si>
  <si>
    <t>P30046;A6NHG4</t>
  </si>
  <si>
    <t>772;3236;3239;8479;24919;25603;25615;26391;26921;26925;33779;41780;42347;42809;42810;46272;48801</t>
  </si>
  <si>
    <t>772;3236;3237;3238;3239;3240;3241;3242;8479;8480;8481;24919;24920;25602;25603;25604;25605;25606;25607;25608;25609;25610;25611;25612;25613;25614;25615;25616;25617;26391;26392;26393;26920;26921;26922;26923;26924;26925;33778;33779;41780;41781;41782;42347;42348;42349;42804;42805;42806;42807;42808;42809;42810;42811;42812;42813;42814;46269;46270;46271;46272;46273;48798;48799;48800;48801;48802;48803</t>
  </si>
  <si>
    <t>1130;1131;1132;4872;4873;4874;4875;4876;4877;4878;4879;4880;4881;4882;4883;4884;4885;4886;12774;12775;12776;37848;37849;37850;39046;39047;39048;39049;39050;39051;39052;39053;39054;39055;39056;39057;39058;39059;39060;39061;39062;39063;40084;40085;40086;40087;40799;40800;40801;40802;40803;40804;40805;51493;51494;51495;63216;63217;63218;63219;63220;64127;64128;64129;64830;64831;64832;64833;64834;64835;64836;64837;64838;64839;64840;64841;69722;69723;69724;69725;69726;69727;73584;73585;73586;73587;73588;73589;73590;73591;73592;73593;73594;73595;73596;73597;73598;73599;73600;73601;73602</t>
  </si>
  <si>
    <t>102;432;433;1022;2934;3006;3007;3045;3100;3101;3782;4571;4612;4680;4681;4980;5291</t>
  </si>
  <si>
    <t>False;False;False;False;False;True;True;False;False;False;False;False;False;True;True;False;False</t>
  </si>
  <si>
    <t>95;404;405;965;2799;2866;2867;2905;2959;2960;3611;4327;4367;4434;4435;4722;5014</t>
  </si>
  <si>
    <t>AEAESWYR;ATAENEFVALK;ATAENEFVALKK;DVDCAYLR;KKYEEEVALR;KSDLEANVEALTQEIDFLR;KSDLEANVEALTQEIDFLRR;KYEEEVALR;LASELNHVQEVLEGYK;LASELNHVQEVLEGYKK;LYEEEIR;RLYEEEIR;RTKEEINELNR;SDLEANVEALTQEIDFLR;SDLEANVEALTQEIDFLRR;SRAEAESWYR;TKEEINELNR</t>
  </si>
  <si>
    <t>sp|A6NCN2|KR87P_HUMAN Putative keratin-87 protein OS=Homo sapiens OX=9606 GN=KRT87P PE=5 SV=4</t>
  </si>
  <si>
    <t>KRT87P</t>
  </si>
  <si>
    <t>Putative keratin-87 protein</t>
  </si>
  <si>
    <t>A6NCN2</t>
  </si>
  <si>
    <t>6874;6875;6876;6877;6878</t>
  </si>
  <si>
    <t>10421;10422;10423;10424;10425;10426</t>
  </si>
  <si>
    <t>DITEIKVVRGISMEENVK</t>
  </si>
  <si>
    <t>sp|A4UGR9|XIRP2_HUMAN Xin actin-binding repeat-containing protein 2 OS=Homo sapiens OX=9606 GN=XIRP2 PE=1 SV=2</t>
  </si>
  <si>
    <t>XIRP2</t>
  </si>
  <si>
    <t>Xin actin-binding repeat-containing protein 2</t>
  </si>
  <si>
    <t>A4UGR9</t>
  </si>
  <si>
    <t>23257;23258;23259;23260;23261;23262</t>
  </si>
  <si>
    <t>35284;35285;35286;35287;35288;35289;35290;35291;35292;35293;35294;35295;35296;35297;35298;35299;35300;35301</t>
  </si>
  <si>
    <t>IQQQTNTYIITPSRDR</t>
  </si>
  <si>
    <t>sp|A1L020|MEX3A_HUMAN RNA-binding protein MEX3A OS=Homo sapiens OX=9606 GN=MEX3A PE=1 SV=1</t>
  </si>
  <si>
    <t>MEX3A</t>
  </si>
  <si>
    <t>RNA-binding protein MEX3A</t>
  </si>
  <si>
    <t>A1L020</t>
  </si>
  <si>
    <t>84227;84228;84229</t>
  </si>
  <si>
    <t>YAASSYLSLTPEQWK</t>
  </si>
  <si>
    <t>106;106;216;106;106;106;214</t>
  </si>
  <si>
    <t>sp|P0DOY3|IGLC3_HUMAN Immunoglobulin lambda constant 3 OS=Homo sapiens OX=9606 GN=IGLC3 PE=1 SV=1;sp|P0DOY2|IGLC2_HUMAN Immunoglobulin lambda constant 2 OS=Homo sapiens OX=9606 GN=IGLC2 PE=1 SV=1;sp|P0DOX8|IGL1_HUMAN Immunoglobulin lambda-1 light chain OS=</t>
  </si>
  <si>
    <t>IGLC1;IGLC6;IGLC7;IGLL5</t>
  </si>
  <si>
    <t>Ig lambda-1 chain C regions;Ig lambda-6 chain C region;Ig lambda-7 chain C region;Immunoglobulin lambda-like polypeptide 5</t>
  </si>
  <si>
    <t>1;1;1;1;1;1;1</t>
  </si>
  <si>
    <t>P0DOY3;P0DOY2;P0DOX8;P0CG04;P0CF74;A0M8Q6;B9A064</t>
  </si>
  <si>
    <t>Taxonomy IDs</t>
  </si>
  <si>
    <t>Oxidation (M) site positions</t>
  </si>
  <si>
    <t>Oxidation (M) site IDs</t>
  </si>
  <si>
    <t>Best MS/MS</t>
  </si>
  <si>
    <t>MS/MS IDs</t>
  </si>
  <si>
    <t>Evidence IDs</t>
  </si>
  <si>
    <t>Mod. peptide IDs</t>
  </si>
  <si>
    <t>Peptide is razor</t>
  </si>
  <si>
    <t>Peptide IDs</t>
  </si>
  <si>
    <t>id</t>
  </si>
  <si>
    <t>Potential contaminant</t>
  </si>
  <si>
    <t>Reverse</t>
  </si>
  <si>
    <t>Only identified by site</t>
  </si>
  <si>
    <t>Peptide sequences</t>
  </si>
  <si>
    <t>MS/MS count</t>
  </si>
  <si>
    <t>MS/MS count 2020-110-04_Kirschner_Mel-Ho-AHA_3_t3</t>
  </si>
  <si>
    <t>MS/MS count 2020-110-04_Kirschner_Mel-Ho-AHA_3_t2</t>
  </si>
  <si>
    <t>MS/MS count 2020-110-04_Kirschner_Mel-Ho-AHA_3_t1</t>
  </si>
  <si>
    <t>MS/MS count 2020-110-02_Kirschner_Mel-Ho-AHA_2_t3</t>
  </si>
  <si>
    <t>MS/MS count 2020-110-02_Kirschner_Mel-Ho-AHA_2_t2</t>
  </si>
  <si>
    <t>MS/MS count 2020-110-02_Kirschner_Mel-Ho-AHA_2_t1</t>
  </si>
  <si>
    <t>MS/MS count 2020-087-06_Kirschner_Mel-Ho-AHA_1_t3</t>
  </si>
  <si>
    <t>MS/MS count 2020-087-06_Kirschner_Mel-Ho-AHA_1_t2</t>
  </si>
  <si>
    <t>MS/MS count 2020-087-06_Kirschner_Mel-Ho-AHA_1_t1</t>
  </si>
  <si>
    <t>LFQ intensity 2020-110-04_Kirschner_Mel-Ho-AHA_3_t3</t>
  </si>
  <si>
    <t>LFQ intensity 2020-110-04_Kirschner_Mel-Ho-AHA_3_t2</t>
  </si>
  <si>
    <t>LFQ intensity 2020-110-04_Kirschner_Mel-Ho-AHA_3_t1</t>
  </si>
  <si>
    <t>LFQ intensity 2020-110-02_Kirschner_Mel-Ho-AHA_2_t3</t>
  </si>
  <si>
    <t>LFQ intensity 2020-110-02_Kirschner_Mel-Ho-AHA_2_t2</t>
  </si>
  <si>
    <t>LFQ intensity 2020-110-02_Kirschner_Mel-Ho-AHA_2_t1</t>
  </si>
  <si>
    <t>LFQ intensity 2020-087-06_Kirschner_Mel-Ho-AHA_1_t3</t>
  </si>
  <si>
    <t>LFQ intensity 2020-087-06_Kirschner_Mel-Ho-AHA_1_t2</t>
  </si>
  <si>
    <t>LFQ intensity 2020-087-06_Kirschner_Mel-Ho-AHA_1_t1</t>
  </si>
  <si>
    <t>MS/MS count 2020-110-03_Kirschner_Mel-Ho-Met_3_t3</t>
  </si>
  <si>
    <t>MS/MS count 2020-110-03_Kirschner_Mel-Ho-Met_3_t2</t>
  </si>
  <si>
    <t>MS/MS count 2020-110-03_Kirschner_Mel-Ho-Met_3_t1</t>
  </si>
  <si>
    <t>MS/MS count 2020-110-01_Kirschner_Mel-Ho-Met_2_t3</t>
  </si>
  <si>
    <t>MS/MS count 2020-110-01_Kirschner_Mel-Ho-Met_2_t2</t>
  </si>
  <si>
    <t>MS/MS count 2020-110-01_Kirschner_Mel-Ho-Met_2_t1</t>
  </si>
  <si>
    <t>MS/MS count 2020-087-05_Kirschner_Mel-Ho-Met_1_t3</t>
  </si>
  <si>
    <t>MS/MS count 2020-087-05_Kirschner_Mel-Ho-Met_1_t2</t>
  </si>
  <si>
    <t>MS/MS count 2020-087-05_Kirschner_Mel-Ho-Met_1_t1</t>
  </si>
  <si>
    <t>LFQ intensity 2020-110-03_Kirschner_Mel-Ho-Met_3_t3</t>
  </si>
  <si>
    <t>LFQ intensity 2020-110-03_Kirschner_Mel-Ho-Met_3_t2</t>
  </si>
  <si>
    <t>LFQ intensity 2020-110-03_Kirschner_Mel-Ho-Met_3_t1</t>
  </si>
  <si>
    <t>LFQ intensity 2020-110-01_Kirschner_Mel-Ho-Met_2_t3</t>
  </si>
  <si>
    <t>LFQ intensity 2020-110-01_Kirschner_Mel-Ho-Met_2_t2</t>
  </si>
  <si>
    <t>LFQ intensity 2020-110-01_Kirschner_Mel-Ho-Met_2_t1</t>
  </si>
  <si>
    <t>LFQ intensity 2020-087-05_Kirschner_Mel-Ho-Met_1_t3</t>
  </si>
  <si>
    <t>LFQ intensity 2020-087-05_Kirschner_Mel-Ho-Met_1_t2</t>
  </si>
  <si>
    <t>LFQ intensity 2020-087-05_Kirschner_Mel-Ho-Met_1_t1</t>
  </si>
  <si>
    <t>Intensity 2020-110-04_Kirschner_Mel-Ho-AHA_3_t3</t>
  </si>
  <si>
    <t>Intensity 2020-110-04_Kirschner_Mel-Ho-AHA_3_t2</t>
  </si>
  <si>
    <t>Intensity 2020-110-04_Kirschner_Mel-Ho-AHA_3_t1</t>
  </si>
  <si>
    <t>Intensity 2020-110-03_Kirschner_Mel-Ho-Met_3_t3</t>
  </si>
  <si>
    <t>Intensity 2020-110-03_Kirschner_Mel-Ho-Met_3_t2</t>
  </si>
  <si>
    <t>Intensity 2020-110-03_Kirschner_Mel-Ho-Met_3_t1</t>
  </si>
  <si>
    <t>Intensity 2020-110-02_Kirschner_Mel-Ho-AHA_2_t3</t>
  </si>
  <si>
    <t>Intensity 2020-110-02_Kirschner_Mel-Ho-AHA_2_t2</t>
  </si>
  <si>
    <t>Intensity 2020-110-02_Kirschner_Mel-Ho-AHA_2_t1</t>
  </si>
  <si>
    <t>Intensity 2020-110-01_Kirschner_Mel-Ho-Met_2_t3</t>
  </si>
  <si>
    <t>Intensity 2020-110-01_Kirschner_Mel-Ho-Met_2_t2</t>
  </si>
  <si>
    <t>Intensity 2020-110-01_Kirschner_Mel-Ho-Met_2_t1</t>
  </si>
  <si>
    <t>Intensity 2020-087-06_Kirschner_Mel-Ho-AHA_1_t3</t>
  </si>
  <si>
    <t>Intensity 2020-087-06_Kirschner_Mel-Ho-AHA_1_t2</t>
  </si>
  <si>
    <t>Intensity 2020-087-06_Kirschner_Mel-Ho-AHA_1_t1</t>
  </si>
  <si>
    <t>Intensity 2020-087-05_Kirschner_Mel-Ho-Met_1_t3</t>
  </si>
  <si>
    <t>Intensity 2020-087-05_Kirschner_Mel-Ho-Met_1_t2</t>
  </si>
  <si>
    <t>Intensity 2020-087-05_Kirschner_Mel-Ho-Met_1_t1</t>
  </si>
  <si>
    <t>Intensity</t>
  </si>
  <si>
    <t>Sequence coverage 2020-110-04_Kirschner_Mel-Ho-AHA_3_t3 [%]</t>
  </si>
  <si>
    <t>Sequence coverage 2020-110-04_Kirschner_Mel-Ho-AHA_3_t2 [%]</t>
  </si>
  <si>
    <t>Sequence coverage 2020-110-04_Kirschner_Mel-Ho-AHA_3_t1 [%]</t>
  </si>
  <si>
    <t>Sequence coverage 2020-110-03_Kirschner_Mel-Ho-Met_3_t3 [%]</t>
  </si>
  <si>
    <t>Sequence coverage 2020-110-03_Kirschner_Mel-Ho-Met_3_t2 [%]</t>
  </si>
  <si>
    <t>Sequence coverage 2020-110-03_Kirschner_Mel-Ho-Met_3_t1 [%]</t>
  </si>
  <si>
    <t>Sequence coverage 2020-110-02_Kirschner_Mel-Ho-AHA_2_t3 [%]</t>
  </si>
  <si>
    <t>Sequence coverage 2020-110-02_Kirschner_Mel-Ho-AHA_2_t2 [%]</t>
  </si>
  <si>
    <t>Sequence coverage 2020-110-02_Kirschner_Mel-Ho-AHA_2_t1 [%]</t>
  </si>
  <si>
    <t>Sequence coverage 2020-110-01_Kirschner_Mel-Ho-Met_2_t3 [%]</t>
  </si>
  <si>
    <t>Sequence coverage 2020-110-01_Kirschner_Mel-Ho-Met_2_t2 [%]</t>
  </si>
  <si>
    <t>Sequence coverage 2020-110-01_Kirschner_Mel-Ho-Met_2_t1 [%]</t>
  </si>
  <si>
    <t>Sequence coverage 2020-087-06_Kirschner_Mel-Ho-AHA_1_t3 [%]</t>
  </si>
  <si>
    <t>Sequence coverage 2020-087-06_Kirschner_Mel-Ho-AHA_1_t2 [%]</t>
  </si>
  <si>
    <t>Sequence coverage 2020-087-06_Kirschner_Mel-Ho-AHA_1_t1 [%]</t>
  </si>
  <si>
    <t>Sequence coverage 2020-087-05_Kirschner_Mel-Ho-Met_1_t3 [%]</t>
  </si>
  <si>
    <t>Sequence coverage 2020-087-05_Kirschner_Mel-Ho-Met_1_t2 [%]</t>
  </si>
  <si>
    <t>Sequence coverage 2020-087-05_Kirschner_Mel-Ho-Met_1_t1 [%]</t>
  </si>
  <si>
    <t>Identification type 2020-110-04_Kirschner_Mel-Ho-AHA_3_t3</t>
  </si>
  <si>
    <t>Identification type 2020-110-04_Kirschner_Mel-Ho-AHA_3_t2</t>
  </si>
  <si>
    <t>Identification type 2020-110-04_Kirschner_Mel-Ho-AHA_3_t1</t>
  </si>
  <si>
    <t>Identification type 2020-110-03_Kirschner_Mel-Ho-Met_3_t3</t>
  </si>
  <si>
    <t>Identification type 2020-110-03_Kirschner_Mel-Ho-Met_3_t2</t>
  </si>
  <si>
    <t>Identification type 2020-110-03_Kirschner_Mel-Ho-Met_3_t1</t>
  </si>
  <si>
    <t>Identification type 2020-110-02_Kirschner_Mel-Ho-AHA_2_t3</t>
  </si>
  <si>
    <t>Identification type 2020-110-02_Kirschner_Mel-Ho-AHA_2_t2</t>
  </si>
  <si>
    <t>Identification type 2020-110-02_Kirschner_Mel-Ho-AHA_2_t1</t>
  </si>
  <si>
    <t>Identification type 2020-110-01_Kirschner_Mel-Ho-Met_2_t3</t>
  </si>
  <si>
    <t>Identification type 2020-110-01_Kirschner_Mel-Ho-Met_2_t2</t>
  </si>
  <si>
    <t>Identification type 2020-110-01_Kirschner_Mel-Ho-Met_2_t1</t>
  </si>
  <si>
    <t>Identification type 2020-087-06_Kirschner_Mel-Ho-AHA_1_t3</t>
  </si>
  <si>
    <t>Identification type 2020-087-06_Kirschner_Mel-Ho-AHA_1_t2</t>
  </si>
  <si>
    <t>Identification type 2020-087-06_Kirschner_Mel-Ho-AHA_1_t1</t>
  </si>
  <si>
    <t>Identification type 2020-087-05_Kirschner_Mel-Ho-Met_1_t3</t>
  </si>
  <si>
    <t>Identification type 2020-087-05_Kirschner_Mel-Ho-Met_1_t2</t>
  </si>
  <si>
    <t>Identification type 2020-087-05_Kirschner_Mel-Ho-Met_1_t1</t>
  </si>
  <si>
    <t>Score</t>
  </si>
  <si>
    <t>Q-value</t>
  </si>
  <si>
    <t>Sequence lengths</t>
  </si>
  <si>
    <t>Sequence length</t>
  </si>
  <si>
    <t>Mol. weight [kDa]</t>
  </si>
  <si>
    <t>Unique sequence coverage [%]</t>
  </si>
  <si>
    <t>Unique + razor sequence coverage [%]</t>
  </si>
  <si>
    <t>Sequence coverage [%]</t>
  </si>
  <si>
    <t>Unique peptides 2020-110-04_Kirschner_Mel-Ho-AHA_3_t3</t>
  </si>
  <si>
    <t>Unique peptides 2020-110-04_Kirschner_Mel-Ho-AHA_3_t2</t>
  </si>
  <si>
    <t>Unique peptides 2020-110-04_Kirschner_Mel-Ho-AHA_3_t1</t>
  </si>
  <si>
    <t>Unique peptides 2020-110-03_Kirschner_Mel-Ho-Met_3_t3</t>
  </si>
  <si>
    <t>Unique peptides 2020-110-03_Kirschner_Mel-Ho-Met_3_t2</t>
  </si>
  <si>
    <t>Unique peptides 2020-110-03_Kirschner_Mel-Ho-Met_3_t1</t>
  </si>
  <si>
    <t>Unique peptides 2020-110-02_Kirschner_Mel-Ho-AHA_2_t3</t>
  </si>
  <si>
    <t>Unique peptides 2020-110-02_Kirschner_Mel-Ho-AHA_2_t2</t>
  </si>
  <si>
    <t>Unique peptides 2020-110-02_Kirschner_Mel-Ho-AHA_2_t1</t>
  </si>
  <si>
    <t>Unique peptides 2020-110-01_Kirschner_Mel-Ho-Met_2_t3</t>
  </si>
  <si>
    <t>Unique peptides 2020-110-01_Kirschner_Mel-Ho-Met_2_t2</t>
  </si>
  <si>
    <t>Unique peptides 2020-110-01_Kirschner_Mel-Ho-Met_2_t1</t>
  </si>
  <si>
    <t>Unique peptides 2020-087-06_Kirschner_Mel-Ho-AHA_1_t3</t>
  </si>
  <si>
    <t>Unique peptides 2020-087-06_Kirschner_Mel-Ho-AHA_1_t2</t>
  </si>
  <si>
    <t>Unique peptides 2020-087-06_Kirschner_Mel-Ho-AHA_1_t1</t>
  </si>
  <si>
    <t>Unique peptides 2020-087-05_Kirschner_Mel-Ho-Met_1_t3</t>
  </si>
  <si>
    <t>Unique peptides 2020-087-05_Kirschner_Mel-Ho-Met_1_t2</t>
  </si>
  <si>
    <t>Unique peptides 2020-087-05_Kirschner_Mel-Ho-Met_1_t1</t>
  </si>
  <si>
    <t>Razor + unique peptides 2020-110-04_Kirschner_Mel-Ho-AHA_3_t3</t>
  </si>
  <si>
    <t>Razor + unique peptides 2020-110-04_Kirschner_Mel-Ho-AHA_3_t2</t>
  </si>
  <si>
    <t>Razor + unique peptides 2020-110-04_Kirschner_Mel-Ho-AHA_3_t1</t>
  </si>
  <si>
    <t>Razor + unique peptides 2020-110-03_Kirschner_Mel-Ho-Met_3_t3</t>
  </si>
  <si>
    <t>Razor + unique peptides 2020-110-03_Kirschner_Mel-Ho-Met_3_t2</t>
  </si>
  <si>
    <t>Razor + unique peptides 2020-110-03_Kirschner_Mel-Ho-Met_3_t1</t>
  </si>
  <si>
    <t>Razor + unique peptides 2020-110-02_Kirschner_Mel-Ho-AHA_2_t3</t>
  </si>
  <si>
    <t>Razor + unique peptides 2020-110-02_Kirschner_Mel-Ho-AHA_2_t2</t>
  </si>
  <si>
    <t>Razor + unique peptides 2020-110-02_Kirschner_Mel-Ho-AHA_2_t1</t>
  </si>
  <si>
    <t>Razor + unique peptides 2020-110-01_Kirschner_Mel-Ho-Met_2_t3</t>
  </si>
  <si>
    <t>Razor + unique peptides 2020-110-01_Kirschner_Mel-Ho-Met_2_t2</t>
  </si>
  <si>
    <t>Razor + unique peptides 2020-110-01_Kirschner_Mel-Ho-Met_2_t1</t>
  </si>
  <si>
    <t>Razor + unique peptides 2020-087-06_Kirschner_Mel-Ho-AHA_1_t3</t>
  </si>
  <si>
    <t>Razor + unique peptides 2020-087-06_Kirschner_Mel-Ho-AHA_1_t2</t>
  </si>
  <si>
    <t>Razor + unique peptides 2020-087-06_Kirschner_Mel-Ho-AHA_1_t1</t>
  </si>
  <si>
    <t>Razor + unique peptides 2020-087-05_Kirschner_Mel-Ho-Met_1_t3</t>
  </si>
  <si>
    <t>Razor + unique peptides 2020-087-05_Kirschner_Mel-Ho-Met_1_t2</t>
  </si>
  <si>
    <t>Razor + unique peptides 2020-087-05_Kirschner_Mel-Ho-Met_1_t1</t>
  </si>
  <si>
    <t>Peptides 2020-110-04_Kirschner_Mel-Ho-AHA_3_t3</t>
  </si>
  <si>
    <t>Peptides 2020-110-04_Kirschner_Mel-Ho-AHA_3_t2</t>
  </si>
  <si>
    <t>Peptides 2020-110-04_Kirschner_Mel-Ho-AHA_3_t1</t>
  </si>
  <si>
    <t>Peptides 2020-110-03_Kirschner_Mel-Ho-Met_3_t3</t>
  </si>
  <si>
    <t>Peptides 2020-110-03_Kirschner_Mel-Ho-Met_3_t2</t>
  </si>
  <si>
    <t>Peptides 2020-110-03_Kirschner_Mel-Ho-Met_3_t1</t>
  </si>
  <si>
    <t>Peptides 2020-110-02_Kirschner_Mel-Ho-AHA_2_t3</t>
  </si>
  <si>
    <t>Peptides 2020-110-02_Kirschner_Mel-Ho-AHA_2_t2</t>
  </si>
  <si>
    <t>Peptides 2020-110-02_Kirschner_Mel-Ho-AHA_2_t1</t>
  </si>
  <si>
    <t>Peptides 2020-110-01_Kirschner_Mel-Ho-Met_2_t3</t>
  </si>
  <si>
    <t>Peptides 2020-110-01_Kirschner_Mel-Ho-Met_2_t2</t>
  </si>
  <si>
    <t>Peptides 2020-110-01_Kirschner_Mel-Ho-Met_2_t1</t>
  </si>
  <si>
    <t>Peptides 2020-087-06_Kirschner_Mel-Ho-AHA_1_t3</t>
  </si>
  <si>
    <t>Peptides 2020-087-06_Kirschner_Mel-Ho-AHA_1_t2</t>
  </si>
  <si>
    <t>Peptides 2020-087-06_Kirschner_Mel-Ho-AHA_1_t1</t>
  </si>
  <si>
    <t>Peptides 2020-087-05_Kirschner_Mel-Ho-Met_1_t3</t>
  </si>
  <si>
    <t>Peptides 2020-087-05_Kirschner_Mel-Ho-Met_1_t2</t>
  </si>
  <si>
    <t>Peptides 2020-087-05_Kirschner_Mel-Ho-Met_1_t1</t>
  </si>
  <si>
    <t>Unique peptides</t>
  </si>
  <si>
    <t>Razor + unique peptides</t>
  </si>
  <si>
    <t>Peptides</t>
  </si>
  <si>
    <t>Number of proteins</t>
  </si>
  <si>
    <t>Fasta headers</t>
  </si>
  <si>
    <t>Gene names</t>
  </si>
  <si>
    <t>Protein names</t>
  </si>
  <si>
    <t>Peptide counts (unique)</t>
  </si>
  <si>
    <t>Peptide counts (razor+unique)</t>
  </si>
  <si>
    <t>Peptide counts (all)</t>
  </si>
  <si>
    <t>Majority protein IDs</t>
  </si>
  <si>
    <t>Protein IDs</t>
  </si>
  <si>
    <t>containing "_CONTA"</t>
  </si>
  <si>
    <t>beginning "REV"</t>
  </si>
  <si>
    <t>1 peptide</t>
  </si>
  <si>
    <t>remaining</t>
  </si>
  <si>
    <t>only blanks in lfq</t>
  </si>
  <si>
    <t>O00148</t>
  </si>
  <si>
    <t>O15523</t>
  </si>
  <si>
    <t>O14818</t>
  </si>
  <si>
    <t>P19105</t>
  </si>
  <si>
    <t>O15230</t>
  </si>
  <si>
    <t>O43464</t>
  </si>
  <si>
    <t>Q99880</t>
  </si>
  <si>
    <t>P0DOX7</t>
  </si>
  <si>
    <t>P68871</t>
  </si>
  <si>
    <t>P69892</t>
  </si>
  <si>
    <t>P04745</t>
  </si>
  <si>
    <t>Q99878</t>
  </si>
  <si>
    <t>P05141</t>
  </si>
  <si>
    <t>P07355</t>
  </si>
  <si>
    <t>P09429</t>
  </si>
  <si>
    <t>P09651</t>
  </si>
  <si>
    <t>P0C0L4</t>
  </si>
  <si>
    <t>P62987</t>
  </si>
  <si>
    <t>Q01105</t>
  </si>
  <si>
    <t>P0DMV9</t>
  </si>
  <si>
    <t>P0DP25</t>
  </si>
  <si>
    <t>P16403</t>
  </si>
  <si>
    <t>P15311</t>
  </si>
  <si>
    <t>P17066</t>
  </si>
  <si>
    <t>P18669</t>
  </si>
  <si>
    <t>P22090</t>
  </si>
  <si>
    <t>P22392</t>
  </si>
  <si>
    <t>P29508</t>
  </si>
  <si>
    <t>P30153</t>
  </si>
  <si>
    <t>P31943</t>
  </si>
  <si>
    <t>P35221</t>
  </si>
  <si>
    <t>P38159</t>
  </si>
  <si>
    <t>P40227</t>
  </si>
  <si>
    <t>P50502</t>
  </si>
  <si>
    <t>P60842</t>
  </si>
  <si>
    <t>P84077</t>
  </si>
  <si>
    <t>P61586</t>
  </si>
  <si>
    <t>P62136</t>
  </si>
  <si>
    <t>P67936</t>
  </si>
  <si>
    <t>P68133</t>
  </si>
  <si>
    <t>P68036</t>
  </si>
  <si>
    <t>P68104</t>
  </si>
  <si>
    <t>P68371</t>
  </si>
  <si>
    <t>Q6NXT2</t>
  </si>
  <si>
    <t>P78324</t>
  </si>
  <si>
    <t>Q13885</t>
  </si>
  <si>
    <t>Q14103</t>
  </si>
  <si>
    <t>Q15417</t>
  </si>
  <si>
    <t>Q16181</t>
  </si>
  <si>
    <t>Q5JPE7</t>
  </si>
  <si>
    <t>Q71U36</t>
  </si>
  <si>
    <t>Q7Z3Z0</t>
  </si>
  <si>
    <t>Q86Y46</t>
  </si>
  <si>
    <t>Q9BZM4</t>
  </si>
  <si>
    <t>Accession</t>
  </si>
  <si>
    <t>ATP-dependent RNA helicase DDX39A</t>
  </si>
  <si>
    <t>Agrin</t>
  </si>
  <si>
    <t>Neural cell adhesion molecule L1-like protein</t>
  </si>
  <si>
    <t>ATP-dependent RNA helicase DDX3Y</t>
  </si>
  <si>
    <t>Proteasome subunit alpha type-7</t>
  </si>
  <si>
    <t>Myosin regulatory light chain 12A</t>
  </si>
  <si>
    <t>Laminin subunit alpha-5</t>
  </si>
  <si>
    <t>Neurosecretory protein VGF</t>
  </si>
  <si>
    <t>Serine protease HTRA2, mitochondrial</t>
  </si>
  <si>
    <t>Beta-1,4-galactosyltransferase 4</t>
  </si>
  <si>
    <t>Histone H2B type 1-L</t>
  </si>
  <si>
    <t>Calsyntenin-1</t>
  </si>
  <si>
    <t>Prothrombin</t>
  </si>
  <si>
    <t>Complement C1r subcomponent</t>
  </si>
  <si>
    <t>Coagulation factor IX</t>
  </si>
  <si>
    <t>Coagulation factor X</t>
  </si>
  <si>
    <t>Plasminogen</t>
  </si>
  <si>
    <t>Tissue-type plasminogen activator</t>
  </si>
  <si>
    <t>Alpha-1-antitrypsin</t>
  </si>
  <si>
    <t>Alpha-1-antichymotrypsin</t>
  </si>
  <si>
    <t>Angiotensinogen</t>
  </si>
  <si>
    <t>Complement C3</t>
  </si>
  <si>
    <t>Complement C5</t>
  </si>
  <si>
    <t>Cystatin-A</t>
  </si>
  <si>
    <t>Insulin-like growth factor II</t>
  </si>
  <si>
    <t>Hemoglobin subunit beta</t>
  </si>
  <si>
    <t>Hemoglobin subunit gamma-2</t>
  </si>
  <si>
    <t>Prelamin-A/C</t>
  </si>
  <si>
    <t>Complement component C9</t>
  </si>
  <si>
    <t>Fibronectin</t>
  </si>
  <si>
    <t>Retinol-binding protein 4</t>
  </si>
  <si>
    <t>Alpha-2-HS-glycoprotein</t>
  </si>
  <si>
    <t>Transferrin receptor protein 1</t>
  </si>
  <si>
    <t>Lactotransferrin</t>
  </si>
  <si>
    <t>Interstitial collagenase</t>
  </si>
  <si>
    <t>Vitronectin</t>
  </si>
  <si>
    <t>Apolipoprotein B-100</t>
  </si>
  <si>
    <t>Semenogelin-1</t>
  </si>
  <si>
    <t>Alpha-amylase 1</t>
  </si>
  <si>
    <t>Histone H2A type 1-J</t>
  </si>
  <si>
    <t>Amyloid beta A4 protein</t>
  </si>
  <si>
    <t>ADP/ATP translocase 2</t>
  </si>
  <si>
    <t>Complement factor I</t>
  </si>
  <si>
    <t>Cathepsin D</t>
  </si>
  <si>
    <t>Annexin A2</t>
  </si>
  <si>
    <t>Prosaposin</t>
  </si>
  <si>
    <t>Beta-hexosaminidase subunit beta</t>
  </si>
  <si>
    <t>Cathepsin L1</t>
  </si>
  <si>
    <t>Cathepsin B</t>
  </si>
  <si>
    <t>72 kDa type IV collagenase</t>
  </si>
  <si>
    <t>Growth-regulated alpha protein</t>
  </si>
  <si>
    <t>High mobility group protein B1</t>
  </si>
  <si>
    <t>Macrophage colony-stimulating factor 1</t>
  </si>
  <si>
    <t>Heterogeneous nuclear ribonucleoprotein A1</t>
  </si>
  <si>
    <t>Pro-cathepsin H</t>
  </si>
  <si>
    <t>Complement C4-A</t>
  </si>
  <si>
    <t>Ubiquitin-60S ribosomal protein L40</t>
  </si>
  <si>
    <t>Protein SET</t>
  </si>
  <si>
    <t>Heat shock 70 kDa protein 1B</t>
  </si>
  <si>
    <t>Histone H1.2</t>
  </si>
  <si>
    <t>Lysosomal protective protein</t>
  </si>
  <si>
    <t>Clusterin</t>
  </si>
  <si>
    <t>Coagulation factor V</t>
  </si>
  <si>
    <t>Cadherin-1</t>
  </si>
  <si>
    <t>Secretogranin-2</t>
  </si>
  <si>
    <t>Arylsulfatase A</t>
  </si>
  <si>
    <t>Beta-1,4-galactosyltransferase 1</t>
  </si>
  <si>
    <t>Ezrin</t>
  </si>
  <si>
    <t>Heat shock 70 kDa protein 6</t>
  </si>
  <si>
    <t>Ganglioside GM2 activator</t>
  </si>
  <si>
    <t>Phosphoglycerate mutase 1</t>
  </si>
  <si>
    <t>Cyclic AMP-dependent transcription factor ATF-6 alpha</t>
  </si>
  <si>
    <t>Peptidyl-glycine alpha-amidating monooxygenase</t>
  </si>
  <si>
    <t>40S ribosomal protein S4, Y isoform 1</t>
  </si>
  <si>
    <t>Nucleoside diphosphate kinase B</t>
  </si>
  <si>
    <t>Hepatocyte growth factor-like protein</t>
  </si>
  <si>
    <t>Granulins</t>
  </si>
  <si>
    <t>Serpin B3</t>
  </si>
  <si>
    <t>Serine/threonine-protein phosphatase 2A 65 kDa regulatory subunit A alpha isoform</t>
  </si>
  <si>
    <t>Heterogeneous nuclear ribonucleoprotein H</t>
  </si>
  <si>
    <t>Caspase-14</t>
  </si>
  <si>
    <t>14-3-3 protein beta/alpha</t>
  </si>
  <si>
    <t>Glypican-1</t>
  </si>
  <si>
    <t>Catenin alpha-1</t>
  </si>
  <si>
    <t>RNA-binding motif protein, X chromosome</t>
  </si>
  <si>
    <t>Collagen alpha-1(XVIII) chain</t>
  </si>
  <si>
    <t>T-complex protein 1 subunit zeta</t>
  </si>
  <si>
    <t>Melanocyte protein PMEL</t>
  </si>
  <si>
    <t>Hsc70-interacting protein</t>
  </si>
  <si>
    <t>Heterogeneous nuclear ribonucleoprotein F</t>
  </si>
  <si>
    <t>Dipeptidyl peptidase 1</t>
  </si>
  <si>
    <t>Actin, cytoplasmic 1</t>
  </si>
  <si>
    <t>Eukaryotic initiation factor 4A-I</t>
  </si>
  <si>
    <t>ADP-ribosylation factor 1</t>
  </si>
  <si>
    <t>Transforming protein RhoA</t>
  </si>
  <si>
    <t>Beta-2-microglobulin</t>
  </si>
  <si>
    <t>14-3-3 protein gamma</t>
  </si>
  <si>
    <t>Serine/threonine-protein phosphatase PP1-alpha catalytic subunit</t>
  </si>
  <si>
    <t>Thymosin beta-4</t>
  </si>
  <si>
    <t>Peptidyl-prolyl cis-trans isomerase A</t>
  </si>
  <si>
    <t>Guanine nucleotide-binding protein subunit beta-2-like 1</t>
  </si>
  <si>
    <t>Actin, cytoplasmic 2</t>
  </si>
  <si>
    <t>Tropomyosin alpha-4 chain</t>
  </si>
  <si>
    <t>Actin, alpha skeletal muscle</t>
  </si>
  <si>
    <t>Elongation factor 1-alpha 1</t>
  </si>
  <si>
    <t>Tubulin beta-4B chain</t>
  </si>
  <si>
    <t>Histone H3.3C</t>
  </si>
  <si>
    <t>Tyrosine-protein phosphatase non-receptor type substrate 1</t>
  </si>
  <si>
    <t>Nucleobindin-2</t>
  </si>
  <si>
    <t>Dermcidin</t>
  </si>
  <si>
    <t>Basement membrane-specific heparan sulfate proteoglycan core protein</t>
  </si>
  <si>
    <t>Neurogenic locus notch homolog protein 2</t>
  </si>
  <si>
    <t>Hepatocyte growth factor activator</t>
  </si>
  <si>
    <t>Prolow-density lipoprotein receptor-related protein 1</t>
  </si>
  <si>
    <t>Protein-glutamine gamma-glutamyltransferase E</t>
  </si>
  <si>
    <t>Lactadherin</t>
  </si>
  <si>
    <t>Polypeptide N-acetylgalactosaminyltransferase 2</t>
  </si>
  <si>
    <t>Prolyl endopeptidase FAP</t>
  </si>
  <si>
    <t>Acid ceramidase</t>
  </si>
  <si>
    <t>Tubulin beta-2A chain</t>
  </si>
  <si>
    <t>Heterogeneous nuclear ribonucleoprotein D0</t>
  </si>
  <si>
    <t>Dystroglycan</t>
  </si>
  <si>
    <t>Hyaluronan-binding protein 2</t>
  </si>
  <si>
    <t>Inter-alpha-trypsin inhibitor heavy chain H4</t>
  </si>
  <si>
    <t>Calponin-3</t>
  </si>
  <si>
    <t>Septin-7</t>
  </si>
  <si>
    <t>Nodal modulator 2</t>
  </si>
  <si>
    <t>Tubulin alpha-1A chain</t>
  </si>
  <si>
    <t>Keratin, type I cytoskeletal 25</t>
  </si>
  <si>
    <t>Keratin, type II cytoskeletal 73</t>
  </si>
  <si>
    <t>Putative phospholipase B-like 2</t>
  </si>
  <si>
    <t>NKG2D ligand 3</t>
  </si>
  <si>
    <t>Platelet-derived growth factor D</t>
  </si>
  <si>
    <t>Integral membrane protein 2C</t>
  </si>
  <si>
    <t>Integral membrane protein 2B</t>
  </si>
  <si>
    <t>G-protein coupled receptor 56</t>
  </si>
  <si>
    <t>Description</t>
  </si>
  <si>
    <t>DDX39A</t>
  </si>
  <si>
    <t>DDX3Y</t>
  </si>
  <si>
    <t>PSMA7</t>
  </si>
  <si>
    <t>MYL12A</t>
  </si>
  <si>
    <t>LAMA5</t>
  </si>
  <si>
    <t>HTRA2</t>
  </si>
  <si>
    <t>HIST1H2BL</t>
  </si>
  <si>
    <t>HBB</t>
  </si>
  <si>
    <t>HBG2</t>
  </si>
  <si>
    <t>AMY1A</t>
  </si>
  <si>
    <t>HIST1H2AJ</t>
  </si>
  <si>
    <t>SLC25A5</t>
  </si>
  <si>
    <t>ANXA2</t>
  </si>
  <si>
    <t>HMGB1</t>
  </si>
  <si>
    <t>HNRNPA1</t>
  </si>
  <si>
    <t>C4A</t>
  </si>
  <si>
    <t>UBA52</t>
  </si>
  <si>
    <t>SET</t>
  </si>
  <si>
    <t>HSPA1B</t>
  </si>
  <si>
    <t>HIST1H1C</t>
  </si>
  <si>
    <t>EZR</t>
  </si>
  <si>
    <t>HSPA6</t>
  </si>
  <si>
    <t>PGAM1</t>
  </si>
  <si>
    <t>RPS4Y1</t>
  </si>
  <si>
    <t>NME2</t>
  </si>
  <si>
    <t>SERPINB3</t>
  </si>
  <si>
    <t>PPP2R1A</t>
  </si>
  <si>
    <t>HNRNPH1</t>
  </si>
  <si>
    <t>CTNNA1</t>
  </si>
  <si>
    <t>RBMX</t>
  </si>
  <si>
    <t>CCT6A</t>
  </si>
  <si>
    <t>ST13</t>
  </si>
  <si>
    <t>EIF4A1</t>
  </si>
  <si>
    <t>ARF1</t>
  </si>
  <si>
    <t>RHOA</t>
  </si>
  <si>
    <t>PPP1CA</t>
  </si>
  <si>
    <t>TPM4</t>
  </si>
  <si>
    <t>ACTA1</t>
  </si>
  <si>
    <t>EEF1A1</t>
  </si>
  <si>
    <t>TUBB4B</t>
  </si>
  <si>
    <t>H3F3C</t>
  </si>
  <si>
    <t>SIRPA</t>
  </si>
  <si>
    <t>TUBB2A</t>
  </si>
  <si>
    <t>HNRNPD</t>
  </si>
  <si>
    <t>CNN3</t>
  </si>
  <si>
    <t>NOMO2</t>
  </si>
  <si>
    <t>TUBA1A</t>
  </si>
  <si>
    <t>KRT25</t>
  </si>
  <si>
    <t>KRT73</t>
  </si>
  <si>
    <t>ULBP3</t>
  </si>
  <si>
    <t>Entry</t>
  </si>
  <si>
    <t>countblanks</t>
  </si>
  <si>
    <t>AVERAGE Mel-Ho-Met</t>
  </si>
  <si>
    <t>AVERAGE Mel-Ho-AHA</t>
  </si>
  <si>
    <t>ttest Mel-Ho Met vs, AHA (=p-value)</t>
  </si>
  <si>
    <t>rank p-value Mel-Ho</t>
  </si>
  <si>
    <t>Benjamini Hochberg Crit Mel-Ho</t>
  </si>
  <si>
    <t>log2 ratio Mel-Ho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</si>
</sst>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17" fontId="0" fillId="0" borderId="0" xfId="0" applyNumberFormat="1"/>
    <xf numFmtId="0" fontId="0" fillId="0" borderId="0" xfId="0" applyAlignment="1">
      <alignment horizontal="center" vertical="center" textRotation="90" wrapText="1"/>
    </xf>
    <xf numFmtId="49" fontId="0" fillId="0" borderId="0" xfId="0" applyNumberFormat="1" applyAlignment="1">
      <alignment horizontal="center" vertical="center" textRotation="90" wrapText="1"/>
    </xf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">
    <dxf>
      <font>
        <color rgb="FF9C0006"/>
      </font>
    </dxf>
    <dxf>
      <fill>
        <patternFill patternType="solid">
          <fgColor rgb="FF9C0006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0"/>
  <sheetViews>
    <sheetView workbookViewId="0"/>
  </sheetViews>
  <sheetFormatPr baseColWidth="10" defaultRowHeight="14.5" x14ac:dyDescent="0.35"/>
  <sheetData>
    <row r="1" spans="1:2" x14ac:dyDescent="0.35">
      <c r="A1" t="s">
        <v>0</v>
      </c>
      <c r="B1" t="s">
        <v>1</v>
      </c>
    </row>
    <row r="2" spans="1:2" x14ac:dyDescent="0.35">
      <c r="A2" t="s">
        <v>2</v>
      </c>
      <c r="B2" t="s">
        <v>3</v>
      </c>
    </row>
    <row r="3" spans="1:2" x14ac:dyDescent="0.35">
      <c r="A3" t="s">
        <v>4</v>
      </c>
      <c r="B3" t="s">
        <v>5</v>
      </c>
    </row>
    <row r="4" spans="1:2" x14ac:dyDescent="0.35">
      <c r="A4" t="s">
        <v>6</v>
      </c>
      <c r="B4" t="s">
        <v>7</v>
      </c>
    </row>
    <row r="5" spans="1:2" x14ac:dyDescent="0.35">
      <c r="A5" t="s">
        <v>8</v>
      </c>
      <c r="B5" s="1">
        <v>44601.568032407406</v>
      </c>
    </row>
    <row r="6" spans="1:2" x14ac:dyDescent="0.35">
      <c r="A6" t="s">
        <v>9</v>
      </c>
      <c r="B6" t="s">
        <v>10</v>
      </c>
    </row>
    <row r="7" spans="1:2" x14ac:dyDescent="0.35">
      <c r="A7" t="s">
        <v>11</v>
      </c>
      <c r="B7">
        <v>0.01</v>
      </c>
    </row>
    <row r="8" spans="1:2" x14ac:dyDescent="0.35">
      <c r="A8" t="s">
        <v>12</v>
      </c>
      <c r="B8">
        <v>0.01</v>
      </c>
    </row>
    <row r="9" spans="1:2" x14ac:dyDescent="0.35">
      <c r="A9" t="s">
        <v>13</v>
      </c>
      <c r="B9">
        <v>0.01</v>
      </c>
    </row>
    <row r="10" spans="1:2" x14ac:dyDescent="0.35">
      <c r="A10" t="s">
        <v>14</v>
      </c>
      <c r="B10">
        <v>0.01</v>
      </c>
    </row>
    <row r="11" spans="1:2" x14ac:dyDescent="0.35">
      <c r="A11" t="s">
        <v>15</v>
      </c>
      <c r="B11" t="s">
        <v>16</v>
      </c>
    </row>
    <row r="12" spans="1:2" x14ac:dyDescent="0.35">
      <c r="A12" t="s">
        <v>17</v>
      </c>
      <c r="B12">
        <v>7</v>
      </c>
    </row>
    <row r="13" spans="1:2" x14ac:dyDescent="0.35">
      <c r="A13" t="s">
        <v>18</v>
      </c>
      <c r="B13">
        <v>0</v>
      </c>
    </row>
    <row r="14" spans="1:2" x14ac:dyDescent="0.35">
      <c r="A14" t="s">
        <v>19</v>
      </c>
      <c r="B14">
        <v>40</v>
      </c>
    </row>
    <row r="15" spans="1:2" x14ac:dyDescent="0.35">
      <c r="A15" t="s">
        <v>20</v>
      </c>
      <c r="B15">
        <v>0</v>
      </c>
    </row>
    <row r="16" spans="1:2" x14ac:dyDescent="0.35">
      <c r="A16" t="s">
        <v>21</v>
      </c>
      <c r="B16">
        <v>6</v>
      </c>
    </row>
    <row r="17" spans="1:2" x14ac:dyDescent="0.35">
      <c r="A17" t="s">
        <v>22</v>
      </c>
      <c r="B17">
        <v>0</v>
      </c>
    </row>
    <row r="18" spans="1:2" x14ac:dyDescent="0.35">
      <c r="A18" t="s">
        <v>23</v>
      </c>
      <c r="B18">
        <v>1</v>
      </c>
    </row>
    <row r="19" spans="1:2" x14ac:dyDescent="0.35">
      <c r="A19" t="s">
        <v>24</v>
      </c>
      <c r="B19">
        <v>1</v>
      </c>
    </row>
    <row r="20" spans="1:2" x14ac:dyDescent="0.35">
      <c r="A20" t="s">
        <v>25</v>
      </c>
      <c r="B20" t="s">
        <v>16</v>
      </c>
    </row>
    <row r="21" spans="1:2" x14ac:dyDescent="0.35">
      <c r="A21" t="s">
        <v>26</v>
      </c>
      <c r="B21" t="s">
        <v>27</v>
      </c>
    </row>
    <row r="22" spans="1:2" x14ac:dyDescent="0.35">
      <c r="A22" t="s">
        <v>28</v>
      </c>
      <c r="B22" t="s">
        <v>29</v>
      </c>
    </row>
    <row r="23" spans="1:2" x14ac:dyDescent="0.35">
      <c r="A23" t="s">
        <v>30</v>
      </c>
      <c r="B23" t="s">
        <v>16</v>
      </c>
    </row>
    <row r="24" spans="1:2" x14ac:dyDescent="0.35">
      <c r="A24" t="s">
        <v>31</v>
      </c>
      <c r="B24">
        <v>1</v>
      </c>
    </row>
    <row r="25" spans="1:2" x14ac:dyDescent="0.35">
      <c r="A25" t="s">
        <v>32</v>
      </c>
      <c r="B25" t="s">
        <v>10</v>
      </c>
    </row>
    <row r="26" spans="1:2" x14ac:dyDescent="0.35">
      <c r="A26" t="s">
        <v>33</v>
      </c>
      <c r="B26" t="s">
        <v>10</v>
      </c>
    </row>
    <row r="27" spans="1:2" x14ac:dyDescent="0.35">
      <c r="A27" t="s">
        <v>34</v>
      </c>
      <c r="B27" t="s">
        <v>10</v>
      </c>
    </row>
    <row r="28" spans="1:2" x14ac:dyDescent="0.35">
      <c r="A28" t="s">
        <v>35</v>
      </c>
      <c r="B28" t="s">
        <v>16</v>
      </c>
    </row>
    <row r="29" spans="1:2" x14ac:dyDescent="0.35">
      <c r="A29" t="s">
        <v>36</v>
      </c>
      <c r="B29">
        <v>0.7</v>
      </c>
    </row>
    <row r="30" spans="1:2" x14ac:dyDescent="0.35">
      <c r="A30" t="s">
        <v>37</v>
      </c>
      <c r="B30">
        <v>0.05</v>
      </c>
    </row>
    <row r="31" spans="1:2" x14ac:dyDescent="0.35">
      <c r="A31" t="s">
        <v>38</v>
      </c>
      <c r="B31">
        <v>20</v>
      </c>
    </row>
    <row r="32" spans="1:2" x14ac:dyDescent="0.35">
      <c r="A32" t="s">
        <v>39</v>
      </c>
      <c r="B32">
        <v>1</v>
      </c>
    </row>
    <row r="33" spans="1:2" x14ac:dyDescent="0.35">
      <c r="A33" t="s">
        <v>40</v>
      </c>
      <c r="B33" t="s">
        <v>10</v>
      </c>
    </row>
    <row r="34" spans="1:2" x14ac:dyDescent="0.35">
      <c r="A34" t="s">
        <v>41</v>
      </c>
      <c r="B34" t="s">
        <v>42</v>
      </c>
    </row>
    <row r="35" spans="1:2" x14ac:dyDescent="0.35">
      <c r="A35" t="s">
        <v>43</v>
      </c>
      <c r="B35" t="s">
        <v>44</v>
      </c>
    </row>
    <row r="36" spans="1:2" x14ac:dyDescent="0.35">
      <c r="A36" t="s">
        <v>9</v>
      </c>
      <c r="B36" t="s">
        <v>10</v>
      </c>
    </row>
    <row r="37" spans="1:2" x14ac:dyDescent="0.35">
      <c r="A37" t="s">
        <v>45</v>
      </c>
      <c r="B37" t="s">
        <v>16</v>
      </c>
    </row>
    <row r="38" spans="1:2" x14ac:dyDescent="0.35">
      <c r="A38" t="s">
        <v>46</v>
      </c>
    </row>
    <row r="39" spans="1:2" x14ac:dyDescent="0.35">
      <c r="A39" t="s">
        <v>47</v>
      </c>
    </row>
    <row r="40" spans="1:2" x14ac:dyDescent="0.35">
      <c r="A40" t="s">
        <v>48</v>
      </c>
      <c r="B40" t="s">
        <v>16</v>
      </c>
    </row>
    <row r="41" spans="1:2" x14ac:dyDescent="0.35">
      <c r="A41" t="s">
        <v>49</v>
      </c>
      <c r="B41" t="s">
        <v>16</v>
      </c>
    </row>
    <row r="42" spans="1:2" x14ac:dyDescent="0.35">
      <c r="A42" t="s">
        <v>50</v>
      </c>
      <c r="B42" t="s">
        <v>16</v>
      </c>
    </row>
    <row r="43" spans="1:2" x14ac:dyDescent="0.35">
      <c r="A43" t="s">
        <v>51</v>
      </c>
      <c r="B43" t="s">
        <v>16</v>
      </c>
    </row>
    <row r="44" spans="1:2" x14ac:dyDescent="0.35">
      <c r="A44" t="s">
        <v>52</v>
      </c>
      <c r="B44" t="s">
        <v>10</v>
      </c>
    </row>
    <row r="45" spans="1:2" x14ac:dyDescent="0.35">
      <c r="A45" t="s">
        <v>53</v>
      </c>
      <c r="B45">
        <v>200</v>
      </c>
    </row>
    <row r="46" spans="1:2" x14ac:dyDescent="0.35">
      <c r="A46" t="s">
        <v>54</v>
      </c>
      <c r="B46" t="s">
        <v>16</v>
      </c>
    </row>
    <row r="47" spans="1:2" x14ac:dyDescent="0.35">
      <c r="A47" t="s">
        <v>55</v>
      </c>
      <c r="B47" t="s">
        <v>10</v>
      </c>
    </row>
    <row r="48" spans="1:2" x14ac:dyDescent="0.35">
      <c r="A48" t="s">
        <v>56</v>
      </c>
      <c r="B48" t="s">
        <v>16</v>
      </c>
    </row>
    <row r="49" spans="1:2" x14ac:dyDescent="0.35">
      <c r="A49" t="s">
        <v>57</v>
      </c>
      <c r="B49" t="s">
        <v>16</v>
      </c>
    </row>
    <row r="50" spans="1:2" x14ac:dyDescent="0.35">
      <c r="A50" t="s">
        <v>58</v>
      </c>
      <c r="B50" t="s">
        <v>16</v>
      </c>
    </row>
    <row r="51" spans="1:2" x14ac:dyDescent="0.35">
      <c r="A51" t="s">
        <v>59</v>
      </c>
      <c r="B51" t="s">
        <v>16</v>
      </c>
    </row>
    <row r="52" spans="1:2" x14ac:dyDescent="0.35">
      <c r="A52" t="s">
        <v>60</v>
      </c>
      <c r="B52" t="s">
        <v>10</v>
      </c>
    </row>
    <row r="53" spans="1:2" x14ac:dyDescent="0.35">
      <c r="A53" t="s">
        <v>61</v>
      </c>
      <c r="B53" t="s">
        <v>10</v>
      </c>
    </row>
    <row r="54" spans="1:2" x14ac:dyDescent="0.35">
      <c r="A54" t="s">
        <v>62</v>
      </c>
      <c r="B54" t="s">
        <v>16</v>
      </c>
    </row>
    <row r="55" spans="1:2" x14ac:dyDescent="0.35">
      <c r="A55" t="s">
        <v>63</v>
      </c>
      <c r="B55" t="s">
        <v>16</v>
      </c>
    </row>
    <row r="56" spans="1:2" x14ac:dyDescent="0.35">
      <c r="A56" t="s">
        <v>64</v>
      </c>
      <c r="B56">
        <v>4600</v>
      </c>
    </row>
    <row r="57" spans="1:2" x14ac:dyDescent="0.35">
      <c r="A57" t="s">
        <v>65</v>
      </c>
      <c r="B57">
        <v>8</v>
      </c>
    </row>
    <row r="58" spans="1:2" x14ac:dyDescent="0.35">
      <c r="A58" t="s">
        <v>66</v>
      </c>
      <c r="B58">
        <v>25</v>
      </c>
    </row>
    <row r="59" spans="1:2" x14ac:dyDescent="0.35">
      <c r="A59" t="s">
        <v>67</v>
      </c>
      <c r="B59" t="s">
        <v>16</v>
      </c>
    </row>
    <row r="60" spans="1:2" x14ac:dyDescent="0.35">
      <c r="A60" t="s">
        <v>68</v>
      </c>
      <c r="B60" t="s">
        <v>10</v>
      </c>
    </row>
    <row r="61" spans="1:2" x14ac:dyDescent="0.35">
      <c r="A61" t="s">
        <v>69</v>
      </c>
      <c r="B61">
        <v>3</v>
      </c>
    </row>
    <row r="62" spans="1:2" x14ac:dyDescent="0.35">
      <c r="A62" t="s">
        <v>70</v>
      </c>
      <c r="B62" t="s">
        <v>10</v>
      </c>
    </row>
    <row r="63" spans="1:2" x14ac:dyDescent="0.35">
      <c r="A63" t="s">
        <v>71</v>
      </c>
    </row>
    <row r="64" spans="1:2" x14ac:dyDescent="0.35">
      <c r="A64" t="s">
        <v>72</v>
      </c>
      <c r="B64" t="s">
        <v>16</v>
      </c>
    </row>
    <row r="65" spans="1:2" x14ac:dyDescent="0.35">
      <c r="A65" t="s">
        <v>73</v>
      </c>
      <c r="B65" t="s">
        <v>74</v>
      </c>
    </row>
    <row r="66" spans="1:2" x14ac:dyDescent="0.35">
      <c r="A66" t="s">
        <v>75</v>
      </c>
      <c r="B66" t="s">
        <v>76</v>
      </c>
    </row>
    <row r="67" spans="1:2" x14ac:dyDescent="0.35">
      <c r="A67" t="s">
        <v>77</v>
      </c>
      <c r="B67">
        <v>12</v>
      </c>
    </row>
    <row r="68" spans="1:2" x14ac:dyDescent="0.35">
      <c r="A68" t="s">
        <v>78</v>
      </c>
      <c r="B68">
        <v>100</v>
      </c>
    </row>
    <row r="69" spans="1:2" x14ac:dyDescent="0.35">
      <c r="A69" t="s">
        <v>79</v>
      </c>
      <c r="B69" t="s">
        <v>16</v>
      </c>
    </row>
    <row r="70" spans="1:2" x14ac:dyDescent="0.35">
      <c r="A70" t="s">
        <v>80</v>
      </c>
      <c r="B70">
        <v>7</v>
      </c>
    </row>
    <row r="71" spans="1:2" x14ac:dyDescent="0.35">
      <c r="A71" t="s">
        <v>81</v>
      </c>
      <c r="B71" t="s">
        <v>82</v>
      </c>
    </row>
    <row r="72" spans="1:2" x14ac:dyDescent="0.35">
      <c r="A72" t="s">
        <v>83</v>
      </c>
      <c r="B72" t="s">
        <v>16</v>
      </c>
    </row>
    <row r="73" spans="1:2" x14ac:dyDescent="0.35">
      <c r="A73" t="s">
        <v>84</v>
      </c>
      <c r="B73" t="s">
        <v>16</v>
      </c>
    </row>
    <row r="74" spans="1:2" x14ac:dyDescent="0.35">
      <c r="A74" t="s">
        <v>85</v>
      </c>
      <c r="B74" t="s">
        <v>16</v>
      </c>
    </row>
    <row r="75" spans="1:2" x14ac:dyDescent="0.35">
      <c r="A75" t="s">
        <v>86</v>
      </c>
      <c r="B75" t="s">
        <v>16</v>
      </c>
    </row>
    <row r="76" spans="1:2" x14ac:dyDescent="0.35">
      <c r="A76" t="s">
        <v>87</v>
      </c>
      <c r="B76" t="s">
        <v>10</v>
      </c>
    </row>
    <row r="77" spans="1:2" x14ac:dyDescent="0.35">
      <c r="A77" t="s">
        <v>88</v>
      </c>
      <c r="B77" t="s">
        <v>89</v>
      </c>
    </row>
    <row r="78" spans="1:2" x14ac:dyDescent="0.35">
      <c r="A78" t="s">
        <v>90</v>
      </c>
      <c r="B78">
        <v>8</v>
      </c>
    </row>
    <row r="79" spans="1:2" x14ac:dyDescent="0.35">
      <c r="A79" t="s">
        <v>91</v>
      </c>
      <c r="B79">
        <v>100</v>
      </c>
    </row>
    <row r="80" spans="1:2" x14ac:dyDescent="0.35">
      <c r="A80" t="s">
        <v>92</v>
      </c>
      <c r="B80" t="s">
        <v>10</v>
      </c>
    </row>
    <row r="81" spans="1:2" x14ac:dyDescent="0.35">
      <c r="A81" t="s">
        <v>93</v>
      </c>
      <c r="B81">
        <v>0.15</v>
      </c>
    </row>
    <row r="82" spans="1:2" x14ac:dyDescent="0.35">
      <c r="A82" t="s">
        <v>94</v>
      </c>
      <c r="B82" t="s">
        <v>95</v>
      </c>
    </row>
    <row r="83" spans="1:2" x14ac:dyDescent="0.35">
      <c r="A83" t="s">
        <v>96</v>
      </c>
      <c r="B83" t="s">
        <v>16</v>
      </c>
    </row>
    <row r="84" spans="1:2" x14ac:dyDescent="0.35">
      <c r="A84" t="s">
        <v>97</v>
      </c>
      <c r="B84" t="s">
        <v>16</v>
      </c>
    </row>
    <row r="85" spans="1:2" x14ac:dyDescent="0.35">
      <c r="A85" t="s">
        <v>98</v>
      </c>
      <c r="B85" t="s">
        <v>16</v>
      </c>
    </row>
    <row r="86" spans="1:2" x14ac:dyDescent="0.35">
      <c r="A86" t="s">
        <v>99</v>
      </c>
      <c r="B86" t="s">
        <v>16</v>
      </c>
    </row>
    <row r="87" spans="1:2" x14ac:dyDescent="0.35">
      <c r="A87" t="s">
        <v>100</v>
      </c>
      <c r="B87" t="s">
        <v>10</v>
      </c>
    </row>
    <row r="88" spans="1:2" x14ac:dyDescent="0.35">
      <c r="A88" t="s">
        <v>101</v>
      </c>
      <c r="B88" t="s">
        <v>102</v>
      </c>
    </row>
    <row r="89" spans="1:2" x14ac:dyDescent="0.35">
      <c r="A89" t="s">
        <v>103</v>
      </c>
      <c r="B89">
        <v>10</v>
      </c>
    </row>
    <row r="90" spans="1:2" x14ac:dyDescent="0.35">
      <c r="A90" t="s">
        <v>104</v>
      </c>
      <c r="B90">
        <v>100</v>
      </c>
    </row>
    <row r="91" spans="1:2" x14ac:dyDescent="0.35">
      <c r="A91" t="s">
        <v>105</v>
      </c>
      <c r="B91" t="s">
        <v>16</v>
      </c>
    </row>
    <row r="92" spans="1:2" x14ac:dyDescent="0.35">
      <c r="A92" t="s">
        <v>106</v>
      </c>
      <c r="B92">
        <v>0.01</v>
      </c>
    </row>
    <row r="93" spans="1:2" x14ac:dyDescent="0.35">
      <c r="A93" t="s">
        <v>107</v>
      </c>
      <c r="B93" t="s">
        <v>95</v>
      </c>
    </row>
    <row r="94" spans="1:2" x14ac:dyDescent="0.35">
      <c r="A94" t="s">
        <v>108</v>
      </c>
      <c r="B94" t="s">
        <v>16</v>
      </c>
    </row>
    <row r="95" spans="1:2" x14ac:dyDescent="0.35">
      <c r="A95" t="s">
        <v>109</v>
      </c>
      <c r="B95" t="s">
        <v>16</v>
      </c>
    </row>
    <row r="96" spans="1:2" x14ac:dyDescent="0.35">
      <c r="A96" t="s">
        <v>110</v>
      </c>
      <c r="B96" t="s">
        <v>16</v>
      </c>
    </row>
    <row r="97" spans="1:2" x14ac:dyDescent="0.35">
      <c r="A97" t="s">
        <v>111</v>
      </c>
      <c r="B97" t="s">
        <v>16</v>
      </c>
    </row>
    <row r="98" spans="1:2" x14ac:dyDescent="0.35">
      <c r="A98" t="s">
        <v>112</v>
      </c>
      <c r="B98" t="s">
        <v>10</v>
      </c>
    </row>
    <row r="99" spans="1:2" x14ac:dyDescent="0.35">
      <c r="A99" t="s">
        <v>113</v>
      </c>
      <c r="B99" t="s">
        <v>76</v>
      </c>
    </row>
    <row r="100" spans="1:2" x14ac:dyDescent="0.35">
      <c r="A100" t="s">
        <v>114</v>
      </c>
      <c r="B100">
        <v>12</v>
      </c>
    </row>
    <row r="101" spans="1:2" x14ac:dyDescent="0.35">
      <c r="A101" t="s">
        <v>115</v>
      </c>
      <c r="B101">
        <v>100</v>
      </c>
    </row>
    <row r="102" spans="1:2" x14ac:dyDescent="0.35">
      <c r="A102" t="s">
        <v>116</v>
      </c>
      <c r="B102" t="s">
        <v>16</v>
      </c>
    </row>
    <row r="103" spans="1:2" x14ac:dyDescent="0.35">
      <c r="A103" t="s">
        <v>117</v>
      </c>
      <c r="B103">
        <v>7</v>
      </c>
    </row>
    <row r="104" spans="1:2" x14ac:dyDescent="0.35">
      <c r="A104" t="s">
        <v>118</v>
      </c>
      <c r="B104" t="s">
        <v>82</v>
      </c>
    </row>
    <row r="105" spans="1:2" x14ac:dyDescent="0.35">
      <c r="A105" t="s">
        <v>119</v>
      </c>
      <c r="B105" t="s">
        <v>16</v>
      </c>
    </row>
    <row r="106" spans="1:2" x14ac:dyDescent="0.35">
      <c r="A106" t="s">
        <v>120</v>
      </c>
      <c r="B106" t="s">
        <v>16</v>
      </c>
    </row>
    <row r="107" spans="1:2" x14ac:dyDescent="0.35">
      <c r="A107" t="s">
        <v>121</v>
      </c>
      <c r="B107" t="s">
        <v>16</v>
      </c>
    </row>
    <row r="108" spans="1:2" x14ac:dyDescent="0.35">
      <c r="A108" t="s">
        <v>122</v>
      </c>
      <c r="B108" t="s">
        <v>16</v>
      </c>
    </row>
    <row r="109" spans="1:2" x14ac:dyDescent="0.35">
      <c r="A109" t="s">
        <v>123</v>
      </c>
      <c r="B109" t="s">
        <v>10</v>
      </c>
    </row>
    <row r="110" spans="1:2" x14ac:dyDescent="0.35">
      <c r="A110" t="s">
        <v>124</v>
      </c>
      <c r="B110" t="s">
        <v>125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"/>
  <sheetViews>
    <sheetView workbookViewId="0"/>
  </sheetViews>
  <sheetFormatPr baseColWidth="10" defaultRowHeight="14.5" x14ac:dyDescent="0.35"/>
  <sheetData>
    <row r="1" spans="1:52" x14ac:dyDescent="0.35">
      <c r="A1" t="s">
        <v>219</v>
      </c>
      <c r="B1" t="s">
        <v>218</v>
      </c>
      <c r="C1" t="s">
        <v>217</v>
      </c>
      <c r="D1" t="s">
        <v>216</v>
      </c>
      <c r="E1" t="s">
        <v>215</v>
      </c>
      <c r="F1" t="s">
        <v>214</v>
      </c>
      <c r="G1" t="s">
        <v>213</v>
      </c>
      <c r="H1" t="s">
        <v>212</v>
      </c>
      <c r="I1" t="s">
        <v>211</v>
      </c>
      <c r="J1" t="s">
        <v>210</v>
      </c>
      <c r="K1" t="s">
        <v>209</v>
      </c>
      <c r="L1" t="s">
        <v>208</v>
      </c>
      <c r="M1" t="s">
        <v>207</v>
      </c>
      <c r="N1" t="s">
        <v>206</v>
      </c>
      <c r="O1" t="s">
        <v>205</v>
      </c>
      <c r="P1" t="s">
        <v>204</v>
      </c>
      <c r="Q1" t="s">
        <v>203</v>
      </c>
      <c r="R1" t="s">
        <v>202</v>
      </c>
      <c r="S1" t="s">
        <v>201</v>
      </c>
      <c r="T1" t="s">
        <v>200</v>
      </c>
      <c r="U1" t="s">
        <v>199</v>
      </c>
      <c r="V1" t="s">
        <v>198</v>
      </c>
      <c r="W1" t="s">
        <v>197</v>
      </c>
      <c r="X1" t="s">
        <v>196</v>
      </c>
      <c r="Y1" t="s">
        <v>195</v>
      </c>
      <c r="Z1" t="s">
        <v>194</v>
      </c>
      <c r="AA1" t="s">
        <v>193</v>
      </c>
      <c r="AB1" t="s">
        <v>192</v>
      </c>
      <c r="AC1" t="s">
        <v>191</v>
      </c>
      <c r="AD1" t="s">
        <v>190</v>
      </c>
      <c r="AE1" t="s">
        <v>189</v>
      </c>
      <c r="AF1" t="s">
        <v>188</v>
      </c>
      <c r="AG1" t="s">
        <v>187</v>
      </c>
      <c r="AH1" t="s">
        <v>186</v>
      </c>
      <c r="AI1" t="s">
        <v>185</v>
      </c>
      <c r="AJ1" t="s">
        <v>184</v>
      </c>
      <c r="AK1" t="s">
        <v>183</v>
      </c>
      <c r="AL1" t="s">
        <v>182</v>
      </c>
      <c r="AM1" t="s">
        <v>181</v>
      </c>
      <c r="AN1" t="s">
        <v>180</v>
      </c>
      <c r="AO1" t="s">
        <v>179</v>
      </c>
      <c r="AP1" t="s">
        <v>178</v>
      </c>
      <c r="AQ1" t="s">
        <v>177</v>
      </c>
      <c r="AR1" t="s">
        <v>176</v>
      </c>
      <c r="AS1" t="s">
        <v>175</v>
      </c>
      <c r="AT1" t="s">
        <v>174</v>
      </c>
      <c r="AU1" t="s">
        <v>173</v>
      </c>
      <c r="AV1" t="s">
        <v>172</v>
      </c>
      <c r="AW1" t="s">
        <v>171</v>
      </c>
      <c r="AX1" t="s">
        <v>170</v>
      </c>
      <c r="AY1" t="s">
        <v>169</v>
      </c>
      <c r="AZ1" t="s">
        <v>168</v>
      </c>
    </row>
    <row r="2" spans="1:52" x14ac:dyDescent="0.35">
      <c r="A2" t="s">
        <v>167</v>
      </c>
      <c r="B2" t="s">
        <v>166</v>
      </c>
      <c r="C2" t="s">
        <v>131</v>
      </c>
      <c r="D2" t="s">
        <v>130</v>
      </c>
      <c r="G2" t="s">
        <v>10</v>
      </c>
      <c r="H2" t="s">
        <v>27</v>
      </c>
      <c r="I2" t="s">
        <v>129</v>
      </c>
      <c r="L2" t="s">
        <v>10</v>
      </c>
      <c r="M2" t="s">
        <v>10</v>
      </c>
      <c r="N2">
        <v>1</v>
      </c>
      <c r="O2">
        <v>2</v>
      </c>
      <c r="Q2" t="s">
        <v>128</v>
      </c>
      <c r="S2">
        <v>6856</v>
      </c>
      <c r="T2">
        <v>33649</v>
      </c>
      <c r="U2">
        <v>0</v>
      </c>
      <c r="V2">
        <v>40819</v>
      </c>
      <c r="W2">
        <v>26477</v>
      </c>
      <c r="X2">
        <v>0</v>
      </c>
      <c r="Y2">
        <v>14342</v>
      </c>
      <c r="Z2">
        <v>1533</v>
      </c>
      <c r="AA2">
        <v>1489</v>
      </c>
      <c r="AB2">
        <v>0</v>
      </c>
      <c r="AC2">
        <v>44</v>
      </c>
      <c r="AD2">
        <v>3.8</v>
      </c>
      <c r="AE2">
        <v>5.6</v>
      </c>
      <c r="AF2">
        <v>0</v>
      </c>
      <c r="AG2">
        <v>0.31</v>
      </c>
      <c r="AH2">
        <v>1043</v>
      </c>
      <c r="AI2">
        <v>700135</v>
      </c>
      <c r="AJ2">
        <v>31682</v>
      </c>
      <c r="AK2">
        <v>4.5</v>
      </c>
      <c r="AL2">
        <v>603</v>
      </c>
      <c r="AM2">
        <v>1.9</v>
      </c>
      <c r="AN2">
        <v>68234</v>
      </c>
      <c r="AO2">
        <v>24163</v>
      </c>
      <c r="AP2">
        <v>23509</v>
      </c>
      <c r="AQ2">
        <v>35</v>
      </c>
      <c r="AR2">
        <v>42</v>
      </c>
      <c r="AS2">
        <v>1971</v>
      </c>
      <c r="AT2">
        <v>8.1999999999999993</v>
      </c>
      <c r="AU2" t="s">
        <v>127</v>
      </c>
      <c r="AV2">
        <v>0.58355999999999997</v>
      </c>
      <c r="AW2">
        <v>0.76554999999999995</v>
      </c>
      <c r="AX2">
        <v>0.438</v>
      </c>
      <c r="AY2">
        <v>0.61</v>
      </c>
    </row>
    <row r="3" spans="1:52" x14ac:dyDescent="0.35">
      <c r="A3" t="s">
        <v>165</v>
      </c>
      <c r="B3" t="s">
        <v>164</v>
      </c>
      <c r="C3" t="s">
        <v>131</v>
      </c>
      <c r="D3" t="s">
        <v>130</v>
      </c>
      <c r="G3" t="s">
        <v>10</v>
      </c>
      <c r="H3" t="s">
        <v>27</v>
      </c>
      <c r="I3" t="s">
        <v>129</v>
      </c>
      <c r="L3" t="s">
        <v>10</v>
      </c>
      <c r="M3" t="s">
        <v>10</v>
      </c>
      <c r="N3">
        <v>1</v>
      </c>
      <c r="O3">
        <v>2</v>
      </c>
      <c r="Q3" t="s">
        <v>128</v>
      </c>
      <c r="S3">
        <v>6846</v>
      </c>
      <c r="T3">
        <v>34572</v>
      </c>
      <c r="U3">
        <v>0</v>
      </c>
      <c r="V3">
        <v>39008</v>
      </c>
      <c r="W3">
        <v>30132</v>
      </c>
      <c r="X3">
        <v>0</v>
      </c>
      <c r="Y3">
        <v>8876</v>
      </c>
      <c r="Z3">
        <v>5545</v>
      </c>
      <c r="AA3">
        <v>5418</v>
      </c>
      <c r="AB3">
        <v>0</v>
      </c>
      <c r="AC3">
        <v>127</v>
      </c>
      <c r="AD3">
        <v>14</v>
      </c>
      <c r="AE3">
        <v>18</v>
      </c>
      <c r="AF3">
        <v>0</v>
      </c>
      <c r="AG3">
        <v>1.4</v>
      </c>
      <c r="AH3">
        <v>4330</v>
      </c>
      <c r="AI3">
        <v>789986</v>
      </c>
      <c r="AJ3">
        <v>33400</v>
      </c>
      <c r="AK3">
        <v>4.2</v>
      </c>
      <c r="AL3">
        <v>364</v>
      </c>
      <c r="AM3">
        <v>1.1000000000000001</v>
      </c>
      <c r="AN3">
        <v>96427</v>
      </c>
      <c r="AO3">
        <v>28407</v>
      </c>
      <c r="AP3">
        <v>28061</v>
      </c>
      <c r="AQ3">
        <v>29</v>
      </c>
      <c r="AR3">
        <v>32</v>
      </c>
      <c r="AS3">
        <v>1575</v>
      </c>
      <c r="AT3">
        <v>5.5</v>
      </c>
      <c r="AU3" t="s">
        <v>127</v>
      </c>
      <c r="AV3">
        <v>0.44683</v>
      </c>
      <c r="AW3">
        <v>0.61412999999999995</v>
      </c>
      <c r="AX3">
        <v>0.32295000000000001</v>
      </c>
      <c r="AY3">
        <v>0.48309000000000002</v>
      </c>
    </row>
    <row r="4" spans="1:52" x14ac:dyDescent="0.35">
      <c r="A4" t="s">
        <v>163</v>
      </c>
      <c r="B4" t="s">
        <v>162</v>
      </c>
      <c r="C4" t="s">
        <v>131</v>
      </c>
      <c r="D4" t="s">
        <v>130</v>
      </c>
      <c r="G4" t="s">
        <v>10</v>
      </c>
      <c r="H4" t="s">
        <v>27</v>
      </c>
      <c r="I4" t="s">
        <v>129</v>
      </c>
      <c r="L4" t="s">
        <v>10</v>
      </c>
      <c r="M4" t="s">
        <v>10</v>
      </c>
      <c r="N4">
        <v>1</v>
      </c>
      <c r="O4">
        <v>2</v>
      </c>
      <c r="Q4" t="s">
        <v>128</v>
      </c>
      <c r="S4">
        <v>6865</v>
      </c>
      <c r="T4">
        <v>33801</v>
      </c>
      <c r="U4">
        <v>0</v>
      </c>
      <c r="V4">
        <v>39581</v>
      </c>
      <c r="W4">
        <v>28015</v>
      </c>
      <c r="X4">
        <v>0</v>
      </c>
      <c r="Y4">
        <v>11566</v>
      </c>
      <c r="Z4">
        <v>1642</v>
      </c>
      <c r="AA4">
        <v>1588</v>
      </c>
      <c r="AB4">
        <v>0</v>
      </c>
      <c r="AC4">
        <v>54</v>
      </c>
      <c r="AD4">
        <v>4.0999999999999996</v>
      </c>
      <c r="AE4">
        <v>5.7</v>
      </c>
      <c r="AF4">
        <v>0</v>
      </c>
      <c r="AG4">
        <v>0.47</v>
      </c>
      <c r="AH4">
        <v>1144</v>
      </c>
      <c r="AI4">
        <v>764753</v>
      </c>
      <c r="AJ4">
        <v>32052</v>
      </c>
      <c r="AK4">
        <v>4.2</v>
      </c>
      <c r="AL4">
        <v>494</v>
      </c>
      <c r="AM4">
        <v>1.5</v>
      </c>
      <c r="AN4">
        <v>87162</v>
      </c>
      <c r="AO4">
        <v>26035</v>
      </c>
      <c r="AP4">
        <v>25510</v>
      </c>
      <c r="AQ4">
        <v>30</v>
      </c>
      <c r="AR4">
        <v>34</v>
      </c>
      <c r="AS4">
        <v>1750</v>
      </c>
      <c r="AT4">
        <v>6.7</v>
      </c>
      <c r="AU4" t="s">
        <v>127</v>
      </c>
      <c r="AV4">
        <v>0.62073999999999996</v>
      </c>
      <c r="AW4">
        <v>0.78369</v>
      </c>
      <c r="AX4">
        <v>0.44827</v>
      </c>
      <c r="AY4">
        <v>0.60633000000000004</v>
      </c>
    </row>
    <row r="5" spans="1:52" x14ac:dyDescent="0.35">
      <c r="A5" t="s">
        <v>161</v>
      </c>
      <c r="B5" t="s">
        <v>160</v>
      </c>
      <c r="C5" t="s">
        <v>131</v>
      </c>
      <c r="D5" t="s">
        <v>130</v>
      </c>
      <c r="G5" t="s">
        <v>10</v>
      </c>
      <c r="H5" t="s">
        <v>27</v>
      </c>
      <c r="I5" t="s">
        <v>129</v>
      </c>
      <c r="L5" t="s">
        <v>10</v>
      </c>
      <c r="M5" t="s">
        <v>10</v>
      </c>
      <c r="N5">
        <v>1</v>
      </c>
      <c r="O5">
        <v>2</v>
      </c>
      <c r="Q5" t="s">
        <v>128</v>
      </c>
      <c r="S5">
        <v>6851</v>
      </c>
      <c r="T5">
        <v>34219</v>
      </c>
      <c r="U5">
        <v>0</v>
      </c>
      <c r="V5">
        <v>38822</v>
      </c>
      <c r="W5">
        <v>29614</v>
      </c>
      <c r="X5">
        <v>0</v>
      </c>
      <c r="Y5">
        <v>9208</v>
      </c>
      <c r="Z5">
        <v>4599</v>
      </c>
      <c r="AA5">
        <v>4512</v>
      </c>
      <c r="AB5">
        <v>0</v>
      </c>
      <c r="AC5">
        <v>87</v>
      </c>
      <c r="AD5">
        <v>12</v>
      </c>
      <c r="AE5">
        <v>15</v>
      </c>
      <c r="AF5">
        <v>0</v>
      </c>
      <c r="AG5">
        <v>0.94</v>
      </c>
      <c r="AH5">
        <v>3601</v>
      </c>
      <c r="AI5">
        <v>750489</v>
      </c>
      <c r="AJ5">
        <v>33055</v>
      </c>
      <c r="AK5">
        <v>4.4000000000000004</v>
      </c>
      <c r="AL5">
        <v>329</v>
      </c>
      <c r="AM5">
        <v>1</v>
      </c>
      <c r="AN5">
        <v>95587</v>
      </c>
      <c r="AO5">
        <v>27884</v>
      </c>
      <c r="AP5">
        <v>27389</v>
      </c>
      <c r="AQ5">
        <v>29</v>
      </c>
      <c r="AR5">
        <v>33</v>
      </c>
      <c r="AS5">
        <v>1579</v>
      </c>
      <c r="AT5">
        <v>5.7</v>
      </c>
      <c r="AU5" t="s">
        <v>127</v>
      </c>
      <c r="AV5">
        <v>0.48702000000000001</v>
      </c>
      <c r="AW5">
        <v>0.65273999999999999</v>
      </c>
      <c r="AX5">
        <v>0.35145999999999999</v>
      </c>
      <c r="AY5">
        <v>0.51032999999999995</v>
      </c>
    </row>
    <row r="6" spans="1:52" x14ac:dyDescent="0.35">
      <c r="A6" t="s">
        <v>159</v>
      </c>
      <c r="B6" t="s">
        <v>158</v>
      </c>
      <c r="C6" t="s">
        <v>131</v>
      </c>
      <c r="D6" t="s">
        <v>130</v>
      </c>
      <c r="G6" t="s">
        <v>10</v>
      </c>
      <c r="H6" t="s">
        <v>27</v>
      </c>
      <c r="I6" t="s">
        <v>129</v>
      </c>
      <c r="L6" t="s">
        <v>10</v>
      </c>
      <c r="M6" t="s">
        <v>10</v>
      </c>
      <c r="N6">
        <v>1</v>
      </c>
      <c r="O6">
        <v>2</v>
      </c>
      <c r="Q6" t="s">
        <v>128</v>
      </c>
      <c r="S6">
        <v>6952</v>
      </c>
      <c r="T6">
        <v>32879</v>
      </c>
      <c r="U6">
        <v>0</v>
      </c>
      <c r="V6">
        <v>37871</v>
      </c>
      <c r="W6">
        <v>27885</v>
      </c>
      <c r="X6">
        <v>0</v>
      </c>
      <c r="Y6">
        <v>9986</v>
      </c>
      <c r="Z6">
        <v>1729</v>
      </c>
      <c r="AA6">
        <v>1677</v>
      </c>
      <c r="AB6">
        <v>0</v>
      </c>
      <c r="AC6">
        <v>52</v>
      </c>
      <c r="AD6">
        <v>4.5999999999999996</v>
      </c>
      <c r="AE6">
        <v>6</v>
      </c>
      <c r="AF6">
        <v>0</v>
      </c>
      <c r="AG6">
        <v>0.52</v>
      </c>
      <c r="AH6">
        <v>1178</v>
      </c>
      <c r="AI6">
        <v>621127</v>
      </c>
      <c r="AJ6">
        <v>31317</v>
      </c>
      <c r="AK6">
        <v>5</v>
      </c>
      <c r="AL6">
        <v>357</v>
      </c>
      <c r="AM6">
        <v>1.1000000000000001</v>
      </c>
      <c r="AN6">
        <v>85029</v>
      </c>
      <c r="AO6">
        <v>25850</v>
      </c>
      <c r="AP6">
        <v>25416</v>
      </c>
      <c r="AQ6">
        <v>30</v>
      </c>
      <c r="AR6">
        <v>35</v>
      </c>
      <c r="AS6">
        <v>1806</v>
      </c>
      <c r="AT6">
        <v>7</v>
      </c>
      <c r="AU6" t="s">
        <v>127</v>
      </c>
      <c r="AV6">
        <v>0.61063999999999996</v>
      </c>
      <c r="AW6">
        <v>0.77810999999999997</v>
      </c>
      <c r="AX6">
        <v>0.42954999999999999</v>
      </c>
      <c r="AY6">
        <v>0.59065000000000001</v>
      </c>
    </row>
    <row r="7" spans="1:52" x14ac:dyDescent="0.35">
      <c r="A7" t="s">
        <v>157</v>
      </c>
      <c r="B7" t="s">
        <v>156</v>
      </c>
      <c r="C7" t="s">
        <v>131</v>
      </c>
      <c r="D7" t="s">
        <v>130</v>
      </c>
      <c r="G7" t="s">
        <v>10</v>
      </c>
      <c r="H7" t="s">
        <v>27</v>
      </c>
      <c r="I7" t="s">
        <v>129</v>
      </c>
      <c r="L7" t="s">
        <v>10</v>
      </c>
      <c r="M7" t="s">
        <v>10</v>
      </c>
      <c r="N7">
        <v>1</v>
      </c>
      <c r="O7">
        <v>2</v>
      </c>
      <c r="Q7" t="s">
        <v>128</v>
      </c>
      <c r="S7">
        <v>6994</v>
      </c>
      <c r="T7">
        <v>32404</v>
      </c>
      <c r="U7">
        <v>0</v>
      </c>
      <c r="V7">
        <v>36466</v>
      </c>
      <c r="W7">
        <v>28342</v>
      </c>
      <c r="X7">
        <v>0</v>
      </c>
      <c r="Y7">
        <v>8124</v>
      </c>
      <c r="Z7">
        <v>3777</v>
      </c>
      <c r="AA7">
        <v>3685</v>
      </c>
      <c r="AB7">
        <v>0</v>
      </c>
      <c r="AC7">
        <v>92</v>
      </c>
      <c r="AD7">
        <v>10</v>
      </c>
      <c r="AE7">
        <v>13</v>
      </c>
      <c r="AF7">
        <v>0</v>
      </c>
      <c r="AG7">
        <v>1.1000000000000001</v>
      </c>
      <c r="AH7">
        <v>2923</v>
      </c>
      <c r="AI7">
        <v>617380</v>
      </c>
      <c r="AJ7">
        <v>31274</v>
      </c>
      <c r="AK7">
        <v>5.0999999999999996</v>
      </c>
      <c r="AL7">
        <v>288</v>
      </c>
      <c r="AM7">
        <v>0.92</v>
      </c>
      <c r="AN7">
        <v>88798</v>
      </c>
      <c r="AO7">
        <v>26745</v>
      </c>
      <c r="AP7">
        <v>26342</v>
      </c>
      <c r="AQ7">
        <v>30</v>
      </c>
      <c r="AR7">
        <v>34</v>
      </c>
      <c r="AS7">
        <v>1467</v>
      </c>
      <c r="AT7">
        <v>5.5</v>
      </c>
      <c r="AU7" t="s">
        <v>127</v>
      </c>
      <c r="AV7">
        <v>0.51268999999999998</v>
      </c>
      <c r="AW7">
        <v>0.67435999999999996</v>
      </c>
      <c r="AX7">
        <v>0.36717</v>
      </c>
      <c r="AY7">
        <v>0.52324999999999999</v>
      </c>
    </row>
    <row r="8" spans="1:52" x14ac:dyDescent="0.35">
      <c r="A8" t="s">
        <v>155</v>
      </c>
      <c r="B8" t="s">
        <v>154</v>
      </c>
      <c r="C8" t="s">
        <v>131</v>
      </c>
      <c r="D8" t="s">
        <v>130</v>
      </c>
      <c r="G8" t="s">
        <v>10</v>
      </c>
      <c r="H8" t="s">
        <v>27</v>
      </c>
      <c r="I8" t="s">
        <v>129</v>
      </c>
      <c r="L8" t="s">
        <v>10</v>
      </c>
      <c r="M8" t="s">
        <v>10</v>
      </c>
      <c r="N8">
        <v>1</v>
      </c>
      <c r="O8">
        <v>2</v>
      </c>
      <c r="Q8" t="s">
        <v>128</v>
      </c>
      <c r="S8">
        <v>6778</v>
      </c>
      <c r="T8">
        <v>34672</v>
      </c>
      <c r="U8">
        <v>0</v>
      </c>
      <c r="V8">
        <v>42662</v>
      </c>
      <c r="W8">
        <v>26682</v>
      </c>
      <c r="X8">
        <v>0</v>
      </c>
      <c r="Y8">
        <v>15980</v>
      </c>
      <c r="Z8">
        <v>1455</v>
      </c>
      <c r="AA8">
        <v>1387</v>
      </c>
      <c r="AB8">
        <v>0</v>
      </c>
      <c r="AC8">
        <v>68</v>
      </c>
      <c r="AD8">
        <v>3.4</v>
      </c>
      <c r="AE8">
        <v>5.2</v>
      </c>
      <c r="AF8">
        <v>0</v>
      </c>
      <c r="AG8">
        <v>0.43</v>
      </c>
      <c r="AH8">
        <v>947</v>
      </c>
      <c r="AI8">
        <v>718254</v>
      </c>
      <c r="AJ8">
        <v>32774</v>
      </c>
      <c r="AK8">
        <v>4.5999999999999996</v>
      </c>
      <c r="AL8">
        <v>766</v>
      </c>
      <c r="AM8">
        <v>2.2999999999999998</v>
      </c>
      <c r="AN8">
        <v>68092</v>
      </c>
      <c r="AO8">
        <v>24077</v>
      </c>
      <c r="AP8">
        <v>23065</v>
      </c>
      <c r="AQ8">
        <v>35</v>
      </c>
      <c r="AR8">
        <v>43</v>
      </c>
      <c r="AS8">
        <v>2186</v>
      </c>
      <c r="AT8">
        <v>9.1</v>
      </c>
      <c r="AU8" t="s">
        <v>127</v>
      </c>
      <c r="AV8">
        <v>0.53469999999999995</v>
      </c>
      <c r="AW8">
        <v>0.69669999999999999</v>
      </c>
      <c r="AX8">
        <v>0.39757999999999999</v>
      </c>
      <c r="AY8">
        <v>0.55410000000000004</v>
      </c>
    </row>
    <row r="9" spans="1:52" x14ac:dyDescent="0.35">
      <c r="A9" t="s">
        <v>153</v>
      </c>
      <c r="B9" t="s">
        <v>152</v>
      </c>
      <c r="C9" t="s">
        <v>131</v>
      </c>
      <c r="D9" t="s">
        <v>130</v>
      </c>
      <c r="G9" t="s">
        <v>10</v>
      </c>
      <c r="H9" t="s">
        <v>27</v>
      </c>
      <c r="I9" t="s">
        <v>129</v>
      </c>
      <c r="L9" t="s">
        <v>10</v>
      </c>
      <c r="M9" t="s">
        <v>10</v>
      </c>
      <c r="N9">
        <v>1</v>
      </c>
      <c r="O9">
        <v>2</v>
      </c>
      <c r="Q9" t="s">
        <v>128</v>
      </c>
      <c r="S9">
        <v>6791</v>
      </c>
      <c r="T9">
        <v>35063</v>
      </c>
      <c r="U9">
        <v>0</v>
      </c>
      <c r="V9">
        <v>39949</v>
      </c>
      <c r="W9">
        <v>30175</v>
      </c>
      <c r="X9">
        <v>0</v>
      </c>
      <c r="Y9">
        <v>9774</v>
      </c>
      <c r="Z9">
        <v>5491</v>
      </c>
      <c r="AA9">
        <v>5338</v>
      </c>
      <c r="AB9">
        <v>0</v>
      </c>
      <c r="AC9">
        <v>153</v>
      </c>
      <c r="AD9">
        <v>14</v>
      </c>
      <c r="AE9">
        <v>18</v>
      </c>
      <c r="AF9">
        <v>0</v>
      </c>
      <c r="AG9">
        <v>1.6</v>
      </c>
      <c r="AH9">
        <v>4124</v>
      </c>
      <c r="AI9">
        <v>804611</v>
      </c>
      <c r="AJ9">
        <v>33857</v>
      </c>
      <c r="AK9">
        <v>4.2</v>
      </c>
      <c r="AL9">
        <v>480</v>
      </c>
      <c r="AM9">
        <v>1.4</v>
      </c>
      <c r="AN9">
        <v>92869</v>
      </c>
      <c r="AO9">
        <v>28111</v>
      </c>
      <c r="AP9">
        <v>27557</v>
      </c>
      <c r="AQ9">
        <v>30</v>
      </c>
      <c r="AR9">
        <v>34</v>
      </c>
      <c r="AS9">
        <v>1799</v>
      </c>
      <c r="AT9">
        <v>6.4</v>
      </c>
      <c r="AU9" t="s">
        <v>127</v>
      </c>
      <c r="AV9">
        <v>0.44723000000000002</v>
      </c>
      <c r="AW9">
        <v>0.60814999999999997</v>
      </c>
      <c r="AX9">
        <v>0.32740000000000002</v>
      </c>
      <c r="AY9">
        <v>0.48299999999999998</v>
      </c>
    </row>
    <row r="10" spans="1:52" x14ac:dyDescent="0.35">
      <c r="A10" t="s">
        <v>151</v>
      </c>
      <c r="B10" t="s">
        <v>150</v>
      </c>
      <c r="C10" t="s">
        <v>131</v>
      </c>
      <c r="D10" t="s">
        <v>130</v>
      </c>
      <c r="G10" t="s">
        <v>10</v>
      </c>
      <c r="H10" t="s">
        <v>27</v>
      </c>
      <c r="I10" t="s">
        <v>129</v>
      </c>
      <c r="L10" t="s">
        <v>10</v>
      </c>
      <c r="M10" t="s">
        <v>10</v>
      </c>
      <c r="N10">
        <v>1</v>
      </c>
      <c r="O10">
        <v>2</v>
      </c>
      <c r="Q10" t="s">
        <v>128</v>
      </c>
      <c r="S10">
        <v>6774</v>
      </c>
      <c r="T10">
        <v>34861</v>
      </c>
      <c r="U10">
        <v>0</v>
      </c>
      <c r="V10">
        <v>41285</v>
      </c>
      <c r="W10">
        <v>28437</v>
      </c>
      <c r="X10">
        <v>0</v>
      </c>
      <c r="Y10">
        <v>12848</v>
      </c>
      <c r="Z10">
        <v>1704</v>
      </c>
      <c r="AA10">
        <v>1636</v>
      </c>
      <c r="AB10">
        <v>0</v>
      </c>
      <c r="AC10">
        <v>68</v>
      </c>
      <c r="AD10">
        <v>4.0999999999999996</v>
      </c>
      <c r="AE10">
        <v>5.8</v>
      </c>
      <c r="AF10">
        <v>0</v>
      </c>
      <c r="AG10">
        <v>0.53</v>
      </c>
      <c r="AH10">
        <v>1066</v>
      </c>
      <c r="AI10">
        <v>781320</v>
      </c>
      <c r="AJ10">
        <v>33117</v>
      </c>
      <c r="AK10">
        <v>4.2</v>
      </c>
      <c r="AL10">
        <v>655</v>
      </c>
      <c r="AM10">
        <v>2</v>
      </c>
      <c r="AN10">
        <v>83551</v>
      </c>
      <c r="AO10">
        <v>25952</v>
      </c>
      <c r="AP10">
        <v>25242</v>
      </c>
      <c r="AQ10">
        <v>31</v>
      </c>
      <c r="AR10">
        <v>36</v>
      </c>
      <c r="AS10">
        <v>2127</v>
      </c>
      <c r="AT10">
        <v>8.1999999999999993</v>
      </c>
      <c r="AU10" t="s">
        <v>127</v>
      </c>
      <c r="AV10">
        <v>0.57689999999999997</v>
      </c>
      <c r="AW10">
        <v>0.76115999999999995</v>
      </c>
      <c r="AX10">
        <v>0.41610999999999998</v>
      </c>
      <c r="AY10">
        <v>0.59343000000000001</v>
      </c>
    </row>
    <row r="11" spans="1:52" x14ac:dyDescent="0.35">
      <c r="A11" t="s">
        <v>149</v>
      </c>
      <c r="B11" t="s">
        <v>148</v>
      </c>
      <c r="C11" t="s">
        <v>131</v>
      </c>
      <c r="D11" t="s">
        <v>130</v>
      </c>
      <c r="G11" t="s">
        <v>10</v>
      </c>
      <c r="H11" t="s">
        <v>27</v>
      </c>
      <c r="I11" t="s">
        <v>129</v>
      </c>
      <c r="L11" t="s">
        <v>10</v>
      </c>
      <c r="M11" t="s">
        <v>10</v>
      </c>
      <c r="N11">
        <v>1</v>
      </c>
      <c r="O11">
        <v>2</v>
      </c>
      <c r="Q11" t="s">
        <v>128</v>
      </c>
      <c r="S11">
        <v>6823</v>
      </c>
      <c r="T11">
        <v>34509</v>
      </c>
      <c r="U11">
        <v>0</v>
      </c>
      <c r="V11">
        <v>39534</v>
      </c>
      <c r="W11">
        <v>29482</v>
      </c>
      <c r="X11">
        <v>0</v>
      </c>
      <c r="Y11">
        <v>10052</v>
      </c>
      <c r="Z11">
        <v>4534</v>
      </c>
      <c r="AA11">
        <v>4400</v>
      </c>
      <c r="AB11">
        <v>0</v>
      </c>
      <c r="AC11">
        <v>134</v>
      </c>
      <c r="AD11">
        <v>11</v>
      </c>
      <c r="AE11">
        <v>15</v>
      </c>
      <c r="AF11">
        <v>0</v>
      </c>
      <c r="AG11">
        <v>1.3</v>
      </c>
      <c r="AH11">
        <v>3437</v>
      </c>
      <c r="AI11">
        <v>813109</v>
      </c>
      <c r="AJ11">
        <v>33237</v>
      </c>
      <c r="AK11">
        <v>4.0999999999999996</v>
      </c>
      <c r="AL11">
        <v>508</v>
      </c>
      <c r="AM11">
        <v>1.5</v>
      </c>
      <c r="AN11">
        <v>90773</v>
      </c>
      <c r="AO11">
        <v>27577</v>
      </c>
      <c r="AP11">
        <v>26987</v>
      </c>
      <c r="AQ11">
        <v>30</v>
      </c>
      <c r="AR11">
        <v>34</v>
      </c>
      <c r="AS11">
        <v>1677</v>
      </c>
      <c r="AT11">
        <v>6.1</v>
      </c>
      <c r="AU11" t="s">
        <v>127</v>
      </c>
      <c r="AV11">
        <v>0.47060999999999997</v>
      </c>
      <c r="AW11">
        <v>0.63110999999999995</v>
      </c>
      <c r="AX11">
        <v>0.33927000000000002</v>
      </c>
      <c r="AY11">
        <v>0.48897000000000002</v>
      </c>
    </row>
    <row r="12" spans="1:52" x14ac:dyDescent="0.35">
      <c r="A12" t="s">
        <v>147</v>
      </c>
      <c r="B12" t="s">
        <v>146</v>
      </c>
      <c r="C12" t="s">
        <v>131</v>
      </c>
      <c r="D12" t="s">
        <v>130</v>
      </c>
      <c r="G12" t="s">
        <v>10</v>
      </c>
      <c r="H12" t="s">
        <v>27</v>
      </c>
      <c r="I12" t="s">
        <v>129</v>
      </c>
      <c r="L12" t="s">
        <v>10</v>
      </c>
      <c r="M12" t="s">
        <v>10</v>
      </c>
      <c r="N12">
        <v>1</v>
      </c>
      <c r="O12">
        <v>2</v>
      </c>
      <c r="Q12" t="s">
        <v>128</v>
      </c>
      <c r="S12">
        <v>6841</v>
      </c>
      <c r="T12">
        <v>34179</v>
      </c>
      <c r="U12">
        <v>0</v>
      </c>
      <c r="V12">
        <v>40198</v>
      </c>
      <c r="W12">
        <v>28158</v>
      </c>
      <c r="X12">
        <v>0</v>
      </c>
      <c r="Y12">
        <v>12040</v>
      </c>
      <c r="Z12">
        <v>1801</v>
      </c>
      <c r="AA12">
        <v>1720</v>
      </c>
      <c r="AB12">
        <v>0</v>
      </c>
      <c r="AC12">
        <v>81</v>
      </c>
      <c r="AD12">
        <v>4.5</v>
      </c>
      <c r="AE12">
        <v>6.1</v>
      </c>
      <c r="AF12">
        <v>0</v>
      </c>
      <c r="AG12">
        <v>0.67</v>
      </c>
      <c r="AH12">
        <v>1115</v>
      </c>
      <c r="AI12">
        <v>772353</v>
      </c>
      <c r="AJ12">
        <v>32498</v>
      </c>
      <c r="AK12">
        <v>4.2</v>
      </c>
      <c r="AL12">
        <v>625</v>
      </c>
      <c r="AM12">
        <v>1.9</v>
      </c>
      <c r="AN12">
        <v>80981</v>
      </c>
      <c r="AO12">
        <v>25703</v>
      </c>
      <c r="AP12">
        <v>25125</v>
      </c>
      <c r="AQ12">
        <v>32</v>
      </c>
      <c r="AR12">
        <v>36</v>
      </c>
      <c r="AS12">
        <v>2106</v>
      </c>
      <c r="AT12">
        <v>8.1999999999999993</v>
      </c>
      <c r="AU12" t="s">
        <v>127</v>
      </c>
      <c r="AV12">
        <v>0.56806999999999996</v>
      </c>
      <c r="AW12">
        <v>0.72938999999999998</v>
      </c>
      <c r="AX12">
        <v>0.39939000000000002</v>
      </c>
      <c r="AY12">
        <v>0.54693999999999998</v>
      </c>
    </row>
    <row r="13" spans="1:52" x14ac:dyDescent="0.35">
      <c r="A13" t="s">
        <v>145</v>
      </c>
      <c r="B13" t="s">
        <v>144</v>
      </c>
      <c r="C13" t="s">
        <v>131</v>
      </c>
      <c r="D13" t="s">
        <v>130</v>
      </c>
      <c r="G13" t="s">
        <v>10</v>
      </c>
      <c r="H13" t="s">
        <v>27</v>
      </c>
      <c r="I13" t="s">
        <v>129</v>
      </c>
      <c r="L13" t="s">
        <v>10</v>
      </c>
      <c r="M13" t="s">
        <v>10</v>
      </c>
      <c r="N13">
        <v>1</v>
      </c>
      <c r="O13">
        <v>2</v>
      </c>
      <c r="Q13" t="s">
        <v>128</v>
      </c>
      <c r="S13">
        <v>6820</v>
      </c>
      <c r="T13">
        <v>34377</v>
      </c>
      <c r="U13">
        <v>0</v>
      </c>
      <c r="V13">
        <v>39846</v>
      </c>
      <c r="W13">
        <v>28904</v>
      </c>
      <c r="X13">
        <v>0</v>
      </c>
      <c r="Y13">
        <v>10942</v>
      </c>
      <c r="Z13">
        <v>3677</v>
      </c>
      <c r="AA13">
        <v>3583</v>
      </c>
      <c r="AB13">
        <v>0</v>
      </c>
      <c r="AC13">
        <v>94</v>
      </c>
      <c r="AD13">
        <v>9.1999999999999993</v>
      </c>
      <c r="AE13">
        <v>12</v>
      </c>
      <c r="AF13">
        <v>0</v>
      </c>
      <c r="AG13">
        <v>0.86</v>
      </c>
      <c r="AH13">
        <v>2702</v>
      </c>
      <c r="AI13">
        <v>796344</v>
      </c>
      <c r="AJ13">
        <v>33084</v>
      </c>
      <c r="AK13">
        <v>4.2</v>
      </c>
      <c r="AL13">
        <v>498</v>
      </c>
      <c r="AM13">
        <v>1.5</v>
      </c>
      <c r="AN13">
        <v>86318</v>
      </c>
      <c r="AO13">
        <v>26960</v>
      </c>
      <c r="AP13">
        <v>26311</v>
      </c>
      <c r="AQ13">
        <v>31</v>
      </c>
      <c r="AR13">
        <v>36</v>
      </c>
      <c r="AS13">
        <v>1714</v>
      </c>
      <c r="AT13">
        <v>6.4</v>
      </c>
      <c r="AU13" t="s">
        <v>127</v>
      </c>
      <c r="AV13">
        <v>0.51610999999999996</v>
      </c>
      <c r="AW13">
        <v>0.66996999999999995</v>
      </c>
      <c r="AX13">
        <v>0.36967</v>
      </c>
      <c r="AY13">
        <v>0.51446999999999998</v>
      </c>
    </row>
    <row r="14" spans="1:52" x14ac:dyDescent="0.35">
      <c r="A14" t="s">
        <v>143</v>
      </c>
      <c r="B14" t="s">
        <v>142</v>
      </c>
      <c r="C14" t="s">
        <v>131</v>
      </c>
      <c r="D14" t="s">
        <v>130</v>
      </c>
      <c r="G14" t="s">
        <v>10</v>
      </c>
      <c r="H14" t="s">
        <v>27</v>
      </c>
      <c r="I14" t="s">
        <v>129</v>
      </c>
      <c r="L14" t="s">
        <v>10</v>
      </c>
      <c r="M14" t="s">
        <v>10</v>
      </c>
      <c r="N14">
        <v>1</v>
      </c>
      <c r="O14">
        <v>2</v>
      </c>
      <c r="Q14" t="s">
        <v>128</v>
      </c>
      <c r="S14">
        <v>6765</v>
      </c>
      <c r="T14">
        <v>34560</v>
      </c>
      <c r="U14">
        <v>0</v>
      </c>
      <c r="V14">
        <v>42302</v>
      </c>
      <c r="W14">
        <v>26814</v>
      </c>
      <c r="X14">
        <v>0</v>
      </c>
      <c r="Y14">
        <v>15488</v>
      </c>
      <c r="Z14">
        <v>1349</v>
      </c>
      <c r="AA14">
        <v>1274</v>
      </c>
      <c r="AB14">
        <v>0</v>
      </c>
      <c r="AC14">
        <v>75</v>
      </c>
      <c r="AD14">
        <v>3.2</v>
      </c>
      <c r="AE14">
        <v>4.8</v>
      </c>
      <c r="AF14">
        <v>0</v>
      </c>
      <c r="AG14">
        <v>0.48</v>
      </c>
      <c r="AH14">
        <v>852</v>
      </c>
      <c r="AI14">
        <v>720150</v>
      </c>
      <c r="AJ14">
        <v>32542</v>
      </c>
      <c r="AK14">
        <v>4.5</v>
      </c>
      <c r="AL14">
        <v>703</v>
      </c>
      <c r="AM14">
        <v>2.2000000000000002</v>
      </c>
      <c r="AN14">
        <v>72638</v>
      </c>
      <c r="AO14">
        <v>24043</v>
      </c>
      <c r="AP14">
        <v>22990</v>
      </c>
      <c r="AQ14">
        <v>33</v>
      </c>
      <c r="AR14">
        <v>41</v>
      </c>
      <c r="AS14">
        <v>2311</v>
      </c>
      <c r="AT14">
        <v>9.6</v>
      </c>
      <c r="AU14" t="s">
        <v>127</v>
      </c>
      <c r="AV14">
        <v>0.53466000000000002</v>
      </c>
      <c r="AW14">
        <v>0.69815000000000005</v>
      </c>
      <c r="AX14">
        <v>0.40386</v>
      </c>
      <c r="AY14">
        <v>0.57071000000000005</v>
      </c>
    </row>
    <row r="15" spans="1:52" x14ac:dyDescent="0.35">
      <c r="A15" t="s">
        <v>141</v>
      </c>
      <c r="B15" t="s">
        <v>140</v>
      </c>
      <c r="C15" t="s">
        <v>131</v>
      </c>
      <c r="D15" t="s">
        <v>130</v>
      </c>
      <c r="G15" t="s">
        <v>10</v>
      </c>
      <c r="H15" t="s">
        <v>27</v>
      </c>
      <c r="I15" t="s">
        <v>129</v>
      </c>
      <c r="L15" t="s">
        <v>10</v>
      </c>
      <c r="M15" t="s">
        <v>10</v>
      </c>
      <c r="N15">
        <v>1</v>
      </c>
      <c r="O15">
        <v>2</v>
      </c>
      <c r="Q15" t="s">
        <v>128</v>
      </c>
      <c r="S15">
        <v>6742</v>
      </c>
      <c r="T15">
        <v>35458</v>
      </c>
      <c r="U15">
        <v>0</v>
      </c>
      <c r="V15">
        <v>40535</v>
      </c>
      <c r="W15">
        <v>30377</v>
      </c>
      <c r="X15">
        <v>0</v>
      </c>
      <c r="Y15">
        <v>10158</v>
      </c>
      <c r="Z15">
        <v>5255</v>
      </c>
      <c r="AA15">
        <v>5110</v>
      </c>
      <c r="AB15">
        <v>0</v>
      </c>
      <c r="AC15">
        <v>145</v>
      </c>
      <c r="AD15">
        <v>13</v>
      </c>
      <c r="AE15">
        <v>17</v>
      </c>
      <c r="AF15">
        <v>0</v>
      </c>
      <c r="AG15">
        <v>1.4</v>
      </c>
      <c r="AH15">
        <v>3948</v>
      </c>
      <c r="AI15">
        <v>802930</v>
      </c>
      <c r="AJ15">
        <v>34138</v>
      </c>
      <c r="AK15">
        <v>4.3</v>
      </c>
      <c r="AL15">
        <v>547</v>
      </c>
      <c r="AM15">
        <v>1.6</v>
      </c>
      <c r="AN15">
        <v>97377</v>
      </c>
      <c r="AO15">
        <v>28177</v>
      </c>
      <c r="AP15">
        <v>27568</v>
      </c>
      <c r="AQ15">
        <v>29</v>
      </c>
      <c r="AR15">
        <v>32</v>
      </c>
      <c r="AS15">
        <v>1909</v>
      </c>
      <c r="AT15">
        <v>6.8</v>
      </c>
      <c r="AU15" t="s">
        <v>127</v>
      </c>
      <c r="AV15">
        <v>0.46805999999999998</v>
      </c>
      <c r="AW15">
        <v>0.62829000000000002</v>
      </c>
      <c r="AX15">
        <v>0.33976000000000001</v>
      </c>
      <c r="AY15">
        <v>0.49088999999999999</v>
      </c>
    </row>
    <row r="16" spans="1:52" x14ac:dyDescent="0.35">
      <c r="A16" t="s">
        <v>139</v>
      </c>
      <c r="B16" t="s">
        <v>138</v>
      </c>
      <c r="C16" t="s">
        <v>131</v>
      </c>
      <c r="D16" t="s">
        <v>130</v>
      </c>
      <c r="G16" t="s">
        <v>10</v>
      </c>
      <c r="H16" t="s">
        <v>27</v>
      </c>
      <c r="I16" t="s">
        <v>129</v>
      </c>
      <c r="L16" t="s">
        <v>10</v>
      </c>
      <c r="M16" t="s">
        <v>10</v>
      </c>
      <c r="N16">
        <v>1</v>
      </c>
      <c r="O16">
        <v>2</v>
      </c>
      <c r="Q16" t="s">
        <v>128</v>
      </c>
      <c r="S16">
        <v>6771</v>
      </c>
      <c r="T16">
        <v>34849</v>
      </c>
      <c r="U16">
        <v>0</v>
      </c>
      <c r="V16">
        <v>41277</v>
      </c>
      <c r="W16">
        <v>28415</v>
      </c>
      <c r="X16">
        <v>0</v>
      </c>
      <c r="Y16">
        <v>12862</v>
      </c>
      <c r="Z16">
        <v>1652</v>
      </c>
      <c r="AA16">
        <v>1591</v>
      </c>
      <c r="AB16">
        <v>0</v>
      </c>
      <c r="AC16">
        <v>61</v>
      </c>
      <c r="AD16">
        <v>4</v>
      </c>
      <c r="AE16">
        <v>5.6</v>
      </c>
      <c r="AF16">
        <v>0</v>
      </c>
      <c r="AG16">
        <v>0.47</v>
      </c>
      <c r="AH16">
        <v>1045</v>
      </c>
      <c r="AI16">
        <v>773029</v>
      </c>
      <c r="AJ16">
        <v>32872</v>
      </c>
      <c r="AK16">
        <v>4.3</v>
      </c>
      <c r="AL16">
        <v>671</v>
      </c>
      <c r="AM16">
        <v>2</v>
      </c>
      <c r="AN16">
        <v>85696</v>
      </c>
      <c r="AO16">
        <v>25828</v>
      </c>
      <c r="AP16">
        <v>25117</v>
      </c>
      <c r="AQ16">
        <v>30</v>
      </c>
      <c r="AR16">
        <v>35</v>
      </c>
      <c r="AS16">
        <v>2085</v>
      </c>
      <c r="AT16">
        <v>8.1</v>
      </c>
      <c r="AU16" t="s">
        <v>127</v>
      </c>
      <c r="AV16">
        <v>0.61304999999999998</v>
      </c>
      <c r="AW16">
        <v>0.78298000000000001</v>
      </c>
      <c r="AX16">
        <v>0.44829000000000002</v>
      </c>
      <c r="AY16">
        <v>0.62378999999999996</v>
      </c>
    </row>
    <row r="17" spans="1:51" x14ac:dyDescent="0.35">
      <c r="A17" t="s">
        <v>137</v>
      </c>
      <c r="B17" t="s">
        <v>136</v>
      </c>
      <c r="C17" t="s">
        <v>131</v>
      </c>
      <c r="D17" t="s">
        <v>130</v>
      </c>
      <c r="G17" t="s">
        <v>10</v>
      </c>
      <c r="H17" t="s">
        <v>27</v>
      </c>
      <c r="I17" t="s">
        <v>129</v>
      </c>
      <c r="L17" t="s">
        <v>10</v>
      </c>
      <c r="M17" t="s">
        <v>10</v>
      </c>
      <c r="N17">
        <v>1</v>
      </c>
      <c r="O17">
        <v>2</v>
      </c>
      <c r="Q17" t="s">
        <v>128</v>
      </c>
      <c r="S17">
        <v>6788</v>
      </c>
      <c r="T17">
        <v>34851</v>
      </c>
      <c r="U17">
        <v>0</v>
      </c>
      <c r="V17">
        <v>40139</v>
      </c>
      <c r="W17">
        <v>29561</v>
      </c>
      <c r="X17">
        <v>0</v>
      </c>
      <c r="Y17">
        <v>10578</v>
      </c>
      <c r="Z17">
        <v>4471</v>
      </c>
      <c r="AA17">
        <v>4370</v>
      </c>
      <c r="AB17">
        <v>0</v>
      </c>
      <c r="AC17">
        <v>101</v>
      </c>
      <c r="AD17">
        <v>11</v>
      </c>
      <c r="AE17">
        <v>15</v>
      </c>
      <c r="AF17">
        <v>0</v>
      </c>
      <c r="AG17">
        <v>0.95</v>
      </c>
      <c r="AH17">
        <v>3368</v>
      </c>
      <c r="AI17">
        <v>788907</v>
      </c>
      <c r="AJ17">
        <v>33434</v>
      </c>
      <c r="AK17">
        <v>4.2</v>
      </c>
      <c r="AL17">
        <v>499</v>
      </c>
      <c r="AM17">
        <v>1.5</v>
      </c>
      <c r="AN17">
        <v>93674</v>
      </c>
      <c r="AO17">
        <v>27518</v>
      </c>
      <c r="AP17">
        <v>26892</v>
      </c>
      <c r="AQ17">
        <v>29</v>
      </c>
      <c r="AR17">
        <v>34</v>
      </c>
      <c r="AS17">
        <v>1785</v>
      </c>
      <c r="AT17">
        <v>6.5</v>
      </c>
      <c r="AU17" t="s">
        <v>127</v>
      </c>
      <c r="AV17">
        <v>0.48100999999999999</v>
      </c>
      <c r="AW17">
        <v>0.64917999999999998</v>
      </c>
      <c r="AX17">
        <v>0.34664</v>
      </c>
      <c r="AY17">
        <v>0.50300999999999996</v>
      </c>
    </row>
    <row r="18" spans="1:51" x14ac:dyDescent="0.35">
      <c r="A18" t="s">
        <v>135</v>
      </c>
      <c r="B18" t="s">
        <v>134</v>
      </c>
      <c r="C18" t="s">
        <v>131</v>
      </c>
      <c r="D18" t="s">
        <v>130</v>
      </c>
      <c r="G18" t="s">
        <v>10</v>
      </c>
      <c r="H18" t="s">
        <v>27</v>
      </c>
      <c r="I18" t="s">
        <v>129</v>
      </c>
      <c r="L18" t="s">
        <v>10</v>
      </c>
      <c r="M18" t="s">
        <v>10</v>
      </c>
      <c r="N18">
        <v>1</v>
      </c>
      <c r="O18">
        <v>2</v>
      </c>
      <c r="Q18" t="s">
        <v>128</v>
      </c>
      <c r="S18">
        <v>6770</v>
      </c>
      <c r="T18">
        <v>34998</v>
      </c>
      <c r="U18">
        <v>0</v>
      </c>
      <c r="V18">
        <v>41415</v>
      </c>
      <c r="W18">
        <v>28579</v>
      </c>
      <c r="X18">
        <v>0</v>
      </c>
      <c r="Y18">
        <v>12836</v>
      </c>
      <c r="Z18">
        <v>1802</v>
      </c>
      <c r="AA18">
        <v>1717</v>
      </c>
      <c r="AB18">
        <v>0</v>
      </c>
      <c r="AC18">
        <v>85</v>
      </c>
      <c r="AD18">
        <v>4.4000000000000004</v>
      </c>
      <c r="AE18">
        <v>6</v>
      </c>
      <c r="AF18">
        <v>0</v>
      </c>
      <c r="AG18">
        <v>0.66</v>
      </c>
      <c r="AH18">
        <v>1132</v>
      </c>
      <c r="AI18">
        <v>745417</v>
      </c>
      <c r="AJ18">
        <v>33097</v>
      </c>
      <c r="AK18">
        <v>4.4000000000000004</v>
      </c>
      <c r="AL18">
        <v>630</v>
      </c>
      <c r="AM18">
        <v>1.9</v>
      </c>
      <c r="AN18">
        <v>83804</v>
      </c>
      <c r="AO18">
        <v>26103</v>
      </c>
      <c r="AP18">
        <v>25377</v>
      </c>
      <c r="AQ18">
        <v>31</v>
      </c>
      <c r="AR18">
        <v>36</v>
      </c>
      <c r="AS18">
        <v>2107</v>
      </c>
      <c r="AT18">
        <v>8.1</v>
      </c>
      <c r="AU18" t="s">
        <v>127</v>
      </c>
      <c r="AV18">
        <v>0.58882999999999996</v>
      </c>
      <c r="AW18">
        <v>0.75478000000000001</v>
      </c>
      <c r="AX18">
        <v>0.41582999999999998</v>
      </c>
      <c r="AY18">
        <v>0.56499999999999995</v>
      </c>
    </row>
    <row r="19" spans="1:51" x14ac:dyDescent="0.35">
      <c r="A19" t="s">
        <v>133</v>
      </c>
      <c r="B19" t="s">
        <v>132</v>
      </c>
      <c r="C19" t="s">
        <v>131</v>
      </c>
      <c r="D19" t="s">
        <v>130</v>
      </c>
      <c r="G19" t="s">
        <v>10</v>
      </c>
      <c r="H19" t="s">
        <v>27</v>
      </c>
      <c r="I19" t="s">
        <v>129</v>
      </c>
      <c r="L19" t="s">
        <v>10</v>
      </c>
      <c r="M19" t="s">
        <v>10</v>
      </c>
      <c r="N19">
        <v>1</v>
      </c>
      <c r="O19">
        <v>2</v>
      </c>
      <c r="Q19" t="s">
        <v>128</v>
      </c>
      <c r="S19">
        <v>6803</v>
      </c>
      <c r="T19">
        <v>34656</v>
      </c>
      <c r="U19">
        <v>0</v>
      </c>
      <c r="V19">
        <v>40256</v>
      </c>
      <c r="W19">
        <v>29054</v>
      </c>
      <c r="X19">
        <v>0</v>
      </c>
      <c r="Y19">
        <v>11202</v>
      </c>
      <c r="Z19">
        <v>3544</v>
      </c>
      <c r="AA19">
        <v>3485</v>
      </c>
      <c r="AB19">
        <v>0</v>
      </c>
      <c r="AC19">
        <v>59</v>
      </c>
      <c r="AD19">
        <v>8.8000000000000007</v>
      </c>
      <c r="AE19">
        <v>12</v>
      </c>
      <c r="AF19">
        <v>0</v>
      </c>
      <c r="AG19">
        <v>0.53</v>
      </c>
      <c r="AH19">
        <v>2597</v>
      </c>
      <c r="AI19">
        <v>777384</v>
      </c>
      <c r="AJ19">
        <v>33166</v>
      </c>
      <c r="AK19">
        <v>4.3</v>
      </c>
      <c r="AL19">
        <v>524</v>
      </c>
      <c r="AM19">
        <v>1.6</v>
      </c>
      <c r="AN19">
        <v>89531</v>
      </c>
      <c r="AO19">
        <v>26995</v>
      </c>
      <c r="AP19">
        <v>26323</v>
      </c>
      <c r="AQ19">
        <v>30</v>
      </c>
      <c r="AR19">
        <v>35</v>
      </c>
      <c r="AS19">
        <v>1804</v>
      </c>
      <c r="AT19">
        <v>6.7</v>
      </c>
      <c r="AU19" t="s">
        <v>127</v>
      </c>
      <c r="AV19">
        <v>0.52563000000000004</v>
      </c>
      <c r="AW19">
        <v>0.67230999999999996</v>
      </c>
      <c r="AX19">
        <v>0.37647999999999998</v>
      </c>
      <c r="AY19">
        <v>0.51476</v>
      </c>
    </row>
    <row r="20" spans="1:51" x14ac:dyDescent="0.35">
      <c r="A20" t="s">
        <v>126</v>
      </c>
      <c r="S20">
        <v>122830</v>
      </c>
      <c r="T20">
        <v>618557</v>
      </c>
      <c r="U20">
        <v>0</v>
      </c>
      <c r="V20">
        <v>721965</v>
      </c>
      <c r="W20">
        <v>515103</v>
      </c>
      <c r="X20">
        <v>0</v>
      </c>
      <c r="Y20">
        <v>206862</v>
      </c>
      <c r="Z20">
        <v>55560</v>
      </c>
      <c r="AA20">
        <v>53980</v>
      </c>
      <c r="AB20">
        <v>0</v>
      </c>
      <c r="AC20">
        <v>1580</v>
      </c>
      <c r="AD20">
        <v>7.7</v>
      </c>
      <c r="AE20">
        <v>10</v>
      </c>
      <c r="AF20">
        <v>0</v>
      </c>
      <c r="AG20">
        <v>0.76</v>
      </c>
      <c r="AH20">
        <v>6034</v>
      </c>
      <c r="AI20">
        <v>13537678</v>
      </c>
      <c r="AN20">
        <v>1546541</v>
      </c>
      <c r="AO20">
        <v>476128</v>
      </c>
      <c r="AP20">
        <v>464781</v>
      </c>
      <c r="AQ20">
        <v>31</v>
      </c>
      <c r="AR20">
        <v>35</v>
      </c>
      <c r="AS20">
        <v>33758</v>
      </c>
      <c r="AT20">
        <v>7.1</v>
      </c>
      <c r="AV20">
        <v>0.50575999999999999</v>
      </c>
      <c r="AW20">
        <v>0.67115999999999998</v>
      </c>
      <c r="AX20">
        <v>0.36536999999999997</v>
      </c>
      <c r="AY20">
        <v>0.52239000000000002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878"/>
  <sheetViews>
    <sheetView workbookViewId="0"/>
  </sheetViews>
  <sheetFormatPr baseColWidth="10" defaultRowHeight="14.5" x14ac:dyDescent="0.35"/>
  <sheetData>
    <row r="1" spans="1:180" x14ac:dyDescent="0.35">
      <c r="A1" t="s">
        <v>9115</v>
      </c>
      <c r="B1" t="s">
        <v>9114</v>
      </c>
      <c r="C1" t="s">
        <v>9113</v>
      </c>
      <c r="D1" t="s">
        <v>9112</v>
      </c>
      <c r="E1" t="s">
        <v>9111</v>
      </c>
      <c r="F1" t="s">
        <v>9110</v>
      </c>
      <c r="G1" t="s">
        <v>9109</v>
      </c>
      <c r="H1" t="s">
        <v>9108</v>
      </c>
      <c r="I1" t="s">
        <v>9107</v>
      </c>
      <c r="J1" t="s">
        <v>9106</v>
      </c>
      <c r="K1" t="s">
        <v>9105</v>
      </c>
      <c r="L1" t="s">
        <v>9104</v>
      </c>
      <c r="M1" t="s">
        <v>9103</v>
      </c>
      <c r="N1" t="s">
        <v>9102</v>
      </c>
      <c r="O1" t="s">
        <v>9101</v>
      </c>
      <c r="P1" t="s">
        <v>9100</v>
      </c>
      <c r="Q1" t="s">
        <v>9099</v>
      </c>
      <c r="R1" t="s">
        <v>9098</v>
      </c>
      <c r="S1" t="s">
        <v>9097</v>
      </c>
      <c r="T1" t="s">
        <v>9096</v>
      </c>
      <c r="U1" t="s">
        <v>9095</v>
      </c>
      <c r="V1" t="s">
        <v>9094</v>
      </c>
      <c r="W1" t="s">
        <v>9093</v>
      </c>
      <c r="X1" t="s">
        <v>9092</v>
      </c>
      <c r="Y1" t="s">
        <v>9091</v>
      </c>
      <c r="Z1" t="s">
        <v>9090</v>
      </c>
      <c r="AA1" t="s">
        <v>9089</v>
      </c>
      <c r="AB1" t="s">
        <v>9088</v>
      </c>
      <c r="AC1" t="s">
        <v>9087</v>
      </c>
      <c r="AD1" t="s">
        <v>9086</v>
      </c>
      <c r="AE1" t="s">
        <v>9085</v>
      </c>
      <c r="AF1" t="s">
        <v>9084</v>
      </c>
      <c r="AG1" t="s">
        <v>9083</v>
      </c>
      <c r="AH1" t="s">
        <v>9082</v>
      </c>
      <c r="AI1" t="s">
        <v>9081</v>
      </c>
      <c r="AJ1" t="s">
        <v>9080</v>
      </c>
      <c r="AK1" t="s">
        <v>9079</v>
      </c>
      <c r="AL1" t="s">
        <v>9078</v>
      </c>
      <c r="AM1" t="s">
        <v>9077</v>
      </c>
      <c r="AN1" t="s">
        <v>9076</v>
      </c>
      <c r="AO1" t="s">
        <v>9075</v>
      </c>
      <c r="AP1" t="s">
        <v>9074</v>
      </c>
      <c r="AQ1" t="s">
        <v>9073</v>
      </c>
      <c r="AR1" t="s">
        <v>9072</v>
      </c>
      <c r="AS1" t="s">
        <v>9071</v>
      </c>
      <c r="AT1" t="s">
        <v>9070</v>
      </c>
      <c r="AU1" t="s">
        <v>9069</v>
      </c>
      <c r="AV1" t="s">
        <v>9068</v>
      </c>
      <c r="AW1" t="s">
        <v>9067</v>
      </c>
      <c r="AX1" t="s">
        <v>9066</v>
      </c>
      <c r="AY1" t="s">
        <v>9065</v>
      </c>
      <c r="AZ1" t="s">
        <v>9064</v>
      </c>
      <c r="BA1" t="s">
        <v>9063</v>
      </c>
      <c r="BB1" t="s">
        <v>9062</v>
      </c>
      <c r="BC1" t="s">
        <v>9061</v>
      </c>
      <c r="BD1" t="s">
        <v>9060</v>
      </c>
      <c r="BE1" t="s">
        <v>9059</v>
      </c>
      <c r="BF1" t="s">
        <v>9058</v>
      </c>
      <c r="BG1" t="s">
        <v>9057</v>
      </c>
      <c r="BH1" t="s">
        <v>9056</v>
      </c>
      <c r="BI1" t="s">
        <v>9055</v>
      </c>
      <c r="BJ1" t="s">
        <v>9054</v>
      </c>
      <c r="BK1" t="s">
        <v>9053</v>
      </c>
      <c r="BL1" t="s">
        <v>9052</v>
      </c>
      <c r="BM1" t="s">
        <v>9051</v>
      </c>
      <c r="BN1" t="s">
        <v>9050</v>
      </c>
      <c r="BO1" t="s">
        <v>9049</v>
      </c>
      <c r="BP1" t="s">
        <v>9048</v>
      </c>
      <c r="BQ1" t="s">
        <v>9047</v>
      </c>
      <c r="BR1" t="s">
        <v>9046</v>
      </c>
      <c r="BS1" t="s">
        <v>9045</v>
      </c>
      <c r="BT1" t="s">
        <v>9044</v>
      </c>
      <c r="BU1" t="s">
        <v>9043</v>
      </c>
      <c r="BV1" t="s">
        <v>9042</v>
      </c>
      <c r="BW1" t="s">
        <v>9041</v>
      </c>
      <c r="BX1" t="s">
        <v>9040</v>
      </c>
      <c r="BY1" t="s">
        <v>9039</v>
      </c>
      <c r="BZ1" t="s">
        <v>9038</v>
      </c>
      <c r="CA1" t="s">
        <v>9037</v>
      </c>
      <c r="CB1" t="s">
        <v>9036</v>
      </c>
      <c r="CC1" t="s">
        <v>9035</v>
      </c>
      <c r="CD1" t="s">
        <v>9034</v>
      </c>
      <c r="CE1" t="s">
        <v>9033</v>
      </c>
      <c r="CF1" t="s">
        <v>9032</v>
      </c>
      <c r="CG1" t="s">
        <v>9031</v>
      </c>
      <c r="CH1" t="s">
        <v>9030</v>
      </c>
      <c r="CI1" t="s">
        <v>9029</v>
      </c>
      <c r="CJ1" t="s">
        <v>9028</v>
      </c>
      <c r="CK1" t="s">
        <v>9027</v>
      </c>
      <c r="CL1" t="s">
        <v>9026</v>
      </c>
      <c r="CM1" t="s">
        <v>9025</v>
      </c>
      <c r="CN1" t="s">
        <v>9024</v>
      </c>
      <c r="CO1" t="s">
        <v>9023</v>
      </c>
      <c r="CP1" t="s">
        <v>9022</v>
      </c>
      <c r="CQ1" t="s">
        <v>9021</v>
      </c>
      <c r="CR1" t="s">
        <v>9020</v>
      </c>
      <c r="CS1" t="s">
        <v>9019</v>
      </c>
      <c r="CT1" t="s">
        <v>9018</v>
      </c>
      <c r="CU1" t="s">
        <v>9017</v>
      </c>
      <c r="CV1" t="s">
        <v>9016</v>
      </c>
      <c r="CW1" t="s">
        <v>9015</v>
      </c>
      <c r="CX1" t="s">
        <v>9014</v>
      </c>
      <c r="CY1" t="s">
        <v>9013</v>
      </c>
      <c r="CZ1" t="s">
        <v>9012</v>
      </c>
      <c r="DA1" t="s">
        <v>9011</v>
      </c>
      <c r="DB1" t="s">
        <v>9010</v>
      </c>
      <c r="DC1" t="s">
        <v>9009</v>
      </c>
      <c r="DD1" t="s">
        <v>9008</v>
      </c>
      <c r="DE1" t="s">
        <v>9007</v>
      </c>
      <c r="DF1" t="s">
        <v>9006</v>
      </c>
      <c r="DG1" t="s">
        <v>9005</v>
      </c>
      <c r="DH1" t="s">
        <v>9004</v>
      </c>
      <c r="DI1" t="s">
        <v>9003</v>
      </c>
      <c r="DJ1" t="s">
        <v>9002</v>
      </c>
      <c r="DK1" t="s">
        <v>9001</v>
      </c>
      <c r="DL1" t="s">
        <v>9000</v>
      </c>
      <c r="DM1" t="s">
        <v>8999</v>
      </c>
      <c r="DN1" t="s">
        <v>8998</v>
      </c>
      <c r="DO1" t="s">
        <v>8997</v>
      </c>
      <c r="DP1" t="s">
        <v>8996</v>
      </c>
      <c r="DQ1" t="s">
        <v>8995</v>
      </c>
      <c r="DR1" t="s">
        <v>8994</v>
      </c>
      <c r="DS1" t="s">
        <v>8993</v>
      </c>
      <c r="DT1" t="s">
        <v>8992</v>
      </c>
      <c r="DU1" t="s">
        <v>8991</v>
      </c>
      <c r="DV1" t="s">
        <v>8990</v>
      </c>
      <c r="DW1" t="s">
        <v>8989</v>
      </c>
      <c r="DX1" t="s">
        <v>8988</v>
      </c>
      <c r="DY1" t="s">
        <v>8987</v>
      </c>
      <c r="DZ1" t="s">
        <v>8986</v>
      </c>
      <c r="EA1" t="s">
        <v>8985</v>
      </c>
      <c r="EB1" t="s">
        <v>8984</v>
      </c>
      <c r="EC1" t="s">
        <v>8983</v>
      </c>
      <c r="ED1" t="s">
        <v>8982</v>
      </c>
      <c r="EE1" t="s">
        <v>8981</v>
      </c>
      <c r="EF1" t="s">
        <v>8980</v>
      </c>
      <c r="EG1" t="s">
        <v>8979</v>
      </c>
      <c r="EH1" t="s">
        <v>8978</v>
      </c>
      <c r="EI1" t="s">
        <v>8977</v>
      </c>
      <c r="EJ1" t="s">
        <v>8976</v>
      </c>
      <c r="EK1" t="s">
        <v>8975</v>
      </c>
      <c r="EL1" t="s">
        <v>8974</v>
      </c>
      <c r="EM1" t="s">
        <v>8973</v>
      </c>
      <c r="EN1" t="s">
        <v>8972</v>
      </c>
      <c r="EO1" t="s">
        <v>8971</v>
      </c>
      <c r="EP1" t="s">
        <v>8970</v>
      </c>
      <c r="EQ1" t="s">
        <v>8969</v>
      </c>
      <c r="ER1" t="s">
        <v>8968</v>
      </c>
      <c r="ES1" t="s">
        <v>8967</v>
      </c>
      <c r="ET1" t="s">
        <v>8966</v>
      </c>
      <c r="EU1" t="s">
        <v>8965</v>
      </c>
      <c r="EV1" t="s">
        <v>8964</v>
      </c>
      <c r="EW1" t="s">
        <v>8963</v>
      </c>
      <c r="EX1" t="s">
        <v>8962</v>
      </c>
      <c r="EY1" t="s">
        <v>8961</v>
      </c>
      <c r="EZ1" t="s">
        <v>8960</v>
      </c>
      <c r="FA1" t="s">
        <v>8959</v>
      </c>
      <c r="FB1" t="s">
        <v>8958</v>
      </c>
      <c r="FC1" t="s">
        <v>8957</v>
      </c>
      <c r="FD1" t="s">
        <v>8956</v>
      </c>
      <c r="FE1" t="s">
        <v>8955</v>
      </c>
      <c r="FF1" t="s">
        <v>8954</v>
      </c>
      <c r="FG1" t="s">
        <v>8953</v>
      </c>
      <c r="FH1" t="s">
        <v>8952</v>
      </c>
      <c r="FI1" t="s">
        <v>8951</v>
      </c>
      <c r="FJ1" t="s">
        <v>8950</v>
      </c>
      <c r="FK1" t="s">
        <v>8949</v>
      </c>
      <c r="FL1" t="s">
        <v>8948</v>
      </c>
      <c r="FM1" t="s">
        <v>8947</v>
      </c>
      <c r="FN1" t="s">
        <v>8946</v>
      </c>
      <c r="FO1" t="s">
        <v>8945</v>
      </c>
      <c r="FP1" t="s">
        <v>8944</v>
      </c>
      <c r="FQ1" t="s">
        <v>8943</v>
      </c>
      <c r="FR1" t="s">
        <v>8942</v>
      </c>
      <c r="FS1" t="s">
        <v>8941</v>
      </c>
      <c r="FT1" t="s">
        <v>8940</v>
      </c>
      <c r="FU1" t="s">
        <v>8939</v>
      </c>
      <c r="FV1" t="s">
        <v>8938</v>
      </c>
      <c r="FW1" t="s">
        <v>8937</v>
      </c>
      <c r="FX1" t="s">
        <v>8936</v>
      </c>
    </row>
    <row r="2" spans="1:180" x14ac:dyDescent="0.35">
      <c r="A2" t="s">
        <v>8935</v>
      </c>
      <c r="B2" t="s">
        <v>8935</v>
      </c>
      <c r="C2" t="s">
        <v>8934</v>
      </c>
      <c r="D2" t="s">
        <v>8934</v>
      </c>
      <c r="E2" t="s">
        <v>8934</v>
      </c>
      <c r="F2" t="s">
        <v>8933</v>
      </c>
      <c r="G2" t="s">
        <v>8932</v>
      </c>
      <c r="H2" t="s">
        <v>8931</v>
      </c>
      <c r="I2">
        <v>7</v>
      </c>
      <c r="J2">
        <v>1</v>
      </c>
      <c r="K2">
        <v>1</v>
      </c>
      <c r="L2">
        <v>1</v>
      </c>
      <c r="M2">
        <v>1</v>
      </c>
      <c r="N2">
        <v>1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1</v>
      </c>
      <c r="AF2">
        <v>1</v>
      </c>
      <c r="AG2">
        <v>0</v>
      </c>
      <c r="AH2">
        <v>1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1</v>
      </c>
      <c r="AX2">
        <v>1</v>
      </c>
      <c r="AY2">
        <v>0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14.2</v>
      </c>
      <c r="BP2">
        <v>14.2</v>
      </c>
      <c r="BQ2">
        <v>14.2</v>
      </c>
      <c r="BR2">
        <v>11.265000000000001</v>
      </c>
      <c r="BS2">
        <v>106</v>
      </c>
      <c r="BT2" t="s">
        <v>8930</v>
      </c>
      <c r="BU2">
        <v>7.3892000000000003E-3</v>
      </c>
      <c r="BV2">
        <v>6.1696</v>
      </c>
      <c r="BW2" t="s">
        <v>223</v>
      </c>
      <c r="BX2" t="s">
        <v>224</v>
      </c>
      <c r="BZ2" t="s">
        <v>224</v>
      </c>
      <c r="CO2">
        <v>14.2</v>
      </c>
      <c r="CP2">
        <v>14.2</v>
      </c>
      <c r="CQ2">
        <v>0</v>
      </c>
      <c r="CR2">
        <v>14.2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3109100</v>
      </c>
      <c r="DH2">
        <v>805230</v>
      </c>
      <c r="DI2">
        <v>878570</v>
      </c>
      <c r="DJ2">
        <v>0</v>
      </c>
      <c r="DK2">
        <v>1425300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805230</v>
      </c>
      <c r="EA2">
        <v>913790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1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1</v>
      </c>
      <c r="FK2" t="s">
        <v>8929</v>
      </c>
      <c r="FO2">
        <v>0</v>
      </c>
      <c r="FP2">
        <v>5779</v>
      </c>
      <c r="FQ2" t="s">
        <v>16</v>
      </c>
      <c r="FR2">
        <v>6110</v>
      </c>
      <c r="FS2" t="s">
        <v>8928</v>
      </c>
      <c r="FT2">
        <v>55910</v>
      </c>
      <c r="FU2">
        <v>55910</v>
      </c>
      <c r="FX2" t="s">
        <v>6094</v>
      </c>
    </row>
    <row r="3" spans="1:180" x14ac:dyDescent="0.35">
      <c r="A3" t="s">
        <v>8927</v>
      </c>
      <c r="B3" t="s">
        <v>8927</v>
      </c>
      <c r="C3">
        <v>1</v>
      </c>
      <c r="D3">
        <v>1</v>
      </c>
      <c r="E3">
        <v>1</v>
      </c>
      <c r="F3" t="s">
        <v>8926</v>
      </c>
      <c r="G3" t="s">
        <v>8925</v>
      </c>
      <c r="H3" t="s">
        <v>8924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1</v>
      </c>
      <c r="AE3">
        <v>1</v>
      </c>
      <c r="AF3">
        <v>1</v>
      </c>
      <c r="AG3">
        <v>1</v>
      </c>
      <c r="AH3">
        <v>1</v>
      </c>
      <c r="AI3">
        <v>1</v>
      </c>
      <c r="AJ3">
        <v>1</v>
      </c>
      <c r="AK3">
        <v>1</v>
      </c>
      <c r="AL3">
        <v>1</v>
      </c>
      <c r="AM3">
        <v>1</v>
      </c>
      <c r="AN3">
        <v>1</v>
      </c>
      <c r="AO3">
        <v>1</v>
      </c>
      <c r="AP3">
        <v>1</v>
      </c>
      <c r="AQ3">
        <v>1</v>
      </c>
      <c r="AR3">
        <v>1</v>
      </c>
      <c r="AS3">
        <v>1</v>
      </c>
      <c r="AT3">
        <v>1</v>
      </c>
      <c r="AU3">
        <v>1</v>
      </c>
      <c r="AV3">
        <v>1</v>
      </c>
      <c r="AW3">
        <v>1</v>
      </c>
      <c r="AX3">
        <v>1</v>
      </c>
      <c r="AY3">
        <v>1</v>
      </c>
      <c r="AZ3">
        <v>1</v>
      </c>
      <c r="BA3">
        <v>1</v>
      </c>
      <c r="BB3">
        <v>1</v>
      </c>
      <c r="BC3">
        <v>1</v>
      </c>
      <c r="BD3">
        <v>1</v>
      </c>
      <c r="BE3">
        <v>1</v>
      </c>
      <c r="BF3">
        <v>1</v>
      </c>
      <c r="BG3">
        <v>1</v>
      </c>
      <c r="BH3">
        <v>1</v>
      </c>
      <c r="BI3">
        <v>1</v>
      </c>
      <c r="BJ3">
        <v>1</v>
      </c>
      <c r="BK3">
        <v>1</v>
      </c>
      <c r="BL3">
        <v>1</v>
      </c>
      <c r="BM3">
        <v>1</v>
      </c>
      <c r="BN3">
        <v>1</v>
      </c>
      <c r="BO3">
        <v>3.1</v>
      </c>
      <c r="BP3">
        <v>3.1</v>
      </c>
      <c r="BQ3">
        <v>3.1</v>
      </c>
      <c r="BR3">
        <v>54.173000000000002</v>
      </c>
      <c r="BS3">
        <v>520</v>
      </c>
      <c r="BT3">
        <v>520</v>
      </c>
      <c r="BU3">
        <v>7.3439000000000004E-3</v>
      </c>
      <c r="BV3">
        <v>6.1470000000000002</v>
      </c>
      <c r="BW3" t="s">
        <v>223</v>
      </c>
      <c r="BX3" t="s">
        <v>223</v>
      </c>
      <c r="BY3" t="s">
        <v>223</v>
      </c>
      <c r="BZ3" t="s">
        <v>223</v>
      </c>
      <c r="CA3" t="s">
        <v>223</v>
      </c>
      <c r="CB3" t="s">
        <v>223</v>
      </c>
      <c r="CC3" t="s">
        <v>223</v>
      </c>
      <c r="CD3" t="s">
        <v>223</v>
      </c>
      <c r="CE3" t="s">
        <v>223</v>
      </c>
      <c r="CF3" t="s">
        <v>223</v>
      </c>
      <c r="CG3" t="s">
        <v>223</v>
      </c>
      <c r="CH3" t="s">
        <v>223</v>
      </c>
      <c r="CI3" t="s">
        <v>223</v>
      </c>
      <c r="CJ3" t="s">
        <v>223</v>
      </c>
      <c r="CK3" t="s">
        <v>223</v>
      </c>
      <c r="CL3" t="s">
        <v>223</v>
      </c>
      <c r="CM3" t="s">
        <v>223</v>
      </c>
      <c r="CN3" t="s">
        <v>223</v>
      </c>
      <c r="CO3">
        <v>3.1</v>
      </c>
      <c r="CP3">
        <v>3.1</v>
      </c>
      <c r="CQ3">
        <v>3.1</v>
      </c>
      <c r="CR3">
        <v>3.1</v>
      </c>
      <c r="CS3">
        <v>3.1</v>
      </c>
      <c r="CT3">
        <v>3.1</v>
      </c>
      <c r="CU3">
        <v>3.1</v>
      </c>
      <c r="CV3">
        <v>3.1</v>
      </c>
      <c r="CW3">
        <v>3.1</v>
      </c>
      <c r="CX3">
        <v>3.1</v>
      </c>
      <c r="CY3">
        <v>3.1</v>
      </c>
      <c r="CZ3">
        <v>3.1</v>
      </c>
      <c r="DA3">
        <v>3.1</v>
      </c>
      <c r="DB3">
        <v>3.1</v>
      </c>
      <c r="DC3">
        <v>3.1</v>
      </c>
      <c r="DD3">
        <v>3.1</v>
      </c>
      <c r="DE3">
        <v>3.1</v>
      </c>
      <c r="DF3">
        <v>3.1</v>
      </c>
      <c r="DG3">
        <v>256900000</v>
      </c>
      <c r="DH3">
        <v>2733700</v>
      </c>
      <c r="DI3">
        <v>2040900</v>
      </c>
      <c r="DJ3">
        <v>1874800</v>
      </c>
      <c r="DK3">
        <v>28354000</v>
      </c>
      <c r="DL3">
        <v>27511000</v>
      </c>
      <c r="DM3">
        <v>19758000</v>
      </c>
      <c r="DN3">
        <v>17414000</v>
      </c>
      <c r="DO3">
        <v>18267000</v>
      </c>
      <c r="DP3">
        <v>9451000</v>
      </c>
      <c r="DQ3">
        <v>19497000</v>
      </c>
      <c r="DR3">
        <v>17001000</v>
      </c>
      <c r="DS3">
        <v>17164000</v>
      </c>
      <c r="DT3">
        <v>15475000</v>
      </c>
      <c r="DU3">
        <v>11371000</v>
      </c>
      <c r="DV3">
        <v>16970000</v>
      </c>
      <c r="DW3">
        <v>10098000</v>
      </c>
      <c r="DX3">
        <v>11497000</v>
      </c>
      <c r="DY3">
        <v>10423000</v>
      </c>
      <c r="DZ3">
        <v>2275300</v>
      </c>
      <c r="EA3">
        <v>1858500</v>
      </c>
      <c r="EB3">
        <v>1818600</v>
      </c>
      <c r="EC3">
        <v>10462000</v>
      </c>
      <c r="ED3">
        <v>11837000</v>
      </c>
      <c r="EE3">
        <v>4254500</v>
      </c>
      <c r="EF3">
        <v>8987600</v>
      </c>
      <c r="EG3">
        <v>4601900</v>
      </c>
      <c r="EH3">
        <v>10127000</v>
      </c>
      <c r="EI3">
        <v>0</v>
      </c>
      <c r="EJ3">
        <v>0</v>
      </c>
      <c r="EK3">
        <v>0</v>
      </c>
      <c r="EL3">
        <v>1</v>
      </c>
      <c r="EM3">
        <v>1</v>
      </c>
      <c r="EN3">
        <v>0</v>
      </c>
      <c r="EO3">
        <v>1</v>
      </c>
      <c r="EP3">
        <v>0</v>
      </c>
      <c r="EQ3">
        <v>1</v>
      </c>
      <c r="ER3">
        <v>27412000</v>
      </c>
      <c r="ES3">
        <v>33842000</v>
      </c>
      <c r="ET3">
        <v>28649000</v>
      </c>
      <c r="EU3">
        <v>35858000</v>
      </c>
      <c r="EV3">
        <v>38036000</v>
      </c>
      <c r="EW3">
        <v>37696000</v>
      </c>
      <c r="EX3">
        <v>38042000</v>
      </c>
      <c r="EY3">
        <v>46788000</v>
      </c>
      <c r="EZ3">
        <v>41360000</v>
      </c>
      <c r="FA3">
        <v>1</v>
      </c>
      <c r="FB3">
        <v>0</v>
      </c>
      <c r="FC3">
        <v>0</v>
      </c>
      <c r="FD3">
        <v>1</v>
      </c>
      <c r="FE3">
        <v>0</v>
      </c>
      <c r="FF3">
        <v>0</v>
      </c>
      <c r="FG3">
        <v>0</v>
      </c>
      <c r="FH3">
        <v>0</v>
      </c>
      <c r="FI3">
        <v>0</v>
      </c>
      <c r="FJ3">
        <v>6</v>
      </c>
      <c r="FK3" t="s">
        <v>8923</v>
      </c>
      <c r="FO3">
        <v>1</v>
      </c>
      <c r="FP3">
        <v>2601</v>
      </c>
      <c r="FQ3" t="s">
        <v>16</v>
      </c>
      <c r="FR3">
        <v>2726</v>
      </c>
      <c r="FS3" t="s">
        <v>8922</v>
      </c>
      <c r="FT3" t="s">
        <v>8921</v>
      </c>
      <c r="FU3">
        <v>23257</v>
      </c>
      <c r="FX3">
        <v>-1</v>
      </c>
    </row>
    <row r="4" spans="1:180" x14ac:dyDescent="0.35">
      <c r="A4" t="s">
        <v>8920</v>
      </c>
      <c r="B4" t="s">
        <v>8920</v>
      </c>
      <c r="C4">
        <v>1</v>
      </c>
      <c r="D4">
        <v>1</v>
      </c>
      <c r="E4">
        <v>1</v>
      </c>
      <c r="F4" t="s">
        <v>8919</v>
      </c>
      <c r="G4" t="s">
        <v>8918</v>
      </c>
      <c r="H4" t="s">
        <v>8917</v>
      </c>
      <c r="I4">
        <v>1</v>
      </c>
      <c r="J4">
        <v>1</v>
      </c>
      <c r="K4">
        <v>1</v>
      </c>
      <c r="L4">
        <v>1</v>
      </c>
      <c r="M4">
        <v>0</v>
      </c>
      <c r="N4">
        <v>0</v>
      </c>
      <c r="O4">
        <v>0</v>
      </c>
      <c r="P4">
        <v>1</v>
      </c>
      <c r="Q4">
        <v>1</v>
      </c>
      <c r="R4">
        <v>1</v>
      </c>
      <c r="S4">
        <v>0</v>
      </c>
      <c r="T4">
        <v>0</v>
      </c>
      <c r="U4">
        <v>0</v>
      </c>
      <c r="V4">
        <v>1</v>
      </c>
      <c r="W4">
        <v>1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1</v>
      </c>
      <c r="AI4">
        <v>1</v>
      </c>
      <c r="AJ4">
        <v>1</v>
      </c>
      <c r="AK4">
        <v>0</v>
      </c>
      <c r="AL4">
        <v>0</v>
      </c>
      <c r="AM4">
        <v>0</v>
      </c>
      <c r="AN4">
        <v>1</v>
      </c>
      <c r="AO4">
        <v>1</v>
      </c>
      <c r="AP4">
        <v>1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</v>
      </c>
      <c r="BA4">
        <v>1</v>
      </c>
      <c r="BB4">
        <v>1</v>
      </c>
      <c r="BC4">
        <v>0</v>
      </c>
      <c r="BD4">
        <v>0</v>
      </c>
      <c r="BE4">
        <v>0</v>
      </c>
      <c r="BF4">
        <v>1</v>
      </c>
      <c r="BG4">
        <v>1</v>
      </c>
      <c r="BH4">
        <v>1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0.5</v>
      </c>
      <c r="BP4">
        <v>0.5</v>
      </c>
      <c r="BQ4">
        <v>0.5</v>
      </c>
      <c r="BR4">
        <v>382.3</v>
      </c>
      <c r="BS4">
        <v>3374</v>
      </c>
      <c r="BT4">
        <v>3374</v>
      </c>
      <c r="BU4">
        <v>2.8368999999999998E-3</v>
      </c>
      <c r="BV4">
        <v>8.3186999999999998</v>
      </c>
      <c r="BZ4" t="s">
        <v>223</v>
      </c>
      <c r="CA4" t="s">
        <v>223</v>
      </c>
      <c r="CB4" t="s">
        <v>223</v>
      </c>
      <c r="CF4" t="s">
        <v>223</v>
      </c>
      <c r="CG4" t="s">
        <v>223</v>
      </c>
      <c r="CH4" t="s">
        <v>223</v>
      </c>
      <c r="CO4">
        <v>0</v>
      </c>
      <c r="CP4">
        <v>0</v>
      </c>
      <c r="CQ4">
        <v>0</v>
      </c>
      <c r="CR4">
        <v>0.5</v>
      </c>
      <c r="CS4">
        <v>0.5</v>
      </c>
      <c r="CT4">
        <v>0.5</v>
      </c>
      <c r="CU4">
        <v>0</v>
      </c>
      <c r="CV4">
        <v>0</v>
      </c>
      <c r="CW4">
        <v>0</v>
      </c>
      <c r="CX4">
        <v>0.5</v>
      </c>
      <c r="CY4">
        <v>0.5</v>
      </c>
      <c r="CZ4">
        <v>0.5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35562000</v>
      </c>
      <c r="DH4">
        <v>0</v>
      </c>
      <c r="DI4">
        <v>0</v>
      </c>
      <c r="DJ4">
        <v>0</v>
      </c>
      <c r="DK4">
        <v>7704100</v>
      </c>
      <c r="DL4">
        <v>6246800</v>
      </c>
      <c r="DM4">
        <v>8670400</v>
      </c>
      <c r="DN4">
        <v>0</v>
      </c>
      <c r="DO4">
        <v>0</v>
      </c>
      <c r="DP4">
        <v>0</v>
      </c>
      <c r="DQ4">
        <v>4446800</v>
      </c>
      <c r="DR4">
        <v>3543400</v>
      </c>
      <c r="DS4">
        <v>4950100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7704100</v>
      </c>
      <c r="ES4">
        <v>7161600</v>
      </c>
      <c r="ET4">
        <v>10781000</v>
      </c>
      <c r="EU4">
        <v>8459700</v>
      </c>
      <c r="EV4">
        <v>7832500</v>
      </c>
      <c r="EW4">
        <v>10693000</v>
      </c>
      <c r="EX4">
        <v>0</v>
      </c>
      <c r="EY4">
        <v>0</v>
      </c>
      <c r="EZ4">
        <v>0</v>
      </c>
      <c r="FA4">
        <v>1</v>
      </c>
      <c r="FB4">
        <v>1</v>
      </c>
      <c r="FC4">
        <v>1</v>
      </c>
      <c r="FD4">
        <v>1</v>
      </c>
      <c r="FE4">
        <v>0</v>
      </c>
      <c r="FF4">
        <v>1</v>
      </c>
      <c r="FG4">
        <v>0</v>
      </c>
      <c r="FH4">
        <v>0</v>
      </c>
      <c r="FI4">
        <v>0</v>
      </c>
      <c r="FJ4">
        <v>5</v>
      </c>
      <c r="FK4" t="s">
        <v>8916</v>
      </c>
      <c r="FO4">
        <v>2</v>
      </c>
      <c r="FP4">
        <v>791</v>
      </c>
      <c r="FQ4" t="s">
        <v>16</v>
      </c>
      <c r="FR4">
        <v>835</v>
      </c>
      <c r="FS4" t="s">
        <v>8915</v>
      </c>
      <c r="FT4" t="s">
        <v>8914</v>
      </c>
      <c r="FU4">
        <v>6874</v>
      </c>
      <c r="FV4">
        <v>0</v>
      </c>
      <c r="FW4">
        <v>622</v>
      </c>
      <c r="FX4">
        <v>-1</v>
      </c>
    </row>
    <row r="5" spans="1:180" x14ac:dyDescent="0.35">
      <c r="A5" t="s">
        <v>8913</v>
      </c>
      <c r="B5" t="s">
        <v>8913</v>
      </c>
      <c r="C5">
        <v>17</v>
      </c>
      <c r="D5">
        <v>4</v>
      </c>
      <c r="E5">
        <v>4</v>
      </c>
      <c r="F5" t="s">
        <v>8912</v>
      </c>
      <c r="G5" t="s">
        <v>8911</v>
      </c>
      <c r="H5" t="s">
        <v>8910</v>
      </c>
      <c r="I5">
        <v>1</v>
      </c>
      <c r="J5">
        <v>17</v>
      </c>
      <c r="K5">
        <v>4</v>
      </c>
      <c r="L5">
        <v>4</v>
      </c>
      <c r="M5">
        <v>1</v>
      </c>
      <c r="N5">
        <v>3</v>
      </c>
      <c r="O5">
        <v>1</v>
      </c>
      <c r="P5">
        <v>2</v>
      </c>
      <c r="Q5">
        <v>1</v>
      </c>
      <c r="R5">
        <v>3</v>
      </c>
      <c r="S5">
        <v>1</v>
      </c>
      <c r="T5">
        <v>1</v>
      </c>
      <c r="U5">
        <v>2</v>
      </c>
      <c r="V5">
        <v>16</v>
      </c>
      <c r="W5">
        <v>17</v>
      </c>
      <c r="X5">
        <v>17</v>
      </c>
      <c r="Y5">
        <v>0</v>
      </c>
      <c r="Z5">
        <v>0</v>
      </c>
      <c r="AA5">
        <v>0</v>
      </c>
      <c r="AB5">
        <v>2</v>
      </c>
      <c r="AC5">
        <v>1</v>
      </c>
      <c r="AD5">
        <v>2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4</v>
      </c>
      <c r="AO5">
        <v>4</v>
      </c>
      <c r="AP5">
        <v>4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4</v>
      </c>
      <c r="BG5">
        <v>4</v>
      </c>
      <c r="BH5">
        <v>4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36.9</v>
      </c>
      <c r="BP5">
        <v>7.8</v>
      </c>
      <c r="BQ5">
        <v>7.8</v>
      </c>
      <c r="BR5">
        <v>29.117000000000001</v>
      </c>
      <c r="BS5">
        <v>255</v>
      </c>
      <c r="BT5">
        <v>255</v>
      </c>
      <c r="BU5">
        <v>0</v>
      </c>
      <c r="BV5">
        <v>59.265000000000001</v>
      </c>
      <c r="BW5" t="s">
        <v>224</v>
      </c>
      <c r="BX5" t="s">
        <v>224</v>
      </c>
      <c r="BY5" t="s">
        <v>224</v>
      </c>
      <c r="BZ5" t="s">
        <v>224</v>
      </c>
      <c r="CA5" t="s">
        <v>224</v>
      </c>
      <c r="CB5" t="s">
        <v>224</v>
      </c>
      <c r="CC5" t="s">
        <v>224</v>
      </c>
      <c r="CD5" t="s">
        <v>224</v>
      </c>
      <c r="CE5" t="s">
        <v>224</v>
      </c>
      <c r="CF5" t="s">
        <v>223</v>
      </c>
      <c r="CG5" t="s">
        <v>223</v>
      </c>
      <c r="CH5" t="s">
        <v>223</v>
      </c>
      <c r="CL5" t="s">
        <v>224</v>
      </c>
      <c r="CM5" t="s">
        <v>224</v>
      </c>
      <c r="CN5" t="s">
        <v>224</v>
      </c>
      <c r="CO5">
        <v>3.9</v>
      </c>
      <c r="CP5">
        <v>11.4</v>
      </c>
      <c r="CQ5">
        <v>3.9</v>
      </c>
      <c r="CR5">
        <v>4.7</v>
      </c>
      <c r="CS5">
        <v>3.9</v>
      </c>
      <c r="CT5">
        <v>14.9</v>
      </c>
      <c r="CU5">
        <v>3.9</v>
      </c>
      <c r="CV5">
        <v>3.9</v>
      </c>
      <c r="CW5">
        <v>8.6</v>
      </c>
      <c r="CX5">
        <v>36.9</v>
      </c>
      <c r="CY5">
        <v>36.9</v>
      </c>
      <c r="CZ5">
        <v>36.9</v>
      </c>
      <c r="DA5">
        <v>0</v>
      </c>
      <c r="DB5">
        <v>0</v>
      </c>
      <c r="DC5">
        <v>0</v>
      </c>
      <c r="DD5">
        <v>7.1</v>
      </c>
      <c r="DE5">
        <v>3.9</v>
      </c>
      <c r="DF5">
        <v>7.8</v>
      </c>
      <c r="DG5">
        <v>253320000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62496000</v>
      </c>
      <c r="DR5">
        <v>62045000</v>
      </c>
      <c r="DS5">
        <v>128780000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45378000</v>
      </c>
      <c r="EV5">
        <v>49168000</v>
      </c>
      <c r="EW5">
        <v>75656000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9</v>
      </c>
      <c r="FE5">
        <v>9</v>
      </c>
      <c r="FF5">
        <v>8</v>
      </c>
      <c r="FG5">
        <v>0</v>
      </c>
      <c r="FH5">
        <v>0</v>
      </c>
      <c r="FI5">
        <v>0</v>
      </c>
      <c r="FJ5">
        <v>26</v>
      </c>
      <c r="FK5" t="s">
        <v>8909</v>
      </c>
      <c r="FO5">
        <v>3</v>
      </c>
      <c r="FP5" t="s">
        <v>8908</v>
      </c>
      <c r="FQ5" t="s">
        <v>8907</v>
      </c>
      <c r="FR5" t="s">
        <v>8906</v>
      </c>
      <c r="FS5" t="s">
        <v>8905</v>
      </c>
      <c r="FT5" t="s">
        <v>8904</v>
      </c>
      <c r="FU5" t="s">
        <v>8903</v>
      </c>
      <c r="FX5">
        <v>-1</v>
      </c>
    </row>
    <row r="6" spans="1:180" x14ac:dyDescent="0.35">
      <c r="A6" t="s">
        <v>8902</v>
      </c>
      <c r="B6" t="s">
        <v>8902</v>
      </c>
      <c r="C6" t="s">
        <v>1412</v>
      </c>
      <c r="D6" t="s">
        <v>1412</v>
      </c>
      <c r="E6" t="s">
        <v>1412</v>
      </c>
      <c r="F6" t="s">
        <v>8901</v>
      </c>
      <c r="G6" t="s">
        <v>8900</v>
      </c>
      <c r="H6" t="s">
        <v>8899</v>
      </c>
      <c r="I6">
        <v>2</v>
      </c>
      <c r="J6">
        <v>1</v>
      </c>
      <c r="K6">
        <v>1</v>
      </c>
      <c r="L6">
        <v>1</v>
      </c>
      <c r="M6">
        <v>1</v>
      </c>
      <c r="N6">
        <v>0</v>
      </c>
      <c r="O6">
        <v>0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1</v>
      </c>
      <c r="W6">
        <v>1</v>
      </c>
      <c r="X6">
        <v>1</v>
      </c>
      <c r="Y6">
        <v>0</v>
      </c>
      <c r="Z6">
        <v>0</v>
      </c>
      <c r="AA6">
        <v>0</v>
      </c>
      <c r="AB6">
        <v>1</v>
      </c>
      <c r="AC6">
        <v>1</v>
      </c>
      <c r="AD6">
        <v>1</v>
      </c>
      <c r="AE6">
        <v>1</v>
      </c>
      <c r="AF6">
        <v>0</v>
      </c>
      <c r="AG6">
        <v>0</v>
      </c>
      <c r="AH6">
        <v>1</v>
      </c>
      <c r="AI6">
        <v>1</v>
      </c>
      <c r="AJ6">
        <v>1</v>
      </c>
      <c r="AK6">
        <v>1</v>
      </c>
      <c r="AL6">
        <v>0</v>
      </c>
      <c r="AM6">
        <v>0</v>
      </c>
      <c r="AN6">
        <v>1</v>
      </c>
      <c r="AO6">
        <v>1</v>
      </c>
      <c r="AP6">
        <v>1</v>
      </c>
      <c r="AQ6">
        <v>0</v>
      </c>
      <c r="AR6">
        <v>0</v>
      </c>
      <c r="AS6">
        <v>0</v>
      </c>
      <c r="AT6">
        <v>1</v>
      </c>
      <c r="AU6">
        <v>1</v>
      </c>
      <c r="AV6">
        <v>1</v>
      </c>
      <c r="AW6">
        <v>1</v>
      </c>
      <c r="AX6">
        <v>0</v>
      </c>
      <c r="AY6">
        <v>0</v>
      </c>
      <c r="AZ6">
        <v>1</v>
      </c>
      <c r="BA6">
        <v>1</v>
      </c>
      <c r="BB6">
        <v>1</v>
      </c>
      <c r="BC6">
        <v>1</v>
      </c>
      <c r="BD6">
        <v>0</v>
      </c>
      <c r="BE6">
        <v>0</v>
      </c>
      <c r="BF6">
        <v>1</v>
      </c>
      <c r="BG6">
        <v>1</v>
      </c>
      <c r="BH6">
        <v>1</v>
      </c>
      <c r="BI6">
        <v>0</v>
      </c>
      <c r="BJ6">
        <v>0</v>
      </c>
      <c r="BK6">
        <v>0</v>
      </c>
      <c r="BL6">
        <v>1</v>
      </c>
      <c r="BM6">
        <v>1</v>
      </c>
      <c r="BN6">
        <v>1</v>
      </c>
      <c r="BO6">
        <v>10.199999999999999</v>
      </c>
      <c r="BP6">
        <v>10.199999999999999</v>
      </c>
      <c r="BQ6">
        <v>10.199999999999999</v>
      </c>
      <c r="BR6">
        <v>12.712</v>
      </c>
      <c r="BS6">
        <v>118</v>
      </c>
      <c r="BT6" t="s">
        <v>8898</v>
      </c>
      <c r="BU6">
        <v>2.7701000000000002E-3</v>
      </c>
      <c r="BV6">
        <v>7.3228999999999997</v>
      </c>
      <c r="BW6" t="s">
        <v>224</v>
      </c>
      <c r="BZ6" t="s">
        <v>223</v>
      </c>
      <c r="CA6" t="s">
        <v>223</v>
      </c>
      <c r="CB6" t="s">
        <v>224</v>
      </c>
      <c r="CC6" t="s">
        <v>224</v>
      </c>
      <c r="CF6" t="s">
        <v>224</v>
      </c>
      <c r="CG6" t="s">
        <v>224</v>
      </c>
      <c r="CH6" t="s">
        <v>224</v>
      </c>
      <c r="CL6" t="s">
        <v>224</v>
      </c>
      <c r="CM6" t="s">
        <v>224</v>
      </c>
      <c r="CN6" t="s">
        <v>224</v>
      </c>
      <c r="CO6">
        <v>10.199999999999999</v>
      </c>
      <c r="CP6">
        <v>0</v>
      </c>
      <c r="CQ6">
        <v>0</v>
      </c>
      <c r="CR6">
        <v>10.199999999999999</v>
      </c>
      <c r="CS6">
        <v>10.199999999999999</v>
      </c>
      <c r="CT6">
        <v>10.199999999999999</v>
      </c>
      <c r="CU6">
        <v>10.199999999999999</v>
      </c>
      <c r="CV6">
        <v>0</v>
      </c>
      <c r="CW6">
        <v>0</v>
      </c>
      <c r="CX6">
        <v>10.199999999999999</v>
      </c>
      <c r="CY6">
        <v>10.199999999999999</v>
      </c>
      <c r="CZ6">
        <v>10.199999999999999</v>
      </c>
      <c r="DA6">
        <v>0</v>
      </c>
      <c r="DB6">
        <v>0</v>
      </c>
      <c r="DC6">
        <v>0</v>
      </c>
      <c r="DD6">
        <v>10.199999999999999</v>
      </c>
      <c r="DE6">
        <v>10.199999999999999</v>
      </c>
      <c r="DF6">
        <v>10.199999999999999</v>
      </c>
      <c r="DG6">
        <v>21826000</v>
      </c>
      <c r="DH6">
        <v>514340</v>
      </c>
      <c r="DI6">
        <v>0</v>
      </c>
      <c r="DJ6">
        <v>0</v>
      </c>
      <c r="DK6">
        <v>3730400</v>
      </c>
      <c r="DL6">
        <v>3753200</v>
      </c>
      <c r="DM6">
        <v>2208900</v>
      </c>
      <c r="DN6">
        <v>1021600</v>
      </c>
      <c r="DO6">
        <v>0</v>
      </c>
      <c r="DP6">
        <v>0</v>
      </c>
      <c r="DQ6">
        <v>3116500</v>
      </c>
      <c r="DR6">
        <v>2205700</v>
      </c>
      <c r="DS6">
        <v>1892000</v>
      </c>
      <c r="DT6">
        <v>0</v>
      </c>
      <c r="DU6">
        <v>0</v>
      </c>
      <c r="DV6">
        <v>0</v>
      </c>
      <c r="DW6">
        <v>1368900</v>
      </c>
      <c r="DX6">
        <v>994070</v>
      </c>
      <c r="DY6">
        <v>1020100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3653600</v>
      </c>
      <c r="ES6">
        <v>4214300</v>
      </c>
      <c r="ET6">
        <v>3265600</v>
      </c>
      <c r="EU6">
        <v>5454500</v>
      </c>
      <c r="EV6">
        <v>4787600</v>
      </c>
      <c r="EW6">
        <v>4256400</v>
      </c>
      <c r="EX6">
        <v>4930800</v>
      </c>
      <c r="EY6">
        <v>4493500</v>
      </c>
      <c r="EZ6">
        <v>4314300</v>
      </c>
      <c r="FA6">
        <v>1</v>
      </c>
      <c r="FB6">
        <v>1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2</v>
      </c>
      <c r="FK6" t="s">
        <v>8897</v>
      </c>
      <c r="FO6">
        <v>4</v>
      </c>
      <c r="FP6">
        <v>4540</v>
      </c>
      <c r="FQ6" t="s">
        <v>16</v>
      </c>
      <c r="FR6">
        <v>4793</v>
      </c>
      <c r="FS6" t="s">
        <v>8896</v>
      </c>
      <c r="FT6" t="s">
        <v>8895</v>
      </c>
      <c r="FU6">
        <v>44361</v>
      </c>
      <c r="FX6" t="s">
        <v>289</v>
      </c>
    </row>
    <row r="7" spans="1:180" x14ac:dyDescent="0.35">
      <c r="A7" t="s">
        <v>8894</v>
      </c>
      <c r="B7" t="s">
        <v>8894</v>
      </c>
      <c r="C7">
        <v>1</v>
      </c>
      <c r="D7">
        <v>1</v>
      </c>
      <c r="E7">
        <v>1</v>
      </c>
      <c r="F7" t="s">
        <v>8893</v>
      </c>
      <c r="G7" t="s">
        <v>8892</v>
      </c>
      <c r="H7" t="s">
        <v>8891</v>
      </c>
      <c r="I7">
        <v>1</v>
      </c>
      <c r="J7">
        <v>1</v>
      </c>
      <c r="K7">
        <v>1</v>
      </c>
      <c r="L7">
        <v>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1</v>
      </c>
      <c r="BM7">
        <v>0</v>
      </c>
      <c r="BN7">
        <v>0</v>
      </c>
      <c r="BO7">
        <v>2</v>
      </c>
      <c r="BP7">
        <v>2</v>
      </c>
      <c r="BQ7">
        <v>2</v>
      </c>
      <c r="BR7">
        <v>46.756999999999998</v>
      </c>
      <c r="BS7">
        <v>397</v>
      </c>
      <c r="BT7">
        <v>397</v>
      </c>
      <c r="BU7">
        <v>1</v>
      </c>
      <c r="BV7">
        <v>-2</v>
      </c>
      <c r="CL7" t="s">
        <v>223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2</v>
      </c>
      <c r="DE7">
        <v>0</v>
      </c>
      <c r="DF7">
        <v>0</v>
      </c>
      <c r="DG7">
        <v>541130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541130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 t="s">
        <v>8890</v>
      </c>
      <c r="FL7" t="s">
        <v>127</v>
      </c>
      <c r="FO7">
        <v>5</v>
      </c>
      <c r="FP7">
        <v>5116</v>
      </c>
      <c r="FQ7" t="s">
        <v>16</v>
      </c>
      <c r="FR7">
        <v>5404</v>
      </c>
      <c r="FS7">
        <v>74941</v>
      </c>
      <c r="FT7">
        <v>49731</v>
      </c>
      <c r="FU7">
        <v>49731</v>
      </c>
      <c r="FV7">
        <v>1</v>
      </c>
      <c r="FW7">
        <v>393</v>
      </c>
      <c r="FX7">
        <v>-1</v>
      </c>
    </row>
    <row r="8" spans="1:180" x14ac:dyDescent="0.35">
      <c r="A8" t="s">
        <v>8889</v>
      </c>
      <c r="B8" t="s">
        <v>8889</v>
      </c>
      <c r="C8">
        <v>1</v>
      </c>
      <c r="D8">
        <v>1</v>
      </c>
      <c r="E8">
        <v>1</v>
      </c>
      <c r="F8" t="s">
        <v>8888</v>
      </c>
      <c r="G8" t="s">
        <v>8887</v>
      </c>
      <c r="H8" t="s">
        <v>8886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0</v>
      </c>
      <c r="S8">
        <v>1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1</v>
      </c>
      <c r="AA8">
        <v>0</v>
      </c>
      <c r="AB8">
        <v>1</v>
      </c>
      <c r="AC8">
        <v>0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0</v>
      </c>
      <c r="AK8">
        <v>1</v>
      </c>
      <c r="AL8">
        <v>0</v>
      </c>
      <c r="AM8">
        <v>0</v>
      </c>
      <c r="AN8">
        <v>0</v>
      </c>
      <c r="AO8">
        <v>0</v>
      </c>
      <c r="AP8">
        <v>0</v>
      </c>
      <c r="AQ8">
        <v>1</v>
      </c>
      <c r="AR8">
        <v>1</v>
      </c>
      <c r="AS8">
        <v>0</v>
      </c>
      <c r="AT8">
        <v>1</v>
      </c>
      <c r="AU8">
        <v>0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1</v>
      </c>
      <c r="BJ8">
        <v>1</v>
      </c>
      <c r="BK8">
        <v>0</v>
      </c>
      <c r="BL8">
        <v>1</v>
      </c>
      <c r="BM8">
        <v>0</v>
      </c>
      <c r="BN8">
        <v>1</v>
      </c>
      <c r="BO8">
        <v>2</v>
      </c>
      <c r="BP8">
        <v>2</v>
      </c>
      <c r="BQ8">
        <v>2</v>
      </c>
      <c r="BR8">
        <v>68.558000000000007</v>
      </c>
      <c r="BS8">
        <v>611</v>
      </c>
      <c r="BT8">
        <v>611</v>
      </c>
      <c r="BU8">
        <v>1</v>
      </c>
      <c r="BV8">
        <v>-2</v>
      </c>
      <c r="BW8" t="s">
        <v>223</v>
      </c>
      <c r="BX8" t="s">
        <v>223</v>
      </c>
      <c r="BY8" t="s">
        <v>223</v>
      </c>
      <c r="BZ8" t="s">
        <v>223</v>
      </c>
      <c r="CA8" t="s">
        <v>223</v>
      </c>
      <c r="CC8" t="s">
        <v>223</v>
      </c>
      <c r="CI8" t="s">
        <v>223</v>
      </c>
      <c r="CJ8" t="s">
        <v>223</v>
      </c>
      <c r="CL8" t="s">
        <v>223</v>
      </c>
      <c r="CN8" t="s">
        <v>224</v>
      </c>
      <c r="CO8">
        <v>2</v>
      </c>
      <c r="CP8">
        <v>2</v>
      </c>
      <c r="CQ8">
        <v>2</v>
      </c>
      <c r="CR8">
        <v>2</v>
      </c>
      <c r="CS8">
        <v>2</v>
      </c>
      <c r="CT8">
        <v>0</v>
      </c>
      <c r="CU8">
        <v>2</v>
      </c>
      <c r="CV8">
        <v>0</v>
      </c>
      <c r="CW8">
        <v>0</v>
      </c>
      <c r="CX8">
        <v>0</v>
      </c>
      <c r="CY8">
        <v>0</v>
      </c>
      <c r="CZ8">
        <v>0</v>
      </c>
      <c r="DA8">
        <v>2</v>
      </c>
      <c r="DB8">
        <v>2</v>
      </c>
      <c r="DC8">
        <v>0</v>
      </c>
      <c r="DD8">
        <v>2</v>
      </c>
      <c r="DE8">
        <v>0</v>
      </c>
      <c r="DF8">
        <v>2</v>
      </c>
      <c r="DG8">
        <v>64293000</v>
      </c>
      <c r="DH8">
        <v>3593700</v>
      </c>
      <c r="DI8">
        <v>4588900</v>
      </c>
      <c r="DJ8">
        <v>3504800</v>
      </c>
      <c r="DK8">
        <v>14589000</v>
      </c>
      <c r="DL8">
        <v>11443000</v>
      </c>
      <c r="DM8">
        <v>0</v>
      </c>
      <c r="DN8">
        <v>5311100</v>
      </c>
      <c r="DO8">
        <v>0</v>
      </c>
      <c r="DP8">
        <v>0</v>
      </c>
      <c r="DQ8">
        <v>0</v>
      </c>
      <c r="DR8">
        <v>0</v>
      </c>
      <c r="DS8">
        <v>0</v>
      </c>
      <c r="DT8">
        <v>6658200</v>
      </c>
      <c r="DU8">
        <v>6262500</v>
      </c>
      <c r="DV8">
        <v>0</v>
      </c>
      <c r="DW8">
        <v>8225300</v>
      </c>
      <c r="DX8">
        <v>0</v>
      </c>
      <c r="DY8">
        <v>116420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13545000</v>
      </c>
      <c r="ES8">
        <v>23188000</v>
      </c>
      <c r="ET8">
        <v>0</v>
      </c>
      <c r="EU8">
        <v>0</v>
      </c>
      <c r="EV8">
        <v>0</v>
      </c>
      <c r="EW8">
        <v>0</v>
      </c>
      <c r="EX8">
        <v>19623000</v>
      </c>
      <c r="EY8">
        <v>0</v>
      </c>
      <c r="EZ8">
        <v>2446600</v>
      </c>
      <c r="FA8">
        <v>0</v>
      </c>
      <c r="FB8">
        <v>1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1</v>
      </c>
      <c r="FK8" t="s">
        <v>8885</v>
      </c>
      <c r="FL8" t="s">
        <v>127</v>
      </c>
      <c r="FO8">
        <v>6</v>
      </c>
      <c r="FP8">
        <v>1734</v>
      </c>
      <c r="FQ8" t="s">
        <v>16</v>
      </c>
      <c r="FR8">
        <v>1834</v>
      </c>
      <c r="FS8" t="s">
        <v>8884</v>
      </c>
      <c r="FT8">
        <v>15491</v>
      </c>
      <c r="FU8">
        <v>15491</v>
      </c>
      <c r="FV8">
        <v>2</v>
      </c>
      <c r="FW8">
        <v>345</v>
      </c>
      <c r="FX8">
        <v>-1</v>
      </c>
    </row>
    <row r="9" spans="1:180" x14ac:dyDescent="0.35">
      <c r="A9" t="s">
        <v>8883</v>
      </c>
      <c r="B9" t="s">
        <v>8883</v>
      </c>
      <c r="C9" t="s">
        <v>8882</v>
      </c>
      <c r="D9" t="s">
        <v>8882</v>
      </c>
      <c r="E9" t="s">
        <v>8882</v>
      </c>
      <c r="F9" t="s">
        <v>8881</v>
      </c>
      <c r="G9" t="s">
        <v>8880</v>
      </c>
      <c r="H9" t="s">
        <v>8879</v>
      </c>
      <c r="I9">
        <v>10</v>
      </c>
      <c r="J9">
        <v>1</v>
      </c>
      <c r="K9">
        <v>1</v>
      </c>
      <c r="L9">
        <v>1</v>
      </c>
      <c r="M9">
        <v>0</v>
      </c>
      <c r="N9">
        <v>0</v>
      </c>
      <c r="O9">
        <v>0</v>
      </c>
      <c r="P9">
        <v>1</v>
      </c>
      <c r="Q9">
        <v>1</v>
      </c>
      <c r="R9">
        <v>1</v>
      </c>
      <c r="S9">
        <v>0</v>
      </c>
      <c r="T9">
        <v>0</v>
      </c>
      <c r="U9">
        <v>0</v>
      </c>
      <c r="V9">
        <v>1</v>
      </c>
      <c r="W9">
        <v>1</v>
      </c>
      <c r="X9">
        <v>0</v>
      </c>
      <c r="Y9">
        <v>0</v>
      </c>
      <c r="Z9">
        <v>0</v>
      </c>
      <c r="AA9">
        <v>0</v>
      </c>
      <c r="AB9">
        <v>0</v>
      </c>
      <c r="AC9">
        <v>1</v>
      </c>
      <c r="AD9">
        <v>0</v>
      </c>
      <c r="AE9">
        <v>0</v>
      </c>
      <c r="AF9">
        <v>0</v>
      </c>
      <c r="AG9">
        <v>0</v>
      </c>
      <c r="AH9">
        <v>1</v>
      </c>
      <c r="AI9">
        <v>1</v>
      </c>
      <c r="AJ9">
        <v>1</v>
      </c>
      <c r="AK9">
        <v>0</v>
      </c>
      <c r="AL9">
        <v>0</v>
      </c>
      <c r="AM9">
        <v>0</v>
      </c>
      <c r="AN9">
        <v>1</v>
      </c>
      <c r="AO9">
        <v>1</v>
      </c>
      <c r="AP9">
        <v>0</v>
      </c>
      <c r="AQ9">
        <v>0</v>
      </c>
      <c r="AR9">
        <v>0</v>
      </c>
      <c r="AS9">
        <v>0</v>
      </c>
      <c r="AT9">
        <v>0</v>
      </c>
      <c r="AU9">
        <v>1</v>
      </c>
      <c r="AV9">
        <v>0</v>
      </c>
      <c r="AW9">
        <v>0</v>
      </c>
      <c r="AX9">
        <v>0</v>
      </c>
      <c r="AY9">
        <v>0</v>
      </c>
      <c r="AZ9">
        <v>1</v>
      </c>
      <c r="BA9">
        <v>1</v>
      </c>
      <c r="BB9">
        <v>1</v>
      </c>
      <c r="BC9">
        <v>0</v>
      </c>
      <c r="BD9">
        <v>0</v>
      </c>
      <c r="BE9">
        <v>0</v>
      </c>
      <c r="BF9">
        <v>1</v>
      </c>
      <c r="BG9">
        <v>1</v>
      </c>
      <c r="BH9">
        <v>0</v>
      </c>
      <c r="BI9">
        <v>0</v>
      </c>
      <c r="BJ9">
        <v>0</v>
      </c>
      <c r="BK9">
        <v>0</v>
      </c>
      <c r="BL9">
        <v>0</v>
      </c>
      <c r="BM9">
        <v>1</v>
      </c>
      <c r="BN9">
        <v>0</v>
      </c>
      <c r="BO9">
        <v>3.1</v>
      </c>
      <c r="BP9">
        <v>3.1</v>
      </c>
      <c r="BQ9">
        <v>3.1</v>
      </c>
      <c r="BR9">
        <v>40.04</v>
      </c>
      <c r="BS9">
        <v>350</v>
      </c>
      <c r="BT9" t="s">
        <v>8878</v>
      </c>
      <c r="BU9">
        <v>5.1085999999999996E-3</v>
      </c>
      <c r="BV9">
        <v>6.4076000000000004</v>
      </c>
      <c r="BZ9" t="s">
        <v>223</v>
      </c>
      <c r="CA9" t="s">
        <v>223</v>
      </c>
      <c r="CB9" t="s">
        <v>223</v>
      </c>
      <c r="CF9" t="s">
        <v>224</v>
      </c>
      <c r="CG9" t="s">
        <v>224</v>
      </c>
      <c r="CM9" t="s">
        <v>224</v>
      </c>
      <c r="CO9">
        <v>0</v>
      </c>
      <c r="CP9">
        <v>0</v>
      </c>
      <c r="CQ9">
        <v>0</v>
      </c>
      <c r="CR9">
        <v>3.1</v>
      </c>
      <c r="CS9">
        <v>3.1</v>
      </c>
      <c r="CT9">
        <v>3.1</v>
      </c>
      <c r="CU9">
        <v>0</v>
      </c>
      <c r="CV9">
        <v>0</v>
      </c>
      <c r="CW9">
        <v>0</v>
      </c>
      <c r="CX9">
        <v>3.1</v>
      </c>
      <c r="CY9">
        <v>3.1</v>
      </c>
      <c r="CZ9">
        <v>0</v>
      </c>
      <c r="DA9">
        <v>0</v>
      </c>
      <c r="DB9">
        <v>0</v>
      </c>
      <c r="DC9">
        <v>0</v>
      </c>
      <c r="DD9">
        <v>0</v>
      </c>
      <c r="DE9">
        <v>3.1</v>
      </c>
      <c r="DF9">
        <v>0</v>
      </c>
      <c r="DG9">
        <v>33223000</v>
      </c>
      <c r="DH9">
        <v>0</v>
      </c>
      <c r="DI9">
        <v>0</v>
      </c>
      <c r="DJ9">
        <v>0</v>
      </c>
      <c r="DK9">
        <v>7505100</v>
      </c>
      <c r="DL9">
        <v>8325500</v>
      </c>
      <c r="DM9">
        <v>9218700</v>
      </c>
      <c r="DN9">
        <v>0</v>
      </c>
      <c r="DO9">
        <v>0</v>
      </c>
      <c r="DP9">
        <v>0</v>
      </c>
      <c r="DQ9">
        <v>3765100</v>
      </c>
      <c r="DR9">
        <v>3754500</v>
      </c>
      <c r="DS9">
        <v>0</v>
      </c>
      <c r="DT9">
        <v>0</v>
      </c>
      <c r="DU9">
        <v>0</v>
      </c>
      <c r="DV9">
        <v>0</v>
      </c>
      <c r="DW9">
        <v>0</v>
      </c>
      <c r="DX9">
        <v>653880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7991800</v>
      </c>
      <c r="ES9">
        <v>10164000</v>
      </c>
      <c r="ET9">
        <v>12206000</v>
      </c>
      <c r="EU9">
        <v>6293300</v>
      </c>
      <c r="EV9">
        <v>7028200</v>
      </c>
      <c r="EW9">
        <v>0</v>
      </c>
      <c r="EX9">
        <v>0</v>
      </c>
      <c r="EY9">
        <v>3207500</v>
      </c>
      <c r="EZ9">
        <v>0</v>
      </c>
      <c r="FA9">
        <v>1</v>
      </c>
      <c r="FB9">
        <v>1</v>
      </c>
      <c r="FC9">
        <v>1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3</v>
      </c>
      <c r="FK9" t="s">
        <v>8877</v>
      </c>
      <c r="FO9">
        <v>7</v>
      </c>
      <c r="FP9">
        <v>3263</v>
      </c>
      <c r="FQ9" t="s">
        <v>16</v>
      </c>
      <c r="FR9">
        <v>3423</v>
      </c>
      <c r="FS9" t="s">
        <v>8876</v>
      </c>
      <c r="FT9" t="s">
        <v>8875</v>
      </c>
      <c r="FU9">
        <v>30900</v>
      </c>
      <c r="FX9" t="s">
        <v>8874</v>
      </c>
    </row>
    <row r="10" spans="1:180" x14ac:dyDescent="0.35">
      <c r="A10" t="s">
        <v>8873</v>
      </c>
      <c r="B10" t="s">
        <v>8873</v>
      </c>
      <c r="C10" t="s">
        <v>1412</v>
      </c>
      <c r="D10" t="s">
        <v>1412</v>
      </c>
      <c r="E10" t="s">
        <v>1412</v>
      </c>
      <c r="F10" t="s">
        <v>8872</v>
      </c>
      <c r="G10" t="s">
        <v>8871</v>
      </c>
      <c r="H10" t="s">
        <v>8870</v>
      </c>
      <c r="I10">
        <v>2</v>
      </c>
      <c r="J10">
        <v>1</v>
      </c>
      <c r="K10">
        <v>1</v>
      </c>
      <c r="L10">
        <v>1</v>
      </c>
      <c r="M10">
        <v>0</v>
      </c>
      <c r="N10">
        <v>1</v>
      </c>
      <c r="O10">
        <v>1</v>
      </c>
      <c r="P10">
        <v>1</v>
      </c>
      <c r="Q10">
        <v>1</v>
      </c>
      <c r="R10">
        <v>1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0</v>
      </c>
      <c r="AA10">
        <v>0</v>
      </c>
      <c r="AB10">
        <v>1</v>
      </c>
      <c r="AC10">
        <v>1</v>
      </c>
      <c r="AD10">
        <v>0</v>
      </c>
      <c r="AE10">
        <v>0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0</v>
      </c>
      <c r="AL10">
        <v>0</v>
      </c>
      <c r="AM10">
        <v>0</v>
      </c>
      <c r="AN10">
        <v>1</v>
      </c>
      <c r="AO10">
        <v>0</v>
      </c>
      <c r="AP10">
        <v>1</v>
      </c>
      <c r="AQ10">
        <v>0</v>
      </c>
      <c r="AR10">
        <v>0</v>
      </c>
      <c r="AS10">
        <v>0</v>
      </c>
      <c r="AT10">
        <v>1</v>
      </c>
      <c r="AU10">
        <v>1</v>
      </c>
      <c r="AV10">
        <v>0</v>
      </c>
      <c r="AW10">
        <v>0</v>
      </c>
      <c r="AX10">
        <v>1</v>
      </c>
      <c r="AY10">
        <v>1</v>
      </c>
      <c r="AZ10">
        <v>1</v>
      </c>
      <c r="BA10">
        <v>1</v>
      </c>
      <c r="BB10">
        <v>1</v>
      </c>
      <c r="BC10">
        <v>0</v>
      </c>
      <c r="BD10">
        <v>0</v>
      </c>
      <c r="BE10">
        <v>0</v>
      </c>
      <c r="BF10">
        <v>1</v>
      </c>
      <c r="BG10">
        <v>0</v>
      </c>
      <c r="BH10">
        <v>1</v>
      </c>
      <c r="BI10">
        <v>0</v>
      </c>
      <c r="BJ10">
        <v>0</v>
      </c>
      <c r="BK10">
        <v>0</v>
      </c>
      <c r="BL10">
        <v>1</v>
      </c>
      <c r="BM10">
        <v>1</v>
      </c>
      <c r="BN10">
        <v>0</v>
      </c>
      <c r="BO10">
        <v>7</v>
      </c>
      <c r="BP10">
        <v>7</v>
      </c>
      <c r="BQ10">
        <v>7</v>
      </c>
      <c r="BR10">
        <v>23.384</v>
      </c>
      <c r="BS10">
        <v>215</v>
      </c>
      <c r="BT10" t="s">
        <v>8869</v>
      </c>
      <c r="BU10">
        <v>0</v>
      </c>
      <c r="BV10">
        <v>15.422000000000001</v>
      </c>
      <c r="BX10" t="s">
        <v>223</v>
      </c>
      <c r="BY10" t="s">
        <v>224</v>
      </c>
      <c r="BZ10" t="s">
        <v>224</v>
      </c>
      <c r="CA10" t="s">
        <v>223</v>
      </c>
      <c r="CB10" t="s">
        <v>223</v>
      </c>
      <c r="CF10" t="s">
        <v>224</v>
      </c>
      <c r="CH10" t="s">
        <v>224</v>
      </c>
      <c r="CL10" t="s">
        <v>224</v>
      </c>
      <c r="CM10" t="s">
        <v>224</v>
      </c>
      <c r="CO10">
        <v>0</v>
      </c>
      <c r="CP10">
        <v>7</v>
      </c>
      <c r="CQ10">
        <v>7</v>
      </c>
      <c r="CR10">
        <v>7</v>
      </c>
      <c r="CS10">
        <v>7</v>
      </c>
      <c r="CT10">
        <v>7</v>
      </c>
      <c r="CU10">
        <v>0</v>
      </c>
      <c r="CV10">
        <v>0</v>
      </c>
      <c r="CW10">
        <v>0</v>
      </c>
      <c r="CX10">
        <v>7</v>
      </c>
      <c r="CY10">
        <v>0</v>
      </c>
      <c r="CZ10">
        <v>7</v>
      </c>
      <c r="DA10">
        <v>0</v>
      </c>
      <c r="DB10">
        <v>0</v>
      </c>
      <c r="DC10">
        <v>0</v>
      </c>
      <c r="DD10">
        <v>7</v>
      </c>
      <c r="DE10">
        <v>7</v>
      </c>
      <c r="DF10">
        <v>0</v>
      </c>
      <c r="DG10">
        <v>46667000</v>
      </c>
      <c r="DH10">
        <v>0</v>
      </c>
      <c r="DI10">
        <v>0</v>
      </c>
      <c r="DJ10">
        <v>1816800</v>
      </c>
      <c r="DK10">
        <v>11707000</v>
      </c>
      <c r="DL10">
        <v>9319000</v>
      </c>
      <c r="DM10">
        <v>6301300</v>
      </c>
      <c r="DN10">
        <v>0</v>
      </c>
      <c r="DO10">
        <v>0</v>
      </c>
      <c r="DP10">
        <v>0</v>
      </c>
      <c r="DQ10">
        <v>5546300</v>
      </c>
      <c r="DR10">
        <v>0</v>
      </c>
      <c r="DS10">
        <v>5533600</v>
      </c>
      <c r="DT10">
        <v>0</v>
      </c>
      <c r="DU10">
        <v>0</v>
      </c>
      <c r="DV10">
        <v>0</v>
      </c>
      <c r="DW10">
        <v>3242900</v>
      </c>
      <c r="DX10">
        <v>3200100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1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12129000</v>
      </c>
      <c r="ES10">
        <v>9869400</v>
      </c>
      <c r="ET10">
        <v>7237600</v>
      </c>
      <c r="EU10">
        <v>11317000</v>
      </c>
      <c r="EV10">
        <v>0</v>
      </c>
      <c r="EW10">
        <v>12299000</v>
      </c>
      <c r="EX10">
        <v>12380000</v>
      </c>
      <c r="EY10">
        <v>13841000</v>
      </c>
      <c r="EZ10">
        <v>0</v>
      </c>
      <c r="FA10">
        <v>0</v>
      </c>
      <c r="FB10">
        <v>1</v>
      </c>
      <c r="FC10">
        <v>1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3</v>
      </c>
      <c r="FK10" t="s">
        <v>8868</v>
      </c>
      <c r="FO10">
        <v>8</v>
      </c>
      <c r="FP10">
        <v>2368</v>
      </c>
      <c r="FQ10" t="s">
        <v>16</v>
      </c>
      <c r="FR10">
        <v>2482</v>
      </c>
      <c r="FS10" t="s">
        <v>8867</v>
      </c>
      <c r="FT10" t="s">
        <v>8866</v>
      </c>
      <c r="FU10">
        <v>21434</v>
      </c>
      <c r="FX10" t="s">
        <v>289</v>
      </c>
    </row>
    <row r="11" spans="1:180" x14ac:dyDescent="0.35">
      <c r="A11" t="s">
        <v>8865</v>
      </c>
      <c r="B11" t="s">
        <v>8865</v>
      </c>
      <c r="C11">
        <v>5</v>
      </c>
      <c r="D11">
        <v>5</v>
      </c>
      <c r="E11">
        <v>5</v>
      </c>
      <c r="F11" t="s">
        <v>8864</v>
      </c>
      <c r="G11" t="s">
        <v>8863</v>
      </c>
      <c r="H11" t="s">
        <v>8862</v>
      </c>
      <c r="I11">
        <v>1</v>
      </c>
      <c r="J11">
        <v>5</v>
      </c>
      <c r="K11">
        <v>5</v>
      </c>
      <c r="L11">
        <v>5</v>
      </c>
      <c r="M11">
        <v>1</v>
      </c>
      <c r="N11">
        <v>0</v>
      </c>
      <c r="O11">
        <v>0</v>
      </c>
      <c r="P11">
        <v>5</v>
      </c>
      <c r="Q11">
        <v>5</v>
      </c>
      <c r="R11">
        <v>5</v>
      </c>
      <c r="S11">
        <v>0</v>
      </c>
      <c r="T11">
        <v>1</v>
      </c>
      <c r="U11">
        <v>0</v>
      </c>
      <c r="V11">
        <v>4</v>
      </c>
      <c r="W11">
        <v>3</v>
      </c>
      <c r="X11">
        <v>4</v>
      </c>
      <c r="Y11">
        <v>0</v>
      </c>
      <c r="Z11">
        <v>0</v>
      </c>
      <c r="AA11">
        <v>0</v>
      </c>
      <c r="AB11">
        <v>4</v>
      </c>
      <c r="AC11">
        <v>2</v>
      </c>
      <c r="AD11">
        <v>3</v>
      </c>
      <c r="AE11">
        <v>1</v>
      </c>
      <c r="AF11">
        <v>0</v>
      </c>
      <c r="AG11">
        <v>0</v>
      </c>
      <c r="AH11">
        <v>5</v>
      </c>
      <c r="AI11">
        <v>5</v>
      </c>
      <c r="AJ11">
        <v>5</v>
      </c>
      <c r="AK11">
        <v>0</v>
      </c>
      <c r="AL11">
        <v>1</v>
      </c>
      <c r="AM11">
        <v>0</v>
      </c>
      <c r="AN11">
        <v>4</v>
      </c>
      <c r="AO11">
        <v>3</v>
      </c>
      <c r="AP11">
        <v>4</v>
      </c>
      <c r="AQ11">
        <v>0</v>
      </c>
      <c r="AR11">
        <v>0</v>
      </c>
      <c r="AS11">
        <v>0</v>
      </c>
      <c r="AT11">
        <v>4</v>
      </c>
      <c r="AU11">
        <v>2</v>
      </c>
      <c r="AV11">
        <v>3</v>
      </c>
      <c r="AW11">
        <v>1</v>
      </c>
      <c r="AX11">
        <v>0</v>
      </c>
      <c r="AY11">
        <v>0</v>
      </c>
      <c r="AZ11">
        <v>5</v>
      </c>
      <c r="BA11">
        <v>5</v>
      </c>
      <c r="BB11">
        <v>5</v>
      </c>
      <c r="BC11">
        <v>0</v>
      </c>
      <c r="BD11">
        <v>1</v>
      </c>
      <c r="BE11">
        <v>0</v>
      </c>
      <c r="BF11">
        <v>4</v>
      </c>
      <c r="BG11">
        <v>3</v>
      </c>
      <c r="BH11">
        <v>4</v>
      </c>
      <c r="BI11">
        <v>0</v>
      </c>
      <c r="BJ11">
        <v>0</v>
      </c>
      <c r="BK11">
        <v>0</v>
      </c>
      <c r="BL11">
        <v>4</v>
      </c>
      <c r="BM11">
        <v>2</v>
      </c>
      <c r="BN11">
        <v>3</v>
      </c>
      <c r="BO11">
        <v>15</v>
      </c>
      <c r="BP11">
        <v>15</v>
      </c>
      <c r="BQ11">
        <v>15</v>
      </c>
      <c r="BR11">
        <v>39.58</v>
      </c>
      <c r="BS11">
        <v>360</v>
      </c>
      <c r="BT11">
        <v>360</v>
      </c>
      <c r="BU11">
        <v>0</v>
      </c>
      <c r="BV11">
        <v>49.912999999999997</v>
      </c>
      <c r="BW11" t="s">
        <v>224</v>
      </c>
      <c r="BZ11" t="s">
        <v>223</v>
      </c>
      <c r="CA11" t="s">
        <v>223</v>
      </c>
      <c r="CB11" t="s">
        <v>223</v>
      </c>
      <c r="CD11" t="s">
        <v>223</v>
      </c>
      <c r="CF11" t="s">
        <v>223</v>
      </c>
      <c r="CG11" t="s">
        <v>223</v>
      </c>
      <c r="CH11" t="s">
        <v>223</v>
      </c>
      <c r="CL11" t="s">
        <v>223</v>
      </c>
      <c r="CM11" t="s">
        <v>223</v>
      </c>
      <c r="CN11" t="s">
        <v>223</v>
      </c>
      <c r="CO11">
        <v>1.9</v>
      </c>
      <c r="CP11">
        <v>0</v>
      </c>
      <c r="CQ11">
        <v>0</v>
      </c>
      <c r="CR11">
        <v>15</v>
      </c>
      <c r="CS11">
        <v>15</v>
      </c>
      <c r="CT11">
        <v>15</v>
      </c>
      <c r="CU11">
        <v>0</v>
      </c>
      <c r="CV11">
        <v>1.9</v>
      </c>
      <c r="CW11">
        <v>0</v>
      </c>
      <c r="CX11">
        <v>12.2</v>
      </c>
      <c r="CY11">
        <v>9.1999999999999993</v>
      </c>
      <c r="CZ11">
        <v>12.2</v>
      </c>
      <c r="DA11">
        <v>0</v>
      </c>
      <c r="DB11">
        <v>0</v>
      </c>
      <c r="DC11">
        <v>0</v>
      </c>
      <c r="DD11">
        <v>11.9</v>
      </c>
      <c r="DE11">
        <v>7.2</v>
      </c>
      <c r="DF11">
        <v>9.1999999999999993</v>
      </c>
      <c r="DG11">
        <v>945400000</v>
      </c>
      <c r="DH11">
        <v>4176700</v>
      </c>
      <c r="DI11">
        <v>0</v>
      </c>
      <c r="DJ11">
        <v>0</v>
      </c>
      <c r="DK11">
        <v>223400000</v>
      </c>
      <c r="DL11">
        <v>190980000</v>
      </c>
      <c r="DM11">
        <v>169290000</v>
      </c>
      <c r="DN11">
        <v>0</v>
      </c>
      <c r="DO11">
        <v>9474300</v>
      </c>
      <c r="DP11">
        <v>0</v>
      </c>
      <c r="DQ11">
        <v>99669000</v>
      </c>
      <c r="DR11">
        <v>81677000</v>
      </c>
      <c r="DS11">
        <v>88652000</v>
      </c>
      <c r="DT11">
        <v>0</v>
      </c>
      <c r="DU11">
        <v>0</v>
      </c>
      <c r="DV11">
        <v>0</v>
      </c>
      <c r="DW11">
        <v>35924000</v>
      </c>
      <c r="DX11">
        <v>17035000</v>
      </c>
      <c r="DY11">
        <v>25116000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62172000</v>
      </c>
      <c r="ES11">
        <v>61997000</v>
      </c>
      <c r="ET11">
        <v>61827000</v>
      </c>
      <c r="EU11">
        <v>65174000</v>
      </c>
      <c r="EV11">
        <v>67681000</v>
      </c>
      <c r="EW11">
        <v>67913000</v>
      </c>
      <c r="EX11">
        <v>38157000</v>
      </c>
      <c r="EY11">
        <v>41479000</v>
      </c>
      <c r="EZ11">
        <v>40836000</v>
      </c>
      <c r="FA11">
        <v>4</v>
      </c>
      <c r="FB11">
        <v>5</v>
      </c>
      <c r="FC11">
        <v>4</v>
      </c>
      <c r="FD11">
        <v>3</v>
      </c>
      <c r="FE11">
        <v>3</v>
      </c>
      <c r="FF11">
        <v>2</v>
      </c>
      <c r="FG11">
        <v>3</v>
      </c>
      <c r="FH11">
        <v>2</v>
      </c>
      <c r="FI11">
        <v>3</v>
      </c>
      <c r="FJ11">
        <v>29</v>
      </c>
      <c r="FK11" t="s">
        <v>8861</v>
      </c>
      <c r="FO11">
        <v>9</v>
      </c>
      <c r="FP11" t="s">
        <v>8860</v>
      </c>
      <c r="FQ11" t="s">
        <v>318</v>
      </c>
      <c r="FR11" t="s">
        <v>8859</v>
      </c>
      <c r="FS11" t="s">
        <v>8858</v>
      </c>
      <c r="FT11" t="s">
        <v>8857</v>
      </c>
      <c r="FU11" t="s">
        <v>8856</v>
      </c>
      <c r="FX11">
        <v>-1</v>
      </c>
    </row>
    <row r="12" spans="1:180" x14ac:dyDescent="0.35">
      <c r="A12" t="s">
        <v>8855</v>
      </c>
      <c r="B12" t="s">
        <v>8855</v>
      </c>
      <c r="C12" t="s">
        <v>856</v>
      </c>
      <c r="D12" t="s">
        <v>856</v>
      </c>
      <c r="E12" t="s">
        <v>856</v>
      </c>
      <c r="F12" t="s">
        <v>8854</v>
      </c>
      <c r="G12" t="s">
        <v>8853</v>
      </c>
      <c r="H12" t="s">
        <v>8852</v>
      </c>
      <c r="I12">
        <v>2</v>
      </c>
      <c r="J12">
        <v>3</v>
      </c>
      <c r="K12">
        <v>3</v>
      </c>
      <c r="L12">
        <v>3</v>
      </c>
      <c r="M12">
        <v>2</v>
      </c>
      <c r="N12">
        <v>1</v>
      </c>
      <c r="O12">
        <v>2</v>
      </c>
      <c r="P12">
        <v>3</v>
      </c>
      <c r="Q12">
        <v>2</v>
      </c>
      <c r="R12">
        <v>1</v>
      </c>
      <c r="S12">
        <v>3</v>
      </c>
      <c r="T12">
        <v>2</v>
      </c>
      <c r="U12">
        <v>1</v>
      </c>
      <c r="V12">
        <v>3</v>
      </c>
      <c r="W12">
        <v>2</v>
      </c>
      <c r="X12">
        <v>1</v>
      </c>
      <c r="Y12">
        <v>2</v>
      </c>
      <c r="Z12">
        <v>2</v>
      </c>
      <c r="AA12">
        <v>1</v>
      </c>
      <c r="AB12">
        <v>3</v>
      </c>
      <c r="AC12">
        <v>2</v>
      </c>
      <c r="AD12">
        <v>1</v>
      </c>
      <c r="AE12">
        <v>2</v>
      </c>
      <c r="AF12">
        <v>1</v>
      </c>
      <c r="AG12">
        <v>2</v>
      </c>
      <c r="AH12">
        <v>3</v>
      </c>
      <c r="AI12">
        <v>2</v>
      </c>
      <c r="AJ12">
        <v>1</v>
      </c>
      <c r="AK12">
        <v>3</v>
      </c>
      <c r="AL12">
        <v>2</v>
      </c>
      <c r="AM12">
        <v>1</v>
      </c>
      <c r="AN12">
        <v>3</v>
      </c>
      <c r="AO12">
        <v>2</v>
      </c>
      <c r="AP12">
        <v>1</v>
      </c>
      <c r="AQ12">
        <v>2</v>
      </c>
      <c r="AR12">
        <v>2</v>
      </c>
      <c r="AS12">
        <v>1</v>
      </c>
      <c r="AT12">
        <v>3</v>
      </c>
      <c r="AU12">
        <v>2</v>
      </c>
      <c r="AV12">
        <v>1</v>
      </c>
      <c r="AW12">
        <v>2</v>
      </c>
      <c r="AX12">
        <v>1</v>
      </c>
      <c r="AY12">
        <v>2</v>
      </c>
      <c r="AZ12">
        <v>3</v>
      </c>
      <c r="BA12">
        <v>2</v>
      </c>
      <c r="BB12">
        <v>1</v>
      </c>
      <c r="BC12">
        <v>3</v>
      </c>
      <c r="BD12">
        <v>2</v>
      </c>
      <c r="BE12">
        <v>1</v>
      </c>
      <c r="BF12">
        <v>3</v>
      </c>
      <c r="BG12">
        <v>2</v>
      </c>
      <c r="BH12">
        <v>1</v>
      </c>
      <c r="BI12">
        <v>2</v>
      </c>
      <c r="BJ12">
        <v>2</v>
      </c>
      <c r="BK12">
        <v>1</v>
      </c>
      <c r="BL12">
        <v>3</v>
      </c>
      <c r="BM12">
        <v>2</v>
      </c>
      <c r="BN12">
        <v>1</v>
      </c>
      <c r="BO12">
        <v>8</v>
      </c>
      <c r="BP12">
        <v>8</v>
      </c>
      <c r="BQ12">
        <v>8</v>
      </c>
      <c r="BR12">
        <v>49.128999999999998</v>
      </c>
      <c r="BS12">
        <v>427</v>
      </c>
      <c r="BT12" t="s">
        <v>8851</v>
      </c>
      <c r="BU12">
        <v>0</v>
      </c>
      <c r="BV12">
        <v>16.75</v>
      </c>
      <c r="BW12" t="s">
        <v>223</v>
      </c>
      <c r="BX12" t="s">
        <v>223</v>
      </c>
      <c r="BY12" t="s">
        <v>223</v>
      </c>
      <c r="BZ12" t="s">
        <v>223</v>
      </c>
      <c r="CA12" t="s">
        <v>223</v>
      </c>
      <c r="CB12" t="s">
        <v>224</v>
      </c>
      <c r="CC12" t="s">
        <v>223</v>
      </c>
      <c r="CD12" t="s">
        <v>223</v>
      </c>
      <c r="CE12" t="s">
        <v>223</v>
      </c>
      <c r="CF12" t="s">
        <v>223</v>
      </c>
      <c r="CG12" t="s">
        <v>223</v>
      </c>
      <c r="CH12" t="s">
        <v>223</v>
      </c>
      <c r="CI12" t="s">
        <v>223</v>
      </c>
      <c r="CJ12" t="s">
        <v>223</v>
      </c>
      <c r="CK12" t="s">
        <v>224</v>
      </c>
      <c r="CL12" t="s">
        <v>223</v>
      </c>
      <c r="CM12" t="s">
        <v>223</v>
      </c>
      <c r="CN12" t="s">
        <v>223</v>
      </c>
      <c r="CO12">
        <v>4.7</v>
      </c>
      <c r="CP12">
        <v>2.2999999999999998</v>
      </c>
      <c r="CQ12">
        <v>4.7</v>
      </c>
      <c r="CR12">
        <v>8</v>
      </c>
      <c r="CS12">
        <v>4.7</v>
      </c>
      <c r="CT12">
        <v>2.2999999999999998</v>
      </c>
      <c r="CU12">
        <v>8</v>
      </c>
      <c r="CV12">
        <v>5.6</v>
      </c>
      <c r="CW12">
        <v>2.2999999999999998</v>
      </c>
      <c r="CX12">
        <v>8</v>
      </c>
      <c r="CY12">
        <v>4.7</v>
      </c>
      <c r="CZ12">
        <v>2.2999999999999998</v>
      </c>
      <c r="DA12">
        <v>4.7</v>
      </c>
      <c r="DB12">
        <v>4.7</v>
      </c>
      <c r="DC12">
        <v>2.2999999999999998</v>
      </c>
      <c r="DD12">
        <v>8</v>
      </c>
      <c r="DE12">
        <v>4.7</v>
      </c>
      <c r="DF12">
        <v>2.2999999999999998</v>
      </c>
      <c r="DG12">
        <v>63165000</v>
      </c>
      <c r="DH12">
        <v>1828900</v>
      </c>
      <c r="DI12">
        <v>613000</v>
      </c>
      <c r="DJ12">
        <v>883660</v>
      </c>
      <c r="DK12">
        <v>10642000</v>
      </c>
      <c r="DL12">
        <v>5993800</v>
      </c>
      <c r="DM12">
        <v>3197700</v>
      </c>
      <c r="DN12">
        <v>4475200</v>
      </c>
      <c r="DO12">
        <v>4930300</v>
      </c>
      <c r="DP12">
        <v>1189100</v>
      </c>
      <c r="DQ12">
        <v>8152600</v>
      </c>
      <c r="DR12">
        <v>4081600</v>
      </c>
      <c r="DS12">
        <v>2495500</v>
      </c>
      <c r="DT12">
        <v>2528700</v>
      </c>
      <c r="DU12">
        <v>2278900</v>
      </c>
      <c r="DV12">
        <v>1115900</v>
      </c>
      <c r="DW12">
        <v>4944600</v>
      </c>
      <c r="DX12">
        <v>2531700</v>
      </c>
      <c r="DY12">
        <v>1281500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3062100</v>
      </c>
      <c r="ES12">
        <v>3514000</v>
      </c>
      <c r="ET12">
        <v>4587200</v>
      </c>
      <c r="EU12">
        <v>5667700</v>
      </c>
      <c r="EV12">
        <v>5939200</v>
      </c>
      <c r="EW12">
        <v>6892600</v>
      </c>
      <c r="EX12">
        <v>5057700</v>
      </c>
      <c r="EY12">
        <v>6828900</v>
      </c>
      <c r="EZ12">
        <v>6763100</v>
      </c>
      <c r="FA12">
        <v>1</v>
      </c>
      <c r="FB12">
        <v>1</v>
      </c>
      <c r="FC12">
        <v>0</v>
      </c>
      <c r="FD12">
        <v>0</v>
      </c>
      <c r="FE12">
        <v>0</v>
      </c>
      <c r="FF12">
        <v>0</v>
      </c>
      <c r="FG12">
        <v>1</v>
      </c>
      <c r="FH12">
        <v>0</v>
      </c>
      <c r="FI12">
        <v>0</v>
      </c>
      <c r="FJ12">
        <v>3</v>
      </c>
      <c r="FK12" t="s">
        <v>8850</v>
      </c>
      <c r="FO12">
        <v>10</v>
      </c>
      <c r="FP12" t="s">
        <v>8849</v>
      </c>
      <c r="FQ12" t="s">
        <v>502</v>
      </c>
      <c r="FR12" t="s">
        <v>8848</v>
      </c>
      <c r="FS12" t="s">
        <v>8847</v>
      </c>
      <c r="FT12" t="s">
        <v>8846</v>
      </c>
      <c r="FU12" t="s">
        <v>8845</v>
      </c>
      <c r="FX12" t="s">
        <v>289</v>
      </c>
    </row>
    <row r="13" spans="1:180" x14ac:dyDescent="0.35">
      <c r="A13" t="s">
        <v>8844</v>
      </c>
      <c r="B13" t="s">
        <v>8844</v>
      </c>
      <c r="C13">
        <v>1</v>
      </c>
      <c r="D13">
        <v>1</v>
      </c>
      <c r="E13">
        <v>1</v>
      </c>
      <c r="F13" t="s">
        <v>8843</v>
      </c>
      <c r="G13" t="s">
        <v>8842</v>
      </c>
      <c r="H13" t="s">
        <v>8841</v>
      </c>
      <c r="I13">
        <v>1</v>
      </c>
      <c r="J13">
        <v>1</v>
      </c>
      <c r="K13">
        <v>1</v>
      </c>
      <c r="L13">
        <v>1</v>
      </c>
      <c r="M13">
        <v>0</v>
      </c>
      <c r="N13">
        <v>0</v>
      </c>
      <c r="O13">
        <v>0</v>
      </c>
      <c r="P13">
        <v>1</v>
      </c>
      <c r="Q13">
        <v>1</v>
      </c>
      <c r="R13">
        <v>1</v>
      </c>
      <c r="S13">
        <v>0</v>
      </c>
      <c r="T13">
        <v>0</v>
      </c>
      <c r="U13">
        <v>0</v>
      </c>
      <c r="V13">
        <v>1</v>
      </c>
      <c r="W13">
        <v>1</v>
      </c>
      <c r="X13">
        <v>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</v>
      </c>
      <c r="AI13">
        <v>1</v>
      </c>
      <c r="AJ13">
        <v>1</v>
      </c>
      <c r="AK13">
        <v>0</v>
      </c>
      <c r="AL13">
        <v>0</v>
      </c>
      <c r="AM13">
        <v>0</v>
      </c>
      <c r="AN13">
        <v>1</v>
      </c>
      <c r="AO13">
        <v>1</v>
      </c>
      <c r="AP13">
        <v>1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</v>
      </c>
      <c r="BA13">
        <v>1</v>
      </c>
      <c r="BB13">
        <v>1</v>
      </c>
      <c r="BC13">
        <v>0</v>
      </c>
      <c r="BD13">
        <v>0</v>
      </c>
      <c r="BE13">
        <v>0</v>
      </c>
      <c r="BF13">
        <v>1</v>
      </c>
      <c r="BG13">
        <v>1</v>
      </c>
      <c r="BH13">
        <v>1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6.6</v>
      </c>
      <c r="BP13">
        <v>6.6</v>
      </c>
      <c r="BQ13">
        <v>6.6</v>
      </c>
      <c r="BR13">
        <v>23.353999999999999</v>
      </c>
      <c r="BS13">
        <v>211</v>
      </c>
      <c r="BT13">
        <v>211</v>
      </c>
      <c r="BU13">
        <v>3.9578E-3</v>
      </c>
      <c r="BV13">
        <v>6.6848999999999998</v>
      </c>
      <c r="BZ13" t="s">
        <v>223</v>
      </c>
      <c r="CA13" t="s">
        <v>223</v>
      </c>
      <c r="CB13" t="s">
        <v>223</v>
      </c>
      <c r="CF13" t="s">
        <v>224</v>
      </c>
      <c r="CG13" t="s">
        <v>224</v>
      </c>
      <c r="CH13" t="s">
        <v>224</v>
      </c>
      <c r="CO13">
        <v>0</v>
      </c>
      <c r="CP13">
        <v>0</v>
      </c>
      <c r="CQ13">
        <v>0</v>
      </c>
      <c r="CR13">
        <v>6.6</v>
      </c>
      <c r="CS13">
        <v>6.6</v>
      </c>
      <c r="CT13">
        <v>6.6</v>
      </c>
      <c r="CU13">
        <v>0</v>
      </c>
      <c r="CV13">
        <v>0</v>
      </c>
      <c r="CW13">
        <v>0</v>
      </c>
      <c r="CX13">
        <v>6.6</v>
      </c>
      <c r="CY13">
        <v>6.6</v>
      </c>
      <c r="CZ13">
        <v>6.6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10529000</v>
      </c>
      <c r="DH13">
        <v>0</v>
      </c>
      <c r="DI13">
        <v>0</v>
      </c>
      <c r="DJ13">
        <v>0</v>
      </c>
      <c r="DK13">
        <v>3911700</v>
      </c>
      <c r="DL13">
        <v>2734400</v>
      </c>
      <c r="DM13">
        <v>1696200</v>
      </c>
      <c r="DN13">
        <v>0</v>
      </c>
      <c r="DO13">
        <v>0</v>
      </c>
      <c r="DP13">
        <v>0</v>
      </c>
      <c r="DQ13">
        <v>980710</v>
      </c>
      <c r="DR13">
        <v>696730</v>
      </c>
      <c r="DS13">
        <v>509780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4142500</v>
      </c>
      <c r="ES13">
        <v>3319900</v>
      </c>
      <c r="ET13">
        <v>2233400</v>
      </c>
      <c r="EU13">
        <v>1562000</v>
      </c>
      <c r="EV13">
        <v>1352700</v>
      </c>
      <c r="EW13">
        <v>1051900</v>
      </c>
      <c r="EX13">
        <v>0</v>
      </c>
      <c r="EY13">
        <v>0</v>
      </c>
      <c r="EZ13">
        <v>0</v>
      </c>
      <c r="FA13">
        <v>1</v>
      </c>
      <c r="FB13">
        <v>1</v>
      </c>
      <c r="FC13">
        <v>1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3</v>
      </c>
      <c r="FK13" t="s">
        <v>8840</v>
      </c>
      <c r="FO13">
        <v>11</v>
      </c>
      <c r="FP13">
        <v>183</v>
      </c>
      <c r="FQ13" t="s">
        <v>16</v>
      </c>
      <c r="FR13">
        <v>195</v>
      </c>
      <c r="FS13" t="s">
        <v>8839</v>
      </c>
      <c r="FT13" t="s">
        <v>8838</v>
      </c>
      <c r="FU13">
        <v>1449</v>
      </c>
      <c r="FX13">
        <v>-1</v>
      </c>
    </row>
    <row r="14" spans="1:180" x14ac:dyDescent="0.35">
      <c r="A14" t="s">
        <v>8837</v>
      </c>
      <c r="B14" t="s">
        <v>8837</v>
      </c>
      <c r="C14">
        <v>4</v>
      </c>
      <c r="D14">
        <v>4</v>
      </c>
      <c r="E14">
        <v>4</v>
      </c>
      <c r="F14" t="s">
        <v>8836</v>
      </c>
      <c r="G14" t="s">
        <v>8835</v>
      </c>
      <c r="H14" t="s">
        <v>8834</v>
      </c>
      <c r="I14">
        <v>1</v>
      </c>
      <c r="J14">
        <v>4</v>
      </c>
      <c r="K14">
        <v>4</v>
      </c>
      <c r="L14">
        <v>4</v>
      </c>
      <c r="M14">
        <v>2</v>
      </c>
      <c r="N14">
        <v>0</v>
      </c>
      <c r="O14">
        <v>0</v>
      </c>
      <c r="P14">
        <v>4</v>
      </c>
      <c r="Q14">
        <v>3</v>
      </c>
      <c r="R14">
        <v>4</v>
      </c>
      <c r="S14">
        <v>1</v>
      </c>
      <c r="T14">
        <v>0</v>
      </c>
      <c r="U14">
        <v>0</v>
      </c>
      <c r="V14">
        <v>4</v>
      </c>
      <c r="W14">
        <v>4</v>
      </c>
      <c r="X14">
        <v>3</v>
      </c>
      <c r="Y14">
        <v>2</v>
      </c>
      <c r="Z14">
        <v>1</v>
      </c>
      <c r="AA14">
        <v>0</v>
      </c>
      <c r="AB14">
        <v>3</v>
      </c>
      <c r="AC14">
        <v>3</v>
      </c>
      <c r="AD14">
        <v>3</v>
      </c>
      <c r="AE14">
        <v>2</v>
      </c>
      <c r="AF14">
        <v>0</v>
      </c>
      <c r="AG14">
        <v>0</v>
      </c>
      <c r="AH14">
        <v>4</v>
      </c>
      <c r="AI14">
        <v>3</v>
      </c>
      <c r="AJ14">
        <v>4</v>
      </c>
      <c r="AK14">
        <v>1</v>
      </c>
      <c r="AL14">
        <v>0</v>
      </c>
      <c r="AM14">
        <v>0</v>
      </c>
      <c r="AN14">
        <v>4</v>
      </c>
      <c r="AO14">
        <v>4</v>
      </c>
      <c r="AP14">
        <v>3</v>
      </c>
      <c r="AQ14">
        <v>2</v>
      </c>
      <c r="AR14">
        <v>1</v>
      </c>
      <c r="AS14">
        <v>0</v>
      </c>
      <c r="AT14">
        <v>3</v>
      </c>
      <c r="AU14">
        <v>3</v>
      </c>
      <c r="AV14">
        <v>3</v>
      </c>
      <c r="AW14">
        <v>2</v>
      </c>
      <c r="AX14">
        <v>0</v>
      </c>
      <c r="AY14">
        <v>0</v>
      </c>
      <c r="AZ14">
        <v>4</v>
      </c>
      <c r="BA14">
        <v>3</v>
      </c>
      <c r="BB14">
        <v>4</v>
      </c>
      <c r="BC14">
        <v>1</v>
      </c>
      <c r="BD14">
        <v>0</v>
      </c>
      <c r="BE14">
        <v>0</v>
      </c>
      <c r="BF14">
        <v>4</v>
      </c>
      <c r="BG14">
        <v>4</v>
      </c>
      <c r="BH14">
        <v>3</v>
      </c>
      <c r="BI14">
        <v>2</v>
      </c>
      <c r="BJ14">
        <v>1</v>
      </c>
      <c r="BK14">
        <v>0</v>
      </c>
      <c r="BL14">
        <v>3</v>
      </c>
      <c r="BM14">
        <v>3</v>
      </c>
      <c r="BN14">
        <v>3</v>
      </c>
      <c r="BO14">
        <v>69.099999999999994</v>
      </c>
      <c r="BP14">
        <v>69.099999999999994</v>
      </c>
      <c r="BQ14">
        <v>69.099999999999994</v>
      </c>
      <c r="BR14">
        <v>7.4016000000000002</v>
      </c>
      <c r="BS14">
        <v>68</v>
      </c>
      <c r="BT14">
        <v>68</v>
      </c>
      <c r="BU14">
        <v>0</v>
      </c>
      <c r="BV14">
        <v>31.616</v>
      </c>
      <c r="BW14" t="s">
        <v>223</v>
      </c>
      <c r="BZ14" t="s">
        <v>223</v>
      </c>
      <c r="CA14" t="s">
        <v>223</v>
      </c>
      <c r="CB14" t="s">
        <v>223</v>
      </c>
      <c r="CC14" t="s">
        <v>224</v>
      </c>
      <c r="CF14" t="s">
        <v>223</v>
      </c>
      <c r="CG14" t="s">
        <v>223</v>
      </c>
      <c r="CH14" t="s">
        <v>223</v>
      </c>
      <c r="CI14" t="s">
        <v>224</v>
      </c>
      <c r="CJ14" t="s">
        <v>224</v>
      </c>
      <c r="CL14" t="s">
        <v>223</v>
      </c>
      <c r="CM14" t="s">
        <v>223</v>
      </c>
      <c r="CN14" t="s">
        <v>223</v>
      </c>
      <c r="CO14">
        <v>38.200000000000003</v>
      </c>
      <c r="CP14">
        <v>0</v>
      </c>
      <c r="CQ14">
        <v>0</v>
      </c>
      <c r="CR14">
        <v>69.099999999999994</v>
      </c>
      <c r="CS14">
        <v>39.700000000000003</v>
      </c>
      <c r="CT14">
        <v>69.099999999999994</v>
      </c>
      <c r="CU14">
        <v>25</v>
      </c>
      <c r="CV14">
        <v>0</v>
      </c>
      <c r="CW14">
        <v>0</v>
      </c>
      <c r="CX14">
        <v>69.099999999999994</v>
      </c>
      <c r="CY14">
        <v>69.099999999999994</v>
      </c>
      <c r="CZ14">
        <v>67.599999999999994</v>
      </c>
      <c r="DA14">
        <v>26.5</v>
      </c>
      <c r="DB14">
        <v>29.4</v>
      </c>
      <c r="DC14">
        <v>0</v>
      </c>
      <c r="DD14">
        <v>67.599999999999994</v>
      </c>
      <c r="DE14">
        <v>67.599999999999994</v>
      </c>
      <c r="DF14">
        <v>67.599999999999994</v>
      </c>
      <c r="DG14">
        <v>323500000</v>
      </c>
      <c r="DH14">
        <v>1616600</v>
      </c>
      <c r="DI14">
        <v>0</v>
      </c>
      <c r="DJ14">
        <v>0</v>
      </c>
      <c r="DK14">
        <v>69211000</v>
      </c>
      <c r="DL14">
        <v>43706000</v>
      </c>
      <c r="DM14">
        <v>53291000</v>
      </c>
      <c r="DN14">
        <v>935440</v>
      </c>
      <c r="DO14">
        <v>0</v>
      </c>
      <c r="DP14">
        <v>0</v>
      </c>
      <c r="DQ14">
        <v>28463000</v>
      </c>
      <c r="DR14">
        <v>30956000</v>
      </c>
      <c r="DS14">
        <v>34424000</v>
      </c>
      <c r="DT14">
        <v>1121700</v>
      </c>
      <c r="DU14">
        <v>695200</v>
      </c>
      <c r="DV14">
        <v>0</v>
      </c>
      <c r="DW14">
        <v>14533000</v>
      </c>
      <c r="DX14">
        <v>20615000</v>
      </c>
      <c r="DY14">
        <v>23932000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24675000</v>
      </c>
      <c r="ES14">
        <v>25137000</v>
      </c>
      <c r="ET14">
        <v>27030000</v>
      </c>
      <c r="EU14">
        <v>35487000</v>
      </c>
      <c r="EV14">
        <v>33963000</v>
      </c>
      <c r="EW14">
        <v>33625000</v>
      </c>
      <c r="EX14">
        <v>55002000</v>
      </c>
      <c r="EY14">
        <v>42086000</v>
      </c>
      <c r="EZ14">
        <v>42678000</v>
      </c>
      <c r="FA14">
        <v>4</v>
      </c>
      <c r="FB14">
        <v>0</v>
      </c>
      <c r="FC14">
        <v>3</v>
      </c>
      <c r="FD14">
        <v>1</v>
      </c>
      <c r="FE14">
        <v>1</v>
      </c>
      <c r="FF14">
        <v>2</v>
      </c>
      <c r="FG14">
        <v>1</v>
      </c>
      <c r="FH14">
        <v>1</v>
      </c>
      <c r="FI14">
        <v>1</v>
      </c>
      <c r="FJ14">
        <v>14</v>
      </c>
      <c r="FK14" t="s">
        <v>8833</v>
      </c>
      <c r="FO14">
        <v>12</v>
      </c>
      <c r="FP14" t="s">
        <v>8832</v>
      </c>
      <c r="FQ14" t="s">
        <v>425</v>
      </c>
      <c r="FR14" t="s">
        <v>8831</v>
      </c>
      <c r="FS14" t="s">
        <v>8830</v>
      </c>
      <c r="FT14" t="s">
        <v>8829</v>
      </c>
      <c r="FU14" t="s">
        <v>8828</v>
      </c>
      <c r="FX14">
        <v>-1</v>
      </c>
    </row>
    <row r="15" spans="1:180" x14ac:dyDescent="0.35">
      <c r="A15" t="s">
        <v>8827</v>
      </c>
      <c r="B15" t="s">
        <v>8827</v>
      </c>
      <c r="C15">
        <v>11</v>
      </c>
      <c r="D15">
        <v>11</v>
      </c>
      <c r="E15">
        <v>11</v>
      </c>
      <c r="F15" t="s">
        <v>8826</v>
      </c>
      <c r="G15" t="s">
        <v>8825</v>
      </c>
      <c r="H15" t="s">
        <v>8824</v>
      </c>
      <c r="I15">
        <v>1</v>
      </c>
      <c r="J15">
        <v>11</v>
      </c>
      <c r="K15">
        <v>11</v>
      </c>
      <c r="L15">
        <v>11</v>
      </c>
      <c r="M15">
        <v>2</v>
      </c>
      <c r="N15">
        <v>3</v>
      </c>
      <c r="O15">
        <v>1</v>
      </c>
      <c r="P15">
        <v>11</v>
      </c>
      <c r="Q15">
        <v>11</v>
      </c>
      <c r="R15">
        <v>11</v>
      </c>
      <c r="S15">
        <v>1</v>
      </c>
      <c r="T15">
        <v>1</v>
      </c>
      <c r="U15">
        <v>1</v>
      </c>
      <c r="V15">
        <v>8</v>
      </c>
      <c r="W15">
        <v>9</v>
      </c>
      <c r="X15">
        <v>9</v>
      </c>
      <c r="Y15">
        <v>0</v>
      </c>
      <c r="Z15">
        <v>0</v>
      </c>
      <c r="AA15">
        <v>1</v>
      </c>
      <c r="AB15">
        <v>9</v>
      </c>
      <c r="AC15">
        <v>9</v>
      </c>
      <c r="AD15">
        <v>9</v>
      </c>
      <c r="AE15">
        <v>2</v>
      </c>
      <c r="AF15">
        <v>3</v>
      </c>
      <c r="AG15">
        <v>1</v>
      </c>
      <c r="AH15">
        <v>11</v>
      </c>
      <c r="AI15">
        <v>11</v>
      </c>
      <c r="AJ15">
        <v>11</v>
      </c>
      <c r="AK15">
        <v>1</v>
      </c>
      <c r="AL15">
        <v>1</v>
      </c>
      <c r="AM15">
        <v>1</v>
      </c>
      <c r="AN15">
        <v>8</v>
      </c>
      <c r="AO15">
        <v>9</v>
      </c>
      <c r="AP15">
        <v>9</v>
      </c>
      <c r="AQ15">
        <v>0</v>
      </c>
      <c r="AR15">
        <v>0</v>
      </c>
      <c r="AS15">
        <v>1</v>
      </c>
      <c r="AT15">
        <v>9</v>
      </c>
      <c r="AU15">
        <v>9</v>
      </c>
      <c r="AV15">
        <v>9</v>
      </c>
      <c r="AW15">
        <v>2</v>
      </c>
      <c r="AX15">
        <v>3</v>
      </c>
      <c r="AY15">
        <v>1</v>
      </c>
      <c r="AZ15">
        <v>11</v>
      </c>
      <c r="BA15">
        <v>11</v>
      </c>
      <c r="BB15">
        <v>11</v>
      </c>
      <c r="BC15">
        <v>1</v>
      </c>
      <c r="BD15">
        <v>1</v>
      </c>
      <c r="BE15">
        <v>1</v>
      </c>
      <c r="BF15">
        <v>8</v>
      </c>
      <c r="BG15">
        <v>9</v>
      </c>
      <c r="BH15">
        <v>9</v>
      </c>
      <c r="BI15">
        <v>0</v>
      </c>
      <c r="BJ15">
        <v>0</v>
      </c>
      <c r="BK15">
        <v>1</v>
      </c>
      <c r="BL15">
        <v>9</v>
      </c>
      <c r="BM15">
        <v>9</v>
      </c>
      <c r="BN15">
        <v>9</v>
      </c>
      <c r="BO15">
        <v>59.3</v>
      </c>
      <c r="BP15">
        <v>59.3</v>
      </c>
      <c r="BQ15">
        <v>59.3</v>
      </c>
      <c r="BR15">
        <v>26.922000000000001</v>
      </c>
      <c r="BS15">
        <v>241</v>
      </c>
      <c r="BT15">
        <v>241</v>
      </c>
      <c r="BU15">
        <v>0</v>
      </c>
      <c r="BV15">
        <v>323.31</v>
      </c>
      <c r="BW15" t="s">
        <v>223</v>
      </c>
      <c r="BX15" t="s">
        <v>223</v>
      </c>
      <c r="BY15" t="s">
        <v>223</v>
      </c>
      <c r="BZ15" t="s">
        <v>223</v>
      </c>
      <c r="CA15" t="s">
        <v>223</v>
      </c>
      <c r="CB15" t="s">
        <v>223</v>
      </c>
      <c r="CC15" t="s">
        <v>224</v>
      </c>
      <c r="CD15" t="s">
        <v>224</v>
      </c>
      <c r="CE15" t="s">
        <v>224</v>
      </c>
      <c r="CF15" t="s">
        <v>223</v>
      </c>
      <c r="CG15" t="s">
        <v>223</v>
      </c>
      <c r="CH15" t="s">
        <v>223</v>
      </c>
      <c r="CK15" t="s">
        <v>224</v>
      </c>
      <c r="CL15" t="s">
        <v>223</v>
      </c>
      <c r="CM15" t="s">
        <v>223</v>
      </c>
      <c r="CN15" t="s">
        <v>223</v>
      </c>
      <c r="CO15">
        <v>11.2</v>
      </c>
      <c r="CP15">
        <v>14.5</v>
      </c>
      <c r="CQ15">
        <v>3.7</v>
      </c>
      <c r="CR15">
        <v>59.3</v>
      </c>
      <c r="CS15">
        <v>59.3</v>
      </c>
      <c r="CT15">
        <v>59.3</v>
      </c>
      <c r="CU15">
        <v>7.5</v>
      </c>
      <c r="CV15">
        <v>3.7</v>
      </c>
      <c r="CW15">
        <v>7.5</v>
      </c>
      <c r="CX15">
        <v>46.1</v>
      </c>
      <c r="CY15">
        <v>46.5</v>
      </c>
      <c r="CZ15">
        <v>46.5</v>
      </c>
      <c r="DA15">
        <v>0</v>
      </c>
      <c r="DB15">
        <v>0</v>
      </c>
      <c r="DC15">
        <v>7.5</v>
      </c>
      <c r="DD15">
        <v>46.5</v>
      </c>
      <c r="DE15">
        <v>46.5</v>
      </c>
      <c r="DF15">
        <v>46.5</v>
      </c>
      <c r="DG15">
        <v>1697099999.99999</v>
      </c>
      <c r="DH15">
        <v>2367400</v>
      </c>
      <c r="DI15">
        <v>2092800</v>
      </c>
      <c r="DJ15">
        <v>1859500</v>
      </c>
      <c r="DK15">
        <v>379580000</v>
      </c>
      <c r="DL15">
        <v>301430000</v>
      </c>
      <c r="DM15">
        <v>308820000</v>
      </c>
      <c r="DN15">
        <v>1741900</v>
      </c>
      <c r="DO15">
        <v>1160600</v>
      </c>
      <c r="DP15">
        <v>1263400</v>
      </c>
      <c r="DQ15">
        <v>149950000</v>
      </c>
      <c r="DR15">
        <v>115530000</v>
      </c>
      <c r="DS15">
        <v>119840000</v>
      </c>
      <c r="DT15">
        <v>0</v>
      </c>
      <c r="DU15">
        <v>0</v>
      </c>
      <c r="DV15">
        <v>758390</v>
      </c>
      <c r="DW15">
        <v>117540000</v>
      </c>
      <c r="DX15">
        <v>95897000</v>
      </c>
      <c r="DY15">
        <v>97311000</v>
      </c>
      <c r="DZ15">
        <v>1108200</v>
      </c>
      <c r="EA15">
        <v>0</v>
      </c>
      <c r="EB15">
        <v>0</v>
      </c>
      <c r="EC15">
        <v>987100</v>
      </c>
      <c r="ED15">
        <v>0</v>
      </c>
      <c r="EE15">
        <v>915870</v>
      </c>
      <c r="EF15">
        <v>0</v>
      </c>
      <c r="EG15">
        <v>0</v>
      </c>
      <c r="EH15">
        <v>649150</v>
      </c>
      <c r="EI15">
        <v>1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73895000</v>
      </c>
      <c r="ES15">
        <v>60690000</v>
      </c>
      <c r="ET15">
        <v>70727000</v>
      </c>
      <c r="EU15">
        <v>69237000</v>
      </c>
      <c r="EV15">
        <v>54234000</v>
      </c>
      <c r="EW15">
        <v>58260000</v>
      </c>
      <c r="EX15">
        <v>94993000</v>
      </c>
      <c r="EY15">
        <v>84174000</v>
      </c>
      <c r="EZ15">
        <v>97189000</v>
      </c>
      <c r="FA15">
        <v>13</v>
      </c>
      <c r="FB15">
        <v>9</v>
      </c>
      <c r="FC15">
        <v>10</v>
      </c>
      <c r="FD15">
        <v>6</v>
      </c>
      <c r="FE15">
        <v>9</v>
      </c>
      <c r="FF15">
        <v>7</v>
      </c>
      <c r="FG15">
        <v>9</v>
      </c>
      <c r="FH15">
        <v>9</v>
      </c>
      <c r="FI15">
        <v>7</v>
      </c>
      <c r="FJ15">
        <v>80</v>
      </c>
      <c r="FK15" t="s">
        <v>8823</v>
      </c>
      <c r="FO15">
        <v>13</v>
      </c>
      <c r="FP15" t="s">
        <v>8822</v>
      </c>
      <c r="FQ15" t="s">
        <v>464</v>
      </c>
      <c r="FR15" t="s">
        <v>8821</v>
      </c>
      <c r="FS15" t="s">
        <v>8820</v>
      </c>
      <c r="FT15" t="s">
        <v>8819</v>
      </c>
      <c r="FU15" t="s">
        <v>8818</v>
      </c>
      <c r="FX15">
        <v>-1</v>
      </c>
    </row>
    <row r="16" spans="1:180" x14ac:dyDescent="0.35">
      <c r="A16" t="s">
        <v>8817</v>
      </c>
      <c r="B16" t="s">
        <v>8817</v>
      </c>
      <c r="C16">
        <v>35</v>
      </c>
      <c r="D16">
        <v>35</v>
      </c>
      <c r="E16">
        <v>35</v>
      </c>
      <c r="F16" t="s">
        <v>8816</v>
      </c>
      <c r="G16" t="s">
        <v>8815</v>
      </c>
      <c r="H16" t="s">
        <v>8814</v>
      </c>
      <c r="I16">
        <v>1</v>
      </c>
      <c r="J16">
        <v>35</v>
      </c>
      <c r="K16">
        <v>35</v>
      </c>
      <c r="L16">
        <v>35</v>
      </c>
      <c r="M16">
        <v>1</v>
      </c>
      <c r="N16">
        <v>4</v>
      </c>
      <c r="O16">
        <v>5</v>
      </c>
      <c r="P16">
        <v>35</v>
      </c>
      <c r="Q16">
        <v>31</v>
      </c>
      <c r="R16">
        <v>31</v>
      </c>
      <c r="S16">
        <v>10</v>
      </c>
      <c r="T16">
        <v>12</v>
      </c>
      <c r="U16">
        <v>12</v>
      </c>
      <c r="V16">
        <v>34</v>
      </c>
      <c r="W16">
        <v>32</v>
      </c>
      <c r="X16">
        <v>31</v>
      </c>
      <c r="Y16">
        <v>11</v>
      </c>
      <c r="Z16">
        <v>10</v>
      </c>
      <c r="AA16">
        <v>9</v>
      </c>
      <c r="AB16">
        <v>35</v>
      </c>
      <c r="AC16">
        <v>32</v>
      </c>
      <c r="AD16">
        <v>30</v>
      </c>
      <c r="AE16">
        <v>1</v>
      </c>
      <c r="AF16">
        <v>4</v>
      </c>
      <c r="AG16">
        <v>5</v>
      </c>
      <c r="AH16">
        <v>35</v>
      </c>
      <c r="AI16">
        <v>31</v>
      </c>
      <c r="AJ16">
        <v>31</v>
      </c>
      <c r="AK16">
        <v>10</v>
      </c>
      <c r="AL16">
        <v>12</v>
      </c>
      <c r="AM16">
        <v>12</v>
      </c>
      <c r="AN16">
        <v>34</v>
      </c>
      <c r="AO16">
        <v>32</v>
      </c>
      <c r="AP16">
        <v>31</v>
      </c>
      <c r="AQ16">
        <v>11</v>
      </c>
      <c r="AR16">
        <v>10</v>
      </c>
      <c r="AS16">
        <v>9</v>
      </c>
      <c r="AT16">
        <v>35</v>
      </c>
      <c r="AU16">
        <v>32</v>
      </c>
      <c r="AV16">
        <v>30</v>
      </c>
      <c r="AW16">
        <v>1</v>
      </c>
      <c r="AX16">
        <v>4</v>
      </c>
      <c r="AY16">
        <v>5</v>
      </c>
      <c r="AZ16">
        <v>35</v>
      </c>
      <c r="BA16">
        <v>31</v>
      </c>
      <c r="BB16">
        <v>31</v>
      </c>
      <c r="BC16">
        <v>10</v>
      </c>
      <c r="BD16">
        <v>12</v>
      </c>
      <c r="BE16">
        <v>12</v>
      </c>
      <c r="BF16">
        <v>34</v>
      </c>
      <c r="BG16">
        <v>32</v>
      </c>
      <c r="BH16">
        <v>31</v>
      </c>
      <c r="BI16">
        <v>11</v>
      </c>
      <c r="BJ16">
        <v>10</v>
      </c>
      <c r="BK16">
        <v>9</v>
      </c>
      <c r="BL16">
        <v>35</v>
      </c>
      <c r="BM16">
        <v>32</v>
      </c>
      <c r="BN16">
        <v>30</v>
      </c>
      <c r="BO16">
        <v>49.7</v>
      </c>
      <c r="BP16">
        <v>49.7</v>
      </c>
      <c r="BQ16">
        <v>49.7</v>
      </c>
      <c r="BR16">
        <v>82.576999999999998</v>
      </c>
      <c r="BS16">
        <v>747</v>
      </c>
      <c r="BT16">
        <v>747</v>
      </c>
      <c r="BU16">
        <v>0</v>
      </c>
      <c r="BV16">
        <v>323.31</v>
      </c>
      <c r="BW16" t="s">
        <v>223</v>
      </c>
      <c r="BX16" t="s">
        <v>223</v>
      </c>
      <c r="BY16" t="s">
        <v>223</v>
      </c>
      <c r="BZ16" t="s">
        <v>223</v>
      </c>
      <c r="CA16" t="s">
        <v>223</v>
      </c>
      <c r="CB16" t="s">
        <v>223</v>
      </c>
      <c r="CC16" t="s">
        <v>223</v>
      </c>
      <c r="CD16" t="s">
        <v>223</v>
      </c>
      <c r="CE16" t="s">
        <v>223</v>
      </c>
      <c r="CF16" t="s">
        <v>223</v>
      </c>
      <c r="CG16" t="s">
        <v>223</v>
      </c>
      <c r="CH16" t="s">
        <v>223</v>
      </c>
      <c r="CI16" t="s">
        <v>223</v>
      </c>
      <c r="CJ16" t="s">
        <v>223</v>
      </c>
      <c r="CK16" t="s">
        <v>223</v>
      </c>
      <c r="CL16" t="s">
        <v>223</v>
      </c>
      <c r="CM16" t="s">
        <v>223</v>
      </c>
      <c r="CN16" t="s">
        <v>223</v>
      </c>
      <c r="CO16">
        <v>2.5</v>
      </c>
      <c r="CP16">
        <v>5.4</v>
      </c>
      <c r="CQ16">
        <v>8.3000000000000007</v>
      </c>
      <c r="CR16">
        <v>49.7</v>
      </c>
      <c r="CS16">
        <v>46.1</v>
      </c>
      <c r="CT16">
        <v>46.1</v>
      </c>
      <c r="CU16">
        <v>22.2</v>
      </c>
      <c r="CV16">
        <v>23.8</v>
      </c>
      <c r="CW16">
        <v>25</v>
      </c>
      <c r="CX16">
        <v>47.5</v>
      </c>
      <c r="CY16">
        <v>45.4</v>
      </c>
      <c r="CZ16">
        <v>43.9</v>
      </c>
      <c r="DA16">
        <v>21.7</v>
      </c>
      <c r="DB16">
        <v>16.7</v>
      </c>
      <c r="DC16">
        <v>14.2</v>
      </c>
      <c r="DD16">
        <v>49.7</v>
      </c>
      <c r="DE16">
        <v>48.1</v>
      </c>
      <c r="DF16">
        <v>43.9</v>
      </c>
      <c r="DG16">
        <v>28228000000</v>
      </c>
      <c r="DH16">
        <v>577410</v>
      </c>
      <c r="DI16">
        <v>9549100</v>
      </c>
      <c r="DJ16">
        <v>14033000</v>
      </c>
      <c r="DK16">
        <v>5787500000</v>
      </c>
      <c r="DL16">
        <v>4797300000</v>
      </c>
      <c r="DM16">
        <v>4788500000</v>
      </c>
      <c r="DN16">
        <v>15444000</v>
      </c>
      <c r="DO16">
        <v>23284000</v>
      </c>
      <c r="DP16">
        <v>29263000</v>
      </c>
      <c r="DQ16">
        <v>3074899999.99999</v>
      </c>
      <c r="DR16">
        <v>2822800000</v>
      </c>
      <c r="DS16">
        <v>2977299999.99999</v>
      </c>
      <c r="DT16">
        <v>22055000</v>
      </c>
      <c r="DU16">
        <v>27272000</v>
      </c>
      <c r="DV16">
        <v>40457000</v>
      </c>
      <c r="DW16">
        <v>1389800000</v>
      </c>
      <c r="DX16">
        <v>1165100000</v>
      </c>
      <c r="DY16">
        <v>1243100000</v>
      </c>
      <c r="DZ16">
        <v>0</v>
      </c>
      <c r="EA16">
        <v>2345700</v>
      </c>
      <c r="EB16">
        <v>3272300</v>
      </c>
      <c r="EC16">
        <v>2819500</v>
      </c>
      <c r="ED16">
        <v>2322100</v>
      </c>
      <c r="EE16">
        <v>3689000</v>
      </c>
      <c r="EF16">
        <v>2270200</v>
      </c>
      <c r="EG16">
        <v>2703600</v>
      </c>
      <c r="EH16">
        <v>3596200</v>
      </c>
      <c r="EI16">
        <v>1</v>
      </c>
      <c r="EJ16">
        <v>0</v>
      </c>
      <c r="EK16">
        <v>2</v>
      </c>
      <c r="EL16">
        <v>3</v>
      </c>
      <c r="EM16">
        <v>4</v>
      </c>
      <c r="EN16">
        <v>5</v>
      </c>
      <c r="EO16">
        <v>5</v>
      </c>
      <c r="EP16">
        <v>5</v>
      </c>
      <c r="EQ16">
        <v>4</v>
      </c>
      <c r="ER16">
        <v>616160000</v>
      </c>
      <c r="ES16">
        <v>637820000</v>
      </c>
      <c r="ET16">
        <v>657330000</v>
      </c>
      <c r="EU16">
        <v>703690000</v>
      </c>
      <c r="EV16">
        <v>697530000</v>
      </c>
      <c r="EW16">
        <v>753860000</v>
      </c>
      <c r="EX16">
        <v>573980000</v>
      </c>
      <c r="EY16">
        <v>570590000</v>
      </c>
      <c r="EZ16">
        <v>641340000</v>
      </c>
      <c r="FA16">
        <v>40</v>
      </c>
      <c r="FB16">
        <v>36</v>
      </c>
      <c r="FC16">
        <v>40</v>
      </c>
      <c r="FD16">
        <v>36</v>
      </c>
      <c r="FE16">
        <v>39</v>
      </c>
      <c r="FF16">
        <v>32</v>
      </c>
      <c r="FG16">
        <v>35</v>
      </c>
      <c r="FH16">
        <v>29</v>
      </c>
      <c r="FI16">
        <v>31</v>
      </c>
      <c r="FJ16">
        <v>347</v>
      </c>
      <c r="FK16" t="s">
        <v>8813</v>
      </c>
      <c r="FO16">
        <v>14</v>
      </c>
      <c r="FP16" t="s">
        <v>8812</v>
      </c>
      <c r="FQ16" t="s">
        <v>3337</v>
      </c>
      <c r="FR16" t="s">
        <v>8811</v>
      </c>
      <c r="FS16" t="s">
        <v>8810</v>
      </c>
      <c r="FT16" t="s">
        <v>8809</v>
      </c>
      <c r="FU16" t="s">
        <v>8808</v>
      </c>
      <c r="FV16" t="s">
        <v>8807</v>
      </c>
      <c r="FW16" t="s">
        <v>8806</v>
      </c>
      <c r="FX16">
        <v>-1</v>
      </c>
    </row>
    <row r="17" spans="1:180" x14ac:dyDescent="0.35">
      <c r="A17" t="s">
        <v>8805</v>
      </c>
      <c r="B17" t="s">
        <v>8805</v>
      </c>
      <c r="C17">
        <v>2</v>
      </c>
      <c r="D17">
        <v>2</v>
      </c>
      <c r="E17">
        <v>2</v>
      </c>
      <c r="F17" t="s">
        <v>8804</v>
      </c>
      <c r="G17" t="s">
        <v>8803</v>
      </c>
      <c r="H17" t="s">
        <v>8802</v>
      </c>
      <c r="I17">
        <v>1</v>
      </c>
      <c r="J17">
        <v>2</v>
      </c>
      <c r="K17">
        <v>2</v>
      </c>
      <c r="L17">
        <v>2</v>
      </c>
      <c r="M17">
        <v>0</v>
      </c>
      <c r="N17">
        <v>0</v>
      </c>
      <c r="O17">
        <v>0</v>
      </c>
      <c r="P17">
        <v>2</v>
      </c>
      <c r="Q17">
        <v>2</v>
      </c>
      <c r="R17">
        <v>2</v>
      </c>
      <c r="S17">
        <v>0</v>
      </c>
      <c r="T17">
        <v>0</v>
      </c>
      <c r="U17">
        <v>0</v>
      </c>
      <c r="V17">
        <v>1</v>
      </c>
      <c r="W17">
        <v>1</v>
      </c>
      <c r="X17">
        <v>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2</v>
      </c>
      <c r="AI17">
        <v>2</v>
      </c>
      <c r="AJ17">
        <v>2</v>
      </c>
      <c r="AK17">
        <v>0</v>
      </c>
      <c r="AL17">
        <v>0</v>
      </c>
      <c r="AM17">
        <v>0</v>
      </c>
      <c r="AN17">
        <v>1</v>
      </c>
      <c r="AO17">
        <v>1</v>
      </c>
      <c r="AP17">
        <v>2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2</v>
      </c>
      <c r="BA17">
        <v>2</v>
      </c>
      <c r="BB17">
        <v>2</v>
      </c>
      <c r="BC17">
        <v>0</v>
      </c>
      <c r="BD17">
        <v>0</v>
      </c>
      <c r="BE17">
        <v>0</v>
      </c>
      <c r="BF17">
        <v>1</v>
      </c>
      <c r="BG17">
        <v>1</v>
      </c>
      <c r="BH17">
        <v>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3.4</v>
      </c>
      <c r="BP17">
        <v>3.4</v>
      </c>
      <c r="BQ17">
        <v>3.4</v>
      </c>
      <c r="BR17">
        <v>123.63</v>
      </c>
      <c r="BS17">
        <v>1097</v>
      </c>
      <c r="BT17">
        <v>1097</v>
      </c>
      <c r="BU17">
        <v>0</v>
      </c>
      <c r="BV17">
        <v>20.311</v>
      </c>
      <c r="BZ17" t="s">
        <v>223</v>
      </c>
      <c r="CA17" t="s">
        <v>223</v>
      </c>
      <c r="CB17" t="s">
        <v>223</v>
      </c>
      <c r="CF17" t="s">
        <v>224</v>
      </c>
      <c r="CG17" t="s">
        <v>223</v>
      </c>
      <c r="CH17" t="s">
        <v>223</v>
      </c>
      <c r="CO17">
        <v>0</v>
      </c>
      <c r="CP17">
        <v>0</v>
      </c>
      <c r="CQ17">
        <v>0</v>
      </c>
      <c r="CR17">
        <v>3.4</v>
      </c>
      <c r="CS17">
        <v>3.4</v>
      </c>
      <c r="CT17">
        <v>3.4</v>
      </c>
      <c r="CU17">
        <v>0</v>
      </c>
      <c r="CV17">
        <v>0</v>
      </c>
      <c r="CW17">
        <v>0</v>
      </c>
      <c r="CX17">
        <v>1.8</v>
      </c>
      <c r="CY17">
        <v>1.8</v>
      </c>
      <c r="CZ17">
        <v>3.4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16726000</v>
      </c>
      <c r="DH17">
        <v>0</v>
      </c>
      <c r="DI17">
        <v>0</v>
      </c>
      <c r="DJ17">
        <v>0</v>
      </c>
      <c r="DK17">
        <v>5219700</v>
      </c>
      <c r="DL17">
        <v>4259500</v>
      </c>
      <c r="DM17">
        <v>4762200</v>
      </c>
      <c r="DN17">
        <v>0</v>
      </c>
      <c r="DO17">
        <v>0</v>
      </c>
      <c r="DP17">
        <v>0</v>
      </c>
      <c r="DQ17">
        <v>258040</v>
      </c>
      <c r="DR17">
        <v>287710</v>
      </c>
      <c r="DS17">
        <v>1939200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3046900</v>
      </c>
      <c r="ES17">
        <v>3305400</v>
      </c>
      <c r="ET17">
        <v>4262200</v>
      </c>
      <c r="EU17">
        <v>1288400</v>
      </c>
      <c r="EV17">
        <v>1584900</v>
      </c>
      <c r="EW17">
        <v>3005300</v>
      </c>
      <c r="EX17">
        <v>0</v>
      </c>
      <c r="EY17">
        <v>0</v>
      </c>
      <c r="EZ17">
        <v>0</v>
      </c>
      <c r="FA17">
        <v>2</v>
      </c>
      <c r="FB17">
        <v>1</v>
      </c>
      <c r="FC17">
        <v>2</v>
      </c>
      <c r="FD17">
        <v>0</v>
      </c>
      <c r="FE17">
        <v>0</v>
      </c>
      <c r="FF17">
        <v>1</v>
      </c>
      <c r="FG17">
        <v>0</v>
      </c>
      <c r="FH17">
        <v>0</v>
      </c>
      <c r="FI17">
        <v>0</v>
      </c>
      <c r="FJ17">
        <v>6</v>
      </c>
      <c r="FK17" t="s">
        <v>8801</v>
      </c>
      <c r="FO17">
        <v>15</v>
      </c>
      <c r="FP17" t="s">
        <v>8800</v>
      </c>
      <c r="FQ17" t="s">
        <v>255</v>
      </c>
      <c r="FR17" t="s">
        <v>8799</v>
      </c>
      <c r="FS17" t="s">
        <v>8798</v>
      </c>
      <c r="FT17" t="s">
        <v>8797</v>
      </c>
      <c r="FU17" t="s">
        <v>8796</v>
      </c>
      <c r="FX17">
        <v>-1</v>
      </c>
    </row>
    <row r="18" spans="1:180" x14ac:dyDescent="0.35">
      <c r="A18" t="s">
        <v>8795</v>
      </c>
      <c r="B18" t="s">
        <v>8794</v>
      </c>
      <c r="C18" t="s">
        <v>8793</v>
      </c>
      <c r="D18" t="s">
        <v>8793</v>
      </c>
      <c r="E18" t="s">
        <v>8793</v>
      </c>
      <c r="F18" t="s">
        <v>8792</v>
      </c>
      <c r="G18" t="s">
        <v>8791</v>
      </c>
      <c r="H18" t="s">
        <v>8790</v>
      </c>
      <c r="I18">
        <v>2</v>
      </c>
      <c r="J18">
        <v>17</v>
      </c>
      <c r="K18">
        <v>17</v>
      </c>
      <c r="L18">
        <v>17</v>
      </c>
      <c r="M18">
        <v>0</v>
      </c>
      <c r="N18">
        <v>0</v>
      </c>
      <c r="O18">
        <v>0</v>
      </c>
      <c r="P18">
        <v>15</v>
      </c>
      <c r="Q18">
        <v>16</v>
      </c>
      <c r="R18">
        <v>14</v>
      </c>
      <c r="S18">
        <v>0</v>
      </c>
      <c r="T18">
        <v>0</v>
      </c>
      <c r="U18">
        <v>1</v>
      </c>
      <c r="V18">
        <v>15</v>
      </c>
      <c r="W18">
        <v>15</v>
      </c>
      <c r="X18">
        <v>15</v>
      </c>
      <c r="Y18">
        <v>0</v>
      </c>
      <c r="Z18">
        <v>1</v>
      </c>
      <c r="AA18">
        <v>0</v>
      </c>
      <c r="AB18">
        <v>11</v>
      </c>
      <c r="AC18">
        <v>11</v>
      </c>
      <c r="AD18">
        <v>9</v>
      </c>
      <c r="AE18">
        <v>0</v>
      </c>
      <c r="AF18">
        <v>0</v>
      </c>
      <c r="AG18">
        <v>0</v>
      </c>
      <c r="AH18">
        <v>15</v>
      </c>
      <c r="AI18">
        <v>16</v>
      </c>
      <c r="AJ18">
        <v>14</v>
      </c>
      <c r="AK18">
        <v>0</v>
      </c>
      <c r="AL18">
        <v>0</v>
      </c>
      <c r="AM18">
        <v>1</v>
      </c>
      <c r="AN18">
        <v>15</v>
      </c>
      <c r="AO18">
        <v>15</v>
      </c>
      <c r="AP18">
        <v>15</v>
      </c>
      <c r="AQ18">
        <v>0</v>
      </c>
      <c r="AR18">
        <v>1</v>
      </c>
      <c r="AS18">
        <v>0</v>
      </c>
      <c r="AT18">
        <v>11</v>
      </c>
      <c r="AU18">
        <v>11</v>
      </c>
      <c r="AV18">
        <v>9</v>
      </c>
      <c r="AW18">
        <v>0</v>
      </c>
      <c r="AX18">
        <v>0</v>
      </c>
      <c r="AY18">
        <v>0</v>
      </c>
      <c r="AZ18">
        <v>15</v>
      </c>
      <c r="BA18">
        <v>16</v>
      </c>
      <c r="BB18">
        <v>14</v>
      </c>
      <c r="BC18">
        <v>0</v>
      </c>
      <c r="BD18">
        <v>0</v>
      </c>
      <c r="BE18">
        <v>1</v>
      </c>
      <c r="BF18">
        <v>15</v>
      </c>
      <c r="BG18">
        <v>15</v>
      </c>
      <c r="BH18">
        <v>15</v>
      </c>
      <c r="BI18">
        <v>0</v>
      </c>
      <c r="BJ18">
        <v>1</v>
      </c>
      <c r="BK18">
        <v>0</v>
      </c>
      <c r="BL18">
        <v>11</v>
      </c>
      <c r="BM18">
        <v>11</v>
      </c>
      <c r="BN18">
        <v>9</v>
      </c>
      <c r="BO18">
        <v>26.3</v>
      </c>
      <c r="BP18">
        <v>26.3</v>
      </c>
      <c r="BQ18">
        <v>26.3</v>
      </c>
      <c r="BR18">
        <v>100.89</v>
      </c>
      <c r="BS18">
        <v>879</v>
      </c>
      <c r="BT18" t="s">
        <v>8789</v>
      </c>
      <c r="BU18">
        <v>0</v>
      </c>
      <c r="BV18">
        <v>115.73</v>
      </c>
      <c r="BZ18" t="s">
        <v>223</v>
      </c>
      <c r="CA18" t="s">
        <v>223</v>
      </c>
      <c r="CB18" t="s">
        <v>223</v>
      </c>
      <c r="CE18" t="s">
        <v>224</v>
      </c>
      <c r="CF18" t="s">
        <v>223</v>
      </c>
      <c r="CG18" t="s">
        <v>223</v>
      </c>
      <c r="CH18" t="s">
        <v>223</v>
      </c>
      <c r="CJ18" t="s">
        <v>224</v>
      </c>
      <c r="CL18" t="s">
        <v>223</v>
      </c>
      <c r="CM18" t="s">
        <v>223</v>
      </c>
      <c r="CN18" t="s">
        <v>223</v>
      </c>
      <c r="CO18">
        <v>0</v>
      </c>
      <c r="CP18">
        <v>0</v>
      </c>
      <c r="CQ18">
        <v>0</v>
      </c>
      <c r="CR18">
        <v>23.5</v>
      </c>
      <c r="CS18">
        <v>25.3</v>
      </c>
      <c r="CT18">
        <v>22.8</v>
      </c>
      <c r="CU18">
        <v>0</v>
      </c>
      <c r="CV18">
        <v>0</v>
      </c>
      <c r="CW18">
        <v>1.5</v>
      </c>
      <c r="CX18">
        <v>22.1</v>
      </c>
      <c r="CY18">
        <v>23.5</v>
      </c>
      <c r="CZ18">
        <v>21</v>
      </c>
      <c r="DA18">
        <v>0</v>
      </c>
      <c r="DB18">
        <v>1.5</v>
      </c>
      <c r="DC18">
        <v>0</v>
      </c>
      <c r="DD18">
        <v>17.100000000000001</v>
      </c>
      <c r="DE18">
        <v>16.5</v>
      </c>
      <c r="DF18">
        <v>11.8</v>
      </c>
      <c r="DG18">
        <v>481980000</v>
      </c>
      <c r="DH18">
        <v>0</v>
      </c>
      <c r="DI18">
        <v>0</v>
      </c>
      <c r="DJ18">
        <v>0</v>
      </c>
      <c r="DK18">
        <v>98118000</v>
      </c>
      <c r="DL18">
        <v>81074000</v>
      </c>
      <c r="DM18">
        <v>70138000</v>
      </c>
      <c r="DN18">
        <v>0</v>
      </c>
      <c r="DO18">
        <v>0</v>
      </c>
      <c r="DP18">
        <v>1504400</v>
      </c>
      <c r="DQ18">
        <v>57917000</v>
      </c>
      <c r="DR18">
        <v>56047000</v>
      </c>
      <c r="DS18">
        <v>60354000</v>
      </c>
      <c r="DT18">
        <v>0</v>
      </c>
      <c r="DU18">
        <v>1663300</v>
      </c>
      <c r="DV18">
        <v>0</v>
      </c>
      <c r="DW18">
        <v>21096000</v>
      </c>
      <c r="DX18">
        <v>18227000</v>
      </c>
      <c r="DY18">
        <v>15837000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10907000</v>
      </c>
      <c r="ES18">
        <v>10685000</v>
      </c>
      <c r="ET18">
        <v>8939400</v>
      </c>
      <c r="EU18">
        <v>19679000</v>
      </c>
      <c r="EV18">
        <v>16886000</v>
      </c>
      <c r="EW18">
        <v>17283000</v>
      </c>
      <c r="EX18">
        <v>10993000</v>
      </c>
      <c r="EY18">
        <v>10927000</v>
      </c>
      <c r="EZ18">
        <v>10161000</v>
      </c>
      <c r="FA18">
        <v>10</v>
      </c>
      <c r="FB18">
        <v>9</v>
      </c>
      <c r="FC18">
        <v>9</v>
      </c>
      <c r="FD18">
        <v>14</v>
      </c>
      <c r="FE18">
        <v>11</v>
      </c>
      <c r="FF18">
        <v>10</v>
      </c>
      <c r="FG18">
        <v>5</v>
      </c>
      <c r="FH18">
        <v>3</v>
      </c>
      <c r="FI18">
        <v>3</v>
      </c>
      <c r="FJ18">
        <v>74</v>
      </c>
      <c r="FK18" t="s">
        <v>8788</v>
      </c>
      <c r="FO18">
        <v>16</v>
      </c>
      <c r="FP18" t="s">
        <v>8787</v>
      </c>
      <c r="FQ18" t="s">
        <v>1672</v>
      </c>
      <c r="FR18" t="s">
        <v>8786</v>
      </c>
      <c r="FS18" t="s">
        <v>8785</v>
      </c>
      <c r="FT18" t="s">
        <v>8784</v>
      </c>
      <c r="FU18" t="s">
        <v>8783</v>
      </c>
      <c r="FX18" t="s">
        <v>289</v>
      </c>
    </row>
    <row r="19" spans="1:180" x14ac:dyDescent="0.35">
      <c r="A19" t="s">
        <v>8782</v>
      </c>
      <c r="B19" t="s">
        <v>8782</v>
      </c>
      <c r="C19">
        <v>5</v>
      </c>
      <c r="D19">
        <v>5</v>
      </c>
      <c r="E19">
        <v>5</v>
      </c>
      <c r="F19" t="s">
        <v>8781</v>
      </c>
      <c r="G19" t="s">
        <v>8780</v>
      </c>
      <c r="H19" t="s">
        <v>8779</v>
      </c>
      <c r="I19">
        <v>1</v>
      </c>
      <c r="J19">
        <v>5</v>
      </c>
      <c r="K19">
        <v>5</v>
      </c>
      <c r="L19">
        <v>5</v>
      </c>
      <c r="M19">
        <v>2</v>
      </c>
      <c r="N19">
        <v>1</v>
      </c>
      <c r="O19">
        <v>3</v>
      </c>
      <c r="P19">
        <v>4</v>
      </c>
      <c r="Q19">
        <v>5</v>
      </c>
      <c r="R19">
        <v>5</v>
      </c>
      <c r="S19">
        <v>1</v>
      </c>
      <c r="T19">
        <v>2</v>
      </c>
      <c r="U19">
        <v>1</v>
      </c>
      <c r="V19">
        <v>5</v>
      </c>
      <c r="W19">
        <v>5</v>
      </c>
      <c r="X19">
        <v>5</v>
      </c>
      <c r="Y19">
        <v>2</v>
      </c>
      <c r="Z19">
        <v>3</v>
      </c>
      <c r="AA19">
        <v>3</v>
      </c>
      <c r="AB19">
        <v>0</v>
      </c>
      <c r="AC19">
        <v>2</v>
      </c>
      <c r="AD19">
        <v>4</v>
      </c>
      <c r="AE19">
        <v>2</v>
      </c>
      <c r="AF19">
        <v>1</v>
      </c>
      <c r="AG19">
        <v>3</v>
      </c>
      <c r="AH19">
        <v>4</v>
      </c>
      <c r="AI19">
        <v>5</v>
      </c>
      <c r="AJ19">
        <v>5</v>
      </c>
      <c r="AK19">
        <v>1</v>
      </c>
      <c r="AL19">
        <v>2</v>
      </c>
      <c r="AM19">
        <v>1</v>
      </c>
      <c r="AN19">
        <v>5</v>
      </c>
      <c r="AO19">
        <v>5</v>
      </c>
      <c r="AP19">
        <v>5</v>
      </c>
      <c r="AQ19">
        <v>2</v>
      </c>
      <c r="AR19">
        <v>3</v>
      </c>
      <c r="AS19">
        <v>3</v>
      </c>
      <c r="AT19">
        <v>0</v>
      </c>
      <c r="AU19">
        <v>2</v>
      </c>
      <c r="AV19">
        <v>4</v>
      </c>
      <c r="AW19">
        <v>2</v>
      </c>
      <c r="AX19">
        <v>1</v>
      </c>
      <c r="AY19">
        <v>3</v>
      </c>
      <c r="AZ19">
        <v>4</v>
      </c>
      <c r="BA19">
        <v>5</v>
      </c>
      <c r="BB19">
        <v>5</v>
      </c>
      <c r="BC19">
        <v>1</v>
      </c>
      <c r="BD19">
        <v>2</v>
      </c>
      <c r="BE19">
        <v>1</v>
      </c>
      <c r="BF19">
        <v>5</v>
      </c>
      <c r="BG19">
        <v>5</v>
      </c>
      <c r="BH19">
        <v>5</v>
      </c>
      <c r="BI19">
        <v>2</v>
      </c>
      <c r="BJ19">
        <v>3</v>
      </c>
      <c r="BK19">
        <v>3</v>
      </c>
      <c r="BL19">
        <v>0</v>
      </c>
      <c r="BM19">
        <v>2</v>
      </c>
      <c r="BN19">
        <v>4</v>
      </c>
      <c r="BO19">
        <v>3.5</v>
      </c>
      <c r="BP19">
        <v>3.5</v>
      </c>
      <c r="BQ19">
        <v>3.5</v>
      </c>
      <c r="BR19">
        <v>217.32</v>
      </c>
      <c r="BS19">
        <v>2068</v>
      </c>
      <c r="BT19">
        <v>2068</v>
      </c>
      <c r="BU19">
        <v>0</v>
      </c>
      <c r="BV19">
        <v>32.671999999999997</v>
      </c>
      <c r="BW19" t="s">
        <v>223</v>
      </c>
      <c r="BX19" t="s">
        <v>224</v>
      </c>
      <c r="BY19" t="s">
        <v>223</v>
      </c>
      <c r="BZ19" t="s">
        <v>223</v>
      </c>
      <c r="CA19" t="s">
        <v>223</v>
      </c>
      <c r="CB19" t="s">
        <v>223</v>
      </c>
      <c r="CC19" t="s">
        <v>224</v>
      </c>
      <c r="CD19" t="s">
        <v>224</v>
      </c>
      <c r="CE19" t="s">
        <v>224</v>
      </c>
      <c r="CF19" t="s">
        <v>223</v>
      </c>
      <c r="CG19" t="s">
        <v>223</v>
      </c>
      <c r="CH19" t="s">
        <v>223</v>
      </c>
      <c r="CI19" t="s">
        <v>224</v>
      </c>
      <c r="CJ19" t="s">
        <v>223</v>
      </c>
      <c r="CK19" t="s">
        <v>223</v>
      </c>
      <c r="CM19" t="s">
        <v>223</v>
      </c>
      <c r="CN19" t="s">
        <v>224</v>
      </c>
      <c r="CO19">
        <v>1.5</v>
      </c>
      <c r="CP19">
        <v>0.7</v>
      </c>
      <c r="CQ19">
        <v>2</v>
      </c>
      <c r="CR19">
        <v>2.7</v>
      </c>
      <c r="CS19">
        <v>3.5</v>
      </c>
      <c r="CT19">
        <v>3.5</v>
      </c>
      <c r="CU19">
        <v>0.7</v>
      </c>
      <c r="CV19">
        <v>1.3</v>
      </c>
      <c r="CW19">
        <v>0.5</v>
      </c>
      <c r="CX19">
        <v>3.5</v>
      </c>
      <c r="CY19">
        <v>3.5</v>
      </c>
      <c r="CZ19">
        <v>3.5</v>
      </c>
      <c r="DA19">
        <v>1.4</v>
      </c>
      <c r="DB19">
        <v>1.9</v>
      </c>
      <c r="DC19">
        <v>2</v>
      </c>
      <c r="DD19">
        <v>0</v>
      </c>
      <c r="DE19">
        <v>1.3</v>
      </c>
      <c r="DF19">
        <v>2.7</v>
      </c>
      <c r="DG19">
        <v>93921000</v>
      </c>
      <c r="DH19">
        <v>876310</v>
      </c>
      <c r="DI19">
        <v>524270</v>
      </c>
      <c r="DJ19">
        <v>1542200</v>
      </c>
      <c r="DK19">
        <v>10620000</v>
      </c>
      <c r="DL19">
        <v>15059000</v>
      </c>
      <c r="DM19">
        <v>13217000</v>
      </c>
      <c r="DN19">
        <v>297890</v>
      </c>
      <c r="DO19">
        <v>654950</v>
      </c>
      <c r="DP19">
        <v>443500</v>
      </c>
      <c r="DQ19">
        <v>17850000</v>
      </c>
      <c r="DR19">
        <v>12281000</v>
      </c>
      <c r="DS19">
        <v>11702000</v>
      </c>
      <c r="DT19">
        <v>926700</v>
      </c>
      <c r="DU19">
        <v>2285000</v>
      </c>
      <c r="DV19">
        <v>2061800</v>
      </c>
      <c r="DW19">
        <v>0</v>
      </c>
      <c r="DX19">
        <v>795090</v>
      </c>
      <c r="DY19">
        <v>2784900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4284500</v>
      </c>
      <c r="ES19">
        <v>5582300</v>
      </c>
      <c r="ET19">
        <v>5404800</v>
      </c>
      <c r="EU19">
        <v>10730000</v>
      </c>
      <c r="EV19">
        <v>8488300</v>
      </c>
      <c r="EW19">
        <v>7000800</v>
      </c>
      <c r="EX19">
        <v>0</v>
      </c>
      <c r="EY19">
        <v>4757000</v>
      </c>
      <c r="EZ19">
        <v>4519500</v>
      </c>
      <c r="FA19">
        <v>4</v>
      </c>
      <c r="FB19">
        <v>5</v>
      </c>
      <c r="FC19">
        <v>3</v>
      </c>
      <c r="FD19">
        <v>1</v>
      </c>
      <c r="FE19">
        <v>2</v>
      </c>
      <c r="FF19">
        <v>2</v>
      </c>
      <c r="FG19">
        <v>0</v>
      </c>
      <c r="FH19">
        <v>0</v>
      </c>
      <c r="FI19">
        <v>0</v>
      </c>
      <c r="FJ19">
        <v>17</v>
      </c>
      <c r="FK19" t="s">
        <v>8778</v>
      </c>
      <c r="FO19">
        <v>17</v>
      </c>
      <c r="FP19" t="s">
        <v>8777</v>
      </c>
      <c r="FQ19" t="s">
        <v>318</v>
      </c>
      <c r="FR19" t="s">
        <v>8776</v>
      </c>
      <c r="FS19" t="s">
        <v>8775</v>
      </c>
      <c r="FT19" t="s">
        <v>8774</v>
      </c>
      <c r="FU19" t="s">
        <v>8773</v>
      </c>
      <c r="FX19">
        <v>-1</v>
      </c>
    </row>
    <row r="20" spans="1:180" x14ac:dyDescent="0.35">
      <c r="A20" t="s">
        <v>8772</v>
      </c>
      <c r="B20" t="s">
        <v>8772</v>
      </c>
      <c r="C20">
        <v>3</v>
      </c>
      <c r="D20">
        <v>3</v>
      </c>
      <c r="E20">
        <v>3</v>
      </c>
      <c r="F20" t="s">
        <v>8771</v>
      </c>
      <c r="G20" t="s">
        <v>8770</v>
      </c>
      <c r="H20" t="s">
        <v>8769</v>
      </c>
      <c r="I20">
        <v>1</v>
      </c>
      <c r="J20">
        <v>3</v>
      </c>
      <c r="K20">
        <v>3</v>
      </c>
      <c r="L20">
        <v>3</v>
      </c>
      <c r="M20">
        <v>0</v>
      </c>
      <c r="N20">
        <v>0</v>
      </c>
      <c r="O20">
        <v>0</v>
      </c>
      <c r="P20">
        <v>3</v>
      </c>
      <c r="Q20">
        <v>3</v>
      </c>
      <c r="R20">
        <v>2</v>
      </c>
      <c r="S20">
        <v>0</v>
      </c>
      <c r="T20">
        <v>0</v>
      </c>
      <c r="U20">
        <v>0</v>
      </c>
      <c r="V20">
        <v>2</v>
      </c>
      <c r="W20">
        <v>2</v>
      </c>
      <c r="X20">
        <v>1</v>
      </c>
      <c r="Y20">
        <v>0</v>
      </c>
      <c r="Z20">
        <v>0</v>
      </c>
      <c r="AA20">
        <v>0</v>
      </c>
      <c r="AB20">
        <v>3</v>
      </c>
      <c r="AC20">
        <v>3</v>
      </c>
      <c r="AD20">
        <v>2</v>
      </c>
      <c r="AE20">
        <v>0</v>
      </c>
      <c r="AF20">
        <v>0</v>
      </c>
      <c r="AG20">
        <v>0</v>
      </c>
      <c r="AH20">
        <v>3</v>
      </c>
      <c r="AI20">
        <v>3</v>
      </c>
      <c r="AJ20">
        <v>2</v>
      </c>
      <c r="AK20">
        <v>0</v>
      </c>
      <c r="AL20">
        <v>0</v>
      </c>
      <c r="AM20">
        <v>0</v>
      </c>
      <c r="AN20">
        <v>2</v>
      </c>
      <c r="AO20">
        <v>2</v>
      </c>
      <c r="AP20">
        <v>1</v>
      </c>
      <c r="AQ20">
        <v>0</v>
      </c>
      <c r="AR20">
        <v>0</v>
      </c>
      <c r="AS20">
        <v>0</v>
      </c>
      <c r="AT20">
        <v>3</v>
      </c>
      <c r="AU20">
        <v>3</v>
      </c>
      <c r="AV20">
        <v>2</v>
      </c>
      <c r="AW20">
        <v>0</v>
      </c>
      <c r="AX20">
        <v>0</v>
      </c>
      <c r="AY20">
        <v>0</v>
      </c>
      <c r="AZ20">
        <v>3</v>
      </c>
      <c r="BA20">
        <v>3</v>
      </c>
      <c r="BB20">
        <v>2</v>
      </c>
      <c r="BC20">
        <v>0</v>
      </c>
      <c r="BD20">
        <v>0</v>
      </c>
      <c r="BE20">
        <v>0</v>
      </c>
      <c r="BF20">
        <v>2</v>
      </c>
      <c r="BG20">
        <v>2</v>
      </c>
      <c r="BH20">
        <v>1</v>
      </c>
      <c r="BI20">
        <v>0</v>
      </c>
      <c r="BJ20">
        <v>0</v>
      </c>
      <c r="BK20">
        <v>0</v>
      </c>
      <c r="BL20">
        <v>3</v>
      </c>
      <c r="BM20">
        <v>3</v>
      </c>
      <c r="BN20">
        <v>2</v>
      </c>
      <c r="BO20">
        <v>5</v>
      </c>
      <c r="BP20">
        <v>5</v>
      </c>
      <c r="BQ20">
        <v>5</v>
      </c>
      <c r="BR20">
        <v>84.685000000000002</v>
      </c>
      <c r="BS20">
        <v>737</v>
      </c>
      <c r="BT20">
        <v>737</v>
      </c>
      <c r="BU20">
        <v>0</v>
      </c>
      <c r="BV20">
        <v>17.085000000000001</v>
      </c>
      <c r="BZ20" t="s">
        <v>223</v>
      </c>
      <c r="CA20" t="s">
        <v>223</v>
      </c>
      <c r="CB20" t="s">
        <v>223</v>
      </c>
      <c r="CF20" t="s">
        <v>223</v>
      </c>
      <c r="CG20" t="s">
        <v>223</v>
      </c>
      <c r="CH20" t="s">
        <v>223</v>
      </c>
      <c r="CL20" t="s">
        <v>224</v>
      </c>
      <c r="CM20" t="s">
        <v>224</v>
      </c>
      <c r="CN20" t="s">
        <v>224</v>
      </c>
      <c r="CO20">
        <v>0</v>
      </c>
      <c r="CP20">
        <v>0</v>
      </c>
      <c r="CQ20">
        <v>0</v>
      </c>
      <c r="CR20">
        <v>5</v>
      </c>
      <c r="CS20">
        <v>5</v>
      </c>
      <c r="CT20">
        <v>3.3</v>
      </c>
      <c r="CU20">
        <v>0</v>
      </c>
      <c r="CV20">
        <v>0</v>
      </c>
      <c r="CW20">
        <v>0</v>
      </c>
      <c r="CX20">
        <v>3.7</v>
      </c>
      <c r="CY20">
        <v>3.7</v>
      </c>
      <c r="CZ20">
        <v>1.9</v>
      </c>
      <c r="DA20">
        <v>0</v>
      </c>
      <c r="DB20">
        <v>0</v>
      </c>
      <c r="DC20">
        <v>0</v>
      </c>
      <c r="DD20">
        <v>5</v>
      </c>
      <c r="DE20">
        <v>5</v>
      </c>
      <c r="DF20">
        <v>3.3</v>
      </c>
      <c r="DG20">
        <v>63739000</v>
      </c>
      <c r="DH20">
        <v>0</v>
      </c>
      <c r="DI20">
        <v>0</v>
      </c>
      <c r="DJ20">
        <v>0</v>
      </c>
      <c r="DK20">
        <v>18870000</v>
      </c>
      <c r="DL20">
        <v>16219000</v>
      </c>
      <c r="DM20">
        <v>9469500</v>
      </c>
      <c r="DN20">
        <v>0</v>
      </c>
      <c r="DO20">
        <v>0</v>
      </c>
      <c r="DP20">
        <v>0</v>
      </c>
      <c r="DQ20">
        <v>3773200</v>
      </c>
      <c r="DR20">
        <v>3585500</v>
      </c>
      <c r="DS20">
        <v>2974500</v>
      </c>
      <c r="DT20">
        <v>0</v>
      </c>
      <c r="DU20">
        <v>0</v>
      </c>
      <c r="DV20">
        <v>0</v>
      </c>
      <c r="DW20">
        <v>3548700</v>
      </c>
      <c r="DX20">
        <v>2507200</v>
      </c>
      <c r="DY20">
        <v>2791300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11736000</v>
      </c>
      <c r="ES20">
        <v>13095000</v>
      </c>
      <c r="ET20">
        <v>8863800</v>
      </c>
      <c r="EU20">
        <v>6220900</v>
      </c>
      <c r="EV20">
        <v>6878000</v>
      </c>
      <c r="EW20">
        <v>6552500</v>
      </c>
      <c r="EX20">
        <v>7545200</v>
      </c>
      <c r="EY20">
        <v>6813100</v>
      </c>
      <c r="EZ20">
        <v>6587500</v>
      </c>
      <c r="FA20">
        <v>2</v>
      </c>
      <c r="FB20">
        <v>1</v>
      </c>
      <c r="FC20">
        <v>2</v>
      </c>
      <c r="FD20">
        <v>1</v>
      </c>
      <c r="FE20">
        <v>1</v>
      </c>
      <c r="FF20">
        <v>1</v>
      </c>
      <c r="FG20">
        <v>0</v>
      </c>
      <c r="FH20">
        <v>0</v>
      </c>
      <c r="FI20">
        <v>0</v>
      </c>
      <c r="FJ20">
        <v>8</v>
      </c>
      <c r="FK20" t="s">
        <v>8768</v>
      </c>
      <c r="FO20">
        <v>18</v>
      </c>
      <c r="FP20" t="s">
        <v>8767</v>
      </c>
      <c r="FQ20" t="s">
        <v>502</v>
      </c>
      <c r="FR20" t="s">
        <v>8766</v>
      </c>
      <c r="FS20" t="s">
        <v>8765</v>
      </c>
      <c r="FT20" t="s">
        <v>8764</v>
      </c>
      <c r="FU20" t="s">
        <v>8763</v>
      </c>
      <c r="FX20">
        <v>-1</v>
      </c>
    </row>
    <row r="21" spans="1:180" x14ac:dyDescent="0.35">
      <c r="A21" t="s">
        <v>8762</v>
      </c>
      <c r="B21" t="s">
        <v>8762</v>
      </c>
      <c r="C21">
        <v>29</v>
      </c>
      <c r="D21">
        <v>29</v>
      </c>
      <c r="E21">
        <v>29</v>
      </c>
      <c r="F21" t="s">
        <v>8761</v>
      </c>
      <c r="G21" t="s">
        <v>8760</v>
      </c>
      <c r="H21" t="s">
        <v>8759</v>
      </c>
      <c r="I21">
        <v>1</v>
      </c>
      <c r="J21">
        <v>29</v>
      </c>
      <c r="K21">
        <v>29</v>
      </c>
      <c r="L21">
        <v>29</v>
      </c>
      <c r="M21">
        <v>4</v>
      </c>
      <c r="N21">
        <v>3</v>
      </c>
      <c r="O21">
        <v>3</v>
      </c>
      <c r="P21">
        <v>25</v>
      </c>
      <c r="Q21">
        <v>28</v>
      </c>
      <c r="R21">
        <v>26</v>
      </c>
      <c r="S21">
        <v>6</v>
      </c>
      <c r="T21">
        <v>6</v>
      </c>
      <c r="U21">
        <v>3</v>
      </c>
      <c r="V21">
        <v>25</v>
      </c>
      <c r="W21">
        <v>26</v>
      </c>
      <c r="X21">
        <v>26</v>
      </c>
      <c r="Y21">
        <v>8</v>
      </c>
      <c r="Z21">
        <v>6</v>
      </c>
      <c r="AA21">
        <v>4</v>
      </c>
      <c r="AB21">
        <v>23</v>
      </c>
      <c r="AC21">
        <v>20</v>
      </c>
      <c r="AD21">
        <v>21</v>
      </c>
      <c r="AE21">
        <v>4</v>
      </c>
      <c r="AF21">
        <v>3</v>
      </c>
      <c r="AG21">
        <v>3</v>
      </c>
      <c r="AH21">
        <v>25</v>
      </c>
      <c r="AI21">
        <v>28</v>
      </c>
      <c r="AJ21">
        <v>26</v>
      </c>
      <c r="AK21">
        <v>6</v>
      </c>
      <c r="AL21">
        <v>6</v>
      </c>
      <c r="AM21">
        <v>3</v>
      </c>
      <c r="AN21">
        <v>25</v>
      </c>
      <c r="AO21">
        <v>26</v>
      </c>
      <c r="AP21">
        <v>26</v>
      </c>
      <c r="AQ21">
        <v>8</v>
      </c>
      <c r="AR21">
        <v>6</v>
      </c>
      <c r="AS21">
        <v>4</v>
      </c>
      <c r="AT21">
        <v>23</v>
      </c>
      <c r="AU21">
        <v>20</v>
      </c>
      <c r="AV21">
        <v>21</v>
      </c>
      <c r="AW21">
        <v>4</v>
      </c>
      <c r="AX21">
        <v>3</v>
      </c>
      <c r="AY21">
        <v>3</v>
      </c>
      <c r="AZ21">
        <v>25</v>
      </c>
      <c r="BA21">
        <v>28</v>
      </c>
      <c r="BB21">
        <v>26</v>
      </c>
      <c r="BC21">
        <v>6</v>
      </c>
      <c r="BD21">
        <v>6</v>
      </c>
      <c r="BE21">
        <v>3</v>
      </c>
      <c r="BF21">
        <v>25</v>
      </c>
      <c r="BG21">
        <v>26</v>
      </c>
      <c r="BH21">
        <v>26</v>
      </c>
      <c r="BI21">
        <v>8</v>
      </c>
      <c r="BJ21">
        <v>6</v>
      </c>
      <c r="BK21">
        <v>4</v>
      </c>
      <c r="BL21">
        <v>23</v>
      </c>
      <c r="BM21">
        <v>20</v>
      </c>
      <c r="BN21">
        <v>21</v>
      </c>
      <c r="BO21">
        <v>35.5</v>
      </c>
      <c r="BP21">
        <v>35.5</v>
      </c>
      <c r="BQ21">
        <v>35.5</v>
      </c>
      <c r="BR21">
        <v>135.07</v>
      </c>
      <c r="BS21">
        <v>1208</v>
      </c>
      <c r="BT21">
        <v>1208</v>
      </c>
      <c r="BU21">
        <v>0</v>
      </c>
      <c r="BV21">
        <v>323.31</v>
      </c>
      <c r="BW21" t="s">
        <v>223</v>
      </c>
      <c r="BX21" t="s">
        <v>223</v>
      </c>
      <c r="BY21" t="s">
        <v>223</v>
      </c>
      <c r="BZ21" t="s">
        <v>223</v>
      </c>
      <c r="CA21" t="s">
        <v>223</v>
      </c>
      <c r="CB21" t="s">
        <v>223</v>
      </c>
      <c r="CC21" t="s">
        <v>223</v>
      </c>
      <c r="CD21" t="s">
        <v>223</v>
      </c>
      <c r="CE21" t="s">
        <v>223</v>
      </c>
      <c r="CF21" t="s">
        <v>223</v>
      </c>
      <c r="CG21" t="s">
        <v>223</v>
      </c>
      <c r="CH21" t="s">
        <v>223</v>
      </c>
      <c r="CI21" t="s">
        <v>223</v>
      </c>
      <c r="CJ21" t="s">
        <v>223</v>
      </c>
      <c r="CK21" t="s">
        <v>223</v>
      </c>
      <c r="CL21" t="s">
        <v>223</v>
      </c>
      <c r="CM21" t="s">
        <v>223</v>
      </c>
      <c r="CN21" t="s">
        <v>223</v>
      </c>
      <c r="CO21">
        <v>3.4</v>
      </c>
      <c r="CP21">
        <v>3.6</v>
      </c>
      <c r="CQ21">
        <v>5.2</v>
      </c>
      <c r="CR21">
        <v>30.8</v>
      </c>
      <c r="CS21">
        <v>34.4</v>
      </c>
      <c r="CT21">
        <v>33.4</v>
      </c>
      <c r="CU21">
        <v>9.9</v>
      </c>
      <c r="CV21">
        <v>7.9</v>
      </c>
      <c r="CW21">
        <v>4.2</v>
      </c>
      <c r="CX21">
        <v>31.1</v>
      </c>
      <c r="CY21">
        <v>33</v>
      </c>
      <c r="CZ21">
        <v>34.200000000000003</v>
      </c>
      <c r="DA21">
        <v>11.4</v>
      </c>
      <c r="DB21">
        <v>8.9</v>
      </c>
      <c r="DC21">
        <v>6.3</v>
      </c>
      <c r="DD21">
        <v>27.5</v>
      </c>
      <c r="DE21">
        <v>26.2</v>
      </c>
      <c r="DF21">
        <v>28.8</v>
      </c>
      <c r="DG21">
        <v>3743999999.99999</v>
      </c>
      <c r="DH21">
        <v>3212700</v>
      </c>
      <c r="DI21">
        <v>3371700</v>
      </c>
      <c r="DJ21">
        <v>1456900</v>
      </c>
      <c r="DK21">
        <v>721290000</v>
      </c>
      <c r="DL21">
        <v>687990000</v>
      </c>
      <c r="DM21">
        <v>605730000</v>
      </c>
      <c r="DN21">
        <v>9808400</v>
      </c>
      <c r="DO21">
        <v>8147100</v>
      </c>
      <c r="DP21">
        <v>4163300</v>
      </c>
      <c r="DQ21">
        <v>434240000</v>
      </c>
      <c r="DR21">
        <v>412480000</v>
      </c>
      <c r="DS21">
        <v>415490000</v>
      </c>
      <c r="DT21">
        <v>10604000</v>
      </c>
      <c r="DU21">
        <v>10893000</v>
      </c>
      <c r="DV21">
        <v>5900900</v>
      </c>
      <c r="DW21">
        <v>154360000</v>
      </c>
      <c r="DX21">
        <v>120060000</v>
      </c>
      <c r="DY21">
        <v>134790000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1</v>
      </c>
      <c r="EL21">
        <v>1</v>
      </c>
      <c r="EM21">
        <v>2</v>
      </c>
      <c r="EN21">
        <v>0</v>
      </c>
      <c r="EO21">
        <v>1</v>
      </c>
      <c r="EP21">
        <v>0</v>
      </c>
      <c r="EQ21">
        <v>1</v>
      </c>
      <c r="ER21">
        <v>61619000</v>
      </c>
      <c r="ES21">
        <v>65251000</v>
      </c>
      <c r="ET21">
        <v>59211000</v>
      </c>
      <c r="EU21">
        <v>68182000</v>
      </c>
      <c r="EV21">
        <v>80059000</v>
      </c>
      <c r="EW21">
        <v>70132000</v>
      </c>
      <c r="EX21">
        <v>59142000</v>
      </c>
      <c r="EY21">
        <v>53119000</v>
      </c>
      <c r="EZ21">
        <v>58727000</v>
      </c>
      <c r="FA21">
        <v>27</v>
      </c>
      <c r="FB21">
        <v>28</v>
      </c>
      <c r="FC21">
        <v>29</v>
      </c>
      <c r="FD21">
        <v>26</v>
      </c>
      <c r="FE21">
        <v>27</v>
      </c>
      <c r="FF21">
        <v>25</v>
      </c>
      <c r="FG21">
        <v>20</v>
      </c>
      <c r="FH21">
        <v>16</v>
      </c>
      <c r="FI21">
        <v>19</v>
      </c>
      <c r="FJ21">
        <v>223</v>
      </c>
      <c r="FK21" t="s">
        <v>8758</v>
      </c>
      <c r="FO21">
        <v>19</v>
      </c>
      <c r="FP21" t="s">
        <v>8757</v>
      </c>
      <c r="FQ21" t="s">
        <v>2267</v>
      </c>
      <c r="FR21" t="s">
        <v>8756</v>
      </c>
      <c r="FS21" t="s">
        <v>8755</v>
      </c>
      <c r="FT21" t="s">
        <v>8754</v>
      </c>
      <c r="FU21" t="s">
        <v>8753</v>
      </c>
      <c r="FX21">
        <v>-1</v>
      </c>
    </row>
    <row r="22" spans="1:180" x14ac:dyDescent="0.35">
      <c r="A22" t="s">
        <v>8752</v>
      </c>
      <c r="B22" t="s">
        <v>8752</v>
      </c>
      <c r="C22">
        <v>8</v>
      </c>
      <c r="D22">
        <v>8</v>
      </c>
      <c r="E22">
        <v>8</v>
      </c>
      <c r="F22" t="s">
        <v>8751</v>
      </c>
      <c r="G22" t="s">
        <v>8750</v>
      </c>
      <c r="H22" t="s">
        <v>8749</v>
      </c>
      <c r="I22">
        <v>1</v>
      </c>
      <c r="J22">
        <v>8</v>
      </c>
      <c r="K22">
        <v>8</v>
      </c>
      <c r="L22">
        <v>8</v>
      </c>
      <c r="M22">
        <v>1</v>
      </c>
      <c r="N22">
        <v>1</v>
      </c>
      <c r="O22">
        <v>1</v>
      </c>
      <c r="P22">
        <v>8</v>
      </c>
      <c r="Q22">
        <v>8</v>
      </c>
      <c r="R22">
        <v>8</v>
      </c>
      <c r="S22">
        <v>2</v>
      </c>
      <c r="T22">
        <v>2</v>
      </c>
      <c r="U22">
        <v>4</v>
      </c>
      <c r="V22">
        <v>5</v>
      </c>
      <c r="W22">
        <v>7</v>
      </c>
      <c r="X22">
        <v>7</v>
      </c>
      <c r="Y22">
        <v>1</v>
      </c>
      <c r="Z22">
        <v>0</v>
      </c>
      <c r="AA22">
        <v>2</v>
      </c>
      <c r="AB22">
        <v>7</v>
      </c>
      <c r="AC22">
        <v>7</v>
      </c>
      <c r="AD22">
        <v>6</v>
      </c>
      <c r="AE22">
        <v>1</v>
      </c>
      <c r="AF22">
        <v>1</v>
      </c>
      <c r="AG22">
        <v>1</v>
      </c>
      <c r="AH22">
        <v>8</v>
      </c>
      <c r="AI22">
        <v>8</v>
      </c>
      <c r="AJ22">
        <v>8</v>
      </c>
      <c r="AK22">
        <v>2</v>
      </c>
      <c r="AL22">
        <v>2</v>
      </c>
      <c r="AM22">
        <v>4</v>
      </c>
      <c r="AN22">
        <v>5</v>
      </c>
      <c r="AO22">
        <v>7</v>
      </c>
      <c r="AP22">
        <v>7</v>
      </c>
      <c r="AQ22">
        <v>1</v>
      </c>
      <c r="AR22">
        <v>0</v>
      </c>
      <c r="AS22">
        <v>2</v>
      </c>
      <c r="AT22">
        <v>7</v>
      </c>
      <c r="AU22">
        <v>7</v>
      </c>
      <c r="AV22">
        <v>6</v>
      </c>
      <c r="AW22">
        <v>1</v>
      </c>
      <c r="AX22">
        <v>1</v>
      </c>
      <c r="AY22">
        <v>1</v>
      </c>
      <c r="AZ22">
        <v>8</v>
      </c>
      <c r="BA22">
        <v>8</v>
      </c>
      <c r="BB22">
        <v>8</v>
      </c>
      <c r="BC22">
        <v>2</v>
      </c>
      <c r="BD22">
        <v>2</v>
      </c>
      <c r="BE22">
        <v>4</v>
      </c>
      <c r="BF22">
        <v>5</v>
      </c>
      <c r="BG22">
        <v>7</v>
      </c>
      <c r="BH22">
        <v>7</v>
      </c>
      <c r="BI22">
        <v>1</v>
      </c>
      <c r="BJ22">
        <v>0</v>
      </c>
      <c r="BK22">
        <v>2</v>
      </c>
      <c r="BL22">
        <v>7</v>
      </c>
      <c r="BM22">
        <v>7</v>
      </c>
      <c r="BN22">
        <v>6</v>
      </c>
      <c r="BO22">
        <v>44</v>
      </c>
      <c r="BP22">
        <v>44</v>
      </c>
      <c r="BQ22">
        <v>44</v>
      </c>
      <c r="BR22">
        <v>32.444000000000003</v>
      </c>
      <c r="BS22">
        <v>298</v>
      </c>
      <c r="BT22">
        <v>298</v>
      </c>
      <c r="BU22">
        <v>0</v>
      </c>
      <c r="BV22">
        <v>323.31</v>
      </c>
      <c r="BW22" t="s">
        <v>224</v>
      </c>
      <c r="BX22" t="s">
        <v>224</v>
      </c>
      <c r="BY22" t="s">
        <v>224</v>
      </c>
      <c r="BZ22" t="s">
        <v>223</v>
      </c>
      <c r="CA22" t="s">
        <v>223</v>
      </c>
      <c r="CB22" t="s">
        <v>223</v>
      </c>
      <c r="CC22" t="s">
        <v>224</v>
      </c>
      <c r="CD22" t="s">
        <v>224</v>
      </c>
      <c r="CE22" t="s">
        <v>223</v>
      </c>
      <c r="CF22" t="s">
        <v>223</v>
      </c>
      <c r="CG22" t="s">
        <v>223</v>
      </c>
      <c r="CH22" t="s">
        <v>223</v>
      </c>
      <c r="CI22" t="s">
        <v>224</v>
      </c>
      <c r="CK22" t="s">
        <v>223</v>
      </c>
      <c r="CL22" t="s">
        <v>223</v>
      </c>
      <c r="CM22" t="s">
        <v>223</v>
      </c>
      <c r="CN22" t="s">
        <v>223</v>
      </c>
      <c r="CO22">
        <v>3.4</v>
      </c>
      <c r="CP22">
        <v>3.4</v>
      </c>
      <c r="CQ22">
        <v>3.4</v>
      </c>
      <c r="CR22">
        <v>44</v>
      </c>
      <c r="CS22">
        <v>44</v>
      </c>
      <c r="CT22">
        <v>44</v>
      </c>
      <c r="CU22">
        <v>9.6999999999999993</v>
      </c>
      <c r="CV22">
        <v>14.8</v>
      </c>
      <c r="CW22">
        <v>26.2</v>
      </c>
      <c r="CX22">
        <v>24.8</v>
      </c>
      <c r="CY22">
        <v>44</v>
      </c>
      <c r="CZ22">
        <v>44</v>
      </c>
      <c r="DA22">
        <v>3.7</v>
      </c>
      <c r="DB22">
        <v>0</v>
      </c>
      <c r="DC22">
        <v>11.4</v>
      </c>
      <c r="DD22">
        <v>44</v>
      </c>
      <c r="DE22">
        <v>44</v>
      </c>
      <c r="DF22">
        <v>32.6</v>
      </c>
      <c r="DG22">
        <v>2402300000</v>
      </c>
      <c r="DH22">
        <v>318760</v>
      </c>
      <c r="DI22">
        <v>268060</v>
      </c>
      <c r="DJ22">
        <v>265950</v>
      </c>
      <c r="DK22">
        <v>507470000</v>
      </c>
      <c r="DL22">
        <v>450280000</v>
      </c>
      <c r="DM22">
        <v>478470000</v>
      </c>
      <c r="DN22">
        <v>1144200</v>
      </c>
      <c r="DO22">
        <v>2155100</v>
      </c>
      <c r="DP22">
        <v>5458700</v>
      </c>
      <c r="DQ22">
        <v>195960000</v>
      </c>
      <c r="DR22">
        <v>223690000</v>
      </c>
      <c r="DS22">
        <v>223860000</v>
      </c>
      <c r="DT22">
        <v>1575800</v>
      </c>
      <c r="DU22">
        <v>0</v>
      </c>
      <c r="DV22">
        <v>4167200</v>
      </c>
      <c r="DW22">
        <v>115500000</v>
      </c>
      <c r="DX22">
        <v>90642000</v>
      </c>
      <c r="DY22">
        <v>101100000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1</v>
      </c>
      <c r="EO22">
        <v>0</v>
      </c>
      <c r="EP22">
        <v>0</v>
      </c>
      <c r="EQ22">
        <v>1</v>
      </c>
      <c r="ER22">
        <v>218060000</v>
      </c>
      <c r="ES22">
        <v>214570000</v>
      </c>
      <c r="ET22">
        <v>252800000</v>
      </c>
      <c r="EU22">
        <v>203200000</v>
      </c>
      <c r="EV22">
        <v>210660000</v>
      </c>
      <c r="EW22">
        <v>222620000</v>
      </c>
      <c r="EX22">
        <v>198200000</v>
      </c>
      <c r="EY22">
        <v>195000000</v>
      </c>
      <c r="EZ22">
        <v>216430000</v>
      </c>
      <c r="FA22">
        <v>8</v>
      </c>
      <c r="FB22">
        <v>9</v>
      </c>
      <c r="FC22">
        <v>6</v>
      </c>
      <c r="FD22">
        <v>5</v>
      </c>
      <c r="FE22">
        <v>8</v>
      </c>
      <c r="FF22">
        <v>9</v>
      </c>
      <c r="FG22">
        <v>8</v>
      </c>
      <c r="FH22">
        <v>8</v>
      </c>
      <c r="FI22">
        <v>9</v>
      </c>
      <c r="FJ22">
        <v>72</v>
      </c>
      <c r="FK22" t="s">
        <v>8748</v>
      </c>
      <c r="FO22">
        <v>20</v>
      </c>
      <c r="FP22" t="s">
        <v>8747</v>
      </c>
      <c r="FQ22" t="s">
        <v>436</v>
      </c>
      <c r="FR22" t="s">
        <v>8746</v>
      </c>
      <c r="FS22" t="s">
        <v>8745</v>
      </c>
      <c r="FT22" t="s">
        <v>8744</v>
      </c>
      <c r="FU22" t="s">
        <v>8743</v>
      </c>
      <c r="FV22">
        <v>6</v>
      </c>
      <c r="FW22">
        <v>57</v>
      </c>
      <c r="FX22">
        <v>-1</v>
      </c>
    </row>
    <row r="23" spans="1:180" x14ac:dyDescent="0.35">
      <c r="A23" t="s">
        <v>8742</v>
      </c>
      <c r="B23" t="s">
        <v>8742</v>
      </c>
      <c r="C23">
        <v>2</v>
      </c>
      <c r="D23">
        <v>2</v>
      </c>
      <c r="E23">
        <v>2</v>
      </c>
      <c r="F23" t="s">
        <v>8741</v>
      </c>
      <c r="G23" t="s">
        <v>8740</v>
      </c>
      <c r="H23" t="s">
        <v>8739</v>
      </c>
      <c r="I23">
        <v>1</v>
      </c>
      <c r="J23">
        <v>2</v>
      </c>
      <c r="K23">
        <v>2</v>
      </c>
      <c r="L23">
        <v>2</v>
      </c>
      <c r="M23">
        <v>0</v>
      </c>
      <c r="N23">
        <v>0</v>
      </c>
      <c r="O23">
        <v>0</v>
      </c>
      <c r="P23">
        <v>2</v>
      </c>
      <c r="Q23">
        <v>2</v>
      </c>
      <c r="R23">
        <v>2</v>
      </c>
      <c r="S23">
        <v>0</v>
      </c>
      <c r="T23">
        <v>0</v>
      </c>
      <c r="U23">
        <v>0</v>
      </c>
      <c r="V23">
        <v>2</v>
      </c>
      <c r="W23">
        <v>2</v>
      </c>
      <c r="X23">
        <v>2</v>
      </c>
      <c r="Y23">
        <v>0</v>
      </c>
      <c r="Z23">
        <v>0</v>
      </c>
      <c r="AA23">
        <v>0</v>
      </c>
      <c r="AB23">
        <v>2</v>
      </c>
      <c r="AC23">
        <v>0</v>
      </c>
      <c r="AD23">
        <v>2</v>
      </c>
      <c r="AE23">
        <v>0</v>
      </c>
      <c r="AF23">
        <v>0</v>
      </c>
      <c r="AG23">
        <v>0</v>
      </c>
      <c r="AH23">
        <v>2</v>
      </c>
      <c r="AI23">
        <v>2</v>
      </c>
      <c r="AJ23">
        <v>2</v>
      </c>
      <c r="AK23">
        <v>0</v>
      </c>
      <c r="AL23">
        <v>0</v>
      </c>
      <c r="AM23">
        <v>0</v>
      </c>
      <c r="AN23">
        <v>2</v>
      </c>
      <c r="AO23">
        <v>2</v>
      </c>
      <c r="AP23">
        <v>2</v>
      </c>
      <c r="AQ23">
        <v>0</v>
      </c>
      <c r="AR23">
        <v>0</v>
      </c>
      <c r="AS23">
        <v>0</v>
      </c>
      <c r="AT23">
        <v>2</v>
      </c>
      <c r="AU23">
        <v>0</v>
      </c>
      <c r="AV23">
        <v>2</v>
      </c>
      <c r="AW23">
        <v>0</v>
      </c>
      <c r="AX23">
        <v>0</v>
      </c>
      <c r="AY23">
        <v>0</v>
      </c>
      <c r="AZ23">
        <v>2</v>
      </c>
      <c r="BA23">
        <v>2</v>
      </c>
      <c r="BB23">
        <v>2</v>
      </c>
      <c r="BC23">
        <v>0</v>
      </c>
      <c r="BD23">
        <v>0</v>
      </c>
      <c r="BE23">
        <v>0</v>
      </c>
      <c r="BF23">
        <v>2</v>
      </c>
      <c r="BG23">
        <v>2</v>
      </c>
      <c r="BH23">
        <v>2</v>
      </c>
      <c r="BI23">
        <v>0</v>
      </c>
      <c r="BJ23">
        <v>0</v>
      </c>
      <c r="BK23">
        <v>0</v>
      </c>
      <c r="BL23">
        <v>2</v>
      </c>
      <c r="BM23">
        <v>0</v>
      </c>
      <c r="BN23">
        <v>2</v>
      </c>
      <c r="BO23">
        <v>4.7</v>
      </c>
      <c r="BP23">
        <v>4.7</v>
      </c>
      <c r="BQ23">
        <v>4.7</v>
      </c>
      <c r="BR23">
        <v>66.049000000000007</v>
      </c>
      <c r="BS23">
        <v>594</v>
      </c>
      <c r="BT23">
        <v>594</v>
      </c>
      <c r="BU23">
        <v>0</v>
      </c>
      <c r="BV23">
        <v>12.273</v>
      </c>
      <c r="BZ23" t="s">
        <v>223</v>
      </c>
      <c r="CA23" t="s">
        <v>223</v>
      </c>
      <c r="CB23" t="s">
        <v>223</v>
      </c>
      <c r="CF23" t="s">
        <v>223</v>
      </c>
      <c r="CG23" t="s">
        <v>223</v>
      </c>
      <c r="CH23" t="s">
        <v>223</v>
      </c>
      <c r="CL23" t="s">
        <v>224</v>
      </c>
      <c r="CN23" t="s">
        <v>223</v>
      </c>
      <c r="CO23">
        <v>0</v>
      </c>
      <c r="CP23">
        <v>0</v>
      </c>
      <c r="CQ23">
        <v>0</v>
      </c>
      <c r="CR23">
        <v>4.7</v>
      </c>
      <c r="CS23">
        <v>4.7</v>
      </c>
      <c r="CT23">
        <v>4.7</v>
      </c>
      <c r="CU23">
        <v>0</v>
      </c>
      <c r="CV23">
        <v>0</v>
      </c>
      <c r="CW23">
        <v>0</v>
      </c>
      <c r="CX23">
        <v>4.7</v>
      </c>
      <c r="CY23">
        <v>4.7</v>
      </c>
      <c r="CZ23">
        <v>4.7</v>
      </c>
      <c r="DA23">
        <v>0</v>
      </c>
      <c r="DB23">
        <v>0</v>
      </c>
      <c r="DC23">
        <v>0</v>
      </c>
      <c r="DD23">
        <v>4.7</v>
      </c>
      <c r="DE23">
        <v>0</v>
      </c>
      <c r="DF23">
        <v>4.7</v>
      </c>
      <c r="DG23">
        <v>28828000</v>
      </c>
      <c r="DH23">
        <v>0</v>
      </c>
      <c r="DI23">
        <v>0</v>
      </c>
      <c r="DJ23">
        <v>0</v>
      </c>
      <c r="DK23">
        <v>7308200</v>
      </c>
      <c r="DL23">
        <v>4802100</v>
      </c>
      <c r="DM23">
        <v>4900200</v>
      </c>
      <c r="DN23">
        <v>0</v>
      </c>
      <c r="DO23">
        <v>0</v>
      </c>
      <c r="DP23">
        <v>0</v>
      </c>
      <c r="DQ23">
        <v>3167800</v>
      </c>
      <c r="DR23">
        <v>2526100</v>
      </c>
      <c r="DS23">
        <v>2557500</v>
      </c>
      <c r="DT23">
        <v>0</v>
      </c>
      <c r="DU23">
        <v>0</v>
      </c>
      <c r="DV23">
        <v>0</v>
      </c>
      <c r="DW23">
        <v>2329100</v>
      </c>
      <c r="DX23">
        <v>0</v>
      </c>
      <c r="DY23">
        <v>1236900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4297200</v>
      </c>
      <c r="ES23">
        <v>2363200</v>
      </c>
      <c r="ET23">
        <v>3026600</v>
      </c>
      <c r="EU23">
        <v>3737200</v>
      </c>
      <c r="EV23">
        <v>3770500</v>
      </c>
      <c r="EW23">
        <v>2602600</v>
      </c>
      <c r="EX23">
        <v>6573200</v>
      </c>
      <c r="EY23">
        <v>0</v>
      </c>
      <c r="EZ23">
        <v>3621800</v>
      </c>
      <c r="FA23">
        <v>2</v>
      </c>
      <c r="FB23">
        <v>1</v>
      </c>
      <c r="FC23">
        <v>1</v>
      </c>
      <c r="FD23">
        <v>1</v>
      </c>
      <c r="FE23">
        <v>0</v>
      </c>
      <c r="FF23">
        <v>1</v>
      </c>
      <c r="FG23">
        <v>0</v>
      </c>
      <c r="FH23">
        <v>0</v>
      </c>
      <c r="FI23">
        <v>0</v>
      </c>
      <c r="FJ23">
        <v>6</v>
      </c>
      <c r="FK23" t="s">
        <v>8738</v>
      </c>
      <c r="FO23">
        <v>21</v>
      </c>
      <c r="FP23" t="s">
        <v>8737</v>
      </c>
      <c r="FQ23" t="s">
        <v>255</v>
      </c>
      <c r="FR23" t="s">
        <v>8736</v>
      </c>
      <c r="FS23" t="s">
        <v>8735</v>
      </c>
      <c r="FT23" t="s">
        <v>8734</v>
      </c>
      <c r="FU23" t="s">
        <v>8733</v>
      </c>
      <c r="FX23">
        <v>-1</v>
      </c>
    </row>
    <row r="24" spans="1:180" x14ac:dyDescent="0.35">
      <c r="A24" t="s">
        <v>8732</v>
      </c>
      <c r="B24" t="s">
        <v>8732</v>
      </c>
      <c r="C24" t="s">
        <v>7804</v>
      </c>
      <c r="D24" t="s">
        <v>7804</v>
      </c>
      <c r="E24" t="s">
        <v>7804</v>
      </c>
      <c r="F24" t="s">
        <v>8731</v>
      </c>
      <c r="G24" t="s">
        <v>8730</v>
      </c>
      <c r="H24" t="s">
        <v>8729</v>
      </c>
      <c r="I24">
        <v>4</v>
      </c>
      <c r="J24">
        <v>2</v>
      </c>
      <c r="K24">
        <v>2</v>
      </c>
      <c r="L24">
        <v>2</v>
      </c>
      <c r="M24">
        <v>2</v>
      </c>
      <c r="N24">
        <v>1</v>
      </c>
      <c r="O24">
        <v>1</v>
      </c>
      <c r="P24">
        <v>1</v>
      </c>
      <c r="Q24">
        <v>0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</v>
      </c>
      <c r="AF24">
        <v>1</v>
      </c>
      <c r="AG24">
        <v>1</v>
      </c>
      <c r="AH24">
        <v>1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2</v>
      </c>
      <c r="AX24">
        <v>1</v>
      </c>
      <c r="AY24">
        <v>1</v>
      </c>
      <c r="AZ24">
        <v>1</v>
      </c>
      <c r="BA24">
        <v>0</v>
      </c>
      <c r="BB24">
        <v>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4.2</v>
      </c>
      <c r="BP24">
        <v>4.2</v>
      </c>
      <c r="BQ24">
        <v>4.2</v>
      </c>
      <c r="BR24">
        <v>73.153000000000006</v>
      </c>
      <c r="BS24">
        <v>660</v>
      </c>
      <c r="BT24" t="s">
        <v>8728</v>
      </c>
      <c r="BU24">
        <v>0</v>
      </c>
      <c r="BV24">
        <v>11.856</v>
      </c>
      <c r="BW24" t="s">
        <v>223</v>
      </c>
      <c r="BX24" t="s">
        <v>223</v>
      </c>
      <c r="BY24" t="s">
        <v>223</v>
      </c>
      <c r="BZ24" t="s">
        <v>224</v>
      </c>
      <c r="CB24" t="s">
        <v>224</v>
      </c>
      <c r="CO24">
        <v>4.2</v>
      </c>
      <c r="CP24">
        <v>1.7</v>
      </c>
      <c r="CQ24">
        <v>1.7</v>
      </c>
      <c r="CR24">
        <v>2.6</v>
      </c>
      <c r="CS24">
        <v>0</v>
      </c>
      <c r="CT24">
        <v>1.7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13510000</v>
      </c>
      <c r="DH24">
        <v>2460800</v>
      </c>
      <c r="DI24">
        <v>1151900</v>
      </c>
      <c r="DJ24">
        <v>1501900</v>
      </c>
      <c r="DK24">
        <v>2055200</v>
      </c>
      <c r="DL24">
        <v>0</v>
      </c>
      <c r="DM24">
        <v>6340300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1359700</v>
      </c>
      <c r="EA24">
        <v>1198000</v>
      </c>
      <c r="EB24">
        <v>1655100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2</v>
      </c>
      <c r="EJ24">
        <v>1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3</v>
      </c>
      <c r="FK24" t="s">
        <v>8727</v>
      </c>
      <c r="FO24">
        <v>22</v>
      </c>
      <c r="FP24" t="s">
        <v>8726</v>
      </c>
      <c r="FQ24" t="s">
        <v>255</v>
      </c>
      <c r="FR24" t="s">
        <v>8725</v>
      </c>
      <c r="FS24" t="s">
        <v>8724</v>
      </c>
      <c r="FT24" t="s">
        <v>8723</v>
      </c>
      <c r="FU24" t="s">
        <v>8722</v>
      </c>
      <c r="FV24" t="s">
        <v>8721</v>
      </c>
      <c r="FW24" t="s">
        <v>8720</v>
      </c>
      <c r="FX24" t="s">
        <v>2067</v>
      </c>
    </row>
    <row r="25" spans="1:180" x14ac:dyDescent="0.35">
      <c r="A25" t="s">
        <v>8719</v>
      </c>
      <c r="B25" t="s">
        <v>8719</v>
      </c>
      <c r="C25">
        <v>9</v>
      </c>
      <c r="D25">
        <v>9</v>
      </c>
      <c r="E25">
        <v>9</v>
      </c>
      <c r="F25" t="s">
        <v>8718</v>
      </c>
      <c r="G25" t="s">
        <v>8717</v>
      </c>
      <c r="H25" t="s">
        <v>8716</v>
      </c>
      <c r="I25">
        <v>1</v>
      </c>
      <c r="J25">
        <v>9</v>
      </c>
      <c r="K25">
        <v>9</v>
      </c>
      <c r="L25">
        <v>9</v>
      </c>
      <c r="M25">
        <v>0</v>
      </c>
      <c r="N25">
        <v>0</v>
      </c>
      <c r="O25">
        <v>1</v>
      </c>
      <c r="P25">
        <v>8</v>
      </c>
      <c r="Q25">
        <v>8</v>
      </c>
      <c r="R25">
        <v>9</v>
      </c>
      <c r="S25">
        <v>1</v>
      </c>
      <c r="T25">
        <v>1</v>
      </c>
      <c r="U25">
        <v>2</v>
      </c>
      <c r="V25">
        <v>7</v>
      </c>
      <c r="W25">
        <v>6</v>
      </c>
      <c r="X25">
        <v>7</v>
      </c>
      <c r="Y25">
        <v>0</v>
      </c>
      <c r="Z25">
        <v>1</v>
      </c>
      <c r="AA25">
        <v>1</v>
      </c>
      <c r="AB25">
        <v>3</v>
      </c>
      <c r="AC25">
        <v>3</v>
      </c>
      <c r="AD25">
        <v>4</v>
      </c>
      <c r="AE25">
        <v>0</v>
      </c>
      <c r="AF25">
        <v>0</v>
      </c>
      <c r="AG25">
        <v>1</v>
      </c>
      <c r="AH25">
        <v>8</v>
      </c>
      <c r="AI25">
        <v>8</v>
      </c>
      <c r="AJ25">
        <v>9</v>
      </c>
      <c r="AK25">
        <v>1</v>
      </c>
      <c r="AL25">
        <v>1</v>
      </c>
      <c r="AM25">
        <v>2</v>
      </c>
      <c r="AN25">
        <v>7</v>
      </c>
      <c r="AO25">
        <v>6</v>
      </c>
      <c r="AP25">
        <v>7</v>
      </c>
      <c r="AQ25">
        <v>0</v>
      </c>
      <c r="AR25">
        <v>1</v>
      </c>
      <c r="AS25">
        <v>1</v>
      </c>
      <c r="AT25">
        <v>3</v>
      </c>
      <c r="AU25">
        <v>3</v>
      </c>
      <c r="AV25">
        <v>4</v>
      </c>
      <c r="AW25">
        <v>0</v>
      </c>
      <c r="AX25">
        <v>0</v>
      </c>
      <c r="AY25">
        <v>1</v>
      </c>
      <c r="AZ25">
        <v>8</v>
      </c>
      <c r="BA25">
        <v>8</v>
      </c>
      <c r="BB25">
        <v>9</v>
      </c>
      <c r="BC25">
        <v>1</v>
      </c>
      <c r="BD25">
        <v>1</v>
      </c>
      <c r="BE25">
        <v>2</v>
      </c>
      <c r="BF25">
        <v>7</v>
      </c>
      <c r="BG25">
        <v>6</v>
      </c>
      <c r="BH25">
        <v>7</v>
      </c>
      <c r="BI25">
        <v>0</v>
      </c>
      <c r="BJ25">
        <v>1</v>
      </c>
      <c r="BK25">
        <v>1</v>
      </c>
      <c r="BL25">
        <v>3</v>
      </c>
      <c r="BM25">
        <v>3</v>
      </c>
      <c r="BN25">
        <v>4</v>
      </c>
      <c r="BO25">
        <v>43.8</v>
      </c>
      <c r="BP25">
        <v>43.8</v>
      </c>
      <c r="BQ25">
        <v>43.8</v>
      </c>
      <c r="BR25">
        <v>29.48</v>
      </c>
      <c r="BS25">
        <v>256</v>
      </c>
      <c r="BT25">
        <v>256</v>
      </c>
      <c r="BU25">
        <v>0</v>
      </c>
      <c r="BV25">
        <v>292.92</v>
      </c>
      <c r="BY25" t="s">
        <v>224</v>
      </c>
      <c r="BZ25" t="s">
        <v>223</v>
      </c>
      <c r="CA25" t="s">
        <v>223</v>
      </c>
      <c r="CB25" t="s">
        <v>223</v>
      </c>
      <c r="CC25" t="s">
        <v>224</v>
      </c>
      <c r="CD25" t="s">
        <v>223</v>
      </c>
      <c r="CE25" t="s">
        <v>223</v>
      </c>
      <c r="CF25" t="s">
        <v>223</v>
      </c>
      <c r="CG25" t="s">
        <v>223</v>
      </c>
      <c r="CH25" t="s">
        <v>223</v>
      </c>
      <c r="CJ25" t="s">
        <v>224</v>
      </c>
      <c r="CK25" t="s">
        <v>223</v>
      </c>
      <c r="CL25" t="s">
        <v>223</v>
      </c>
      <c r="CM25" t="s">
        <v>223</v>
      </c>
      <c r="CN25" t="s">
        <v>223</v>
      </c>
      <c r="CO25">
        <v>0</v>
      </c>
      <c r="CP25">
        <v>0</v>
      </c>
      <c r="CQ25">
        <v>5.9</v>
      </c>
      <c r="CR25">
        <v>38.700000000000003</v>
      </c>
      <c r="CS25">
        <v>38.700000000000003</v>
      </c>
      <c r="CT25">
        <v>43.8</v>
      </c>
      <c r="CU25">
        <v>6.2</v>
      </c>
      <c r="CV25">
        <v>3.9</v>
      </c>
      <c r="CW25">
        <v>9.8000000000000007</v>
      </c>
      <c r="CX25">
        <v>32</v>
      </c>
      <c r="CY25">
        <v>28.5</v>
      </c>
      <c r="CZ25">
        <v>32</v>
      </c>
      <c r="DA25">
        <v>0</v>
      </c>
      <c r="DB25">
        <v>3.9</v>
      </c>
      <c r="DC25">
        <v>3.9</v>
      </c>
      <c r="DD25">
        <v>16</v>
      </c>
      <c r="DE25">
        <v>16.399999999999999</v>
      </c>
      <c r="DF25">
        <v>21.5</v>
      </c>
      <c r="DG25">
        <v>718170000</v>
      </c>
      <c r="DH25">
        <v>0</v>
      </c>
      <c r="DI25">
        <v>0</v>
      </c>
      <c r="DJ25">
        <v>321870</v>
      </c>
      <c r="DK25">
        <v>175380000</v>
      </c>
      <c r="DL25">
        <v>153780000</v>
      </c>
      <c r="DM25">
        <v>147700000</v>
      </c>
      <c r="DN25">
        <v>500740</v>
      </c>
      <c r="DO25">
        <v>1286700</v>
      </c>
      <c r="DP25">
        <v>1793700</v>
      </c>
      <c r="DQ25">
        <v>72806000</v>
      </c>
      <c r="DR25">
        <v>57087000</v>
      </c>
      <c r="DS25">
        <v>63490000</v>
      </c>
      <c r="DT25">
        <v>0</v>
      </c>
      <c r="DU25">
        <v>1041100</v>
      </c>
      <c r="DV25">
        <v>1420200</v>
      </c>
      <c r="DW25">
        <v>15224000</v>
      </c>
      <c r="DX25">
        <v>8022600</v>
      </c>
      <c r="DY25">
        <v>18326000</v>
      </c>
      <c r="DZ25">
        <v>0</v>
      </c>
      <c r="EA25">
        <v>0</v>
      </c>
      <c r="EB25">
        <v>0</v>
      </c>
      <c r="EC25">
        <v>0</v>
      </c>
      <c r="ED25">
        <v>739480</v>
      </c>
      <c r="EE25">
        <v>870980</v>
      </c>
      <c r="EF25">
        <v>0</v>
      </c>
      <c r="EG25">
        <v>603660</v>
      </c>
      <c r="EH25">
        <v>751660</v>
      </c>
      <c r="EI25">
        <v>0</v>
      </c>
      <c r="EJ25">
        <v>0</v>
      </c>
      <c r="EK25">
        <v>0</v>
      </c>
      <c r="EL25">
        <v>0</v>
      </c>
      <c r="EM25">
        <v>1</v>
      </c>
      <c r="EN25">
        <v>1</v>
      </c>
      <c r="EO25">
        <v>0</v>
      </c>
      <c r="EP25">
        <v>0</v>
      </c>
      <c r="EQ25">
        <v>1</v>
      </c>
      <c r="ER25">
        <v>62570000</v>
      </c>
      <c r="ES25">
        <v>59612000</v>
      </c>
      <c r="ET25">
        <v>60769000</v>
      </c>
      <c r="EU25">
        <v>44565000</v>
      </c>
      <c r="EV25">
        <v>45243000</v>
      </c>
      <c r="EW25">
        <v>43420000</v>
      </c>
      <c r="EX25">
        <v>23525000</v>
      </c>
      <c r="EY25">
        <v>24632000</v>
      </c>
      <c r="EZ25">
        <v>26793000</v>
      </c>
      <c r="FA25">
        <v>8</v>
      </c>
      <c r="FB25">
        <v>7</v>
      </c>
      <c r="FC25">
        <v>8</v>
      </c>
      <c r="FD25">
        <v>5</v>
      </c>
      <c r="FE25">
        <v>5</v>
      </c>
      <c r="FF25">
        <v>6</v>
      </c>
      <c r="FG25">
        <v>3</v>
      </c>
      <c r="FH25">
        <v>2</v>
      </c>
      <c r="FI25">
        <v>3</v>
      </c>
      <c r="FJ25">
        <v>50</v>
      </c>
      <c r="FK25" t="s">
        <v>8715</v>
      </c>
      <c r="FO25">
        <v>23</v>
      </c>
      <c r="FP25" t="s">
        <v>8714</v>
      </c>
      <c r="FQ25" t="s">
        <v>372</v>
      </c>
      <c r="FR25" t="s">
        <v>8713</v>
      </c>
      <c r="FS25" t="s">
        <v>8712</v>
      </c>
      <c r="FT25" t="s">
        <v>8711</v>
      </c>
      <c r="FU25" t="s">
        <v>8710</v>
      </c>
      <c r="FX25">
        <v>-1</v>
      </c>
    </row>
    <row r="26" spans="1:180" x14ac:dyDescent="0.35">
      <c r="A26" t="s">
        <v>8709</v>
      </c>
      <c r="B26" t="s">
        <v>8709</v>
      </c>
      <c r="C26">
        <v>1</v>
      </c>
      <c r="D26">
        <v>1</v>
      </c>
      <c r="E26">
        <v>1</v>
      </c>
      <c r="F26" t="s">
        <v>8708</v>
      </c>
      <c r="G26" t="s">
        <v>8707</v>
      </c>
      <c r="H26" t="s">
        <v>8706</v>
      </c>
      <c r="I26">
        <v>1</v>
      </c>
      <c r="J26">
        <v>1</v>
      </c>
      <c r="K26">
        <v>1</v>
      </c>
      <c r="L26">
        <v>1</v>
      </c>
      <c r="M26">
        <v>0</v>
      </c>
      <c r="N26">
        <v>0</v>
      </c>
      <c r="O26">
        <v>0</v>
      </c>
      <c r="P26">
        <v>1</v>
      </c>
      <c r="Q26">
        <v>1</v>
      </c>
      <c r="R26">
        <v>1</v>
      </c>
      <c r="S26">
        <v>0</v>
      </c>
      <c r="T26">
        <v>0</v>
      </c>
      <c r="U26">
        <v>0</v>
      </c>
      <c r="V26">
        <v>1</v>
      </c>
      <c r="W26">
        <v>1</v>
      </c>
      <c r="X26">
        <v>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</v>
      </c>
      <c r="AI26">
        <v>1</v>
      </c>
      <c r="AJ26">
        <v>1</v>
      </c>
      <c r="AK26">
        <v>0</v>
      </c>
      <c r="AL26">
        <v>0</v>
      </c>
      <c r="AM26">
        <v>0</v>
      </c>
      <c r="AN26">
        <v>1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1</v>
      </c>
      <c r="BA26">
        <v>1</v>
      </c>
      <c r="BB26">
        <v>1</v>
      </c>
      <c r="BC26">
        <v>0</v>
      </c>
      <c r="BD26">
        <v>0</v>
      </c>
      <c r="BE26">
        <v>0</v>
      </c>
      <c r="BF26">
        <v>1</v>
      </c>
      <c r="BG26">
        <v>1</v>
      </c>
      <c r="BH26">
        <v>1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8.1</v>
      </c>
      <c r="BP26">
        <v>8.1</v>
      </c>
      <c r="BQ26">
        <v>8.1</v>
      </c>
      <c r="BR26">
        <v>42.026000000000003</v>
      </c>
      <c r="BS26">
        <v>381</v>
      </c>
      <c r="BT26">
        <v>381</v>
      </c>
      <c r="BU26">
        <v>2.8860000000000001E-3</v>
      </c>
      <c r="BV26">
        <v>9.8094999999999999</v>
      </c>
      <c r="BZ26" t="s">
        <v>224</v>
      </c>
      <c r="CA26" t="s">
        <v>224</v>
      </c>
      <c r="CB26" t="s">
        <v>224</v>
      </c>
      <c r="CF26" t="s">
        <v>223</v>
      </c>
      <c r="CG26" t="s">
        <v>224</v>
      </c>
      <c r="CH26" t="s">
        <v>223</v>
      </c>
      <c r="CO26">
        <v>0</v>
      </c>
      <c r="CP26">
        <v>0</v>
      </c>
      <c r="CQ26">
        <v>0</v>
      </c>
      <c r="CR26">
        <v>8.1</v>
      </c>
      <c r="CS26">
        <v>8.1</v>
      </c>
      <c r="CT26">
        <v>8.1</v>
      </c>
      <c r="CU26">
        <v>0</v>
      </c>
      <c r="CV26">
        <v>0</v>
      </c>
      <c r="CW26">
        <v>0</v>
      </c>
      <c r="CX26">
        <v>8.1</v>
      </c>
      <c r="CY26">
        <v>8.1</v>
      </c>
      <c r="CZ26">
        <v>8.1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8624700</v>
      </c>
      <c r="DH26">
        <v>0</v>
      </c>
      <c r="DI26">
        <v>0</v>
      </c>
      <c r="DJ26">
        <v>0</v>
      </c>
      <c r="DK26">
        <v>1360100</v>
      </c>
      <c r="DL26">
        <v>934100</v>
      </c>
      <c r="DM26">
        <v>1593100</v>
      </c>
      <c r="DN26">
        <v>0</v>
      </c>
      <c r="DO26">
        <v>0</v>
      </c>
      <c r="DP26">
        <v>0</v>
      </c>
      <c r="DQ26">
        <v>1579900</v>
      </c>
      <c r="DR26">
        <v>1308400</v>
      </c>
      <c r="DS26">
        <v>1849200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1552100</v>
      </c>
      <c r="ES26">
        <v>1377300</v>
      </c>
      <c r="ET26">
        <v>1873100</v>
      </c>
      <c r="EU26">
        <v>2307300</v>
      </c>
      <c r="EV26">
        <v>2263400</v>
      </c>
      <c r="EW26">
        <v>4930800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1</v>
      </c>
      <c r="FG26">
        <v>0</v>
      </c>
      <c r="FH26">
        <v>0</v>
      </c>
      <c r="FI26">
        <v>0</v>
      </c>
      <c r="FJ26">
        <v>1</v>
      </c>
      <c r="FK26" t="s">
        <v>8705</v>
      </c>
      <c r="FO26">
        <v>24</v>
      </c>
      <c r="FP26">
        <v>2274</v>
      </c>
      <c r="FQ26" t="s">
        <v>16</v>
      </c>
      <c r="FR26">
        <v>2385</v>
      </c>
      <c r="FS26" t="s">
        <v>8704</v>
      </c>
      <c r="FT26" t="s">
        <v>8703</v>
      </c>
      <c r="FU26">
        <v>20665</v>
      </c>
      <c r="FX26">
        <v>-1</v>
      </c>
    </row>
    <row r="27" spans="1:180" x14ac:dyDescent="0.35">
      <c r="A27" t="s">
        <v>8702</v>
      </c>
      <c r="B27" t="s">
        <v>8702</v>
      </c>
      <c r="C27">
        <v>3</v>
      </c>
      <c r="D27">
        <v>3</v>
      </c>
      <c r="E27">
        <v>3</v>
      </c>
      <c r="F27" t="s">
        <v>8701</v>
      </c>
      <c r="G27" t="s">
        <v>8700</v>
      </c>
      <c r="H27" t="s">
        <v>8699</v>
      </c>
      <c r="I27">
        <v>1</v>
      </c>
      <c r="J27">
        <v>3</v>
      </c>
      <c r="K27">
        <v>3</v>
      </c>
      <c r="L27">
        <v>3</v>
      </c>
      <c r="M27">
        <v>1</v>
      </c>
      <c r="N27">
        <v>0</v>
      </c>
      <c r="O27">
        <v>0</v>
      </c>
      <c r="P27">
        <v>3</v>
      </c>
      <c r="Q27">
        <v>2</v>
      </c>
      <c r="R27">
        <v>3</v>
      </c>
      <c r="S27">
        <v>0</v>
      </c>
      <c r="T27">
        <v>0</v>
      </c>
      <c r="U27">
        <v>1</v>
      </c>
      <c r="V27">
        <v>2</v>
      </c>
      <c r="W27">
        <v>3</v>
      </c>
      <c r="X27">
        <v>1</v>
      </c>
      <c r="Y27">
        <v>0</v>
      </c>
      <c r="Z27">
        <v>0</v>
      </c>
      <c r="AA27">
        <v>0</v>
      </c>
      <c r="AB27">
        <v>2</v>
      </c>
      <c r="AC27">
        <v>3</v>
      </c>
      <c r="AD27">
        <v>1</v>
      </c>
      <c r="AE27">
        <v>1</v>
      </c>
      <c r="AF27">
        <v>0</v>
      </c>
      <c r="AG27">
        <v>0</v>
      </c>
      <c r="AH27">
        <v>3</v>
      </c>
      <c r="AI27">
        <v>2</v>
      </c>
      <c r="AJ27">
        <v>3</v>
      </c>
      <c r="AK27">
        <v>0</v>
      </c>
      <c r="AL27">
        <v>0</v>
      </c>
      <c r="AM27">
        <v>1</v>
      </c>
      <c r="AN27">
        <v>2</v>
      </c>
      <c r="AO27">
        <v>3</v>
      </c>
      <c r="AP27">
        <v>1</v>
      </c>
      <c r="AQ27">
        <v>0</v>
      </c>
      <c r="AR27">
        <v>0</v>
      </c>
      <c r="AS27">
        <v>0</v>
      </c>
      <c r="AT27">
        <v>2</v>
      </c>
      <c r="AU27">
        <v>3</v>
      </c>
      <c r="AV27">
        <v>1</v>
      </c>
      <c r="AW27">
        <v>1</v>
      </c>
      <c r="AX27">
        <v>0</v>
      </c>
      <c r="AY27">
        <v>0</v>
      </c>
      <c r="AZ27">
        <v>3</v>
      </c>
      <c r="BA27">
        <v>2</v>
      </c>
      <c r="BB27">
        <v>3</v>
      </c>
      <c r="BC27">
        <v>0</v>
      </c>
      <c r="BD27">
        <v>0</v>
      </c>
      <c r="BE27">
        <v>1</v>
      </c>
      <c r="BF27">
        <v>2</v>
      </c>
      <c r="BG27">
        <v>3</v>
      </c>
      <c r="BH27">
        <v>1</v>
      </c>
      <c r="BI27">
        <v>0</v>
      </c>
      <c r="BJ27">
        <v>0</v>
      </c>
      <c r="BK27">
        <v>0</v>
      </c>
      <c r="BL27">
        <v>2</v>
      </c>
      <c r="BM27">
        <v>3</v>
      </c>
      <c r="BN27">
        <v>1</v>
      </c>
      <c r="BO27">
        <v>14.1</v>
      </c>
      <c r="BP27">
        <v>14.1</v>
      </c>
      <c r="BQ27">
        <v>14.1</v>
      </c>
      <c r="BR27">
        <v>32.113</v>
      </c>
      <c r="BS27">
        <v>290</v>
      </c>
      <c r="BT27">
        <v>290</v>
      </c>
      <c r="BU27">
        <v>0</v>
      </c>
      <c r="BV27">
        <v>19.431999999999999</v>
      </c>
      <c r="BW27" t="s">
        <v>224</v>
      </c>
      <c r="BZ27" t="s">
        <v>223</v>
      </c>
      <c r="CA27" t="s">
        <v>223</v>
      </c>
      <c r="CB27" t="s">
        <v>223</v>
      </c>
      <c r="CE27" t="s">
        <v>224</v>
      </c>
      <c r="CF27" t="s">
        <v>223</v>
      </c>
      <c r="CG27" t="s">
        <v>223</v>
      </c>
      <c r="CH27" t="s">
        <v>223</v>
      </c>
      <c r="CL27" t="s">
        <v>223</v>
      </c>
      <c r="CM27" t="s">
        <v>223</v>
      </c>
      <c r="CN27" t="s">
        <v>223</v>
      </c>
      <c r="CO27">
        <v>4.5</v>
      </c>
      <c r="CP27">
        <v>0</v>
      </c>
      <c r="CQ27">
        <v>0</v>
      </c>
      <c r="CR27">
        <v>14.1</v>
      </c>
      <c r="CS27">
        <v>8.6</v>
      </c>
      <c r="CT27">
        <v>14.1</v>
      </c>
      <c r="CU27">
        <v>0</v>
      </c>
      <c r="CV27">
        <v>0</v>
      </c>
      <c r="CW27">
        <v>4.0999999999999996</v>
      </c>
      <c r="CX27">
        <v>9.6999999999999993</v>
      </c>
      <c r="CY27">
        <v>14.1</v>
      </c>
      <c r="CZ27">
        <v>4.5</v>
      </c>
      <c r="DA27">
        <v>0</v>
      </c>
      <c r="DB27">
        <v>0</v>
      </c>
      <c r="DC27">
        <v>0</v>
      </c>
      <c r="DD27">
        <v>8.6</v>
      </c>
      <c r="DE27">
        <v>14.1</v>
      </c>
      <c r="DF27">
        <v>4.0999999999999996</v>
      </c>
      <c r="DG27">
        <v>20062000</v>
      </c>
      <c r="DH27">
        <v>88219</v>
      </c>
      <c r="DI27">
        <v>0</v>
      </c>
      <c r="DJ27">
        <v>0</v>
      </c>
      <c r="DK27">
        <v>5118000</v>
      </c>
      <c r="DL27">
        <v>2756300</v>
      </c>
      <c r="DM27">
        <v>5247600</v>
      </c>
      <c r="DN27">
        <v>0</v>
      </c>
      <c r="DO27">
        <v>0</v>
      </c>
      <c r="DP27">
        <v>98627</v>
      </c>
      <c r="DQ27">
        <v>1548400</v>
      </c>
      <c r="DR27">
        <v>1743500</v>
      </c>
      <c r="DS27">
        <v>201930</v>
      </c>
      <c r="DT27">
        <v>0</v>
      </c>
      <c r="DU27">
        <v>0</v>
      </c>
      <c r="DV27">
        <v>0</v>
      </c>
      <c r="DW27">
        <v>884740</v>
      </c>
      <c r="DX27">
        <v>1403700</v>
      </c>
      <c r="DY27">
        <v>971350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2590400</v>
      </c>
      <c r="ES27">
        <v>2175200</v>
      </c>
      <c r="ET27">
        <v>3155600</v>
      </c>
      <c r="EU27">
        <v>1490600</v>
      </c>
      <c r="EV27">
        <v>1770100</v>
      </c>
      <c r="EW27">
        <v>1208000</v>
      </c>
      <c r="EX27">
        <v>2015000</v>
      </c>
      <c r="EY27">
        <v>2869900</v>
      </c>
      <c r="EZ27">
        <v>3695900</v>
      </c>
      <c r="FA27">
        <v>3</v>
      </c>
      <c r="FB27">
        <v>1</v>
      </c>
      <c r="FC27">
        <v>2</v>
      </c>
      <c r="FD27">
        <v>1</v>
      </c>
      <c r="FE27">
        <v>1</v>
      </c>
      <c r="FF27">
        <v>0</v>
      </c>
      <c r="FG27">
        <v>1</v>
      </c>
      <c r="FH27">
        <v>1</v>
      </c>
      <c r="FI27">
        <v>1</v>
      </c>
      <c r="FJ27">
        <v>11</v>
      </c>
      <c r="FK27" t="s">
        <v>8698</v>
      </c>
      <c r="FO27">
        <v>25</v>
      </c>
      <c r="FP27" t="s">
        <v>8697</v>
      </c>
      <c r="FQ27" t="s">
        <v>502</v>
      </c>
      <c r="FR27" t="s">
        <v>8696</v>
      </c>
      <c r="FS27" t="s">
        <v>8695</v>
      </c>
      <c r="FT27" t="s">
        <v>8694</v>
      </c>
      <c r="FU27" t="s">
        <v>8693</v>
      </c>
      <c r="FX27">
        <v>-1</v>
      </c>
    </row>
    <row r="28" spans="1:180" x14ac:dyDescent="0.35">
      <c r="A28" t="s">
        <v>8692</v>
      </c>
      <c r="B28" t="s">
        <v>8692</v>
      </c>
      <c r="C28">
        <v>9</v>
      </c>
      <c r="D28">
        <v>9</v>
      </c>
      <c r="E28">
        <v>9</v>
      </c>
      <c r="F28" t="s">
        <v>8691</v>
      </c>
      <c r="G28" t="s">
        <v>8690</v>
      </c>
      <c r="H28" t="s">
        <v>8689</v>
      </c>
      <c r="I28">
        <v>1</v>
      </c>
      <c r="J28">
        <v>9</v>
      </c>
      <c r="K28">
        <v>9</v>
      </c>
      <c r="L28">
        <v>9</v>
      </c>
      <c r="M28">
        <v>0</v>
      </c>
      <c r="N28">
        <v>1</v>
      </c>
      <c r="O28">
        <v>2</v>
      </c>
      <c r="P28">
        <v>9</v>
      </c>
      <c r="Q28">
        <v>8</v>
      </c>
      <c r="R28">
        <v>9</v>
      </c>
      <c r="S28">
        <v>0</v>
      </c>
      <c r="T28">
        <v>2</v>
      </c>
      <c r="U28">
        <v>1</v>
      </c>
      <c r="V28">
        <v>8</v>
      </c>
      <c r="W28">
        <v>8</v>
      </c>
      <c r="X28">
        <v>8</v>
      </c>
      <c r="Y28">
        <v>0</v>
      </c>
      <c r="Z28">
        <v>0</v>
      </c>
      <c r="AA28">
        <v>0</v>
      </c>
      <c r="AB28">
        <v>8</v>
      </c>
      <c r="AC28">
        <v>8</v>
      </c>
      <c r="AD28">
        <v>8</v>
      </c>
      <c r="AE28">
        <v>0</v>
      </c>
      <c r="AF28">
        <v>1</v>
      </c>
      <c r="AG28">
        <v>2</v>
      </c>
      <c r="AH28">
        <v>9</v>
      </c>
      <c r="AI28">
        <v>8</v>
      </c>
      <c r="AJ28">
        <v>9</v>
      </c>
      <c r="AK28">
        <v>0</v>
      </c>
      <c r="AL28">
        <v>2</v>
      </c>
      <c r="AM28">
        <v>1</v>
      </c>
      <c r="AN28">
        <v>8</v>
      </c>
      <c r="AO28">
        <v>8</v>
      </c>
      <c r="AP28">
        <v>8</v>
      </c>
      <c r="AQ28">
        <v>0</v>
      </c>
      <c r="AR28">
        <v>0</v>
      </c>
      <c r="AS28">
        <v>0</v>
      </c>
      <c r="AT28">
        <v>8</v>
      </c>
      <c r="AU28">
        <v>8</v>
      </c>
      <c r="AV28">
        <v>8</v>
      </c>
      <c r="AW28">
        <v>0</v>
      </c>
      <c r="AX28">
        <v>1</v>
      </c>
      <c r="AY28">
        <v>2</v>
      </c>
      <c r="AZ28">
        <v>9</v>
      </c>
      <c r="BA28">
        <v>8</v>
      </c>
      <c r="BB28">
        <v>9</v>
      </c>
      <c r="BC28">
        <v>0</v>
      </c>
      <c r="BD28">
        <v>2</v>
      </c>
      <c r="BE28">
        <v>1</v>
      </c>
      <c r="BF28">
        <v>8</v>
      </c>
      <c r="BG28">
        <v>8</v>
      </c>
      <c r="BH28">
        <v>8</v>
      </c>
      <c r="BI28">
        <v>0</v>
      </c>
      <c r="BJ28">
        <v>0</v>
      </c>
      <c r="BK28">
        <v>0</v>
      </c>
      <c r="BL28">
        <v>8</v>
      </c>
      <c r="BM28">
        <v>8</v>
      </c>
      <c r="BN28">
        <v>8</v>
      </c>
      <c r="BO28">
        <v>16.2</v>
      </c>
      <c r="BP28">
        <v>16.2</v>
      </c>
      <c r="BQ28">
        <v>16.2</v>
      </c>
      <c r="BR28">
        <v>84.141000000000005</v>
      </c>
      <c r="BS28">
        <v>748</v>
      </c>
      <c r="BT28">
        <v>748</v>
      </c>
      <c r="BU28">
        <v>0</v>
      </c>
      <c r="BV28">
        <v>323.31</v>
      </c>
      <c r="BX28" t="s">
        <v>224</v>
      </c>
      <c r="BY28" t="s">
        <v>223</v>
      </c>
      <c r="BZ28" t="s">
        <v>223</v>
      </c>
      <c r="CA28" t="s">
        <v>223</v>
      </c>
      <c r="CB28" t="s">
        <v>223</v>
      </c>
      <c r="CD28" t="s">
        <v>224</v>
      </c>
      <c r="CE28" t="s">
        <v>224</v>
      </c>
      <c r="CF28" t="s">
        <v>223</v>
      </c>
      <c r="CG28" t="s">
        <v>223</v>
      </c>
      <c r="CH28" t="s">
        <v>223</v>
      </c>
      <c r="CL28" t="s">
        <v>223</v>
      </c>
      <c r="CM28" t="s">
        <v>223</v>
      </c>
      <c r="CN28" t="s">
        <v>223</v>
      </c>
      <c r="CO28">
        <v>0</v>
      </c>
      <c r="CP28">
        <v>1.5</v>
      </c>
      <c r="CQ28">
        <v>2.8</v>
      </c>
      <c r="CR28">
        <v>16.2</v>
      </c>
      <c r="CS28">
        <v>14.2</v>
      </c>
      <c r="CT28">
        <v>16.2</v>
      </c>
      <c r="CU28">
        <v>0</v>
      </c>
      <c r="CV28">
        <v>2.5</v>
      </c>
      <c r="CW28">
        <v>1.5</v>
      </c>
      <c r="CX28">
        <v>12.2</v>
      </c>
      <c r="CY28">
        <v>12.2</v>
      </c>
      <c r="CZ28">
        <v>12.2</v>
      </c>
      <c r="DA28">
        <v>0</v>
      </c>
      <c r="DB28">
        <v>0</v>
      </c>
      <c r="DC28">
        <v>0</v>
      </c>
      <c r="DD28">
        <v>12.2</v>
      </c>
      <c r="DE28">
        <v>12.2</v>
      </c>
      <c r="DF28">
        <v>12.2</v>
      </c>
      <c r="DG28">
        <v>2933799999.99999</v>
      </c>
      <c r="DH28">
        <v>0</v>
      </c>
      <c r="DI28">
        <v>973180</v>
      </c>
      <c r="DJ28">
        <v>1189400</v>
      </c>
      <c r="DK28">
        <v>620310000</v>
      </c>
      <c r="DL28">
        <v>402650000</v>
      </c>
      <c r="DM28">
        <v>455230000</v>
      </c>
      <c r="DN28">
        <v>0</v>
      </c>
      <c r="DO28">
        <v>4980200</v>
      </c>
      <c r="DP28">
        <v>2131600</v>
      </c>
      <c r="DQ28">
        <v>318550000</v>
      </c>
      <c r="DR28">
        <v>283330000</v>
      </c>
      <c r="DS28">
        <v>312800000</v>
      </c>
      <c r="DT28">
        <v>0</v>
      </c>
      <c r="DU28">
        <v>0</v>
      </c>
      <c r="DV28">
        <v>0</v>
      </c>
      <c r="DW28">
        <v>191390000</v>
      </c>
      <c r="DX28">
        <v>161640000</v>
      </c>
      <c r="DY28">
        <v>178630000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166740000</v>
      </c>
      <c r="ES28">
        <v>164120000</v>
      </c>
      <c r="ET28">
        <v>153230000</v>
      </c>
      <c r="EU28">
        <v>189020000</v>
      </c>
      <c r="EV28">
        <v>193480000</v>
      </c>
      <c r="EW28">
        <v>203930000</v>
      </c>
      <c r="EX28">
        <v>256920000</v>
      </c>
      <c r="EY28">
        <v>237540000</v>
      </c>
      <c r="EZ28">
        <v>243100000</v>
      </c>
      <c r="FA28">
        <v>9</v>
      </c>
      <c r="FB28">
        <v>9</v>
      </c>
      <c r="FC28">
        <v>9</v>
      </c>
      <c r="FD28">
        <v>11</v>
      </c>
      <c r="FE28">
        <v>11</v>
      </c>
      <c r="FF28">
        <v>10</v>
      </c>
      <c r="FG28">
        <v>7</v>
      </c>
      <c r="FH28">
        <v>8</v>
      </c>
      <c r="FI28">
        <v>8</v>
      </c>
      <c r="FJ28">
        <v>82</v>
      </c>
      <c r="FK28" t="s">
        <v>8688</v>
      </c>
      <c r="FO28">
        <v>26</v>
      </c>
      <c r="FP28" t="s">
        <v>8687</v>
      </c>
      <c r="FQ28" t="s">
        <v>372</v>
      </c>
      <c r="FR28" t="s">
        <v>8686</v>
      </c>
      <c r="FS28" t="s">
        <v>8685</v>
      </c>
      <c r="FT28" t="s">
        <v>8684</v>
      </c>
      <c r="FU28" t="s">
        <v>8683</v>
      </c>
      <c r="FX28">
        <v>-1</v>
      </c>
    </row>
    <row r="29" spans="1:180" x14ac:dyDescent="0.35">
      <c r="A29" t="s">
        <v>8682</v>
      </c>
      <c r="B29" t="s">
        <v>8682</v>
      </c>
      <c r="C29">
        <v>1</v>
      </c>
      <c r="D29">
        <v>1</v>
      </c>
      <c r="E29">
        <v>1</v>
      </c>
      <c r="F29" t="s">
        <v>8681</v>
      </c>
      <c r="G29" t="s">
        <v>8680</v>
      </c>
      <c r="H29" t="s">
        <v>8679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1</v>
      </c>
      <c r="P29">
        <v>1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  <c r="AN29">
        <v>1</v>
      </c>
      <c r="AO29">
        <v>1</v>
      </c>
      <c r="AP29">
        <v>1</v>
      </c>
      <c r="AQ29">
        <v>1</v>
      </c>
      <c r="AR29">
        <v>1</v>
      </c>
      <c r="AS29">
        <v>1</v>
      </c>
      <c r="AT29">
        <v>1</v>
      </c>
      <c r="AU29">
        <v>1</v>
      </c>
      <c r="AV29">
        <v>1</v>
      </c>
      <c r="AW29">
        <v>1</v>
      </c>
      <c r="AX29">
        <v>1</v>
      </c>
      <c r="AY29">
        <v>1</v>
      </c>
      <c r="AZ29">
        <v>1</v>
      </c>
      <c r="BA29">
        <v>1</v>
      </c>
      <c r="BB29">
        <v>1</v>
      </c>
      <c r="BC29">
        <v>1</v>
      </c>
      <c r="BD29">
        <v>1</v>
      </c>
      <c r="BE29">
        <v>1</v>
      </c>
      <c r="BF29">
        <v>1</v>
      </c>
      <c r="BG29">
        <v>1</v>
      </c>
      <c r="BH29">
        <v>1</v>
      </c>
      <c r="BI29">
        <v>1</v>
      </c>
      <c r="BJ29">
        <v>1</v>
      </c>
      <c r="BK29">
        <v>1</v>
      </c>
      <c r="BL29">
        <v>1</v>
      </c>
      <c r="BM29">
        <v>1</v>
      </c>
      <c r="BN29">
        <v>1</v>
      </c>
      <c r="BO29">
        <v>3.4</v>
      </c>
      <c r="BP29">
        <v>3.4</v>
      </c>
      <c r="BQ29">
        <v>3.4</v>
      </c>
      <c r="BR29">
        <v>35.914000000000001</v>
      </c>
      <c r="BS29">
        <v>319</v>
      </c>
      <c r="BT29">
        <v>319</v>
      </c>
      <c r="BU29">
        <v>7.4073999999999997E-3</v>
      </c>
      <c r="BV29">
        <v>6.1736000000000004</v>
      </c>
      <c r="BW29" t="s">
        <v>224</v>
      </c>
      <c r="BX29" t="s">
        <v>224</v>
      </c>
      <c r="BY29" t="s">
        <v>224</v>
      </c>
      <c r="BZ29" t="s">
        <v>223</v>
      </c>
      <c r="CA29" t="s">
        <v>223</v>
      </c>
      <c r="CB29" t="s">
        <v>223</v>
      </c>
      <c r="CC29" t="s">
        <v>223</v>
      </c>
      <c r="CD29" t="s">
        <v>224</v>
      </c>
      <c r="CE29" t="s">
        <v>224</v>
      </c>
      <c r="CF29" t="s">
        <v>223</v>
      </c>
      <c r="CG29" t="s">
        <v>223</v>
      </c>
      <c r="CH29" t="s">
        <v>223</v>
      </c>
      <c r="CI29" t="s">
        <v>224</v>
      </c>
      <c r="CJ29" t="s">
        <v>223</v>
      </c>
      <c r="CK29" t="s">
        <v>224</v>
      </c>
      <c r="CL29" t="s">
        <v>223</v>
      </c>
      <c r="CM29" t="s">
        <v>223</v>
      </c>
      <c r="CN29" t="s">
        <v>224</v>
      </c>
      <c r="CO29">
        <v>3.4</v>
      </c>
      <c r="CP29">
        <v>3.4</v>
      </c>
      <c r="CQ29">
        <v>3.4</v>
      </c>
      <c r="CR29">
        <v>3.4</v>
      </c>
      <c r="CS29">
        <v>3.4</v>
      </c>
      <c r="CT29">
        <v>3.4</v>
      </c>
      <c r="CU29">
        <v>3.4</v>
      </c>
      <c r="CV29">
        <v>3.4</v>
      </c>
      <c r="CW29">
        <v>3.4</v>
      </c>
      <c r="CX29">
        <v>3.4</v>
      </c>
      <c r="CY29">
        <v>3.4</v>
      </c>
      <c r="CZ29">
        <v>3.4</v>
      </c>
      <c r="DA29">
        <v>3.4</v>
      </c>
      <c r="DB29">
        <v>3.4</v>
      </c>
      <c r="DC29">
        <v>3.4</v>
      </c>
      <c r="DD29">
        <v>3.4</v>
      </c>
      <c r="DE29">
        <v>3.4</v>
      </c>
      <c r="DF29">
        <v>3.4</v>
      </c>
      <c r="DG29">
        <v>1505299999.99999</v>
      </c>
      <c r="DH29">
        <v>16201000</v>
      </c>
      <c r="DI29">
        <v>18280000</v>
      </c>
      <c r="DJ29">
        <v>17364000</v>
      </c>
      <c r="DK29">
        <v>175920000</v>
      </c>
      <c r="DL29">
        <v>278180000</v>
      </c>
      <c r="DM29">
        <v>62826000</v>
      </c>
      <c r="DN29">
        <v>135470000</v>
      </c>
      <c r="DO29">
        <v>236840000</v>
      </c>
      <c r="DP29">
        <v>51044000</v>
      </c>
      <c r="DQ29">
        <v>53263000</v>
      </c>
      <c r="DR29">
        <v>138820000</v>
      </c>
      <c r="DS29">
        <v>33599000</v>
      </c>
      <c r="DT29">
        <v>64389000</v>
      </c>
      <c r="DU29">
        <v>53212000</v>
      </c>
      <c r="DV29">
        <v>38534000</v>
      </c>
      <c r="DW29">
        <v>53357000</v>
      </c>
      <c r="DX29">
        <v>46918000</v>
      </c>
      <c r="DY29">
        <v>31061000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1</v>
      </c>
      <c r="EM29">
        <v>0</v>
      </c>
      <c r="EN29">
        <v>0</v>
      </c>
      <c r="EO29">
        <v>0</v>
      </c>
      <c r="EP29">
        <v>1</v>
      </c>
      <c r="EQ29">
        <v>0</v>
      </c>
      <c r="ER29">
        <v>156380000</v>
      </c>
      <c r="ES29">
        <v>432720000</v>
      </c>
      <c r="ET29">
        <v>104210000</v>
      </c>
      <c r="EU29">
        <v>118680000</v>
      </c>
      <c r="EV29">
        <v>206530000</v>
      </c>
      <c r="EW29">
        <v>100450000</v>
      </c>
      <c r="EX29">
        <v>166170000</v>
      </c>
      <c r="EY29">
        <v>170550000</v>
      </c>
      <c r="EZ29">
        <v>132860000</v>
      </c>
      <c r="FA29">
        <v>1</v>
      </c>
      <c r="FB29">
        <v>3</v>
      </c>
      <c r="FC29">
        <v>2</v>
      </c>
      <c r="FD29">
        <v>1</v>
      </c>
      <c r="FE29">
        <v>2</v>
      </c>
      <c r="FF29">
        <v>2</v>
      </c>
      <c r="FG29">
        <v>1</v>
      </c>
      <c r="FH29">
        <v>3</v>
      </c>
      <c r="FI29">
        <v>0</v>
      </c>
      <c r="FJ29">
        <v>17</v>
      </c>
      <c r="FK29" t="s">
        <v>8678</v>
      </c>
      <c r="FO29">
        <v>27</v>
      </c>
      <c r="FP29">
        <v>4970</v>
      </c>
      <c r="FQ29" t="s">
        <v>16</v>
      </c>
      <c r="FR29">
        <v>5245</v>
      </c>
      <c r="FS29" t="s">
        <v>8677</v>
      </c>
      <c r="FT29" t="s">
        <v>8676</v>
      </c>
      <c r="FU29">
        <v>48402</v>
      </c>
      <c r="FX29">
        <v>-1</v>
      </c>
    </row>
    <row r="30" spans="1:180" x14ac:dyDescent="0.35">
      <c r="A30" t="s">
        <v>8675</v>
      </c>
      <c r="B30" t="s">
        <v>8675</v>
      </c>
      <c r="C30">
        <v>2</v>
      </c>
      <c r="D30">
        <v>2</v>
      </c>
      <c r="E30">
        <v>2</v>
      </c>
      <c r="F30" t="s">
        <v>8674</v>
      </c>
      <c r="G30" t="s">
        <v>8673</v>
      </c>
      <c r="H30" t="s">
        <v>8672</v>
      </c>
      <c r="I30">
        <v>1</v>
      </c>
      <c r="J30">
        <v>2</v>
      </c>
      <c r="K30">
        <v>2</v>
      </c>
      <c r="L30">
        <v>2</v>
      </c>
      <c r="M30">
        <v>0</v>
      </c>
      <c r="N30">
        <v>0</v>
      </c>
      <c r="O30">
        <v>0</v>
      </c>
      <c r="P30">
        <v>2</v>
      </c>
      <c r="Q30">
        <v>2</v>
      </c>
      <c r="R30">
        <v>2</v>
      </c>
      <c r="S30">
        <v>0</v>
      </c>
      <c r="T30">
        <v>0</v>
      </c>
      <c r="U30">
        <v>0</v>
      </c>
      <c r="V30">
        <v>2</v>
      </c>
      <c r="W30">
        <v>2</v>
      </c>
      <c r="X30">
        <v>2</v>
      </c>
      <c r="Y30">
        <v>0</v>
      </c>
      <c r="Z30">
        <v>0</v>
      </c>
      <c r="AA30">
        <v>0</v>
      </c>
      <c r="AB30">
        <v>2</v>
      </c>
      <c r="AC30">
        <v>2</v>
      </c>
      <c r="AD30">
        <v>2</v>
      </c>
      <c r="AE30">
        <v>0</v>
      </c>
      <c r="AF30">
        <v>0</v>
      </c>
      <c r="AG30">
        <v>0</v>
      </c>
      <c r="AH30">
        <v>2</v>
      </c>
      <c r="AI30">
        <v>2</v>
      </c>
      <c r="AJ30">
        <v>2</v>
      </c>
      <c r="AK30">
        <v>0</v>
      </c>
      <c r="AL30">
        <v>0</v>
      </c>
      <c r="AM30">
        <v>0</v>
      </c>
      <c r="AN30">
        <v>2</v>
      </c>
      <c r="AO30">
        <v>2</v>
      </c>
      <c r="AP30">
        <v>2</v>
      </c>
      <c r="AQ30">
        <v>0</v>
      </c>
      <c r="AR30">
        <v>0</v>
      </c>
      <c r="AS30">
        <v>0</v>
      </c>
      <c r="AT30">
        <v>2</v>
      </c>
      <c r="AU30">
        <v>2</v>
      </c>
      <c r="AV30">
        <v>2</v>
      </c>
      <c r="AW30">
        <v>0</v>
      </c>
      <c r="AX30">
        <v>0</v>
      </c>
      <c r="AY30">
        <v>0</v>
      </c>
      <c r="AZ30">
        <v>2</v>
      </c>
      <c r="BA30">
        <v>2</v>
      </c>
      <c r="BB30">
        <v>2</v>
      </c>
      <c r="BC30">
        <v>0</v>
      </c>
      <c r="BD30">
        <v>0</v>
      </c>
      <c r="BE30">
        <v>0</v>
      </c>
      <c r="BF30">
        <v>2</v>
      </c>
      <c r="BG30">
        <v>2</v>
      </c>
      <c r="BH30">
        <v>2</v>
      </c>
      <c r="BI30">
        <v>0</v>
      </c>
      <c r="BJ30">
        <v>0</v>
      </c>
      <c r="BK30">
        <v>0</v>
      </c>
      <c r="BL30">
        <v>2</v>
      </c>
      <c r="BM30">
        <v>2</v>
      </c>
      <c r="BN30">
        <v>2</v>
      </c>
      <c r="BO30">
        <v>20</v>
      </c>
      <c r="BP30">
        <v>20</v>
      </c>
      <c r="BQ30">
        <v>20</v>
      </c>
      <c r="BR30">
        <v>14.285</v>
      </c>
      <c r="BS30">
        <v>125</v>
      </c>
      <c r="BT30">
        <v>125</v>
      </c>
      <c r="BU30">
        <v>0</v>
      </c>
      <c r="BV30">
        <v>11.525</v>
      </c>
      <c r="BZ30" t="s">
        <v>223</v>
      </c>
      <c r="CA30" t="s">
        <v>223</v>
      </c>
      <c r="CB30" t="s">
        <v>223</v>
      </c>
      <c r="CF30" t="s">
        <v>224</v>
      </c>
      <c r="CG30" t="s">
        <v>224</v>
      </c>
      <c r="CH30" t="s">
        <v>224</v>
      </c>
      <c r="CL30" t="s">
        <v>224</v>
      </c>
      <c r="CM30" t="s">
        <v>224</v>
      </c>
      <c r="CN30" t="s">
        <v>224</v>
      </c>
      <c r="CO30">
        <v>0</v>
      </c>
      <c r="CP30">
        <v>0</v>
      </c>
      <c r="CQ30">
        <v>0</v>
      </c>
      <c r="CR30">
        <v>20</v>
      </c>
      <c r="CS30">
        <v>20</v>
      </c>
      <c r="CT30">
        <v>20</v>
      </c>
      <c r="CU30">
        <v>0</v>
      </c>
      <c r="CV30">
        <v>0</v>
      </c>
      <c r="CW30">
        <v>0</v>
      </c>
      <c r="CX30">
        <v>20</v>
      </c>
      <c r="CY30">
        <v>20</v>
      </c>
      <c r="CZ30">
        <v>20</v>
      </c>
      <c r="DA30">
        <v>0</v>
      </c>
      <c r="DB30">
        <v>0</v>
      </c>
      <c r="DC30">
        <v>0</v>
      </c>
      <c r="DD30">
        <v>20</v>
      </c>
      <c r="DE30">
        <v>20</v>
      </c>
      <c r="DF30">
        <v>20</v>
      </c>
      <c r="DG30">
        <v>40842000</v>
      </c>
      <c r="DH30">
        <v>0</v>
      </c>
      <c r="DI30">
        <v>0</v>
      </c>
      <c r="DJ30">
        <v>0</v>
      </c>
      <c r="DK30">
        <v>8301900</v>
      </c>
      <c r="DL30">
        <v>7892900</v>
      </c>
      <c r="DM30">
        <v>8980200</v>
      </c>
      <c r="DN30">
        <v>0</v>
      </c>
      <c r="DO30">
        <v>0</v>
      </c>
      <c r="DP30">
        <v>0</v>
      </c>
      <c r="DQ30">
        <v>3970900</v>
      </c>
      <c r="DR30">
        <v>3368200</v>
      </c>
      <c r="DS30">
        <v>2788800</v>
      </c>
      <c r="DT30">
        <v>0</v>
      </c>
      <c r="DU30">
        <v>0</v>
      </c>
      <c r="DV30">
        <v>0</v>
      </c>
      <c r="DW30">
        <v>2086400</v>
      </c>
      <c r="DX30">
        <v>1607500</v>
      </c>
      <c r="DY30">
        <v>1845300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5704000</v>
      </c>
      <c r="ES30">
        <v>5761000</v>
      </c>
      <c r="ET30">
        <v>7829900</v>
      </c>
      <c r="EU30">
        <v>4442600</v>
      </c>
      <c r="EV30">
        <v>4405800</v>
      </c>
      <c r="EW30">
        <v>3755100</v>
      </c>
      <c r="EX30">
        <v>4547000</v>
      </c>
      <c r="EY30">
        <v>4261000</v>
      </c>
      <c r="EZ30">
        <v>4445700</v>
      </c>
      <c r="FA30">
        <v>2</v>
      </c>
      <c r="FB30">
        <v>1</v>
      </c>
      <c r="FC30">
        <v>2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5</v>
      </c>
      <c r="FK30" t="s">
        <v>8671</v>
      </c>
      <c r="FO30">
        <v>28</v>
      </c>
      <c r="FP30" t="s">
        <v>8670</v>
      </c>
      <c r="FQ30" t="s">
        <v>255</v>
      </c>
      <c r="FR30" t="s">
        <v>8669</v>
      </c>
      <c r="FS30" t="s">
        <v>8668</v>
      </c>
      <c r="FT30" t="s">
        <v>8667</v>
      </c>
      <c r="FU30" t="s">
        <v>8666</v>
      </c>
      <c r="FX30">
        <v>-1</v>
      </c>
    </row>
    <row r="31" spans="1:180" x14ac:dyDescent="0.35">
      <c r="A31" t="s">
        <v>8665</v>
      </c>
      <c r="B31" t="s">
        <v>8665</v>
      </c>
      <c r="C31">
        <v>3</v>
      </c>
      <c r="D31">
        <v>3</v>
      </c>
      <c r="E31">
        <v>3</v>
      </c>
      <c r="F31" t="s">
        <v>8664</v>
      </c>
      <c r="G31" t="s">
        <v>8663</v>
      </c>
      <c r="H31" t="s">
        <v>8662</v>
      </c>
      <c r="I31">
        <v>1</v>
      </c>
      <c r="J31">
        <v>3</v>
      </c>
      <c r="K31">
        <v>3</v>
      </c>
      <c r="L31">
        <v>3</v>
      </c>
      <c r="M31">
        <v>0</v>
      </c>
      <c r="N31">
        <v>0</v>
      </c>
      <c r="O31">
        <v>0</v>
      </c>
      <c r="P31">
        <v>3</v>
      </c>
      <c r="Q31">
        <v>3</v>
      </c>
      <c r="R31">
        <v>2</v>
      </c>
      <c r="S31">
        <v>0</v>
      </c>
      <c r="T31">
        <v>0</v>
      </c>
      <c r="U31">
        <v>0</v>
      </c>
      <c r="V31">
        <v>3</v>
      </c>
      <c r="W31">
        <v>2</v>
      </c>
      <c r="X31">
        <v>1</v>
      </c>
      <c r="Y31">
        <v>0</v>
      </c>
      <c r="Z31">
        <v>0</v>
      </c>
      <c r="AA31">
        <v>0</v>
      </c>
      <c r="AB31">
        <v>2</v>
      </c>
      <c r="AC31">
        <v>2</v>
      </c>
      <c r="AD31">
        <v>1</v>
      </c>
      <c r="AE31">
        <v>0</v>
      </c>
      <c r="AF31">
        <v>0</v>
      </c>
      <c r="AG31">
        <v>0</v>
      </c>
      <c r="AH31">
        <v>3</v>
      </c>
      <c r="AI31">
        <v>3</v>
      </c>
      <c r="AJ31">
        <v>2</v>
      </c>
      <c r="AK31">
        <v>0</v>
      </c>
      <c r="AL31">
        <v>0</v>
      </c>
      <c r="AM31">
        <v>0</v>
      </c>
      <c r="AN31">
        <v>3</v>
      </c>
      <c r="AO31">
        <v>2</v>
      </c>
      <c r="AP31">
        <v>1</v>
      </c>
      <c r="AQ31">
        <v>0</v>
      </c>
      <c r="AR31">
        <v>0</v>
      </c>
      <c r="AS31">
        <v>0</v>
      </c>
      <c r="AT31">
        <v>2</v>
      </c>
      <c r="AU31">
        <v>2</v>
      </c>
      <c r="AV31">
        <v>1</v>
      </c>
      <c r="AW31">
        <v>0</v>
      </c>
      <c r="AX31">
        <v>0</v>
      </c>
      <c r="AY31">
        <v>0</v>
      </c>
      <c r="AZ31">
        <v>3</v>
      </c>
      <c r="BA31">
        <v>3</v>
      </c>
      <c r="BB31">
        <v>2</v>
      </c>
      <c r="BC31">
        <v>0</v>
      </c>
      <c r="BD31">
        <v>0</v>
      </c>
      <c r="BE31">
        <v>0</v>
      </c>
      <c r="BF31">
        <v>3</v>
      </c>
      <c r="BG31">
        <v>2</v>
      </c>
      <c r="BH31">
        <v>1</v>
      </c>
      <c r="BI31">
        <v>0</v>
      </c>
      <c r="BJ31">
        <v>0</v>
      </c>
      <c r="BK31">
        <v>0</v>
      </c>
      <c r="BL31">
        <v>2</v>
      </c>
      <c r="BM31">
        <v>2</v>
      </c>
      <c r="BN31">
        <v>1</v>
      </c>
      <c r="BO31">
        <v>11.1</v>
      </c>
      <c r="BP31">
        <v>11.1</v>
      </c>
      <c r="BQ31">
        <v>11.1</v>
      </c>
      <c r="BR31">
        <v>47.878</v>
      </c>
      <c r="BS31">
        <v>440</v>
      </c>
      <c r="BT31">
        <v>440</v>
      </c>
      <c r="BU31">
        <v>0</v>
      </c>
      <c r="BV31">
        <v>24.131</v>
      </c>
      <c r="BZ31" t="s">
        <v>223</v>
      </c>
      <c r="CA31" t="s">
        <v>223</v>
      </c>
      <c r="CB31" t="s">
        <v>223</v>
      </c>
      <c r="CF31" t="s">
        <v>223</v>
      </c>
      <c r="CG31" t="s">
        <v>223</v>
      </c>
      <c r="CH31" t="s">
        <v>223</v>
      </c>
      <c r="CL31" t="s">
        <v>224</v>
      </c>
      <c r="CM31" t="s">
        <v>224</v>
      </c>
      <c r="CN31" t="s">
        <v>224</v>
      </c>
      <c r="CO31">
        <v>0</v>
      </c>
      <c r="CP31">
        <v>0</v>
      </c>
      <c r="CQ31">
        <v>0</v>
      </c>
      <c r="CR31">
        <v>11.1</v>
      </c>
      <c r="CS31">
        <v>11.1</v>
      </c>
      <c r="CT31">
        <v>7.3</v>
      </c>
      <c r="CU31">
        <v>0</v>
      </c>
      <c r="CV31">
        <v>0</v>
      </c>
      <c r="CW31">
        <v>0</v>
      </c>
      <c r="CX31">
        <v>11.1</v>
      </c>
      <c r="CY31">
        <v>7.3</v>
      </c>
      <c r="CZ31">
        <v>3.9</v>
      </c>
      <c r="DA31">
        <v>0</v>
      </c>
      <c r="DB31">
        <v>0</v>
      </c>
      <c r="DC31">
        <v>0</v>
      </c>
      <c r="DD31">
        <v>7.3</v>
      </c>
      <c r="DE31">
        <v>7.3</v>
      </c>
      <c r="DF31">
        <v>3.4</v>
      </c>
      <c r="DG31">
        <v>68982000</v>
      </c>
      <c r="DH31">
        <v>0</v>
      </c>
      <c r="DI31">
        <v>0</v>
      </c>
      <c r="DJ31">
        <v>0</v>
      </c>
      <c r="DK31">
        <v>19735000</v>
      </c>
      <c r="DL31">
        <v>17422000</v>
      </c>
      <c r="DM31">
        <v>12484000</v>
      </c>
      <c r="DN31">
        <v>0</v>
      </c>
      <c r="DO31">
        <v>0</v>
      </c>
      <c r="DP31">
        <v>0</v>
      </c>
      <c r="DQ31">
        <v>7587900</v>
      </c>
      <c r="DR31">
        <v>4596100</v>
      </c>
      <c r="DS31">
        <v>1481500</v>
      </c>
      <c r="DT31">
        <v>0</v>
      </c>
      <c r="DU31">
        <v>0</v>
      </c>
      <c r="DV31">
        <v>0</v>
      </c>
      <c r="DW31">
        <v>1971800</v>
      </c>
      <c r="DX31">
        <v>1874200</v>
      </c>
      <c r="DY31">
        <v>1830300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12421000</v>
      </c>
      <c r="ES31">
        <v>11812000</v>
      </c>
      <c r="ET31">
        <v>11881000</v>
      </c>
      <c r="EU31">
        <v>7947700</v>
      </c>
      <c r="EV31">
        <v>7104100</v>
      </c>
      <c r="EW31">
        <v>7472100</v>
      </c>
      <c r="EX31">
        <v>4298300</v>
      </c>
      <c r="EY31">
        <v>5197400</v>
      </c>
      <c r="EZ31">
        <v>6110300</v>
      </c>
      <c r="FA31">
        <v>2</v>
      </c>
      <c r="FB31">
        <v>2</v>
      </c>
      <c r="FC31">
        <v>2</v>
      </c>
      <c r="FD31">
        <v>1</v>
      </c>
      <c r="FE31">
        <v>1</v>
      </c>
      <c r="FF31">
        <v>1</v>
      </c>
      <c r="FG31">
        <v>0</v>
      </c>
      <c r="FH31">
        <v>0</v>
      </c>
      <c r="FI31">
        <v>0</v>
      </c>
      <c r="FJ31">
        <v>9</v>
      </c>
      <c r="FK31" t="s">
        <v>8661</v>
      </c>
      <c r="FO31">
        <v>29</v>
      </c>
      <c r="FP31" t="s">
        <v>8660</v>
      </c>
      <c r="FQ31" t="s">
        <v>502</v>
      </c>
      <c r="FR31" t="s">
        <v>8659</v>
      </c>
      <c r="FS31" t="s">
        <v>8658</v>
      </c>
      <c r="FT31" t="s">
        <v>8657</v>
      </c>
      <c r="FU31" t="s">
        <v>8656</v>
      </c>
      <c r="FX31">
        <v>-1</v>
      </c>
    </row>
    <row r="32" spans="1:180" x14ac:dyDescent="0.35">
      <c r="A32" t="s">
        <v>8655</v>
      </c>
      <c r="B32" t="s">
        <v>8655</v>
      </c>
      <c r="C32">
        <v>14</v>
      </c>
      <c r="D32">
        <v>14</v>
      </c>
      <c r="E32">
        <v>14</v>
      </c>
      <c r="F32" t="s">
        <v>8654</v>
      </c>
      <c r="G32" t="s">
        <v>8653</v>
      </c>
      <c r="H32" t="s">
        <v>8652</v>
      </c>
      <c r="I32">
        <v>1</v>
      </c>
      <c r="J32">
        <v>14</v>
      </c>
      <c r="K32">
        <v>14</v>
      </c>
      <c r="L32">
        <v>14</v>
      </c>
      <c r="M32">
        <v>0</v>
      </c>
      <c r="N32">
        <v>0</v>
      </c>
      <c r="O32">
        <v>0</v>
      </c>
      <c r="P32">
        <v>14</v>
      </c>
      <c r="Q32">
        <v>13</v>
      </c>
      <c r="R32">
        <v>14</v>
      </c>
      <c r="S32">
        <v>0</v>
      </c>
      <c r="T32">
        <v>2</v>
      </c>
      <c r="U32">
        <v>1</v>
      </c>
      <c r="V32">
        <v>13</v>
      </c>
      <c r="W32">
        <v>14</v>
      </c>
      <c r="X32">
        <v>12</v>
      </c>
      <c r="Y32">
        <v>1</v>
      </c>
      <c r="Z32">
        <v>1</v>
      </c>
      <c r="AA32">
        <v>1</v>
      </c>
      <c r="AB32">
        <v>12</v>
      </c>
      <c r="AC32">
        <v>12</v>
      </c>
      <c r="AD32">
        <v>11</v>
      </c>
      <c r="AE32">
        <v>0</v>
      </c>
      <c r="AF32">
        <v>0</v>
      </c>
      <c r="AG32">
        <v>0</v>
      </c>
      <c r="AH32">
        <v>14</v>
      </c>
      <c r="AI32">
        <v>13</v>
      </c>
      <c r="AJ32">
        <v>14</v>
      </c>
      <c r="AK32">
        <v>0</v>
      </c>
      <c r="AL32">
        <v>2</v>
      </c>
      <c r="AM32">
        <v>1</v>
      </c>
      <c r="AN32">
        <v>13</v>
      </c>
      <c r="AO32">
        <v>14</v>
      </c>
      <c r="AP32">
        <v>12</v>
      </c>
      <c r="AQ32">
        <v>1</v>
      </c>
      <c r="AR32">
        <v>1</v>
      </c>
      <c r="AS32">
        <v>1</v>
      </c>
      <c r="AT32">
        <v>12</v>
      </c>
      <c r="AU32">
        <v>12</v>
      </c>
      <c r="AV32">
        <v>11</v>
      </c>
      <c r="AW32">
        <v>0</v>
      </c>
      <c r="AX32">
        <v>0</v>
      </c>
      <c r="AY32">
        <v>0</v>
      </c>
      <c r="AZ32">
        <v>14</v>
      </c>
      <c r="BA32">
        <v>13</v>
      </c>
      <c r="BB32">
        <v>14</v>
      </c>
      <c r="BC32">
        <v>0</v>
      </c>
      <c r="BD32">
        <v>2</v>
      </c>
      <c r="BE32">
        <v>1</v>
      </c>
      <c r="BF32">
        <v>13</v>
      </c>
      <c r="BG32">
        <v>14</v>
      </c>
      <c r="BH32">
        <v>12</v>
      </c>
      <c r="BI32">
        <v>1</v>
      </c>
      <c r="BJ32">
        <v>1</v>
      </c>
      <c r="BK32">
        <v>1</v>
      </c>
      <c r="BL32">
        <v>12</v>
      </c>
      <c r="BM32">
        <v>12</v>
      </c>
      <c r="BN32">
        <v>11</v>
      </c>
      <c r="BO32">
        <v>50.4</v>
      </c>
      <c r="BP32">
        <v>50.4</v>
      </c>
      <c r="BQ32">
        <v>50.4</v>
      </c>
      <c r="BR32">
        <v>61.247</v>
      </c>
      <c r="BS32">
        <v>563</v>
      </c>
      <c r="BT32">
        <v>563</v>
      </c>
      <c r="BU32">
        <v>0</v>
      </c>
      <c r="BV32">
        <v>323.31</v>
      </c>
      <c r="BZ32" t="s">
        <v>223</v>
      </c>
      <c r="CA32" t="s">
        <v>223</v>
      </c>
      <c r="CB32" t="s">
        <v>223</v>
      </c>
      <c r="CD32" t="s">
        <v>224</v>
      </c>
      <c r="CE32" t="s">
        <v>224</v>
      </c>
      <c r="CF32" t="s">
        <v>223</v>
      </c>
      <c r="CG32" t="s">
        <v>223</v>
      </c>
      <c r="CH32" t="s">
        <v>223</v>
      </c>
      <c r="CI32" t="s">
        <v>224</v>
      </c>
      <c r="CJ32" t="s">
        <v>224</v>
      </c>
      <c r="CK32" t="s">
        <v>224</v>
      </c>
      <c r="CL32" t="s">
        <v>223</v>
      </c>
      <c r="CM32" t="s">
        <v>223</v>
      </c>
      <c r="CN32" t="s">
        <v>223</v>
      </c>
      <c r="CO32">
        <v>0</v>
      </c>
      <c r="CP32">
        <v>0</v>
      </c>
      <c r="CQ32">
        <v>0</v>
      </c>
      <c r="CR32">
        <v>50.4</v>
      </c>
      <c r="CS32">
        <v>47.4</v>
      </c>
      <c r="CT32">
        <v>50.4</v>
      </c>
      <c r="CU32">
        <v>0</v>
      </c>
      <c r="CV32">
        <v>8.9</v>
      </c>
      <c r="CW32">
        <v>2.5</v>
      </c>
      <c r="CX32">
        <v>43.7</v>
      </c>
      <c r="CY32">
        <v>50.4</v>
      </c>
      <c r="CZ32">
        <v>40.700000000000003</v>
      </c>
      <c r="DA32">
        <v>4.0999999999999996</v>
      </c>
      <c r="DB32">
        <v>2.5</v>
      </c>
      <c r="DC32">
        <v>2.5</v>
      </c>
      <c r="DD32">
        <v>43.3</v>
      </c>
      <c r="DE32">
        <v>43.3</v>
      </c>
      <c r="DF32">
        <v>35.9</v>
      </c>
      <c r="DG32">
        <v>3013799999.99999</v>
      </c>
      <c r="DH32">
        <v>0</v>
      </c>
      <c r="DI32">
        <v>0</v>
      </c>
      <c r="DJ32">
        <v>0</v>
      </c>
      <c r="DK32">
        <v>622740000</v>
      </c>
      <c r="DL32">
        <v>492540000</v>
      </c>
      <c r="DM32">
        <v>526450000</v>
      </c>
      <c r="DN32">
        <v>0</v>
      </c>
      <c r="DO32">
        <v>369010</v>
      </c>
      <c r="DP32">
        <v>1287700</v>
      </c>
      <c r="DQ32">
        <v>395640000</v>
      </c>
      <c r="DR32">
        <v>325890000</v>
      </c>
      <c r="DS32">
        <v>330270000</v>
      </c>
      <c r="DT32">
        <v>431840</v>
      </c>
      <c r="DU32">
        <v>1181500</v>
      </c>
      <c r="DV32">
        <v>1641500</v>
      </c>
      <c r="DW32">
        <v>110210000</v>
      </c>
      <c r="DX32">
        <v>91484000</v>
      </c>
      <c r="DY32">
        <v>113720000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102320000</v>
      </c>
      <c r="ES32">
        <v>99085000</v>
      </c>
      <c r="ET32">
        <v>103720000</v>
      </c>
      <c r="EU32">
        <v>138880000</v>
      </c>
      <c r="EV32">
        <v>125730000</v>
      </c>
      <c r="EW32">
        <v>110620000</v>
      </c>
      <c r="EX32">
        <v>86216000</v>
      </c>
      <c r="EY32">
        <v>90096000</v>
      </c>
      <c r="EZ32">
        <v>81074000</v>
      </c>
      <c r="FA32">
        <v>14</v>
      </c>
      <c r="FB32">
        <v>12</v>
      </c>
      <c r="FC32">
        <v>16</v>
      </c>
      <c r="FD32">
        <v>13</v>
      </c>
      <c r="FE32">
        <v>16</v>
      </c>
      <c r="FF32">
        <v>11</v>
      </c>
      <c r="FG32">
        <v>13</v>
      </c>
      <c r="FH32">
        <v>13</v>
      </c>
      <c r="FI32">
        <v>9</v>
      </c>
      <c r="FJ32">
        <v>117</v>
      </c>
      <c r="FK32" t="s">
        <v>8651</v>
      </c>
      <c r="FO32">
        <v>30</v>
      </c>
      <c r="FP32" t="s">
        <v>8650</v>
      </c>
      <c r="FQ32" t="s">
        <v>1638</v>
      </c>
      <c r="FR32" t="s">
        <v>8649</v>
      </c>
      <c r="FS32" t="s">
        <v>8648</v>
      </c>
      <c r="FT32" t="s">
        <v>8647</v>
      </c>
      <c r="FU32" t="s">
        <v>8646</v>
      </c>
      <c r="FX32">
        <v>-1</v>
      </c>
    </row>
    <row r="33" spans="1:180" x14ac:dyDescent="0.35">
      <c r="A33" t="s">
        <v>8645</v>
      </c>
      <c r="B33" t="s">
        <v>8645</v>
      </c>
      <c r="C33" t="s">
        <v>3647</v>
      </c>
      <c r="D33" t="s">
        <v>3647</v>
      </c>
      <c r="E33" t="s">
        <v>3647</v>
      </c>
      <c r="F33" t="s">
        <v>8644</v>
      </c>
      <c r="G33" t="s">
        <v>8643</v>
      </c>
      <c r="H33" t="s">
        <v>8642</v>
      </c>
      <c r="I33">
        <v>2</v>
      </c>
      <c r="J33">
        <v>3</v>
      </c>
      <c r="K33">
        <v>3</v>
      </c>
      <c r="L33">
        <v>3</v>
      </c>
      <c r="M33">
        <v>2</v>
      </c>
      <c r="N33">
        <v>3</v>
      </c>
      <c r="O33">
        <v>2</v>
      </c>
      <c r="P33">
        <v>1</v>
      </c>
      <c r="Q33">
        <v>1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2</v>
      </c>
      <c r="AF33">
        <v>3</v>
      </c>
      <c r="AG33">
        <v>2</v>
      </c>
      <c r="AH33">
        <v>1</v>
      </c>
      <c r="AI33">
        <v>1</v>
      </c>
      <c r="AJ33">
        <v>0</v>
      </c>
      <c r="AK33">
        <v>0</v>
      </c>
      <c r="AL33">
        <v>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2</v>
      </c>
      <c r="AX33">
        <v>3</v>
      </c>
      <c r="AY33">
        <v>2</v>
      </c>
      <c r="AZ33">
        <v>1</v>
      </c>
      <c r="BA33">
        <v>1</v>
      </c>
      <c r="BB33">
        <v>0</v>
      </c>
      <c r="BC33">
        <v>0</v>
      </c>
      <c r="BD33">
        <v>1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16.100000000000001</v>
      </c>
      <c r="BP33">
        <v>16.100000000000001</v>
      </c>
      <c r="BQ33">
        <v>16.100000000000001</v>
      </c>
      <c r="BR33">
        <v>27.887</v>
      </c>
      <c r="BS33">
        <v>248</v>
      </c>
      <c r="BT33" t="s">
        <v>8641</v>
      </c>
      <c r="BU33">
        <v>0</v>
      </c>
      <c r="BV33">
        <v>17.852</v>
      </c>
      <c r="BW33" t="s">
        <v>223</v>
      </c>
      <c r="BX33" t="s">
        <v>223</v>
      </c>
      <c r="BY33" t="s">
        <v>223</v>
      </c>
      <c r="BZ33" t="s">
        <v>224</v>
      </c>
      <c r="CA33" t="s">
        <v>224</v>
      </c>
      <c r="CD33" t="s">
        <v>224</v>
      </c>
      <c r="CO33">
        <v>11.7</v>
      </c>
      <c r="CP33">
        <v>16.100000000000001</v>
      </c>
      <c r="CQ33">
        <v>10.5</v>
      </c>
      <c r="CR33">
        <v>4.4000000000000004</v>
      </c>
      <c r="CS33">
        <v>4.4000000000000004</v>
      </c>
      <c r="CT33">
        <v>0</v>
      </c>
      <c r="CU33">
        <v>0</v>
      </c>
      <c r="CV33">
        <v>4.4000000000000004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19962000</v>
      </c>
      <c r="DH33">
        <v>5902500</v>
      </c>
      <c r="DI33">
        <v>2643700</v>
      </c>
      <c r="DJ33">
        <v>2544700</v>
      </c>
      <c r="DK33">
        <v>3800500</v>
      </c>
      <c r="DL33">
        <v>2981700</v>
      </c>
      <c r="DM33">
        <v>0</v>
      </c>
      <c r="DN33">
        <v>0</v>
      </c>
      <c r="DO33">
        <v>2089000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3267200</v>
      </c>
      <c r="EA33">
        <v>1770100</v>
      </c>
      <c r="EB33">
        <v>1584100</v>
      </c>
      <c r="EC33">
        <v>0</v>
      </c>
      <c r="ED33">
        <v>1714000</v>
      </c>
      <c r="EE33">
        <v>0</v>
      </c>
      <c r="EF33">
        <v>0</v>
      </c>
      <c r="EG33">
        <v>0</v>
      </c>
      <c r="EH33">
        <v>0</v>
      </c>
      <c r="EI33">
        <v>3</v>
      </c>
      <c r="EJ33">
        <v>2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5</v>
      </c>
      <c r="FK33" t="s">
        <v>8640</v>
      </c>
      <c r="FO33">
        <v>31</v>
      </c>
      <c r="FP33" t="s">
        <v>8639</v>
      </c>
      <c r="FQ33" t="s">
        <v>502</v>
      </c>
      <c r="FR33" t="s">
        <v>8638</v>
      </c>
      <c r="FS33" t="s">
        <v>8637</v>
      </c>
      <c r="FT33" t="s">
        <v>8636</v>
      </c>
      <c r="FU33" t="s">
        <v>8635</v>
      </c>
      <c r="FX33" t="s">
        <v>289</v>
      </c>
    </row>
    <row r="34" spans="1:180" x14ac:dyDescent="0.35">
      <c r="A34" t="s">
        <v>8634</v>
      </c>
      <c r="B34" t="s">
        <v>8634</v>
      </c>
      <c r="C34" t="s">
        <v>5479</v>
      </c>
      <c r="D34" t="s">
        <v>5479</v>
      </c>
      <c r="E34" t="s">
        <v>5479</v>
      </c>
      <c r="F34" t="s">
        <v>8633</v>
      </c>
      <c r="G34" t="s">
        <v>8632</v>
      </c>
      <c r="H34" t="s">
        <v>8631</v>
      </c>
      <c r="I34">
        <v>3</v>
      </c>
      <c r="J34">
        <v>2</v>
      </c>
      <c r="K34">
        <v>2</v>
      </c>
      <c r="L34">
        <v>2</v>
      </c>
      <c r="M34">
        <v>0</v>
      </c>
      <c r="N34">
        <v>1</v>
      </c>
      <c r="O34">
        <v>0</v>
      </c>
      <c r="P34">
        <v>1</v>
      </c>
      <c r="Q34">
        <v>1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1</v>
      </c>
      <c r="Y34">
        <v>1</v>
      </c>
      <c r="Z34">
        <v>0</v>
      </c>
      <c r="AA34">
        <v>1</v>
      </c>
      <c r="AB34">
        <v>1</v>
      </c>
      <c r="AC34">
        <v>0</v>
      </c>
      <c r="AD34">
        <v>0</v>
      </c>
      <c r="AE34">
        <v>0</v>
      </c>
      <c r="AF34">
        <v>1</v>
      </c>
      <c r="AG34">
        <v>0</v>
      </c>
      <c r="AH34">
        <v>1</v>
      </c>
      <c r="AI34">
        <v>1</v>
      </c>
      <c r="AJ34">
        <v>0</v>
      </c>
      <c r="AK34">
        <v>0</v>
      </c>
      <c r="AL34">
        <v>0</v>
      </c>
      <c r="AM34">
        <v>1</v>
      </c>
      <c r="AN34">
        <v>0</v>
      </c>
      <c r="AO34">
        <v>1</v>
      </c>
      <c r="AP34">
        <v>1</v>
      </c>
      <c r="AQ34">
        <v>1</v>
      </c>
      <c r="AR34">
        <v>0</v>
      </c>
      <c r="AS34">
        <v>1</v>
      </c>
      <c r="AT34">
        <v>1</v>
      </c>
      <c r="AU34">
        <v>0</v>
      </c>
      <c r="AV34">
        <v>0</v>
      </c>
      <c r="AW34">
        <v>0</v>
      </c>
      <c r="AX34">
        <v>1</v>
      </c>
      <c r="AY34">
        <v>0</v>
      </c>
      <c r="AZ34">
        <v>1</v>
      </c>
      <c r="BA34">
        <v>1</v>
      </c>
      <c r="BB34">
        <v>0</v>
      </c>
      <c r="BC34">
        <v>0</v>
      </c>
      <c r="BD34">
        <v>0</v>
      </c>
      <c r="BE34">
        <v>1</v>
      </c>
      <c r="BF34">
        <v>0</v>
      </c>
      <c r="BG34">
        <v>1</v>
      </c>
      <c r="BH34">
        <v>1</v>
      </c>
      <c r="BI34">
        <v>1</v>
      </c>
      <c r="BJ34">
        <v>0</v>
      </c>
      <c r="BK34">
        <v>1</v>
      </c>
      <c r="BL34">
        <v>1</v>
      </c>
      <c r="BM34">
        <v>0</v>
      </c>
      <c r="BN34">
        <v>0</v>
      </c>
      <c r="BO34">
        <v>16.399999999999999</v>
      </c>
      <c r="BP34">
        <v>16.399999999999999</v>
      </c>
      <c r="BQ34">
        <v>16.399999999999999</v>
      </c>
      <c r="BR34">
        <v>19.794</v>
      </c>
      <c r="BS34">
        <v>171</v>
      </c>
      <c r="BT34" t="s">
        <v>8630</v>
      </c>
      <c r="BU34">
        <v>0</v>
      </c>
      <c r="BV34">
        <v>11.537000000000001</v>
      </c>
      <c r="BX34" t="s">
        <v>224</v>
      </c>
      <c r="BZ34" t="s">
        <v>223</v>
      </c>
      <c r="CA34" t="s">
        <v>223</v>
      </c>
      <c r="CE34" t="s">
        <v>224</v>
      </c>
      <c r="CG34" t="s">
        <v>223</v>
      </c>
      <c r="CH34" t="s">
        <v>223</v>
      </c>
      <c r="CI34" t="s">
        <v>224</v>
      </c>
      <c r="CK34" t="s">
        <v>224</v>
      </c>
      <c r="CL34" t="s">
        <v>224</v>
      </c>
      <c r="CO34">
        <v>0</v>
      </c>
      <c r="CP34">
        <v>5.8</v>
      </c>
      <c r="CQ34">
        <v>0</v>
      </c>
      <c r="CR34">
        <v>10.5</v>
      </c>
      <c r="CS34">
        <v>10.5</v>
      </c>
      <c r="CT34">
        <v>0</v>
      </c>
      <c r="CU34">
        <v>0</v>
      </c>
      <c r="CV34">
        <v>0</v>
      </c>
      <c r="CW34">
        <v>5.8</v>
      </c>
      <c r="CX34">
        <v>0</v>
      </c>
      <c r="CY34">
        <v>5.8</v>
      </c>
      <c r="CZ34">
        <v>5.8</v>
      </c>
      <c r="DA34">
        <v>5.8</v>
      </c>
      <c r="DB34">
        <v>0</v>
      </c>
      <c r="DC34">
        <v>5.8</v>
      </c>
      <c r="DD34">
        <v>5.8</v>
      </c>
      <c r="DE34">
        <v>0</v>
      </c>
      <c r="DF34">
        <v>0</v>
      </c>
      <c r="DG34">
        <v>26596000</v>
      </c>
      <c r="DH34">
        <v>0</v>
      </c>
      <c r="DI34">
        <v>434860</v>
      </c>
      <c r="DJ34">
        <v>0</v>
      </c>
      <c r="DK34">
        <v>5681100</v>
      </c>
      <c r="DL34">
        <v>7141000</v>
      </c>
      <c r="DM34">
        <v>0</v>
      </c>
      <c r="DN34">
        <v>0</v>
      </c>
      <c r="DO34">
        <v>0</v>
      </c>
      <c r="DP34">
        <v>1209800</v>
      </c>
      <c r="DQ34">
        <v>0</v>
      </c>
      <c r="DR34">
        <v>2355400</v>
      </c>
      <c r="DS34">
        <v>3834300</v>
      </c>
      <c r="DT34">
        <v>1598600</v>
      </c>
      <c r="DU34">
        <v>0</v>
      </c>
      <c r="DV34">
        <v>2500800</v>
      </c>
      <c r="DW34">
        <v>1839900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5473800</v>
      </c>
      <c r="EW34">
        <v>8586600</v>
      </c>
      <c r="EX34">
        <v>6278100</v>
      </c>
      <c r="EY34">
        <v>0</v>
      </c>
      <c r="EZ34">
        <v>0</v>
      </c>
      <c r="FA34">
        <v>1</v>
      </c>
      <c r="FB34">
        <v>1</v>
      </c>
      <c r="FC34">
        <v>0</v>
      </c>
      <c r="FD34">
        <v>0</v>
      </c>
      <c r="FE34">
        <v>0</v>
      </c>
      <c r="FF34">
        <v>1</v>
      </c>
      <c r="FG34">
        <v>0</v>
      </c>
      <c r="FH34">
        <v>0</v>
      </c>
      <c r="FI34">
        <v>0</v>
      </c>
      <c r="FJ34">
        <v>3</v>
      </c>
      <c r="FK34" t="s">
        <v>8629</v>
      </c>
      <c r="FO34">
        <v>32</v>
      </c>
      <c r="FP34" t="s">
        <v>8628</v>
      </c>
      <c r="FQ34" t="s">
        <v>255</v>
      </c>
      <c r="FR34" t="s">
        <v>8627</v>
      </c>
      <c r="FS34" t="s">
        <v>8626</v>
      </c>
      <c r="FT34" t="s">
        <v>8625</v>
      </c>
      <c r="FU34" t="s">
        <v>8624</v>
      </c>
      <c r="FX34" t="s">
        <v>1149</v>
      </c>
    </row>
    <row r="35" spans="1:180" x14ac:dyDescent="0.35">
      <c r="A35" t="s">
        <v>8623</v>
      </c>
      <c r="B35" t="s">
        <v>8623</v>
      </c>
      <c r="C35">
        <v>2</v>
      </c>
      <c r="D35">
        <v>2</v>
      </c>
      <c r="E35">
        <v>2</v>
      </c>
      <c r="F35" t="s">
        <v>8622</v>
      </c>
      <c r="G35" t="s">
        <v>8621</v>
      </c>
      <c r="H35" t="s">
        <v>8620</v>
      </c>
      <c r="I35">
        <v>1</v>
      </c>
      <c r="J35">
        <v>2</v>
      </c>
      <c r="K35">
        <v>2</v>
      </c>
      <c r="L35">
        <v>2</v>
      </c>
      <c r="M35">
        <v>0</v>
      </c>
      <c r="N35">
        <v>0</v>
      </c>
      <c r="O35">
        <v>0</v>
      </c>
      <c r="P35">
        <v>2</v>
      </c>
      <c r="Q35">
        <v>1</v>
      </c>
      <c r="R35">
        <v>1</v>
      </c>
      <c r="S35">
        <v>0</v>
      </c>
      <c r="T35">
        <v>0</v>
      </c>
      <c r="U35">
        <v>0</v>
      </c>
      <c r="V35">
        <v>0</v>
      </c>
      <c r="W35">
        <v>1</v>
      </c>
      <c r="X35">
        <v>0</v>
      </c>
      <c r="Y35">
        <v>0</v>
      </c>
      <c r="Z35">
        <v>0</v>
      </c>
      <c r="AA35">
        <v>0</v>
      </c>
      <c r="AB35">
        <v>1</v>
      </c>
      <c r="AC35">
        <v>1</v>
      </c>
      <c r="AD35">
        <v>1</v>
      </c>
      <c r="AE35">
        <v>0</v>
      </c>
      <c r="AF35">
        <v>0</v>
      </c>
      <c r="AG35">
        <v>0</v>
      </c>
      <c r="AH35">
        <v>2</v>
      </c>
      <c r="AI35">
        <v>1</v>
      </c>
      <c r="AJ35">
        <v>1</v>
      </c>
      <c r="AK35">
        <v>0</v>
      </c>
      <c r="AL35">
        <v>0</v>
      </c>
      <c r="AM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0</v>
      </c>
      <c r="AT35">
        <v>1</v>
      </c>
      <c r="AU35">
        <v>1</v>
      </c>
      <c r="AV35">
        <v>1</v>
      </c>
      <c r="AW35">
        <v>0</v>
      </c>
      <c r="AX35">
        <v>0</v>
      </c>
      <c r="AY35">
        <v>0</v>
      </c>
      <c r="AZ35">
        <v>2</v>
      </c>
      <c r="BA35">
        <v>1</v>
      </c>
      <c r="BB35">
        <v>1</v>
      </c>
      <c r="BC35">
        <v>0</v>
      </c>
      <c r="BD35">
        <v>0</v>
      </c>
      <c r="BE35">
        <v>0</v>
      </c>
      <c r="BF35">
        <v>0</v>
      </c>
      <c r="BG35">
        <v>1</v>
      </c>
      <c r="BH35">
        <v>0</v>
      </c>
      <c r="BI35">
        <v>0</v>
      </c>
      <c r="BJ35">
        <v>0</v>
      </c>
      <c r="BK35">
        <v>0</v>
      </c>
      <c r="BL35">
        <v>1</v>
      </c>
      <c r="BM35">
        <v>1</v>
      </c>
      <c r="BN35">
        <v>1</v>
      </c>
      <c r="BO35">
        <v>1.9</v>
      </c>
      <c r="BP35">
        <v>1.9</v>
      </c>
      <c r="BQ35">
        <v>1.9</v>
      </c>
      <c r="BR35">
        <v>205.12</v>
      </c>
      <c r="BS35">
        <v>1838</v>
      </c>
      <c r="BT35">
        <v>1838</v>
      </c>
      <c r="BU35">
        <v>0</v>
      </c>
      <c r="BV35">
        <v>21.359000000000002</v>
      </c>
      <c r="BZ35" t="s">
        <v>223</v>
      </c>
      <c r="CA35" t="s">
        <v>224</v>
      </c>
      <c r="CB35" t="s">
        <v>223</v>
      </c>
      <c r="CG35" t="s">
        <v>224</v>
      </c>
      <c r="CL35" t="s">
        <v>224</v>
      </c>
      <c r="CM35" t="s">
        <v>224</v>
      </c>
      <c r="CN35" t="s">
        <v>224</v>
      </c>
      <c r="CO35">
        <v>0</v>
      </c>
      <c r="CP35">
        <v>0</v>
      </c>
      <c r="CQ35">
        <v>0</v>
      </c>
      <c r="CR35">
        <v>1.9</v>
      </c>
      <c r="CS35">
        <v>1.2</v>
      </c>
      <c r="CT35">
        <v>1.2</v>
      </c>
      <c r="CU35">
        <v>0</v>
      </c>
      <c r="CV35">
        <v>0</v>
      </c>
      <c r="CW35">
        <v>0</v>
      </c>
      <c r="CX35">
        <v>0</v>
      </c>
      <c r="CY35">
        <v>1.2</v>
      </c>
      <c r="CZ35">
        <v>0</v>
      </c>
      <c r="DA35">
        <v>0</v>
      </c>
      <c r="DB35">
        <v>0</v>
      </c>
      <c r="DC35">
        <v>0</v>
      </c>
      <c r="DD35">
        <v>1.2</v>
      </c>
      <c r="DE35">
        <v>1.2</v>
      </c>
      <c r="DF35">
        <v>1.2</v>
      </c>
      <c r="DG35">
        <v>18227000</v>
      </c>
      <c r="DH35">
        <v>0</v>
      </c>
      <c r="DI35">
        <v>0</v>
      </c>
      <c r="DJ35">
        <v>0</v>
      </c>
      <c r="DK35">
        <v>5442200</v>
      </c>
      <c r="DL35">
        <v>3220300</v>
      </c>
      <c r="DM35">
        <v>5314500</v>
      </c>
      <c r="DN35">
        <v>0</v>
      </c>
      <c r="DO35">
        <v>0</v>
      </c>
      <c r="DP35">
        <v>0</v>
      </c>
      <c r="DQ35">
        <v>0</v>
      </c>
      <c r="DR35">
        <v>1851300</v>
      </c>
      <c r="DS35">
        <v>0</v>
      </c>
      <c r="DT35">
        <v>0</v>
      </c>
      <c r="DU35">
        <v>0</v>
      </c>
      <c r="DV35">
        <v>0</v>
      </c>
      <c r="DW35">
        <v>860700</v>
      </c>
      <c r="DX35">
        <v>544020</v>
      </c>
      <c r="DY35">
        <v>994120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6169900</v>
      </c>
      <c r="ES35">
        <v>3303700</v>
      </c>
      <c r="ET35">
        <v>7491400</v>
      </c>
      <c r="EU35">
        <v>0</v>
      </c>
      <c r="EV35">
        <v>3538300</v>
      </c>
      <c r="EW35">
        <v>0</v>
      </c>
      <c r="EX35">
        <v>3005800</v>
      </c>
      <c r="EY35">
        <v>2497100</v>
      </c>
      <c r="EZ35">
        <v>3522300</v>
      </c>
      <c r="FA35">
        <v>2</v>
      </c>
      <c r="FB35">
        <v>0</v>
      </c>
      <c r="FC35">
        <v>1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3</v>
      </c>
      <c r="FK35" t="s">
        <v>8619</v>
      </c>
      <c r="FO35">
        <v>33</v>
      </c>
      <c r="FP35" t="s">
        <v>8618</v>
      </c>
      <c r="FQ35" t="s">
        <v>255</v>
      </c>
      <c r="FR35" t="s">
        <v>8617</v>
      </c>
      <c r="FS35" t="s">
        <v>8616</v>
      </c>
      <c r="FT35" t="s">
        <v>8615</v>
      </c>
      <c r="FU35" t="s">
        <v>8614</v>
      </c>
      <c r="FX35">
        <v>-1</v>
      </c>
    </row>
    <row r="36" spans="1:180" x14ac:dyDescent="0.35">
      <c r="A36" t="s">
        <v>8613</v>
      </c>
      <c r="B36" t="s">
        <v>8613</v>
      </c>
      <c r="C36" t="s">
        <v>5623</v>
      </c>
      <c r="D36" t="s">
        <v>919</v>
      </c>
      <c r="E36" t="s">
        <v>919</v>
      </c>
      <c r="F36" t="s">
        <v>8612</v>
      </c>
      <c r="G36" t="s">
        <v>8611</v>
      </c>
      <c r="H36" t="s">
        <v>8610</v>
      </c>
      <c r="I36">
        <v>2</v>
      </c>
      <c r="J36">
        <v>4</v>
      </c>
      <c r="K36">
        <v>3</v>
      </c>
      <c r="L36">
        <v>3</v>
      </c>
      <c r="M36">
        <v>0</v>
      </c>
      <c r="N36">
        <v>0</v>
      </c>
      <c r="O36">
        <v>0</v>
      </c>
      <c r="P36">
        <v>3</v>
      </c>
      <c r="Q36">
        <v>4</v>
      </c>
      <c r="R36">
        <v>4</v>
      </c>
      <c r="S36">
        <v>0</v>
      </c>
      <c r="T36">
        <v>0</v>
      </c>
      <c r="U36">
        <v>0</v>
      </c>
      <c r="V36">
        <v>2</v>
      </c>
      <c r="W36">
        <v>3</v>
      </c>
      <c r="X36">
        <v>3</v>
      </c>
      <c r="Y36">
        <v>0</v>
      </c>
      <c r="Z36">
        <v>0</v>
      </c>
      <c r="AA36">
        <v>0</v>
      </c>
      <c r="AB36">
        <v>3</v>
      </c>
      <c r="AC36">
        <v>0</v>
      </c>
      <c r="AD36">
        <v>3</v>
      </c>
      <c r="AE36">
        <v>0</v>
      </c>
      <c r="AF36">
        <v>0</v>
      </c>
      <c r="AG36">
        <v>0</v>
      </c>
      <c r="AH36">
        <v>3</v>
      </c>
      <c r="AI36">
        <v>3</v>
      </c>
      <c r="AJ36">
        <v>3</v>
      </c>
      <c r="AK36">
        <v>0</v>
      </c>
      <c r="AL36">
        <v>0</v>
      </c>
      <c r="AM36">
        <v>0</v>
      </c>
      <c r="AN36">
        <v>2</v>
      </c>
      <c r="AO36">
        <v>3</v>
      </c>
      <c r="AP36">
        <v>3</v>
      </c>
      <c r="AQ36">
        <v>0</v>
      </c>
      <c r="AR36">
        <v>0</v>
      </c>
      <c r="AS36">
        <v>0</v>
      </c>
      <c r="AT36">
        <v>3</v>
      </c>
      <c r="AU36">
        <v>0</v>
      </c>
      <c r="AV36">
        <v>3</v>
      </c>
      <c r="AW36">
        <v>0</v>
      </c>
      <c r="AX36">
        <v>0</v>
      </c>
      <c r="AY36">
        <v>0</v>
      </c>
      <c r="AZ36">
        <v>3</v>
      </c>
      <c r="BA36">
        <v>3</v>
      </c>
      <c r="BB36">
        <v>3</v>
      </c>
      <c r="BC36">
        <v>0</v>
      </c>
      <c r="BD36">
        <v>0</v>
      </c>
      <c r="BE36">
        <v>0</v>
      </c>
      <c r="BF36">
        <v>2</v>
      </c>
      <c r="BG36">
        <v>3</v>
      </c>
      <c r="BH36">
        <v>3</v>
      </c>
      <c r="BI36">
        <v>0</v>
      </c>
      <c r="BJ36">
        <v>0</v>
      </c>
      <c r="BK36">
        <v>0</v>
      </c>
      <c r="BL36">
        <v>3</v>
      </c>
      <c r="BM36">
        <v>0</v>
      </c>
      <c r="BN36">
        <v>3</v>
      </c>
      <c r="BO36">
        <v>1.3</v>
      </c>
      <c r="BP36">
        <v>1.1000000000000001</v>
      </c>
      <c r="BQ36">
        <v>1.1000000000000001</v>
      </c>
      <c r="BR36">
        <v>399.73</v>
      </c>
      <c r="BS36">
        <v>3695</v>
      </c>
      <c r="BT36" t="s">
        <v>8609</v>
      </c>
      <c r="BU36">
        <v>0</v>
      </c>
      <c r="BV36">
        <v>19.234999999999999</v>
      </c>
      <c r="BZ36" t="s">
        <v>223</v>
      </c>
      <c r="CA36" t="s">
        <v>223</v>
      </c>
      <c r="CB36" t="s">
        <v>223</v>
      </c>
      <c r="CF36" t="s">
        <v>223</v>
      </c>
      <c r="CG36" t="s">
        <v>223</v>
      </c>
      <c r="CH36" t="s">
        <v>223</v>
      </c>
      <c r="CL36" t="s">
        <v>224</v>
      </c>
      <c r="CN36" t="s">
        <v>224</v>
      </c>
      <c r="CO36">
        <v>0</v>
      </c>
      <c r="CP36">
        <v>0</v>
      </c>
      <c r="CQ36">
        <v>0</v>
      </c>
      <c r="CR36">
        <v>1.1000000000000001</v>
      </c>
      <c r="CS36">
        <v>1.3</v>
      </c>
      <c r="CT36">
        <v>1.3</v>
      </c>
      <c r="CU36">
        <v>0</v>
      </c>
      <c r="CV36">
        <v>0</v>
      </c>
      <c r="CW36">
        <v>0</v>
      </c>
      <c r="CX36">
        <v>0.7</v>
      </c>
      <c r="CY36">
        <v>1.1000000000000001</v>
      </c>
      <c r="CZ36">
        <v>1.1000000000000001</v>
      </c>
      <c r="DA36">
        <v>0</v>
      </c>
      <c r="DB36">
        <v>0</v>
      </c>
      <c r="DC36">
        <v>0</v>
      </c>
      <c r="DD36">
        <v>1.1000000000000001</v>
      </c>
      <c r="DE36">
        <v>0</v>
      </c>
      <c r="DF36">
        <v>1.1000000000000001</v>
      </c>
      <c r="DG36">
        <v>61116000</v>
      </c>
      <c r="DH36">
        <v>0</v>
      </c>
      <c r="DI36">
        <v>0</v>
      </c>
      <c r="DJ36">
        <v>0</v>
      </c>
      <c r="DK36">
        <v>13844000</v>
      </c>
      <c r="DL36">
        <v>10944000</v>
      </c>
      <c r="DM36">
        <v>9341200</v>
      </c>
      <c r="DN36">
        <v>0</v>
      </c>
      <c r="DO36">
        <v>0</v>
      </c>
      <c r="DP36">
        <v>0</v>
      </c>
      <c r="DQ36">
        <v>3682900</v>
      </c>
      <c r="DR36">
        <v>6566000</v>
      </c>
      <c r="DS36">
        <v>8046400</v>
      </c>
      <c r="DT36">
        <v>0</v>
      </c>
      <c r="DU36">
        <v>0</v>
      </c>
      <c r="DV36">
        <v>0</v>
      </c>
      <c r="DW36">
        <v>4901100</v>
      </c>
      <c r="DX36">
        <v>0</v>
      </c>
      <c r="DY36">
        <v>3789900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8180500</v>
      </c>
      <c r="ES36">
        <v>8057900</v>
      </c>
      <c r="ET36">
        <v>5814400</v>
      </c>
      <c r="EU36">
        <v>10772000</v>
      </c>
      <c r="EV36">
        <v>10261000</v>
      </c>
      <c r="EW36">
        <v>8255400</v>
      </c>
      <c r="EX36">
        <v>9698500</v>
      </c>
      <c r="EY36">
        <v>0</v>
      </c>
      <c r="EZ36">
        <v>5807400</v>
      </c>
      <c r="FA36">
        <v>2</v>
      </c>
      <c r="FB36">
        <v>1</v>
      </c>
      <c r="FC36">
        <v>1</v>
      </c>
      <c r="FD36">
        <v>1</v>
      </c>
      <c r="FE36">
        <v>1</v>
      </c>
      <c r="FF36">
        <v>1</v>
      </c>
      <c r="FG36">
        <v>0</v>
      </c>
      <c r="FH36">
        <v>0</v>
      </c>
      <c r="FI36">
        <v>0</v>
      </c>
      <c r="FJ36">
        <v>7</v>
      </c>
      <c r="FK36" t="s">
        <v>8608</v>
      </c>
      <c r="FO36">
        <v>34</v>
      </c>
      <c r="FP36" t="s">
        <v>8607</v>
      </c>
      <c r="FQ36" t="s">
        <v>8606</v>
      </c>
      <c r="FR36" t="s">
        <v>8605</v>
      </c>
      <c r="FS36" t="s">
        <v>8604</v>
      </c>
      <c r="FT36" t="s">
        <v>8603</v>
      </c>
      <c r="FU36" t="s">
        <v>8602</v>
      </c>
      <c r="FX36" t="s">
        <v>289</v>
      </c>
    </row>
    <row r="37" spans="1:180" x14ac:dyDescent="0.35">
      <c r="A37" t="s">
        <v>8601</v>
      </c>
      <c r="B37" t="s">
        <v>8601</v>
      </c>
      <c r="C37">
        <v>40</v>
      </c>
      <c r="D37">
        <v>40</v>
      </c>
      <c r="E37">
        <v>40</v>
      </c>
      <c r="F37" t="s">
        <v>8600</v>
      </c>
      <c r="G37" t="s">
        <v>8599</v>
      </c>
      <c r="H37" t="s">
        <v>8598</v>
      </c>
      <c r="I37">
        <v>1</v>
      </c>
      <c r="J37">
        <v>40</v>
      </c>
      <c r="K37">
        <v>40</v>
      </c>
      <c r="L37">
        <v>40</v>
      </c>
      <c r="M37">
        <v>19</v>
      </c>
      <c r="N37">
        <v>17</v>
      </c>
      <c r="O37">
        <v>17</v>
      </c>
      <c r="P37">
        <v>37</v>
      </c>
      <c r="Q37">
        <v>38</v>
      </c>
      <c r="R37">
        <v>37</v>
      </c>
      <c r="S37">
        <v>20</v>
      </c>
      <c r="T37">
        <v>18</v>
      </c>
      <c r="U37">
        <v>19</v>
      </c>
      <c r="V37">
        <v>38</v>
      </c>
      <c r="W37">
        <v>38</v>
      </c>
      <c r="X37">
        <v>38</v>
      </c>
      <c r="Y37">
        <v>22</v>
      </c>
      <c r="Z37">
        <v>22</v>
      </c>
      <c r="AA37">
        <v>20</v>
      </c>
      <c r="AB37">
        <v>31</v>
      </c>
      <c r="AC37">
        <v>32</v>
      </c>
      <c r="AD37">
        <v>33</v>
      </c>
      <c r="AE37">
        <v>19</v>
      </c>
      <c r="AF37">
        <v>17</v>
      </c>
      <c r="AG37">
        <v>17</v>
      </c>
      <c r="AH37">
        <v>37</v>
      </c>
      <c r="AI37">
        <v>38</v>
      </c>
      <c r="AJ37">
        <v>37</v>
      </c>
      <c r="AK37">
        <v>20</v>
      </c>
      <c r="AL37">
        <v>18</v>
      </c>
      <c r="AM37">
        <v>19</v>
      </c>
      <c r="AN37">
        <v>38</v>
      </c>
      <c r="AO37">
        <v>38</v>
      </c>
      <c r="AP37">
        <v>38</v>
      </c>
      <c r="AQ37">
        <v>22</v>
      </c>
      <c r="AR37">
        <v>22</v>
      </c>
      <c r="AS37">
        <v>20</v>
      </c>
      <c r="AT37">
        <v>31</v>
      </c>
      <c r="AU37">
        <v>32</v>
      </c>
      <c r="AV37">
        <v>33</v>
      </c>
      <c r="AW37">
        <v>19</v>
      </c>
      <c r="AX37">
        <v>17</v>
      </c>
      <c r="AY37">
        <v>17</v>
      </c>
      <c r="AZ37">
        <v>37</v>
      </c>
      <c r="BA37">
        <v>38</v>
      </c>
      <c r="BB37">
        <v>37</v>
      </c>
      <c r="BC37">
        <v>20</v>
      </c>
      <c r="BD37">
        <v>18</v>
      </c>
      <c r="BE37">
        <v>19</v>
      </c>
      <c r="BF37">
        <v>38</v>
      </c>
      <c r="BG37">
        <v>38</v>
      </c>
      <c r="BH37">
        <v>38</v>
      </c>
      <c r="BI37">
        <v>22</v>
      </c>
      <c r="BJ37">
        <v>22</v>
      </c>
      <c r="BK37">
        <v>20</v>
      </c>
      <c r="BL37">
        <v>31</v>
      </c>
      <c r="BM37">
        <v>32</v>
      </c>
      <c r="BN37">
        <v>33</v>
      </c>
      <c r="BO37">
        <v>66.2</v>
      </c>
      <c r="BP37">
        <v>66.2</v>
      </c>
      <c r="BQ37">
        <v>66.2</v>
      </c>
      <c r="BR37">
        <v>67.257000000000005</v>
      </c>
      <c r="BS37">
        <v>615</v>
      </c>
      <c r="BT37">
        <v>615</v>
      </c>
      <c r="BU37">
        <v>0</v>
      </c>
      <c r="BV37">
        <v>323.31</v>
      </c>
      <c r="BW37" t="s">
        <v>223</v>
      </c>
      <c r="BX37" t="s">
        <v>223</v>
      </c>
      <c r="BY37" t="s">
        <v>223</v>
      </c>
      <c r="BZ37" t="s">
        <v>223</v>
      </c>
      <c r="CA37" t="s">
        <v>223</v>
      </c>
      <c r="CB37" t="s">
        <v>223</v>
      </c>
      <c r="CC37" t="s">
        <v>223</v>
      </c>
      <c r="CD37" t="s">
        <v>223</v>
      </c>
      <c r="CE37" t="s">
        <v>223</v>
      </c>
      <c r="CF37" t="s">
        <v>223</v>
      </c>
      <c r="CG37" t="s">
        <v>223</v>
      </c>
      <c r="CH37" t="s">
        <v>223</v>
      </c>
      <c r="CI37" t="s">
        <v>223</v>
      </c>
      <c r="CJ37" t="s">
        <v>223</v>
      </c>
      <c r="CK37" t="s">
        <v>223</v>
      </c>
      <c r="CL37" t="s">
        <v>223</v>
      </c>
      <c r="CM37" t="s">
        <v>223</v>
      </c>
      <c r="CN37" t="s">
        <v>223</v>
      </c>
      <c r="CO37">
        <v>37.9</v>
      </c>
      <c r="CP37">
        <v>34.6</v>
      </c>
      <c r="CQ37">
        <v>35.299999999999997</v>
      </c>
      <c r="CR37">
        <v>65.2</v>
      </c>
      <c r="CS37">
        <v>65.2</v>
      </c>
      <c r="CT37">
        <v>65.2</v>
      </c>
      <c r="CU37">
        <v>44.4</v>
      </c>
      <c r="CV37">
        <v>43.1</v>
      </c>
      <c r="CW37">
        <v>43.9</v>
      </c>
      <c r="CX37">
        <v>66.2</v>
      </c>
      <c r="CY37">
        <v>65.5</v>
      </c>
      <c r="CZ37">
        <v>65.5</v>
      </c>
      <c r="DA37">
        <v>49.9</v>
      </c>
      <c r="DB37">
        <v>47.5</v>
      </c>
      <c r="DC37">
        <v>42.3</v>
      </c>
      <c r="DD37">
        <v>65</v>
      </c>
      <c r="DE37">
        <v>65</v>
      </c>
      <c r="DF37">
        <v>65</v>
      </c>
      <c r="DG37">
        <v>177100000000</v>
      </c>
      <c r="DH37">
        <v>194880000</v>
      </c>
      <c r="DI37">
        <v>219830000</v>
      </c>
      <c r="DJ37">
        <v>218290000</v>
      </c>
      <c r="DK37">
        <v>37119000000</v>
      </c>
      <c r="DL37">
        <v>33923000000</v>
      </c>
      <c r="DM37">
        <v>31727000000</v>
      </c>
      <c r="DN37">
        <v>477200000</v>
      </c>
      <c r="DO37">
        <v>354760000</v>
      </c>
      <c r="DP37">
        <v>324140000</v>
      </c>
      <c r="DQ37">
        <v>20473000000</v>
      </c>
      <c r="DR37">
        <v>18865000000</v>
      </c>
      <c r="DS37">
        <v>18107000000</v>
      </c>
      <c r="DT37">
        <v>347550000</v>
      </c>
      <c r="DU37">
        <v>367800000</v>
      </c>
      <c r="DV37">
        <v>418470000</v>
      </c>
      <c r="DW37">
        <v>5091600000</v>
      </c>
      <c r="DX37">
        <v>4161699999.99999</v>
      </c>
      <c r="DY37">
        <v>4705300000</v>
      </c>
      <c r="DZ37">
        <v>11490000</v>
      </c>
      <c r="EA37">
        <v>12214000</v>
      </c>
      <c r="EB37">
        <v>14296000</v>
      </c>
      <c r="EC37">
        <v>34548000</v>
      </c>
      <c r="ED37">
        <v>25972000</v>
      </c>
      <c r="EE37">
        <v>30567000</v>
      </c>
      <c r="EF37">
        <v>17615000</v>
      </c>
      <c r="EG37">
        <v>22116000</v>
      </c>
      <c r="EH37">
        <v>22095000</v>
      </c>
      <c r="EI37">
        <v>11</v>
      </c>
      <c r="EJ37">
        <v>10</v>
      </c>
      <c r="EK37">
        <v>12</v>
      </c>
      <c r="EL37">
        <v>16</v>
      </c>
      <c r="EM37">
        <v>17</v>
      </c>
      <c r="EN37">
        <v>17</v>
      </c>
      <c r="EO37">
        <v>18</v>
      </c>
      <c r="EP37">
        <v>21</v>
      </c>
      <c r="EQ37">
        <v>18</v>
      </c>
      <c r="ER37">
        <v>3683399999.99999</v>
      </c>
      <c r="ES37">
        <v>4037299999.99999</v>
      </c>
      <c r="ET37">
        <v>3510199999.99999</v>
      </c>
      <c r="EU37">
        <v>3869199999.99999</v>
      </c>
      <c r="EV37">
        <v>3949399999.99999</v>
      </c>
      <c r="EW37">
        <v>3721899999.99999</v>
      </c>
      <c r="EX37">
        <v>1715199999.99999</v>
      </c>
      <c r="EY37">
        <v>1803799999.99999</v>
      </c>
      <c r="EZ37">
        <v>1699499999.99999</v>
      </c>
      <c r="FA37">
        <v>47</v>
      </c>
      <c r="FB37">
        <v>52</v>
      </c>
      <c r="FC37">
        <v>56</v>
      </c>
      <c r="FD37">
        <v>48</v>
      </c>
      <c r="FE37">
        <v>43</v>
      </c>
      <c r="FF37">
        <v>41</v>
      </c>
      <c r="FG37">
        <v>35</v>
      </c>
      <c r="FH37">
        <v>31</v>
      </c>
      <c r="FI37">
        <v>30</v>
      </c>
      <c r="FJ37">
        <v>523</v>
      </c>
      <c r="FK37" t="s">
        <v>8597</v>
      </c>
      <c r="FO37">
        <v>35</v>
      </c>
      <c r="FP37" t="s">
        <v>8596</v>
      </c>
      <c r="FQ37" t="s">
        <v>4827</v>
      </c>
      <c r="FR37" t="s">
        <v>8595</v>
      </c>
      <c r="FS37" t="s">
        <v>8594</v>
      </c>
      <c r="FT37" t="s">
        <v>8593</v>
      </c>
      <c r="FU37" t="s">
        <v>8592</v>
      </c>
      <c r="FV37" t="s">
        <v>8591</v>
      </c>
      <c r="FW37" t="s">
        <v>8590</v>
      </c>
      <c r="FX37">
        <v>-1</v>
      </c>
    </row>
    <row r="38" spans="1:180" x14ac:dyDescent="0.35">
      <c r="A38" t="s">
        <v>8589</v>
      </c>
      <c r="B38" t="s">
        <v>8589</v>
      </c>
      <c r="C38">
        <v>2</v>
      </c>
      <c r="D38">
        <v>2</v>
      </c>
      <c r="E38">
        <v>2</v>
      </c>
      <c r="F38" t="s">
        <v>8588</v>
      </c>
      <c r="G38" t="s">
        <v>8587</v>
      </c>
      <c r="H38" t="s">
        <v>8586</v>
      </c>
      <c r="I38">
        <v>1</v>
      </c>
      <c r="J38">
        <v>2</v>
      </c>
      <c r="K38">
        <v>2</v>
      </c>
      <c r="L38">
        <v>2</v>
      </c>
      <c r="M38">
        <v>1</v>
      </c>
      <c r="N38">
        <v>1</v>
      </c>
      <c r="O38">
        <v>1</v>
      </c>
      <c r="P38">
        <v>2</v>
      </c>
      <c r="Q38">
        <v>2</v>
      </c>
      <c r="R38">
        <v>1</v>
      </c>
      <c r="S38">
        <v>0</v>
      </c>
      <c r="T38">
        <v>1</v>
      </c>
      <c r="U38">
        <v>0</v>
      </c>
      <c r="V38">
        <v>1</v>
      </c>
      <c r="W38">
        <v>0</v>
      </c>
      <c r="X38">
        <v>0</v>
      </c>
      <c r="Y38">
        <v>2</v>
      </c>
      <c r="Z38">
        <v>1</v>
      </c>
      <c r="AA38">
        <v>2</v>
      </c>
      <c r="AB38">
        <v>2</v>
      </c>
      <c r="AC38">
        <v>1</v>
      </c>
      <c r="AD38">
        <v>1</v>
      </c>
      <c r="AE38">
        <v>1</v>
      </c>
      <c r="AF38">
        <v>1</v>
      </c>
      <c r="AG38">
        <v>1</v>
      </c>
      <c r="AH38">
        <v>2</v>
      </c>
      <c r="AI38">
        <v>2</v>
      </c>
      <c r="AJ38">
        <v>1</v>
      </c>
      <c r="AK38">
        <v>0</v>
      </c>
      <c r="AL38">
        <v>1</v>
      </c>
      <c r="AM38">
        <v>0</v>
      </c>
      <c r="AN38">
        <v>1</v>
      </c>
      <c r="AO38">
        <v>0</v>
      </c>
      <c r="AP38">
        <v>0</v>
      </c>
      <c r="AQ38">
        <v>2</v>
      </c>
      <c r="AR38">
        <v>1</v>
      </c>
      <c r="AS38">
        <v>2</v>
      </c>
      <c r="AT38">
        <v>2</v>
      </c>
      <c r="AU38">
        <v>1</v>
      </c>
      <c r="AV38">
        <v>1</v>
      </c>
      <c r="AW38">
        <v>1</v>
      </c>
      <c r="AX38">
        <v>1</v>
      </c>
      <c r="AY38">
        <v>1</v>
      </c>
      <c r="AZ38">
        <v>2</v>
      </c>
      <c r="BA38">
        <v>2</v>
      </c>
      <c r="BB38">
        <v>1</v>
      </c>
      <c r="BC38">
        <v>0</v>
      </c>
      <c r="BD38">
        <v>1</v>
      </c>
      <c r="BE38">
        <v>0</v>
      </c>
      <c r="BF38">
        <v>1</v>
      </c>
      <c r="BG38">
        <v>0</v>
      </c>
      <c r="BH38">
        <v>0</v>
      </c>
      <c r="BI38">
        <v>2</v>
      </c>
      <c r="BJ38">
        <v>1</v>
      </c>
      <c r="BK38">
        <v>2</v>
      </c>
      <c r="BL38">
        <v>2</v>
      </c>
      <c r="BM38">
        <v>1</v>
      </c>
      <c r="BN38">
        <v>1</v>
      </c>
      <c r="BO38">
        <v>4.3</v>
      </c>
      <c r="BP38">
        <v>4.3</v>
      </c>
      <c r="BQ38">
        <v>4.3</v>
      </c>
      <c r="BR38">
        <v>56.65</v>
      </c>
      <c r="BS38">
        <v>533</v>
      </c>
      <c r="BT38">
        <v>533</v>
      </c>
      <c r="BU38">
        <v>1.4859000000000001E-3</v>
      </c>
      <c r="BV38">
        <v>11.154999999999999</v>
      </c>
      <c r="BW38" t="s">
        <v>223</v>
      </c>
      <c r="BX38" t="s">
        <v>223</v>
      </c>
      <c r="BY38" t="s">
        <v>224</v>
      </c>
      <c r="BZ38" t="s">
        <v>223</v>
      </c>
      <c r="CA38" t="s">
        <v>223</v>
      </c>
      <c r="CB38" t="s">
        <v>223</v>
      </c>
      <c r="CD38" t="s">
        <v>223</v>
      </c>
      <c r="CF38" t="s">
        <v>224</v>
      </c>
      <c r="CI38" t="s">
        <v>223</v>
      </c>
      <c r="CJ38" t="s">
        <v>223</v>
      </c>
      <c r="CK38" t="s">
        <v>224</v>
      </c>
      <c r="CL38" t="s">
        <v>223</v>
      </c>
      <c r="CM38" t="s">
        <v>223</v>
      </c>
      <c r="CN38" t="s">
        <v>224</v>
      </c>
      <c r="CO38">
        <v>2.8</v>
      </c>
      <c r="CP38">
        <v>2.8</v>
      </c>
      <c r="CQ38">
        <v>2.8</v>
      </c>
      <c r="CR38">
        <v>4.3</v>
      </c>
      <c r="CS38">
        <v>4.3</v>
      </c>
      <c r="CT38">
        <v>1.5</v>
      </c>
      <c r="CU38">
        <v>0</v>
      </c>
      <c r="CV38">
        <v>1.5</v>
      </c>
      <c r="CW38">
        <v>0</v>
      </c>
      <c r="CX38">
        <v>2.8</v>
      </c>
      <c r="CY38">
        <v>0</v>
      </c>
      <c r="CZ38">
        <v>0</v>
      </c>
      <c r="DA38">
        <v>4.3</v>
      </c>
      <c r="DB38">
        <v>1.5</v>
      </c>
      <c r="DC38">
        <v>4.3</v>
      </c>
      <c r="DD38">
        <v>4.3</v>
      </c>
      <c r="DE38">
        <v>1.5</v>
      </c>
      <c r="DF38">
        <v>1.5</v>
      </c>
      <c r="DG38">
        <v>39322000</v>
      </c>
      <c r="DH38">
        <v>1099400</v>
      </c>
      <c r="DI38">
        <v>1419900</v>
      </c>
      <c r="DJ38">
        <v>1029600</v>
      </c>
      <c r="DK38">
        <v>8611900</v>
      </c>
      <c r="DL38">
        <v>8390300</v>
      </c>
      <c r="DM38">
        <v>4581100</v>
      </c>
      <c r="DN38">
        <v>0</v>
      </c>
      <c r="DO38">
        <v>987860</v>
      </c>
      <c r="DP38">
        <v>0</v>
      </c>
      <c r="DQ38">
        <v>1605700</v>
      </c>
      <c r="DR38">
        <v>0</v>
      </c>
      <c r="DS38">
        <v>0</v>
      </c>
      <c r="DT38">
        <v>2912400</v>
      </c>
      <c r="DU38">
        <v>1543800</v>
      </c>
      <c r="DV38">
        <v>1919900</v>
      </c>
      <c r="DW38">
        <v>2681000</v>
      </c>
      <c r="DX38">
        <v>1441100</v>
      </c>
      <c r="DY38">
        <v>1098400</v>
      </c>
      <c r="DZ38">
        <v>1004300</v>
      </c>
      <c r="EA38">
        <v>1940900</v>
      </c>
      <c r="EB38">
        <v>1020200</v>
      </c>
      <c r="EC38">
        <v>0</v>
      </c>
      <c r="ED38">
        <v>0</v>
      </c>
      <c r="EE38">
        <v>0</v>
      </c>
      <c r="EF38">
        <v>653000</v>
      </c>
      <c r="EG38">
        <v>0</v>
      </c>
      <c r="EH38">
        <v>764130</v>
      </c>
      <c r="EI38">
        <v>0</v>
      </c>
      <c r="EJ38">
        <v>1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5130700</v>
      </c>
      <c r="ES38">
        <v>4640900</v>
      </c>
      <c r="ET38">
        <v>5727500</v>
      </c>
      <c r="EU38">
        <v>0</v>
      </c>
      <c r="EV38">
        <v>0</v>
      </c>
      <c r="EW38">
        <v>0</v>
      </c>
      <c r="EX38">
        <v>5788600</v>
      </c>
      <c r="EY38">
        <v>6319400</v>
      </c>
      <c r="EZ38">
        <v>4829700</v>
      </c>
      <c r="FA38">
        <v>1</v>
      </c>
      <c r="FB38">
        <v>1</v>
      </c>
      <c r="FC38">
        <v>1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4</v>
      </c>
      <c r="FK38" t="s">
        <v>8585</v>
      </c>
      <c r="FO38">
        <v>36</v>
      </c>
      <c r="FP38" t="s">
        <v>8584</v>
      </c>
      <c r="FQ38" t="s">
        <v>255</v>
      </c>
      <c r="FR38" t="s">
        <v>8583</v>
      </c>
      <c r="FS38" t="s">
        <v>8582</v>
      </c>
      <c r="FT38" t="s">
        <v>8581</v>
      </c>
      <c r="FU38" t="s">
        <v>8580</v>
      </c>
      <c r="FX38">
        <v>-1</v>
      </c>
    </row>
    <row r="39" spans="1:180" x14ac:dyDescent="0.35">
      <c r="A39" t="s">
        <v>8579</v>
      </c>
      <c r="B39" t="s">
        <v>8579</v>
      </c>
      <c r="C39">
        <v>2</v>
      </c>
      <c r="D39">
        <v>2</v>
      </c>
      <c r="E39">
        <v>2</v>
      </c>
      <c r="F39" t="s">
        <v>8578</v>
      </c>
      <c r="G39" t="s">
        <v>8577</v>
      </c>
      <c r="H39" t="s">
        <v>8576</v>
      </c>
      <c r="I39">
        <v>1</v>
      </c>
      <c r="J39">
        <v>2</v>
      </c>
      <c r="K39">
        <v>2</v>
      </c>
      <c r="L39">
        <v>2</v>
      </c>
      <c r="M39">
        <v>1</v>
      </c>
      <c r="N39">
        <v>1</v>
      </c>
      <c r="O39">
        <v>0</v>
      </c>
      <c r="P39">
        <v>2</v>
      </c>
      <c r="Q39">
        <v>2</v>
      </c>
      <c r="R39">
        <v>2</v>
      </c>
      <c r="S39">
        <v>0</v>
      </c>
      <c r="T39">
        <v>1</v>
      </c>
      <c r="U39">
        <v>1</v>
      </c>
      <c r="V39">
        <v>2</v>
      </c>
      <c r="W39">
        <v>2</v>
      </c>
      <c r="X39">
        <v>2</v>
      </c>
      <c r="Y39">
        <v>1</v>
      </c>
      <c r="Z39">
        <v>1</v>
      </c>
      <c r="AA39">
        <v>0</v>
      </c>
      <c r="AB39">
        <v>2</v>
      </c>
      <c r="AC39">
        <v>2</v>
      </c>
      <c r="AD39">
        <v>2</v>
      </c>
      <c r="AE39">
        <v>1</v>
      </c>
      <c r="AF39">
        <v>1</v>
      </c>
      <c r="AG39">
        <v>0</v>
      </c>
      <c r="AH39">
        <v>2</v>
      </c>
      <c r="AI39">
        <v>2</v>
      </c>
      <c r="AJ39">
        <v>2</v>
      </c>
      <c r="AK39">
        <v>0</v>
      </c>
      <c r="AL39">
        <v>1</v>
      </c>
      <c r="AM39">
        <v>1</v>
      </c>
      <c r="AN39">
        <v>2</v>
      </c>
      <c r="AO39">
        <v>2</v>
      </c>
      <c r="AP39">
        <v>2</v>
      </c>
      <c r="AQ39">
        <v>1</v>
      </c>
      <c r="AR39">
        <v>1</v>
      </c>
      <c r="AS39">
        <v>0</v>
      </c>
      <c r="AT39">
        <v>2</v>
      </c>
      <c r="AU39">
        <v>2</v>
      </c>
      <c r="AV39">
        <v>2</v>
      </c>
      <c r="AW39">
        <v>1</v>
      </c>
      <c r="AX39">
        <v>1</v>
      </c>
      <c r="AY39">
        <v>0</v>
      </c>
      <c r="AZ39">
        <v>2</v>
      </c>
      <c r="BA39">
        <v>2</v>
      </c>
      <c r="BB39">
        <v>2</v>
      </c>
      <c r="BC39">
        <v>0</v>
      </c>
      <c r="BD39">
        <v>1</v>
      </c>
      <c r="BE39">
        <v>1</v>
      </c>
      <c r="BF39">
        <v>2</v>
      </c>
      <c r="BG39">
        <v>2</v>
      </c>
      <c r="BH39">
        <v>2</v>
      </c>
      <c r="BI39">
        <v>1</v>
      </c>
      <c r="BJ39">
        <v>1</v>
      </c>
      <c r="BK39">
        <v>0</v>
      </c>
      <c r="BL39">
        <v>2</v>
      </c>
      <c r="BM39">
        <v>2</v>
      </c>
      <c r="BN39">
        <v>2</v>
      </c>
      <c r="BO39">
        <v>6.4</v>
      </c>
      <c r="BP39">
        <v>6.4</v>
      </c>
      <c r="BQ39">
        <v>6.4</v>
      </c>
      <c r="BR39">
        <v>45.118000000000002</v>
      </c>
      <c r="BS39">
        <v>388</v>
      </c>
      <c r="BT39">
        <v>388</v>
      </c>
      <c r="BU39">
        <v>0</v>
      </c>
      <c r="BV39">
        <v>14.161</v>
      </c>
      <c r="BW39" t="s">
        <v>223</v>
      </c>
      <c r="BX39" t="s">
        <v>223</v>
      </c>
      <c r="BZ39" t="s">
        <v>223</v>
      </c>
      <c r="CA39" t="s">
        <v>223</v>
      </c>
      <c r="CB39" t="s">
        <v>223</v>
      </c>
      <c r="CD39" t="s">
        <v>223</v>
      </c>
      <c r="CE39" t="s">
        <v>223</v>
      </c>
      <c r="CF39" t="s">
        <v>223</v>
      </c>
      <c r="CG39" t="s">
        <v>223</v>
      </c>
      <c r="CH39" t="s">
        <v>223</v>
      </c>
      <c r="CI39" t="s">
        <v>223</v>
      </c>
      <c r="CJ39" t="s">
        <v>223</v>
      </c>
      <c r="CL39" t="s">
        <v>223</v>
      </c>
      <c r="CM39" t="s">
        <v>223</v>
      </c>
      <c r="CN39" t="s">
        <v>223</v>
      </c>
      <c r="CO39">
        <v>2.1</v>
      </c>
      <c r="CP39">
        <v>2.1</v>
      </c>
      <c r="CQ39">
        <v>0</v>
      </c>
      <c r="CR39">
        <v>6.4</v>
      </c>
      <c r="CS39">
        <v>6.4</v>
      </c>
      <c r="CT39">
        <v>6.4</v>
      </c>
      <c r="CU39">
        <v>0</v>
      </c>
      <c r="CV39">
        <v>2.1</v>
      </c>
      <c r="CW39">
        <v>2.1</v>
      </c>
      <c r="CX39">
        <v>6.4</v>
      </c>
      <c r="CY39">
        <v>6.4</v>
      </c>
      <c r="CZ39">
        <v>6.4</v>
      </c>
      <c r="DA39">
        <v>2.1</v>
      </c>
      <c r="DB39">
        <v>2.1</v>
      </c>
      <c r="DC39">
        <v>0</v>
      </c>
      <c r="DD39">
        <v>6.4</v>
      </c>
      <c r="DE39">
        <v>6.4</v>
      </c>
      <c r="DF39">
        <v>6.4</v>
      </c>
      <c r="DG39">
        <v>146700000</v>
      </c>
      <c r="DH39">
        <v>376180</v>
      </c>
      <c r="DI39">
        <v>649750</v>
      </c>
      <c r="DJ39">
        <v>0</v>
      </c>
      <c r="DK39">
        <v>31489000</v>
      </c>
      <c r="DL39">
        <v>25032000</v>
      </c>
      <c r="DM39">
        <v>20859000</v>
      </c>
      <c r="DN39">
        <v>0</v>
      </c>
      <c r="DO39">
        <v>1751800</v>
      </c>
      <c r="DP39">
        <v>2228600</v>
      </c>
      <c r="DQ39">
        <v>13652000</v>
      </c>
      <c r="DR39">
        <v>13179000</v>
      </c>
      <c r="DS39">
        <v>13097000</v>
      </c>
      <c r="DT39">
        <v>1697900</v>
      </c>
      <c r="DU39">
        <v>1995100</v>
      </c>
      <c r="DV39">
        <v>0</v>
      </c>
      <c r="DW39">
        <v>6102400</v>
      </c>
      <c r="DX39">
        <v>6768800</v>
      </c>
      <c r="DY39">
        <v>7825700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23070000</v>
      </c>
      <c r="ES39">
        <v>24763000</v>
      </c>
      <c r="ET39">
        <v>19706000</v>
      </c>
      <c r="EU39">
        <v>24542000</v>
      </c>
      <c r="EV39">
        <v>23460000</v>
      </c>
      <c r="EW39">
        <v>23281000</v>
      </c>
      <c r="EX39">
        <v>20248000</v>
      </c>
      <c r="EY39">
        <v>23846000</v>
      </c>
      <c r="EZ39">
        <v>22063000</v>
      </c>
      <c r="FA39">
        <v>2</v>
      </c>
      <c r="FB39">
        <v>2</v>
      </c>
      <c r="FC39">
        <v>2</v>
      </c>
      <c r="FD39">
        <v>2</v>
      </c>
      <c r="FE39">
        <v>2</v>
      </c>
      <c r="FF39">
        <v>2</v>
      </c>
      <c r="FG39">
        <v>2</v>
      </c>
      <c r="FH39">
        <v>2</v>
      </c>
      <c r="FI39">
        <v>2</v>
      </c>
      <c r="FJ39">
        <v>18</v>
      </c>
      <c r="FK39" t="s">
        <v>8575</v>
      </c>
      <c r="FO39">
        <v>37</v>
      </c>
      <c r="FP39" t="s">
        <v>8574</v>
      </c>
      <c r="FQ39" t="s">
        <v>255</v>
      </c>
      <c r="FR39" t="s">
        <v>8573</v>
      </c>
      <c r="FS39" t="s">
        <v>8572</v>
      </c>
      <c r="FT39" t="s">
        <v>8571</v>
      </c>
      <c r="FU39" t="s">
        <v>8570</v>
      </c>
      <c r="FX39">
        <v>-1</v>
      </c>
    </row>
    <row r="40" spans="1:180" x14ac:dyDescent="0.35">
      <c r="A40" t="s">
        <v>8569</v>
      </c>
      <c r="B40" t="s">
        <v>8569</v>
      </c>
      <c r="C40">
        <v>1</v>
      </c>
      <c r="D40">
        <v>1</v>
      </c>
      <c r="E40">
        <v>1</v>
      </c>
      <c r="F40" t="s">
        <v>8568</v>
      </c>
      <c r="G40" t="s">
        <v>8567</v>
      </c>
      <c r="H40" t="s">
        <v>8566</v>
      </c>
      <c r="I40">
        <v>1</v>
      </c>
      <c r="J40">
        <v>1</v>
      </c>
      <c r="K40">
        <v>1</v>
      </c>
      <c r="L40">
        <v>1</v>
      </c>
      <c r="M40">
        <v>0</v>
      </c>
      <c r="N40">
        <v>0</v>
      </c>
      <c r="O40">
        <v>0</v>
      </c>
      <c r="P40">
        <v>1</v>
      </c>
      <c r="Q40">
        <v>1</v>
      </c>
      <c r="R40">
        <v>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</v>
      </c>
      <c r="AI40">
        <v>1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</v>
      </c>
      <c r="BA40">
        <v>1</v>
      </c>
      <c r="BB40">
        <v>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14.6</v>
      </c>
      <c r="BP40">
        <v>14.6</v>
      </c>
      <c r="BQ40">
        <v>14.6</v>
      </c>
      <c r="BR40">
        <v>22.236999999999998</v>
      </c>
      <c r="BS40">
        <v>206</v>
      </c>
      <c r="BT40">
        <v>206</v>
      </c>
      <c r="BU40">
        <v>0</v>
      </c>
      <c r="BV40">
        <v>13.494</v>
      </c>
      <c r="BZ40" t="s">
        <v>223</v>
      </c>
      <c r="CA40" t="s">
        <v>223</v>
      </c>
      <c r="CB40" t="s">
        <v>223</v>
      </c>
      <c r="CO40">
        <v>0</v>
      </c>
      <c r="CP40">
        <v>0</v>
      </c>
      <c r="CQ40">
        <v>0</v>
      </c>
      <c r="CR40">
        <v>14.6</v>
      </c>
      <c r="CS40">
        <v>14.6</v>
      </c>
      <c r="CT40">
        <v>14.6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3318400</v>
      </c>
      <c r="DH40">
        <v>0</v>
      </c>
      <c r="DI40">
        <v>0</v>
      </c>
      <c r="DJ40">
        <v>0</v>
      </c>
      <c r="DK40">
        <v>1224600</v>
      </c>
      <c r="DL40">
        <v>754680</v>
      </c>
      <c r="DM40">
        <v>1339200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1224600</v>
      </c>
      <c r="ES40">
        <v>865210</v>
      </c>
      <c r="ET40">
        <v>1665100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1</v>
      </c>
      <c r="FB40">
        <v>1</v>
      </c>
      <c r="FC40">
        <v>1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3</v>
      </c>
      <c r="FK40" t="s">
        <v>8565</v>
      </c>
      <c r="FO40">
        <v>38</v>
      </c>
      <c r="FP40">
        <v>5099</v>
      </c>
      <c r="FQ40" t="s">
        <v>16</v>
      </c>
      <c r="FR40">
        <v>5386</v>
      </c>
      <c r="FS40" t="s">
        <v>8564</v>
      </c>
      <c r="FT40" t="s">
        <v>8563</v>
      </c>
      <c r="FU40">
        <v>49572</v>
      </c>
      <c r="FX40">
        <v>-1</v>
      </c>
    </row>
    <row r="41" spans="1:180" x14ac:dyDescent="0.35">
      <c r="A41" t="s">
        <v>8562</v>
      </c>
      <c r="B41" t="s">
        <v>8562</v>
      </c>
      <c r="C41">
        <v>16</v>
      </c>
      <c r="D41">
        <v>16</v>
      </c>
      <c r="E41">
        <v>16</v>
      </c>
      <c r="F41" t="s">
        <v>8561</v>
      </c>
      <c r="G41" t="s">
        <v>8560</v>
      </c>
      <c r="H41" t="s">
        <v>8559</v>
      </c>
      <c r="I41">
        <v>1</v>
      </c>
      <c r="J41">
        <v>16</v>
      </c>
      <c r="K41">
        <v>16</v>
      </c>
      <c r="L41">
        <v>16</v>
      </c>
      <c r="M41">
        <v>1</v>
      </c>
      <c r="N41">
        <v>1</v>
      </c>
      <c r="O41">
        <v>0</v>
      </c>
      <c r="P41">
        <v>13</v>
      </c>
      <c r="Q41">
        <v>16</v>
      </c>
      <c r="R41">
        <v>14</v>
      </c>
      <c r="S41">
        <v>1</v>
      </c>
      <c r="T41">
        <v>1</v>
      </c>
      <c r="U41">
        <v>1</v>
      </c>
      <c r="V41">
        <v>14</v>
      </c>
      <c r="W41">
        <v>15</v>
      </c>
      <c r="X41">
        <v>13</v>
      </c>
      <c r="Y41">
        <v>1</v>
      </c>
      <c r="Z41">
        <v>1</v>
      </c>
      <c r="AA41">
        <v>1</v>
      </c>
      <c r="AB41">
        <v>10</v>
      </c>
      <c r="AC41">
        <v>10</v>
      </c>
      <c r="AD41">
        <v>8</v>
      </c>
      <c r="AE41">
        <v>1</v>
      </c>
      <c r="AF41">
        <v>1</v>
      </c>
      <c r="AG41">
        <v>0</v>
      </c>
      <c r="AH41">
        <v>13</v>
      </c>
      <c r="AI41">
        <v>16</v>
      </c>
      <c r="AJ41">
        <v>14</v>
      </c>
      <c r="AK41">
        <v>1</v>
      </c>
      <c r="AL41">
        <v>1</v>
      </c>
      <c r="AM41">
        <v>1</v>
      </c>
      <c r="AN41">
        <v>14</v>
      </c>
      <c r="AO41">
        <v>15</v>
      </c>
      <c r="AP41">
        <v>13</v>
      </c>
      <c r="AQ41">
        <v>1</v>
      </c>
      <c r="AR41">
        <v>1</v>
      </c>
      <c r="AS41">
        <v>1</v>
      </c>
      <c r="AT41">
        <v>10</v>
      </c>
      <c r="AU41">
        <v>10</v>
      </c>
      <c r="AV41">
        <v>8</v>
      </c>
      <c r="AW41">
        <v>1</v>
      </c>
      <c r="AX41">
        <v>1</v>
      </c>
      <c r="AY41">
        <v>0</v>
      </c>
      <c r="AZ41">
        <v>13</v>
      </c>
      <c r="BA41">
        <v>16</v>
      </c>
      <c r="BB41">
        <v>14</v>
      </c>
      <c r="BC41">
        <v>1</v>
      </c>
      <c r="BD41">
        <v>1</v>
      </c>
      <c r="BE41">
        <v>1</v>
      </c>
      <c r="BF41">
        <v>14</v>
      </c>
      <c r="BG41">
        <v>15</v>
      </c>
      <c r="BH41">
        <v>13</v>
      </c>
      <c r="BI41">
        <v>1</v>
      </c>
      <c r="BJ41">
        <v>1</v>
      </c>
      <c r="BK41">
        <v>1</v>
      </c>
      <c r="BL41">
        <v>10</v>
      </c>
      <c r="BM41">
        <v>10</v>
      </c>
      <c r="BN41">
        <v>8</v>
      </c>
      <c r="BO41">
        <v>38.9</v>
      </c>
      <c r="BP41">
        <v>38.9</v>
      </c>
      <c r="BQ41">
        <v>38.9</v>
      </c>
      <c r="BR41">
        <v>59.481999999999999</v>
      </c>
      <c r="BS41">
        <v>550</v>
      </c>
      <c r="BT41">
        <v>550</v>
      </c>
      <c r="BU41">
        <v>0</v>
      </c>
      <c r="BV41">
        <v>190.4</v>
      </c>
      <c r="BW41" t="s">
        <v>223</v>
      </c>
      <c r="BX41" t="s">
        <v>224</v>
      </c>
      <c r="BZ41" t="s">
        <v>223</v>
      </c>
      <c r="CA41" t="s">
        <v>223</v>
      </c>
      <c r="CB41" t="s">
        <v>223</v>
      </c>
      <c r="CC41" t="s">
        <v>223</v>
      </c>
      <c r="CD41" t="s">
        <v>224</v>
      </c>
      <c r="CE41" t="s">
        <v>223</v>
      </c>
      <c r="CF41" t="s">
        <v>223</v>
      </c>
      <c r="CG41" t="s">
        <v>223</v>
      </c>
      <c r="CH41" t="s">
        <v>223</v>
      </c>
      <c r="CI41" t="s">
        <v>224</v>
      </c>
      <c r="CJ41" t="s">
        <v>223</v>
      </c>
      <c r="CK41" t="s">
        <v>224</v>
      </c>
      <c r="CL41" t="s">
        <v>223</v>
      </c>
      <c r="CM41" t="s">
        <v>223</v>
      </c>
      <c r="CN41" t="s">
        <v>223</v>
      </c>
      <c r="CO41">
        <v>1.6</v>
      </c>
      <c r="CP41">
        <v>1.6</v>
      </c>
      <c r="CQ41">
        <v>0</v>
      </c>
      <c r="CR41">
        <v>30.2</v>
      </c>
      <c r="CS41">
        <v>38.9</v>
      </c>
      <c r="CT41">
        <v>33.5</v>
      </c>
      <c r="CU41">
        <v>1.6</v>
      </c>
      <c r="CV41">
        <v>1.6</v>
      </c>
      <c r="CW41">
        <v>1.6</v>
      </c>
      <c r="CX41">
        <v>37.1</v>
      </c>
      <c r="CY41">
        <v>38.5</v>
      </c>
      <c r="CZ41">
        <v>31.5</v>
      </c>
      <c r="DA41">
        <v>1.8</v>
      </c>
      <c r="DB41">
        <v>1.6</v>
      </c>
      <c r="DC41">
        <v>1.6</v>
      </c>
      <c r="DD41">
        <v>24.7</v>
      </c>
      <c r="DE41">
        <v>22.5</v>
      </c>
      <c r="DF41">
        <v>19.5</v>
      </c>
      <c r="DG41">
        <v>1029199999.99999</v>
      </c>
      <c r="DH41">
        <v>2877000</v>
      </c>
      <c r="DI41">
        <v>3707900</v>
      </c>
      <c r="DJ41">
        <v>0</v>
      </c>
      <c r="DK41">
        <v>183700000</v>
      </c>
      <c r="DL41">
        <v>182340000</v>
      </c>
      <c r="DM41">
        <v>142770000</v>
      </c>
      <c r="DN41">
        <v>6720200</v>
      </c>
      <c r="DO41">
        <v>11238000</v>
      </c>
      <c r="DP41">
        <v>8054100</v>
      </c>
      <c r="DQ41">
        <v>130650000</v>
      </c>
      <c r="DR41">
        <v>101610000</v>
      </c>
      <c r="DS41">
        <v>104700000</v>
      </c>
      <c r="DT41">
        <v>1176200</v>
      </c>
      <c r="DU41">
        <v>7055300</v>
      </c>
      <c r="DV41">
        <v>5416000</v>
      </c>
      <c r="DW41">
        <v>46331000</v>
      </c>
      <c r="DX41">
        <v>52080000</v>
      </c>
      <c r="DY41">
        <v>38757000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30645000</v>
      </c>
      <c r="ES41">
        <v>32991000</v>
      </c>
      <c r="ET41">
        <v>41943000</v>
      </c>
      <c r="EU41">
        <v>37396000</v>
      </c>
      <c r="EV41">
        <v>33677000</v>
      </c>
      <c r="EW41">
        <v>44419000</v>
      </c>
      <c r="EX41">
        <v>23157000</v>
      </c>
      <c r="EY41">
        <v>32765000</v>
      </c>
      <c r="EZ41">
        <v>33252000</v>
      </c>
      <c r="FA41">
        <v>11</v>
      </c>
      <c r="FB41">
        <v>11</v>
      </c>
      <c r="FC41">
        <v>10</v>
      </c>
      <c r="FD41">
        <v>9</v>
      </c>
      <c r="FE41">
        <v>8</v>
      </c>
      <c r="FF41">
        <v>9</v>
      </c>
      <c r="FG41">
        <v>5</v>
      </c>
      <c r="FH41">
        <v>6</v>
      </c>
      <c r="FI41">
        <v>5</v>
      </c>
      <c r="FJ41">
        <v>74</v>
      </c>
      <c r="FK41" t="s">
        <v>8558</v>
      </c>
      <c r="FO41">
        <v>39</v>
      </c>
      <c r="FP41" t="s">
        <v>8557</v>
      </c>
      <c r="FQ41" t="s">
        <v>2538</v>
      </c>
      <c r="FR41" t="s">
        <v>8556</v>
      </c>
      <c r="FS41" t="s">
        <v>8555</v>
      </c>
      <c r="FT41" t="s">
        <v>8554</v>
      </c>
      <c r="FU41" t="s">
        <v>8553</v>
      </c>
      <c r="FX41">
        <v>-1</v>
      </c>
    </row>
    <row r="42" spans="1:180" x14ac:dyDescent="0.35">
      <c r="A42" t="s">
        <v>8552</v>
      </c>
      <c r="B42" t="s">
        <v>8552</v>
      </c>
      <c r="C42" t="s">
        <v>1173</v>
      </c>
      <c r="D42" t="s">
        <v>1173</v>
      </c>
      <c r="E42" t="s">
        <v>1173</v>
      </c>
      <c r="F42" t="s">
        <v>8551</v>
      </c>
      <c r="G42" t="s">
        <v>8550</v>
      </c>
      <c r="H42" t="s">
        <v>8549</v>
      </c>
      <c r="I42">
        <v>2</v>
      </c>
      <c r="J42">
        <v>2</v>
      </c>
      <c r="K42">
        <v>2</v>
      </c>
      <c r="L42">
        <v>2</v>
      </c>
      <c r="M42">
        <v>0</v>
      </c>
      <c r="N42">
        <v>0</v>
      </c>
      <c r="O42">
        <v>0</v>
      </c>
      <c r="P42">
        <v>2</v>
      </c>
      <c r="Q42">
        <v>2</v>
      </c>
      <c r="R42">
        <v>2</v>
      </c>
      <c r="S42">
        <v>0</v>
      </c>
      <c r="T42">
        <v>0</v>
      </c>
      <c r="U42">
        <v>0</v>
      </c>
      <c r="V42">
        <v>1</v>
      </c>
      <c r="W42">
        <v>1</v>
      </c>
      <c r="X42">
        <v>1</v>
      </c>
      <c r="Y42">
        <v>0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</v>
      </c>
      <c r="AI42">
        <v>2</v>
      </c>
      <c r="AJ42">
        <v>2</v>
      </c>
      <c r="AK42">
        <v>0</v>
      </c>
      <c r="AL42">
        <v>0</v>
      </c>
      <c r="AM42">
        <v>0</v>
      </c>
      <c r="AN42">
        <v>1</v>
      </c>
      <c r="AO42">
        <v>1</v>
      </c>
      <c r="AP42">
        <v>1</v>
      </c>
      <c r="AQ42">
        <v>0</v>
      </c>
      <c r="AR42">
        <v>0</v>
      </c>
      <c r="AS42">
        <v>0</v>
      </c>
      <c r="AT42">
        <v>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</v>
      </c>
      <c r="BA42">
        <v>2</v>
      </c>
      <c r="BB42">
        <v>2</v>
      </c>
      <c r="BC42">
        <v>0</v>
      </c>
      <c r="BD42">
        <v>0</v>
      </c>
      <c r="BE42">
        <v>0</v>
      </c>
      <c r="BF42">
        <v>1</v>
      </c>
      <c r="BG42">
        <v>1</v>
      </c>
      <c r="BH42">
        <v>1</v>
      </c>
      <c r="BI42">
        <v>0</v>
      </c>
      <c r="BJ42">
        <v>0</v>
      </c>
      <c r="BK42">
        <v>0</v>
      </c>
      <c r="BL42">
        <v>1</v>
      </c>
      <c r="BM42">
        <v>0</v>
      </c>
      <c r="BN42">
        <v>0</v>
      </c>
      <c r="BO42">
        <v>5.7</v>
      </c>
      <c r="BP42">
        <v>5.7</v>
      </c>
      <c r="BQ42">
        <v>5.7</v>
      </c>
      <c r="BR42">
        <v>48.84</v>
      </c>
      <c r="BS42">
        <v>458</v>
      </c>
      <c r="BT42" t="s">
        <v>8548</v>
      </c>
      <c r="BU42">
        <v>0</v>
      </c>
      <c r="BV42">
        <v>12.662000000000001</v>
      </c>
      <c r="BZ42" t="s">
        <v>223</v>
      </c>
      <c r="CA42" t="s">
        <v>223</v>
      </c>
      <c r="CB42" t="s">
        <v>223</v>
      </c>
      <c r="CF42" t="s">
        <v>224</v>
      </c>
      <c r="CG42" t="s">
        <v>223</v>
      </c>
      <c r="CH42" t="s">
        <v>223</v>
      </c>
      <c r="CL42" t="s">
        <v>224</v>
      </c>
      <c r="CO42">
        <v>0</v>
      </c>
      <c r="CP42">
        <v>0</v>
      </c>
      <c r="CQ42">
        <v>0</v>
      </c>
      <c r="CR42">
        <v>5.7</v>
      </c>
      <c r="CS42">
        <v>5.7</v>
      </c>
      <c r="CT42">
        <v>5.7</v>
      </c>
      <c r="CU42">
        <v>0</v>
      </c>
      <c r="CV42">
        <v>0</v>
      </c>
      <c r="CW42">
        <v>0</v>
      </c>
      <c r="CX42">
        <v>2.8</v>
      </c>
      <c r="CY42">
        <v>2.8</v>
      </c>
      <c r="CZ42">
        <v>2.8</v>
      </c>
      <c r="DA42">
        <v>0</v>
      </c>
      <c r="DB42">
        <v>0</v>
      </c>
      <c r="DC42">
        <v>0</v>
      </c>
      <c r="DD42">
        <v>2.8</v>
      </c>
      <c r="DE42">
        <v>0</v>
      </c>
      <c r="DF42">
        <v>0</v>
      </c>
      <c r="DG42">
        <v>101880000</v>
      </c>
      <c r="DH42">
        <v>0</v>
      </c>
      <c r="DI42">
        <v>0</v>
      </c>
      <c r="DJ42">
        <v>0</v>
      </c>
      <c r="DK42">
        <v>9092300</v>
      </c>
      <c r="DL42">
        <v>29503000</v>
      </c>
      <c r="DM42">
        <v>9496600</v>
      </c>
      <c r="DN42">
        <v>0</v>
      </c>
      <c r="DO42">
        <v>0</v>
      </c>
      <c r="DP42">
        <v>0</v>
      </c>
      <c r="DQ42">
        <v>1222200</v>
      </c>
      <c r="DR42">
        <v>23570000</v>
      </c>
      <c r="DS42">
        <v>28359000</v>
      </c>
      <c r="DT42">
        <v>0</v>
      </c>
      <c r="DU42">
        <v>0</v>
      </c>
      <c r="DV42">
        <v>0</v>
      </c>
      <c r="DW42">
        <v>639520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3432200</v>
      </c>
      <c r="ES42">
        <v>37797000</v>
      </c>
      <c r="ET42">
        <v>4069500</v>
      </c>
      <c r="EU42">
        <v>6342600</v>
      </c>
      <c r="EV42">
        <v>50412000</v>
      </c>
      <c r="EW42">
        <v>56161000</v>
      </c>
      <c r="EX42">
        <v>6443300</v>
      </c>
      <c r="EY42">
        <v>0</v>
      </c>
      <c r="EZ42">
        <v>0</v>
      </c>
      <c r="FA42">
        <v>2</v>
      </c>
      <c r="FB42">
        <v>1</v>
      </c>
      <c r="FC42">
        <v>2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5</v>
      </c>
      <c r="FK42" t="s">
        <v>8547</v>
      </c>
      <c r="FO42">
        <v>40</v>
      </c>
      <c r="FP42" t="s">
        <v>8546</v>
      </c>
      <c r="FQ42" t="s">
        <v>255</v>
      </c>
      <c r="FR42" t="s">
        <v>8545</v>
      </c>
      <c r="FS42" t="s">
        <v>8544</v>
      </c>
      <c r="FT42" t="s">
        <v>8543</v>
      </c>
      <c r="FU42" t="s">
        <v>8542</v>
      </c>
      <c r="FX42" t="s">
        <v>289</v>
      </c>
    </row>
    <row r="43" spans="1:180" x14ac:dyDescent="0.35">
      <c r="A43" t="s">
        <v>8541</v>
      </c>
      <c r="B43" t="s">
        <v>8541</v>
      </c>
      <c r="C43">
        <v>8</v>
      </c>
      <c r="D43">
        <v>8</v>
      </c>
      <c r="E43">
        <v>8</v>
      </c>
      <c r="F43" t="s">
        <v>8540</v>
      </c>
      <c r="G43" t="s">
        <v>8539</v>
      </c>
      <c r="H43" t="s">
        <v>8538</v>
      </c>
      <c r="I43">
        <v>1</v>
      </c>
      <c r="J43">
        <v>8</v>
      </c>
      <c r="K43">
        <v>8</v>
      </c>
      <c r="L43">
        <v>8</v>
      </c>
      <c r="M43">
        <v>4</v>
      </c>
      <c r="N43">
        <v>2</v>
      </c>
      <c r="O43">
        <v>3</v>
      </c>
      <c r="P43">
        <v>7</v>
      </c>
      <c r="Q43">
        <v>7</v>
      </c>
      <c r="R43">
        <v>6</v>
      </c>
      <c r="S43">
        <v>3</v>
      </c>
      <c r="T43">
        <v>4</v>
      </c>
      <c r="U43">
        <v>2</v>
      </c>
      <c r="V43">
        <v>6</v>
      </c>
      <c r="W43">
        <v>7</v>
      </c>
      <c r="X43">
        <v>3</v>
      </c>
      <c r="Y43">
        <v>6</v>
      </c>
      <c r="Z43">
        <v>5</v>
      </c>
      <c r="AA43">
        <v>4</v>
      </c>
      <c r="AB43">
        <v>3</v>
      </c>
      <c r="AC43">
        <v>3</v>
      </c>
      <c r="AD43">
        <v>2</v>
      </c>
      <c r="AE43">
        <v>4</v>
      </c>
      <c r="AF43">
        <v>2</v>
      </c>
      <c r="AG43">
        <v>3</v>
      </c>
      <c r="AH43">
        <v>7</v>
      </c>
      <c r="AI43">
        <v>7</v>
      </c>
      <c r="AJ43">
        <v>6</v>
      </c>
      <c r="AK43">
        <v>3</v>
      </c>
      <c r="AL43">
        <v>4</v>
      </c>
      <c r="AM43">
        <v>2</v>
      </c>
      <c r="AN43">
        <v>6</v>
      </c>
      <c r="AO43">
        <v>7</v>
      </c>
      <c r="AP43">
        <v>3</v>
      </c>
      <c r="AQ43">
        <v>6</v>
      </c>
      <c r="AR43">
        <v>5</v>
      </c>
      <c r="AS43">
        <v>4</v>
      </c>
      <c r="AT43">
        <v>3</v>
      </c>
      <c r="AU43">
        <v>3</v>
      </c>
      <c r="AV43">
        <v>2</v>
      </c>
      <c r="AW43">
        <v>4</v>
      </c>
      <c r="AX43">
        <v>2</v>
      </c>
      <c r="AY43">
        <v>3</v>
      </c>
      <c r="AZ43">
        <v>7</v>
      </c>
      <c r="BA43">
        <v>7</v>
      </c>
      <c r="BB43">
        <v>6</v>
      </c>
      <c r="BC43">
        <v>3</v>
      </c>
      <c r="BD43">
        <v>4</v>
      </c>
      <c r="BE43">
        <v>2</v>
      </c>
      <c r="BF43">
        <v>6</v>
      </c>
      <c r="BG43">
        <v>7</v>
      </c>
      <c r="BH43">
        <v>3</v>
      </c>
      <c r="BI43">
        <v>6</v>
      </c>
      <c r="BJ43">
        <v>5</v>
      </c>
      <c r="BK43">
        <v>4</v>
      </c>
      <c r="BL43">
        <v>3</v>
      </c>
      <c r="BM43">
        <v>3</v>
      </c>
      <c r="BN43">
        <v>2</v>
      </c>
      <c r="BO43">
        <v>40</v>
      </c>
      <c r="BP43">
        <v>40</v>
      </c>
      <c r="BQ43">
        <v>40</v>
      </c>
      <c r="BR43">
        <v>47.119</v>
      </c>
      <c r="BS43">
        <v>415</v>
      </c>
      <c r="BT43">
        <v>415</v>
      </c>
      <c r="BU43">
        <v>0</v>
      </c>
      <c r="BV43">
        <v>64.692999999999998</v>
      </c>
      <c r="BW43" t="s">
        <v>223</v>
      </c>
      <c r="BX43" t="s">
        <v>223</v>
      </c>
      <c r="BY43" t="s">
        <v>223</v>
      </c>
      <c r="BZ43" t="s">
        <v>223</v>
      </c>
      <c r="CA43" t="s">
        <v>223</v>
      </c>
      <c r="CB43" t="s">
        <v>223</v>
      </c>
      <c r="CC43" t="s">
        <v>223</v>
      </c>
      <c r="CD43" t="s">
        <v>223</v>
      </c>
      <c r="CE43" t="s">
        <v>223</v>
      </c>
      <c r="CF43" t="s">
        <v>223</v>
      </c>
      <c r="CG43" t="s">
        <v>223</v>
      </c>
      <c r="CH43" t="s">
        <v>223</v>
      </c>
      <c r="CI43" t="s">
        <v>223</v>
      </c>
      <c r="CJ43" t="s">
        <v>223</v>
      </c>
      <c r="CK43" t="s">
        <v>224</v>
      </c>
      <c r="CL43" t="s">
        <v>224</v>
      </c>
      <c r="CM43" t="s">
        <v>223</v>
      </c>
      <c r="CN43" t="s">
        <v>223</v>
      </c>
      <c r="CO43">
        <v>14.7</v>
      </c>
      <c r="CP43">
        <v>6</v>
      </c>
      <c r="CQ43">
        <v>12.5</v>
      </c>
      <c r="CR43">
        <v>33.299999999999997</v>
      </c>
      <c r="CS43">
        <v>36.6</v>
      </c>
      <c r="CT43">
        <v>29.4</v>
      </c>
      <c r="CU43">
        <v>12.3</v>
      </c>
      <c r="CV43">
        <v>16.399999999999999</v>
      </c>
      <c r="CW43">
        <v>10.4</v>
      </c>
      <c r="CX43">
        <v>26.5</v>
      </c>
      <c r="CY43">
        <v>34</v>
      </c>
      <c r="CZ43">
        <v>14.2</v>
      </c>
      <c r="DA43">
        <v>26.5</v>
      </c>
      <c r="DB43">
        <v>23.1</v>
      </c>
      <c r="DC43">
        <v>24.6</v>
      </c>
      <c r="DD43">
        <v>12.3</v>
      </c>
      <c r="DE43">
        <v>16.399999999999999</v>
      </c>
      <c r="DF43">
        <v>7.2</v>
      </c>
      <c r="DG43">
        <v>256920000</v>
      </c>
      <c r="DH43">
        <v>5486000</v>
      </c>
      <c r="DI43">
        <v>3503300</v>
      </c>
      <c r="DJ43">
        <v>3941700</v>
      </c>
      <c r="DK43">
        <v>57065000</v>
      </c>
      <c r="DL43">
        <v>37108000</v>
      </c>
      <c r="DM43">
        <v>44381000</v>
      </c>
      <c r="DN43">
        <v>7240200</v>
      </c>
      <c r="DO43">
        <v>9080500</v>
      </c>
      <c r="DP43">
        <v>937510</v>
      </c>
      <c r="DQ43">
        <v>24199000</v>
      </c>
      <c r="DR43">
        <v>21842000</v>
      </c>
      <c r="DS43">
        <v>9934600</v>
      </c>
      <c r="DT43">
        <v>9649800</v>
      </c>
      <c r="DU43">
        <v>8389400</v>
      </c>
      <c r="DV43">
        <v>3442100</v>
      </c>
      <c r="DW43">
        <v>4446700</v>
      </c>
      <c r="DX43">
        <v>3426900</v>
      </c>
      <c r="DY43">
        <v>2844300</v>
      </c>
      <c r="DZ43">
        <v>3437600</v>
      </c>
      <c r="EA43">
        <v>2481800</v>
      </c>
      <c r="EB43">
        <v>3537700</v>
      </c>
      <c r="EC43">
        <v>1873600</v>
      </c>
      <c r="ED43">
        <v>2193900</v>
      </c>
      <c r="EE43">
        <v>0</v>
      </c>
      <c r="EF43">
        <v>1700500</v>
      </c>
      <c r="EG43">
        <v>2149300</v>
      </c>
      <c r="EH43">
        <v>0</v>
      </c>
      <c r="EI43">
        <v>1</v>
      </c>
      <c r="EJ43">
        <v>1</v>
      </c>
      <c r="EK43">
        <v>1</v>
      </c>
      <c r="EL43">
        <v>0</v>
      </c>
      <c r="EM43">
        <v>0</v>
      </c>
      <c r="EN43">
        <v>1</v>
      </c>
      <c r="EO43">
        <v>1</v>
      </c>
      <c r="EP43">
        <v>1</v>
      </c>
      <c r="EQ43">
        <v>0</v>
      </c>
      <c r="ER43">
        <v>10766000</v>
      </c>
      <c r="ES43">
        <v>13388000</v>
      </c>
      <c r="ET43">
        <v>12890000</v>
      </c>
      <c r="EU43">
        <v>18732000</v>
      </c>
      <c r="EV43">
        <v>20050000</v>
      </c>
      <c r="EW43">
        <v>15590000</v>
      </c>
      <c r="EX43">
        <v>10994000</v>
      </c>
      <c r="EY43">
        <v>12579000</v>
      </c>
      <c r="EZ43">
        <v>10695000</v>
      </c>
      <c r="FA43">
        <v>5</v>
      </c>
      <c r="FB43">
        <v>7</v>
      </c>
      <c r="FC43">
        <v>5</v>
      </c>
      <c r="FD43">
        <v>3</v>
      </c>
      <c r="FE43">
        <v>3</v>
      </c>
      <c r="FF43">
        <v>2</v>
      </c>
      <c r="FG43">
        <v>0</v>
      </c>
      <c r="FH43">
        <v>0</v>
      </c>
      <c r="FI43">
        <v>0</v>
      </c>
      <c r="FJ43">
        <v>31</v>
      </c>
      <c r="FK43" t="s">
        <v>8537</v>
      </c>
      <c r="FO43">
        <v>41</v>
      </c>
      <c r="FP43" t="s">
        <v>8536</v>
      </c>
      <c r="FQ43" t="s">
        <v>436</v>
      </c>
      <c r="FR43" t="s">
        <v>8535</v>
      </c>
      <c r="FS43" t="s">
        <v>8534</v>
      </c>
      <c r="FT43" t="s">
        <v>8533</v>
      </c>
      <c r="FU43" t="s">
        <v>8532</v>
      </c>
      <c r="FX43">
        <v>-1</v>
      </c>
    </row>
    <row r="44" spans="1:180" x14ac:dyDescent="0.35">
      <c r="A44" t="s">
        <v>8531</v>
      </c>
      <c r="B44" t="s">
        <v>8531</v>
      </c>
      <c r="C44">
        <v>1</v>
      </c>
      <c r="D44">
        <v>1</v>
      </c>
      <c r="E44">
        <v>1</v>
      </c>
      <c r="F44" t="s">
        <v>8530</v>
      </c>
      <c r="G44" t="s">
        <v>8529</v>
      </c>
      <c r="H44" t="s">
        <v>8528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1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</v>
      </c>
      <c r="AF44">
        <v>1</v>
      </c>
      <c r="AG44">
        <v>1</v>
      </c>
      <c r="AH44">
        <v>0</v>
      </c>
      <c r="AI44">
        <v>1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1</v>
      </c>
      <c r="AY44">
        <v>1</v>
      </c>
      <c r="AZ44">
        <v>0</v>
      </c>
      <c r="BA44">
        <v>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2.1</v>
      </c>
      <c r="BP44">
        <v>2.1</v>
      </c>
      <c r="BQ44">
        <v>2.1</v>
      </c>
      <c r="BR44">
        <v>80.777000000000001</v>
      </c>
      <c r="BS44">
        <v>720</v>
      </c>
      <c r="BT44">
        <v>720</v>
      </c>
      <c r="BU44">
        <v>3.9215999999999999E-3</v>
      </c>
      <c r="BV44">
        <v>6.6052</v>
      </c>
      <c r="BW44" t="s">
        <v>223</v>
      </c>
      <c r="BX44" t="s">
        <v>223</v>
      </c>
      <c r="BY44" t="s">
        <v>223</v>
      </c>
      <c r="CA44" t="s">
        <v>224</v>
      </c>
      <c r="CO44">
        <v>2.1</v>
      </c>
      <c r="CP44">
        <v>2.1</v>
      </c>
      <c r="CQ44">
        <v>2.1</v>
      </c>
      <c r="CR44">
        <v>0</v>
      </c>
      <c r="CS44">
        <v>2.1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1161300</v>
      </c>
      <c r="DH44">
        <v>257580</v>
      </c>
      <c r="DI44">
        <v>269230</v>
      </c>
      <c r="DJ44">
        <v>394020</v>
      </c>
      <c r="DK44">
        <v>0</v>
      </c>
      <c r="DL44">
        <v>240450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251460</v>
      </c>
      <c r="EA44">
        <v>320840</v>
      </c>
      <c r="EB44">
        <v>399510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1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1</v>
      </c>
      <c r="FK44" t="s">
        <v>8527</v>
      </c>
      <c r="FO44">
        <v>42</v>
      </c>
      <c r="FP44">
        <v>339</v>
      </c>
      <c r="FQ44" t="s">
        <v>16</v>
      </c>
      <c r="FR44">
        <v>366</v>
      </c>
      <c r="FS44" t="s">
        <v>8526</v>
      </c>
      <c r="FT44">
        <v>2666</v>
      </c>
      <c r="FU44">
        <v>2666</v>
      </c>
      <c r="FX44">
        <v>-1</v>
      </c>
    </row>
    <row r="45" spans="1:180" x14ac:dyDescent="0.35">
      <c r="A45" t="s">
        <v>8525</v>
      </c>
      <c r="B45" t="s">
        <v>8525</v>
      </c>
      <c r="C45">
        <v>10</v>
      </c>
      <c r="D45">
        <v>10</v>
      </c>
      <c r="E45">
        <v>10</v>
      </c>
      <c r="F45" t="s">
        <v>8524</v>
      </c>
      <c r="G45" t="s">
        <v>8523</v>
      </c>
      <c r="H45" t="s">
        <v>8522</v>
      </c>
      <c r="I45">
        <v>1</v>
      </c>
      <c r="J45">
        <v>10</v>
      </c>
      <c r="K45">
        <v>10</v>
      </c>
      <c r="L45">
        <v>10</v>
      </c>
      <c r="M45">
        <v>0</v>
      </c>
      <c r="N45">
        <v>0</v>
      </c>
      <c r="O45">
        <v>1</v>
      </c>
      <c r="P45">
        <v>9</v>
      </c>
      <c r="Q45">
        <v>8</v>
      </c>
      <c r="R45">
        <v>8</v>
      </c>
      <c r="S45">
        <v>1</v>
      </c>
      <c r="T45">
        <v>1</v>
      </c>
      <c r="U45">
        <v>1</v>
      </c>
      <c r="V45">
        <v>9</v>
      </c>
      <c r="W45">
        <v>8</v>
      </c>
      <c r="X45">
        <v>9</v>
      </c>
      <c r="Y45">
        <v>1</v>
      </c>
      <c r="Z45">
        <v>1</v>
      </c>
      <c r="AA45">
        <v>1</v>
      </c>
      <c r="AB45">
        <v>10</v>
      </c>
      <c r="AC45">
        <v>9</v>
      </c>
      <c r="AD45">
        <v>9</v>
      </c>
      <c r="AE45">
        <v>0</v>
      </c>
      <c r="AF45">
        <v>0</v>
      </c>
      <c r="AG45">
        <v>1</v>
      </c>
      <c r="AH45">
        <v>9</v>
      </c>
      <c r="AI45">
        <v>8</v>
      </c>
      <c r="AJ45">
        <v>8</v>
      </c>
      <c r="AK45">
        <v>1</v>
      </c>
      <c r="AL45">
        <v>1</v>
      </c>
      <c r="AM45">
        <v>1</v>
      </c>
      <c r="AN45">
        <v>9</v>
      </c>
      <c r="AO45">
        <v>8</v>
      </c>
      <c r="AP45">
        <v>9</v>
      </c>
      <c r="AQ45">
        <v>1</v>
      </c>
      <c r="AR45">
        <v>1</v>
      </c>
      <c r="AS45">
        <v>1</v>
      </c>
      <c r="AT45">
        <v>10</v>
      </c>
      <c r="AU45">
        <v>9</v>
      </c>
      <c r="AV45">
        <v>9</v>
      </c>
      <c r="AW45">
        <v>0</v>
      </c>
      <c r="AX45">
        <v>0</v>
      </c>
      <c r="AY45">
        <v>1</v>
      </c>
      <c r="AZ45">
        <v>9</v>
      </c>
      <c r="BA45">
        <v>8</v>
      </c>
      <c r="BB45">
        <v>8</v>
      </c>
      <c r="BC45">
        <v>1</v>
      </c>
      <c r="BD45">
        <v>1</v>
      </c>
      <c r="BE45">
        <v>1</v>
      </c>
      <c r="BF45">
        <v>9</v>
      </c>
      <c r="BG45">
        <v>8</v>
      </c>
      <c r="BH45">
        <v>9</v>
      </c>
      <c r="BI45">
        <v>1</v>
      </c>
      <c r="BJ45">
        <v>1</v>
      </c>
      <c r="BK45">
        <v>1</v>
      </c>
      <c r="BL45">
        <v>10</v>
      </c>
      <c r="BM45">
        <v>9</v>
      </c>
      <c r="BN45">
        <v>9</v>
      </c>
      <c r="BO45">
        <v>26.8</v>
      </c>
      <c r="BP45">
        <v>26.8</v>
      </c>
      <c r="BQ45">
        <v>26.8</v>
      </c>
      <c r="BR45">
        <v>49.85</v>
      </c>
      <c r="BS45">
        <v>437</v>
      </c>
      <c r="BT45">
        <v>437</v>
      </c>
      <c r="BU45">
        <v>0</v>
      </c>
      <c r="BV45">
        <v>316.08999999999997</v>
      </c>
      <c r="BY45" t="s">
        <v>224</v>
      </c>
      <c r="BZ45" t="s">
        <v>223</v>
      </c>
      <c r="CA45" t="s">
        <v>223</v>
      </c>
      <c r="CB45" t="s">
        <v>223</v>
      </c>
      <c r="CC45" t="s">
        <v>224</v>
      </c>
      <c r="CD45" t="s">
        <v>224</v>
      </c>
      <c r="CE45" t="s">
        <v>224</v>
      </c>
      <c r="CF45" t="s">
        <v>223</v>
      </c>
      <c r="CG45" t="s">
        <v>223</v>
      </c>
      <c r="CH45" t="s">
        <v>223</v>
      </c>
      <c r="CI45" t="s">
        <v>224</v>
      </c>
      <c r="CJ45" t="s">
        <v>224</v>
      </c>
      <c r="CK45" t="s">
        <v>224</v>
      </c>
      <c r="CL45" t="s">
        <v>223</v>
      </c>
      <c r="CM45" t="s">
        <v>223</v>
      </c>
      <c r="CN45" t="s">
        <v>223</v>
      </c>
      <c r="CO45">
        <v>0</v>
      </c>
      <c r="CP45">
        <v>0</v>
      </c>
      <c r="CQ45">
        <v>2.1</v>
      </c>
      <c r="CR45">
        <v>26.1</v>
      </c>
      <c r="CS45">
        <v>25.9</v>
      </c>
      <c r="CT45">
        <v>24.5</v>
      </c>
      <c r="CU45">
        <v>2.1</v>
      </c>
      <c r="CV45">
        <v>2.1</v>
      </c>
      <c r="CW45">
        <v>3.7</v>
      </c>
      <c r="CX45">
        <v>25.2</v>
      </c>
      <c r="CY45">
        <v>24.5</v>
      </c>
      <c r="CZ45">
        <v>25.2</v>
      </c>
      <c r="DA45">
        <v>2.1</v>
      </c>
      <c r="DB45">
        <v>2.1</v>
      </c>
      <c r="DC45">
        <v>2.1</v>
      </c>
      <c r="DD45">
        <v>26.8</v>
      </c>
      <c r="DE45">
        <v>26.1</v>
      </c>
      <c r="DF45">
        <v>26.1</v>
      </c>
      <c r="DG45">
        <v>2666000000</v>
      </c>
      <c r="DH45">
        <v>0</v>
      </c>
      <c r="DI45">
        <v>0</v>
      </c>
      <c r="DJ45">
        <v>547130</v>
      </c>
      <c r="DK45">
        <v>355470000</v>
      </c>
      <c r="DL45">
        <v>265440000</v>
      </c>
      <c r="DM45">
        <v>276030000</v>
      </c>
      <c r="DN45">
        <v>865110</v>
      </c>
      <c r="DO45">
        <v>838430</v>
      </c>
      <c r="DP45">
        <v>230080</v>
      </c>
      <c r="DQ45">
        <v>358930000</v>
      </c>
      <c r="DR45">
        <v>257440000</v>
      </c>
      <c r="DS45">
        <v>291420000</v>
      </c>
      <c r="DT45">
        <v>339210</v>
      </c>
      <c r="DU45">
        <v>859920</v>
      </c>
      <c r="DV45">
        <v>1040300</v>
      </c>
      <c r="DW45">
        <v>340650000</v>
      </c>
      <c r="DX45">
        <v>247450000</v>
      </c>
      <c r="DY45">
        <v>268490000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97058000</v>
      </c>
      <c r="ES45">
        <v>88935000</v>
      </c>
      <c r="ET45">
        <v>86483000</v>
      </c>
      <c r="EU45">
        <v>200800000</v>
      </c>
      <c r="EV45">
        <v>176040000</v>
      </c>
      <c r="EW45">
        <v>168190000</v>
      </c>
      <c r="EX45">
        <v>352010000</v>
      </c>
      <c r="EY45">
        <v>287570000</v>
      </c>
      <c r="EZ45">
        <v>283320000</v>
      </c>
      <c r="FA45">
        <v>7</v>
      </c>
      <c r="FB45">
        <v>7</v>
      </c>
      <c r="FC45">
        <v>9</v>
      </c>
      <c r="FD45">
        <v>9</v>
      </c>
      <c r="FE45">
        <v>7</v>
      </c>
      <c r="FF45">
        <v>9</v>
      </c>
      <c r="FG45">
        <v>9</v>
      </c>
      <c r="FH45">
        <v>10</v>
      </c>
      <c r="FI45">
        <v>11</v>
      </c>
      <c r="FJ45">
        <v>78</v>
      </c>
      <c r="FK45" t="s">
        <v>8521</v>
      </c>
      <c r="FO45">
        <v>43</v>
      </c>
      <c r="FP45" t="s">
        <v>8520</v>
      </c>
      <c r="FQ45" t="s">
        <v>933</v>
      </c>
      <c r="FR45" t="s">
        <v>8519</v>
      </c>
      <c r="FS45" t="s">
        <v>8518</v>
      </c>
      <c r="FT45" t="s">
        <v>8517</v>
      </c>
      <c r="FU45" t="s">
        <v>8516</v>
      </c>
      <c r="FV45" t="s">
        <v>8515</v>
      </c>
      <c r="FW45" t="s">
        <v>8514</v>
      </c>
      <c r="FX45">
        <v>-1</v>
      </c>
    </row>
    <row r="46" spans="1:180" x14ac:dyDescent="0.35">
      <c r="A46" t="s">
        <v>8513</v>
      </c>
      <c r="B46" t="s">
        <v>8512</v>
      </c>
      <c r="C46" t="s">
        <v>8511</v>
      </c>
      <c r="D46" t="s">
        <v>8511</v>
      </c>
      <c r="E46" t="s">
        <v>8510</v>
      </c>
      <c r="F46" t="s">
        <v>8509</v>
      </c>
      <c r="G46" t="s">
        <v>8508</v>
      </c>
      <c r="H46" t="s">
        <v>8507</v>
      </c>
      <c r="I46">
        <v>3</v>
      </c>
      <c r="J46">
        <v>38</v>
      </c>
      <c r="K46">
        <v>38</v>
      </c>
      <c r="L46">
        <v>24</v>
      </c>
      <c r="M46">
        <v>18</v>
      </c>
      <c r="N46">
        <v>15</v>
      </c>
      <c r="O46">
        <v>9</v>
      </c>
      <c r="P46">
        <v>35</v>
      </c>
      <c r="Q46">
        <v>33</v>
      </c>
      <c r="R46">
        <v>33</v>
      </c>
      <c r="S46">
        <v>25</v>
      </c>
      <c r="T46">
        <v>19</v>
      </c>
      <c r="U46">
        <v>14</v>
      </c>
      <c r="V46">
        <v>29</v>
      </c>
      <c r="W46">
        <v>31</v>
      </c>
      <c r="X46">
        <v>27</v>
      </c>
      <c r="Y46">
        <v>24</v>
      </c>
      <c r="Z46">
        <v>18</v>
      </c>
      <c r="AA46">
        <v>12</v>
      </c>
      <c r="AB46">
        <v>26</v>
      </c>
      <c r="AC46">
        <v>20</v>
      </c>
      <c r="AD46">
        <v>22</v>
      </c>
      <c r="AE46">
        <v>18</v>
      </c>
      <c r="AF46">
        <v>15</v>
      </c>
      <c r="AG46">
        <v>9</v>
      </c>
      <c r="AH46">
        <v>35</v>
      </c>
      <c r="AI46">
        <v>33</v>
      </c>
      <c r="AJ46">
        <v>33</v>
      </c>
      <c r="AK46">
        <v>25</v>
      </c>
      <c r="AL46">
        <v>19</v>
      </c>
      <c r="AM46">
        <v>14</v>
      </c>
      <c r="AN46">
        <v>29</v>
      </c>
      <c r="AO46">
        <v>31</v>
      </c>
      <c r="AP46">
        <v>27</v>
      </c>
      <c r="AQ46">
        <v>24</v>
      </c>
      <c r="AR46">
        <v>18</v>
      </c>
      <c r="AS46">
        <v>12</v>
      </c>
      <c r="AT46">
        <v>26</v>
      </c>
      <c r="AU46">
        <v>20</v>
      </c>
      <c r="AV46">
        <v>22</v>
      </c>
      <c r="AW46">
        <v>10</v>
      </c>
      <c r="AX46">
        <v>10</v>
      </c>
      <c r="AY46">
        <v>5</v>
      </c>
      <c r="AZ46">
        <v>22</v>
      </c>
      <c r="BA46">
        <v>19</v>
      </c>
      <c r="BB46">
        <v>21</v>
      </c>
      <c r="BC46">
        <v>16</v>
      </c>
      <c r="BD46">
        <v>10</v>
      </c>
      <c r="BE46">
        <v>6</v>
      </c>
      <c r="BF46">
        <v>15</v>
      </c>
      <c r="BG46">
        <v>18</v>
      </c>
      <c r="BH46">
        <v>15</v>
      </c>
      <c r="BI46">
        <v>14</v>
      </c>
      <c r="BJ46">
        <v>8</v>
      </c>
      <c r="BK46">
        <v>4</v>
      </c>
      <c r="BL46">
        <v>14</v>
      </c>
      <c r="BM46">
        <v>10</v>
      </c>
      <c r="BN46">
        <v>13</v>
      </c>
      <c r="BO46">
        <v>54.1</v>
      </c>
      <c r="BP46">
        <v>54.1</v>
      </c>
      <c r="BQ46">
        <v>37.200000000000003</v>
      </c>
      <c r="BR46">
        <v>104.85</v>
      </c>
      <c r="BS46">
        <v>911</v>
      </c>
      <c r="BT46" t="s">
        <v>8506</v>
      </c>
      <c r="BU46">
        <v>0</v>
      </c>
      <c r="BV46">
        <v>323.31</v>
      </c>
      <c r="BW46" t="s">
        <v>223</v>
      </c>
      <c r="BX46" t="s">
        <v>223</v>
      </c>
      <c r="BY46" t="s">
        <v>223</v>
      </c>
      <c r="BZ46" t="s">
        <v>223</v>
      </c>
      <c r="CA46" t="s">
        <v>223</v>
      </c>
      <c r="CB46" t="s">
        <v>223</v>
      </c>
      <c r="CC46" t="s">
        <v>223</v>
      </c>
      <c r="CD46" t="s">
        <v>223</v>
      </c>
      <c r="CE46" t="s">
        <v>223</v>
      </c>
      <c r="CF46" t="s">
        <v>223</v>
      </c>
      <c r="CG46" t="s">
        <v>223</v>
      </c>
      <c r="CH46" t="s">
        <v>223</v>
      </c>
      <c r="CI46" t="s">
        <v>223</v>
      </c>
      <c r="CJ46" t="s">
        <v>223</v>
      </c>
      <c r="CK46" t="s">
        <v>223</v>
      </c>
      <c r="CL46" t="s">
        <v>223</v>
      </c>
      <c r="CM46" t="s">
        <v>223</v>
      </c>
      <c r="CN46" t="s">
        <v>223</v>
      </c>
      <c r="CO46">
        <v>25</v>
      </c>
      <c r="CP46">
        <v>22.1</v>
      </c>
      <c r="CQ46">
        <v>12.6</v>
      </c>
      <c r="CR46">
        <v>50.3</v>
      </c>
      <c r="CS46">
        <v>45.6</v>
      </c>
      <c r="CT46">
        <v>48</v>
      </c>
      <c r="CU46">
        <v>38.700000000000003</v>
      </c>
      <c r="CV46">
        <v>27</v>
      </c>
      <c r="CW46">
        <v>21.3</v>
      </c>
      <c r="CX46">
        <v>42.3</v>
      </c>
      <c r="CY46">
        <v>44.6</v>
      </c>
      <c r="CZ46">
        <v>40.200000000000003</v>
      </c>
      <c r="DA46">
        <v>35.6</v>
      </c>
      <c r="DB46">
        <v>25.1</v>
      </c>
      <c r="DC46">
        <v>16.399999999999999</v>
      </c>
      <c r="DD46">
        <v>36.1</v>
      </c>
      <c r="DE46">
        <v>31.1</v>
      </c>
      <c r="DF46">
        <v>34.4</v>
      </c>
      <c r="DG46">
        <v>3355199999.99999</v>
      </c>
      <c r="DH46">
        <v>35373000</v>
      </c>
      <c r="DI46">
        <v>26170000</v>
      </c>
      <c r="DJ46">
        <v>18504000</v>
      </c>
      <c r="DK46">
        <v>673160000</v>
      </c>
      <c r="DL46">
        <v>558370000</v>
      </c>
      <c r="DM46">
        <v>513800000</v>
      </c>
      <c r="DN46">
        <v>111180000</v>
      </c>
      <c r="DO46">
        <v>68791000</v>
      </c>
      <c r="DP46">
        <v>39679000</v>
      </c>
      <c r="DQ46">
        <v>303980000</v>
      </c>
      <c r="DR46">
        <v>251940000</v>
      </c>
      <c r="DS46">
        <v>256960000</v>
      </c>
      <c r="DT46">
        <v>97129000</v>
      </c>
      <c r="DU46">
        <v>46522000</v>
      </c>
      <c r="DV46">
        <v>42571000</v>
      </c>
      <c r="DW46">
        <v>122870000</v>
      </c>
      <c r="DX46">
        <v>86032000</v>
      </c>
      <c r="DY46">
        <v>102190000</v>
      </c>
      <c r="DZ46">
        <v>3060100</v>
      </c>
      <c r="EA46">
        <v>3016000</v>
      </c>
      <c r="EB46">
        <v>2807100</v>
      </c>
      <c r="EC46">
        <v>5859800</v>
      </c>
      <c r="ED46">
        <v>6287700</v>
      </c>
      <c r="EE46">
        <v>6175000</v>
      </c>
      <c r="EF46">
        <v>5285900</v>
      </c>
      <c r="EG46">
        <v>4761900</v>
      </c>
      <c r="EH46">
        <v>5392700</v>
      </c>
      <c r="EI46">
        <v>5</v>
      </c>
      <c r="EJ46">
        <v>4</v>
      </c>
      <c r="EK46">
        <v>3</v>
      </c>
      <c r="EL46">
        <v>11</v>
      </c>
      <c r="EM46">
        <v>6</v>
      </c>
      <c r="EN46">
        <v>6</v>
      </c>
      <c r="EO46">
        <v>7</v>
      </c>
      <c r="EP46">
        <v>5</v>
      </c>
      <c r="EQ46">
        <v>5</v>
      </c>
      <c r="ER46">
        <v>51719000</v>
      </c>
      <c r="ES46">
        <v>47229000</v>
      </c>
      <c r="ET46">
        <v>46258000</v>
      </c>
      <c r="EU46">
        <v>41358000</v>
      </c>
      <c r="EV46">
        <v>45288000</v>
      </c>
      <c r="EW46">
        <v>47008000</v>
      </c>
      <c r="EX46">
        <v>43607000</v>
      </c>
      <c r="EY46">
        <v>43577000</v>
      </c>
      <c r="EZ46">
        <v>42427000</v>
      </c>
      <c r="FA46">
        <v>32</v>
      </c>
      <c r="FB46">
        <v>25</v>
      </c>
      <c r="FC46">
        <v>24</v>
      </c>
      <c r="FD46">
        <v>22</v>
      </c>
      <c r="FE46">
        <v>22</v>
      </c>
      <c r="FF46">
        <v>17</v>
      </c>
      <c r="FG46">
        <v>16</v>
      </c>
      <c r="FH46">
        <v>10</v>
      </c>
      <c r="FI46">
        <v>15</v>
      </c>
      <c r="FJ46">
        <v>235</v>
      </c>
      <c r="FK46" t="s">
        <v>8505</v>
      </c>
      <c r="FO46">
        <v>44</v>
      </c>
      <c r="FP46" t="s">
        <v>8504</v>
      </c>
      <c r="FQ46" t="s">
        <v>8503</v>
      </c>
      <c r="FR46" t="s">
        <v>8502</v>
      </c>
      <c r="FS46" t="s">
        <v>8501</v>
      </c>
      <c r="FT46" t="s">
        <v>8500</v>
      </c>
      <c r="FU46" t="s">
        <v>8499</v>
      </c>
      <c r="FV46">
        <v>13</v>
      </c>
      <c r="FW46">
        <v>767</v>
      </c>
      <c r="FX46" t="s">
        <v>1149</v>
      </c>
    </row>
    <row r="47" spans="1:180" x14ac:dyDescent="0.35">
      <c r="A47" t="s">
        <v>8498</v>
      </c>
      <c r="B47" t="s">
        <v>8498</v>
      </c>
      <c r="C47" t="s">
        <v>8497</v>
      </c>
      <c r="D47" t="s">
        <v>8496</v>
      </c>
      <c r="E47" t="s">
        <v>8495</v>
      </c>
      <c r="F47" t="s">
        <v>8494</v>
      </c>
      <c r="G47" t="s">
        <v>8493</v>
      </c>
      <c r="H47" t="s">
        <v>8492</v>
      </c>
      <c r="I47">
        <v>4</v>
      </c>
      <c r="J47">
        <v>19</v>
      </c>
      <c r="K47">
        <v>7</v>
      </c>
      <c r="L47">
        <v>2</v>
      </c>
      <c r="M47">
        <v>1</v>
      </c>
      <c r="N47">
        <v>3</v>
      </c>
      <c r="O47">
        <v>1</v>
      </c>
      <c r="P47">
        <v>2</v>
      </c>
      <c r="Q47">
        <v>2</v>
      </c>
      <c r="R47">
        <v>3</v>
      </c>
      <c r="S47">
        <v>1</v>
      </c>
      <c r="T47">
        <v>1</v>
      </c>
      <c r="U47">
        <v>3</v>
      </c>
      <c r="V47">
        <v>18</v>
      </c>
      <c r="W47">
        <v>19</v>
      </c>
      <c r="X47">
        <v>19</v>
      </c>
      <c r="Y47">
        <v>0</v>
      </c>
      <c r="Z47">
        <v>0</v>
      </c>
      <c r="AA47">
        <v>0</v>
      </c>
      <c r="AB47">
        <v>2</v>
      </c>
      <c r="AC47">
        <v>1</v>
      </c>
      <c r="AD47">
        <v>2</v>
      </c>
      <c r="AE47">
        <v>0</v>
      </c>
      <c r="AF47">
        <v>1</v>
      </c>
      <c r="AG47">
        <v>0</v>
      </c>
      <c r="AH47">
        <v>2</v>
      </c>
      <c r="AI47">
        <v>1</v>
      </c>
      <c r="AJ47">
        <v>1</v>
      </c>
      <c r="AK47">
        <v>0</v>
      </c>
      <c r="AL47">
        <v>0</v>
      </c>
      <c r="AM47">
        <v>2</v>
      </c>
      <c r="AN47">
        <v>7</v>
      </c>
      <c r="AO47">
        <v>7</v>
      </c>
      <c r="AP47">
        <v>7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2</v>
      </c>
      <c r="BG47">
        <v>2</v>
      </c>
      <c r="BH47">
        <v>2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35.299999999999997</v>
      </c>
      <c r="BP47">
        <v>11.6</v>
      </c>
      <c r="BQ47">
        <v>4.0999999999999996</v>
      </c>
      <c r="BR47">
        <v>53.973999999999997</v>
      </c>
      <c r="BS47">
        <v>490</v>
      </c>
      <c r="BT47" t="s">
        <v>8491</v>
      </c>
      <c r="BU47">
        <v>0</v>
      </c>
      <c r="BV47">
        <v>146.94</v>
      </c>
      <c r="BW47" t="s">
        <v>224</v>
      </c>
      <c r="BX47" t="s">
        <v>224</v>
      </c>
      <c r="BY47" t="s">
        <v>224</v>
      </c>
      <c r="BZ47" t="s">
        <v>223</v>
      </c>
      <c r="CA47" t="s">
        <v>224</v>
      </c>
      <c r="CB47" t="s">
        <v>224</v>
      </c>
      <c r="CC47" t="s">
        <v>224</v>
      </c>
      <c r="CD47" t="s">
        <v>224</v>
      </c>
      <c r="CE47" t="s">
        <v>224</v>
      </c>
      <c r="CF47" t="s">
        <v>223</v>
      </c>
      <c r="CG47" t="s">
        <v>223</v>
      </c>
      <c r="CH47" t="s">
        <v>223</v>
      </c>
      <c r="CL47" t="s">
        <v>224</v>
      </c>
      <c r="CM47" t="s">
        <v>224</v>
      </c>
      <c r="CN47" t="s">
        <v>224</v>
      </c>
      <c r="CO47">
        <v>2</v>
      </c>
      <c r="CP47">
        <v>5.9</v>
      </c>
      <c r="CQ47">
        <v>2</v>
      </c>
      <c r="CR47">
        <v>2.4</v>
      </c>
      <c r="CS47">
        <v>3.9</v>
      </c>
      <c r="CT47">
        <v>7.8</v>
      </c>
      <c r="CU47">
        <v>2</v>
      </c>
      <c r="CV47">
        <v>2</v>
      </c>
      <c r="CW47">
        <v>5.9</v>
      </c>
      <c r="CX47">
        <v>35.299999999999997</v>
      </c>
      <c r="CY47">
        <v>35.299999999999997</v>
      </c>
      <c r="CZ47">
        <v>35.299999999999997</v>
      </c>
      <c r="DA47">
        <v>0</v>
      </c>
      <c r="DB47">
        <v>0</v>
      </c>
      <c r="DC47">
        <v>0</v>
      </c>
      <c r="DD47">
        <v>3.7</v>
      </c>
      <c r="DE47">
        <v>2</v>
      </c>
      <c r="DF47">
        <v>4.0999999999999996</v>
      </c>
      <c r="DG47">
        <v>1957999999.99999</v>
      </c>
      <c r="DH47">
        <v>0</v>
      </c>
      <c r="DI47">
        <v>803350</v>
      </c>
      <c r="DJ47">
        <v>0</v>
      </c>
      <c r="DK47">
        <v>9795400</v>
      </c>
      <c r="DL47">
        <v>2193700</v>
      </c>
      <c r="DM47">
        <v>894310</v>
      </c>
      <c r="DN47">
        <v>0</v>
      </c>
      <c r="DO47">
        <v>0</v>
      </c>
      <c r="DP47">
        <v>3223200</v>
      </c>
      <c r="DQ47">
        <v>743570000</v>
      </c>
      <c r="DR47">
        <v>590760000</v>
      </c>
      <c r="DS47">
        <v>605540000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1248300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284540</v>
      </c>
      <c r="ES47">
        <v>1036300</v>
      </c>
      <c r="ET47">
        <v>226470</v>
      </c>
      <c r="EU47">
        <v>679390000</v>
      </c>
      <c r="EV47">
        <v>693020000</v>
      </c>
      <c r="EW47">
        <v>689380000</v>
      </c>
      <c r="EX47">
        <v>0</v>
      </c>
      <c r="EY47">
        <v>0</v>
      </c>
      <c r="EZ47">
        <v>710160</v>
      </c>
      <c r="FA47">
        <v>0</v>
      </c>
      <c r="FB47">
        <v>0</v>
      </c>
      <c r="FC47">
        <v>0</v>
      </c>
      <c r="FD47">
        <v>7</v>
      </c>
      <c r="FE47">
        <v>8</v>
      </c>
      <c r="FF47">
        <v>6</v>
      </c>
      <c r="FG47">
        <v>0</v>
      </c>
      <c r="FH47">
        <v>0</v>
      </c>
      <c r="FI47">
        <v>0</v>
      </c>
      <c r="FJ47">
        <v>21</v>
      </c>
      <c r="FK47" t="s">
        <v>8490</v>
      </c>
      <c r="FO47">
        <v>45</v>
      </c>
      <c r="FP47" t="s">
        <v>8489</v>
      </c>
      <c r="FQ47" t="s">
        <v>8488</v>
      </c>
      <c r="FR47" t="s">
        <v>8487</v>
      </c>
      <c r="FS47" t="s">
        <v>8486</v>
      </c>
      <c r="FT47" t="s">
        <v>8485</v>
      </c>
      <c r="FU47" t="s">
        <v>8484</v>
      </c>
      <c r="FX47" t="s">
        <v>2067</v>
      </c>
    </row>
    <row r="48" spans="1:180" x14ac:dyDescent="0.35">
      <c r="A48" t="s">
        <v>8483</v>
      </c>
      <c r="B48" t="s">
        <v>8483</v>
      </c>
      <c r="C48">
        <v>15</v>
      </c>
      <c r="D48">
        <v>15</v>
      </c>
      <c r="E48">
        <v>15</v>
      </c>
      <c r="F48" t="s">
        <v>8482</v>
      </c>
      <c r="G48" t="s">
        <v>8481</v>
      </c>
      <c r="H48" t="s">
        <v>8480</v>
      </c>
      <c r="I48">
        <v>1</v>
      </c>
      <c r="J48">
        <v>15</v>
      </c>
      <c r="K48">
        <v>15</v>
      </c>
      <c r="L48">
        <v>15</v>
      </c>
      <c r="M48">
        <v>5</v>
      </c>
      <c r="N48">
        <v>3</v>
      </c>
      <c r="O48">
        <v>3</v>
      </c>
      <c r="P48">
        <v>15</v>
      </c>
      <c r="Q48">
        <v>15</v>
      </c>
      <c r="R48">
        <v>15</v>
      </c>
      <c r="S48">
        <v>7</v>
      </c>
      <c r="T48">
        <v>5</v>
      </c>
      <c r="U48">
        <v>8</v>
      </c>
      <c r="V48">
        <v>15</v>
      </c>
      <c r="W48">
        <v>15</v>
      </c>
      <c r="X48">
        <v>13</v>
      </c>
      <c r="Y48">
        <v>4</v>
      </c>
      <c r="Z48">
        <v>6</v>
      </c>
      <c r="AA48">
        <v>5</v>
      </c>
      <c r="AB48">
        <v>14</v>
      </c>
      <c r="AC48">
        <v>15</v>
      </c>
      <c r="AD48">
        <v>13</v>
      </c>
      <c r="AE48">
        <v>5</v>
      </c>
      <c r="AF48">
        <v>3</v>
      </c>
      <c r="AG48">
        <v>3</v>
      </c>
      <c r="AH48">
        <v>15</v>
      </c>
      <c r="AI48">
        <v>15</v>
      </c>
      <c r="AJ48">
        <v>15</v>
      </c>
      <c r="AK48">
        <v>7</v>
      </c>
      <c r="AL48">
        <v>5</v>
      </c>
      <c r="AM48">
        <v>8</v>
      </c>
      <c r="AN48">
        <v>15</v>
      </c>
      <c r="AO48">
        <v>15</v>
      </c>
      <c r="AP48">
        <v>13</v>
      </c>
      <c r="AQ48">
        <v>4</v>
      </c>
      <c r="AR48">
        <v>6</v>
      </c>
      <c r="AS48">
        <v>5</v>
      </c>
      <c r="AT48">
        <v>14</v>
      </c>
      <c r="AU48">
        <v>15</v>
      </c>
      <c r="AV48">
        <v>13</v>
      </c>
      <c r="AW48">
        <v>5</v>
      </c>
      <c r="AX48">
        <v>3</v>
      </c>
      <c r="AY48">
        <v>3</v>
      </c>
      <c r="AZ48">
        <v>15</v>
      </c>
      <c r="BA48">
        <v>15</v>
      </c>
      <c r="BB48">
        <v>15</v>
      </c>
      <c r="BC48">
        <v>7</v>
      </c>
      <c r="BD48">
        <v>5</v>
      </c>
      <c r="BE48">
        <v>8</v>
      </c>
      <c r="BF48">
        <v>15</v>
      </c>
      <c r="BG48">
        <v>15</v>
      </c>
      <c r="BH48">
        <v>13</v>
      </c>
      <c r="BI48">
        <v>4</v>
      </c>
      <c r="BJ48">
        <v>6</v>
      </c>
      <c r="BK48">
        <v>5</v>
      </c>
      <c r="BL48">
        <v>14</v>
      </c>
      <c r="BM48">
        <v>15</v>
      </c>
      <c r="BN48">
        <v>13</v>
      </c>
      <c r="BO48">
        <v>52.1</v>
      </c>
      <c r="BP48">
        <v>52.1</v>
      </c>
      <c r="BQ48">
        <v>52.1</v>
      </c>
      <c r="BR48">
        <v>37.106000000000002</v>
      </c>
      <c r="BS48">
        <v>315</v>
      </c>
      <c r="BT48">
        <v>315</v>
      </c>
      <c r="BU48">
        <v>0</v>
      </c>
      <c r="BV48">
        <v>323.31</v>
      </c>
      <c r="BW48" t="s">
        <v>223</v>
      </c>
      <c r="BX48" t="s">
        <v>223</v>
      </c>
      <c r="BY48" t="s">
        <v>223</v>
      </c>
      <c r="BZ48" t="s">
        <v>223</v>
      </c>
      <c r="CA48" t="s">
        <v>223</v>
      </c>
      <c r="CB48" t="s">
        <v>223</v>
      </c>
      <c r="CC48" t="s">
        <v>223</v>
      </c>
      <c r="CD48" t="s">
        <v>223</v>
      </c>
      <c r="CE48" t="s">
        <v>223</v>
      </c>
      <c r="CF48" t="s">
        <v>223</v>
      </c>
      <c r="CG48" t="s">
        <v>223</v>
      </c>
      <c r="CH48" t="s">
        <v>223</v>
      </c>
      <c r="CI48" t="s">
        <v>223</v>
      </c>
      <c r="CJ48" t="s">
        <v>223</v>
      </c>
      <c r="CK48" t="s">
        <v>223</v>
      </c>
      <c r="CL48" t="s">
        <v>223</v>
      </c>
      <c r="CM48" t="s">
        <v>223</v>
      </c>
      <c r="CN48" t="s">
        <v>223</v>
      </c>
      <c r="CO48">
        <v>23.8</v>
      </c>
      <c r="CP48">
        <v>7.3</v>
      </c>
      <c r="CQ48">
        <v>7.3</v>
      </c>
      <c r="CR48">
        <v>52.1</v>
      </c>
      <c r="CS48">
        <v>52.1</v>
      </c>
      <c r="CT48">
        <v>52.1</v>
      </c>
      <c r="CU48">
        <v>28.9</v>
      </c>
      <c r="CV48">
        <v>23.2</v>
      </c>
      <c r="CW48">
        <v>34.6</v>
      </c>
      <c r="CX48">
        <v>52.1</v>
      </c>
      <c r="CY48">
        <v>52.1</v>
      </c>
      <c r="CZ48">
        <v>47.9</v>
      </c>
      <c r="DA48">
        <v>17.5</v>
      </c>
      <c r="DB48">
        <v>29.8</v>
      </c>
      <c r="DC48">
        <v>19.399999999999999</v>
      </c>
      <c r="DD48">
        <v>47</v>
      </c>
      <c r="DE48">
        <v>52.1</v>
      </c>
      <c r="DF48">
        <v>45.4</v>
      </c>
      <c r="DG48">
        <v>4560200000</v>
      </c>
      <c r="DH48">
        <v>4249000</v>
      </c>
      <c r="DI48">
        <v>4834500</v>
      </c>
      <c r="DJ48">
        <v>3874100</v>
      </c>
      <c r="DK48">
        <v>1005599999.99999</v>
      </c>
      <c r="DL48">
        <v>578750000</v>
      </c>
      <c r="DM48">
        <v>691330000</v>
      </c>
      <c r="DN48">
        <v>19834000</v>
      </c>
      <c r="DO48">
        <v>18163000</v>
      </c>
      <c r="DP48">
        <v>28013000</v>
      </c>
      <c r="DQ48">
        <v>578860000</v>
      </c>
      <c r="DR48">
        <v>470630000</v>
      </c>
      <c r="DS48">
        <v>448090000</v>
      </c>
      <c r="DT48">
        <v>12884000</v>
      </c>
      <c r="DU48">
        <v>16170000</v>
      </c>
      <c r="DV48">
        <v>20488000</v>
      </c>
      <c r="DW48">
        <v>274750000</v>
      </c>
      <c r="DX48">
        <v>198470000</v>
      </c>
      <c r="DY48">
        <v>185240000</v>
      </c>
      <c r="DZ48">
        <v>1742900</v>
      </c>
      <c r="EA48">
        <v>3166800</v>
      </c>
      <c r="EB48">
        <v>2515100</v>
      </c>
      <c r="EC48">
        <v>3731900</v>
      </c>
      <c r="ED48">
        <v>3375200</v>
      </c>
      <c r="EE48">
        <v>4255900</v>
      </c>
      <c r="EF48">
        <v>2724900</v>
      </c>
      <c r="EG48">
        <v>2977800</v>
      </c>
      <c r="EH48">
        <v>2927800</v>
      </c>
      <c r="EI48">
        <v>1</v>
      </c>
      <c r="EJ48">
        <v>1</v>
      </c>
      <c r="EK48">
        <v>1</v>
      </c>
      <c r="EL48">
        <v>0</v>
      </c>
      <c r="EM48">
        <v>1</v>
      </c>
      <c r="EN48">
        <v>1</v>
      </c>
      <c r="EO48">
        <v>1</v>
      </c>
      <c r="EP48">
        <v>0</v>
      </c>
      <c r="EQ48">
        <v>0</v>
      </c>
      <c r="ER48">
        <v>231150000</v>
      </c>
      <c r="ES48">
        <v>194180000</v>
      </c>
      <c r="ET48">
        <v>192190000</v>
      </c>
      <c r="EU48">
        <v>243750000</v>
      </c>
      <c r="EV48">
        <v>253000000</v>
      </c>
      <c r="EW48">
        <v>237640000</v>
      </c>
      <c r="EX48">
        <v>220510000</v>
      </c>
      <c r="EY48">
        <v>205470000</v>
      </c>
      <c r="EZ48">
        <v>184680000</v>
      </c>
      <c r="FA48">
        <v>13</v>
      </c>
      <c r="FB48">
        <v>16</v>
      </c>
      <c r="FC48">
        <v>13</v>
      </c>
      <c r="FD48">
        <v>15</v>
      </c>
      <c r="FE48">
        <v>13</v>
      </c>
      <c r="FF48">
        <v>13</v>
      </c>
      <c r="FG48">
        <v>13</v>
      </c>
      <c r="FH48">
        <v>12</v>
      </c>
      <c r="FI48">
        <v>10</v>
      </c>
      <c r="FJ48">
        <v>124</v>
      </c>
      <c r="FK48" t="s">
        <v>8479</v>
      </c>
      <c r="FO48">
        <v>46</v>
      </c>
      <c r="FP48" t="s">
        <v>8478</v>
      </c>
      <c r="FQ48" t="s">
        <v>676</v>
      </c>
      <c r="FR48" t="s">
        <v>8477</v>
      </c>
      <c r="FS48" t="s">
        <v>8476</v>
      </c>
      <c r="FT48" t="s">
        <v>8475</v>
      </c>
      <c r="FU48" t="s">
        <v>8474</v>
      </c>
      <c r="FX48">
        <v>-1</v>
      </c>
    </row>
    <row r="49" spans="1:180" x14ac:dyDescent="0.35">
      <c r="A49" t="s">
        <v>8473</v>
      </c>
      <c r="B49" t="s">
        <v>8473</v>
      </c>
      <c r="C49">
        <v>1</v>
      </c>
      <c r="D49">
        <v>1</v>
      </c>
      <c r="E49">
        <v>1</v>
      </c>
      <c r="F49" t="s">
        <v>8472</v>
      </c>
      <c r="G49" t="s">
        <v>8471</v>
      </c>
      <c r="H49" t="s">
        <v>8470</v>
      </c>
      <c r="I49">
        <v>1</v>
      </c>
      <c r="J49">
        <v>1</v>
      </c>
      <c r="K49">
        <v>1</v>
      </c>
      <c r="L49">
        <v>1</v>
      </c>
      <c r="M49">
        <v>0</v>
      </c>
      <c r="N49">
        <v>0</v>
      </c>
      <c r="O49">
        <v>0</v>
      </c>
      <c r="P49">
        <v>1</v>
      </c>
      <c r="Q49">
        <v>1</v>
      </c>
      <c r="R49">
        <v>1</v>
      </c>
      <c r="S49">
        <v>1</v>
      </c>
      <c r="T49">
        <v>0</v>
      </c>
      <c r="U49">
        <v>0</v>
      </c>
      <c r="V49">
        <v>1</v>
      </c>
      <c r="W49">
        <v>1</v>
      </c>
      <c r="X49">
        <v>1</v>
      </c>
      <c r="Y49">
        <v>0</v>
      </c>
      <c r="Z49">
        <v>0</v>
      </c>
      <c r="AA49">
        <v>0</v>
      </c>
      <c r="AB49">
        <v>1</v>
      </c>
      <c r="AC49">
        <v>1</v>
      </c>
      <c r="AD49">
        <v>1</v>
      </c>
      <c r="AE49">
        <v>0</v>
      </c>
      <c r="AF49">
        <v>0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0</v>
      </c>
      <c r="AN49">
        <v>1</v>
      </c>
      <c r="AO49">
        <v>1</v>
      </c>
      <c r="AP49">
        <v>1</v>
      </c>
      <c r="AQ49">
        <v>0</v>
      </c>
      <c r="AR49">
        <v>0</v>
      </c>
      <c r="AS49">
        <v>0</v>
      </c>
      <c r="AT49">
        <v>1</v>
      </c>
      <c r="AU49">
        <v>1</v>
      </c>
      <c r="AV49">
        <v>1</v>
      </c>
      <c r="AW49">
        <v>0</v>
      </c>
      <c r="AX49">
        <v>0</v>
      </c>
      <c r="AY49">
        <v>0</v>
      </c>
      <c r="AZ49">
        <v>1</v>
      </c>
      <c r="BA49">
        <v>1</v>
      </c>
      <c r="BB49">
        <v>1</v>
      </c>
      <c r="BC49">
        <v>1</v>
      </c>
      <c r="BD49">
        <v>0</v>
      </c>
      <c r="BE49">
        <v>0</v>
      </c>
      <c r="BF49">
        <v>1</v>
      </c>
      <c r="BG49">
        <v>1</v>
      </c>
      <c r="BH49">
        <v>1</v>
      </c>
      <c r="BI49">
        <v>0</v>
      </c>
      <c r="BJ49">
        <v>0</v>
      </c>
      <c r="BK49">
        <v>0</v>
      </c>
      <c r="BL49">
        <v>1</v>
      </c>
      <c r="BM49">
        <v>1</v>
      </c>
      <c r="BN49">
        <v>1</v>
      </c>
      <c r="BO49">
        <v>1.9</v>
      </c>
      <c r="BP49">
        <v>1.9</v>
      </c>
      <c r="BQ49">
        <v>1.9</v>
      </c>
      <c r="BR49">
        <v>68.02</v>
      </c>
      <c r="BS49">
        <v>629</v>
      </c>
      <c r="BT49">
        <v>629</v>
      </c>
      <c r="BU49">
        <v>2.7855000000000002E-3</v>
      </c>
      <c r="BV49">
        <v>7.3879999999999999</v>
      </c>
      <c r="BZ49" t="s">
        <v>223</v>
      </c>
      <c r="CA49" t="s">
        <v>223</v>
      </c>
      <c r="CB49" t="s">
        <v>223</v>
      </c>
      <c r="CC49" t="s">
        <v>224</v>
      </c>
      <c r="CF49" t="s">
        <v>223</v>
      </c>
      <c r="CG49" t="s">
        <v>223</v>
      </c>
      <c r="CH49" t="s">
        <v>224</v>
      </c>
      <c r="CL49" t="s">
        <v>223</v>
      </c>
      <c r="CM49" t="s">
        <v>223</v>
      </c>
      <c r="CN49" t="s">
        <v>223</v>
      </c>
      <c r="CO49">
        <v>0</v>
      </c>
      <c r="CP49">
        <v>0</v>
      </c>
      <c r="CQ49">
        <v>0</v>
      </c>
      <c r="CR49">
        <v>1.9</v>
      </c>
      <c r="CS49">
        <v>1.9</v>
      </c>
      <c r="CT49">
        <v>1.9</v>
      </c>
      <c r="CU49">
        <v>1.9</v>
      </c>
      <c r="CV49">
        <v>0</v>
      </c>
      <c r="CW49">
        <v>0</v>
      </c>
      <c r="CX49">
        <v>1.9</v>
      </c>
      <c r="CY49">
        <v>1.9</v>
      </c>
      <c r="CZ49">
        <v>1.9</v>
      </c>
      <c r="DA49">
        <v>0</v>
      </c>
      <c r="DB49">
        <v>0</v>
      </c>
      <c r="DC49">
        <v>0</v>
      </c>
      <c r="DD49">
        <v>1.9</v>
      </c>
      <c r="DE49">
        <v>1.9</v>
      </c>
      <c r="DF49">
        <v>1.9</v>
      </c>
      <c r="DG49">
        <v>104620000</v>
      </c>
      <c r="DH49">
        <v>0</v>
      </c>
      <c r="DI49">
        <v>0</v>
      </c>
      <c r="DJ49">
        <v>0</v>
      </c>
      <c r="DK49">
        <v>24241000</v>
      </c>
      <c r="DL49">
        <v>19288000</v>
      </c>
      <c r="DM49">
        <v>15781000</v>
      </c>
      <c r="DN49">
        <v>283960</v>
      </c>
      <c r="DO49">
        <v>0</v>
      </c>
      <c r="DP49">
        <v>0</v>
      </c>
      <c r="DQ49">
        <v>13303000</v>
      </c>
      <c r="DR49">
        <v>8544100</v>
      </c>
      <c r="DS49">
        <v>8286600</v>
      </c>
      <c r="DT49">
        <v>0</v>
      </c>
      <c r="DU49">
        <v>0</v>
      </c>
      <c r="DV49">
        <v>0</v>
      </c>
      <c r="DW49">
        <v>5957400</v>
      </c>
      <c r="DX49">
        <v>4331800</v>
      </c>
      <c r="DY49">
        <v>4606800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24241000</v>
      </c>
      <c r="ES49">
        <v>22112000</v>
      </c>
      <c r="ET49">
        <v>19621000</v>
      </c>
      <c r="EU49">
        <v>25307000</v>
      </c>
      <c r="EV49">
        <v>18886000</v>
      </c>
      <c r="EW49">
        <v>17900000</v>
      </c>
      <c r="EX49">
        <v>22177000</v>
      </c>
      <c r="EY49">
        <v>19318000</v>
      </c>
      <c r="EZ49">
        <v>18834000</v>
      </c>
      <c r="FA49">
        <v>1</v>
      </c>
      <c r="FB49">
        <v>1</v>
      </c>
      <c r="FC49">
        <v>1</v>
      </c>
      <c r="FD49">
        <v>1</v>
      </c>
      <c r="FE49">
        <v>1</v>
      </c>
      <c r="FF49">
        <v>0</v>
      </c>
      <c r="FG49">
        <v>1</v>
      </c>
      <c r="FH49">
        <v>1</v>
      </c>
      <c r="FI49">
        <v>1</v>
      </c>
      <c r="FJ49">
        <v>8</v>
      </c>
      <c r="FK49" t="s">
        <v>8469</v>
      </c>
      <c r="FO49">
        <v>47</v>
      </c>
      <c r="FP49">
        <v>1726</v>
      </c>
      <c r="FQ49" t="s">
        <v>16</v>
      </c>
      <c r="FR49">
        <v>1826</v>
      </c>
      <c r="FS49" t="s">
        <v>8468</v>
      </c>
      <c r="FT49" t="s">
        <v>8467</v>
      </c>
      <c r="FU49">
        <v>15438</v>
      </c>
      <c r="FX49">
        <v>-1</v>
      </c>
    </row>
    <row r="50" spans="1:180" x14ac:dyDescent="0.35">
      <c r="A50" t="s">
        <v>8466</v>
      </c>
      <c r="B50" t="s">
        <v>8466</v>
      </c>
      <c r="C50">
        <v>29</v>
      </c>
      <c r="D50">
        <v>29</v>
      </c>
      <c r="E50">
        <v>29</v>
      </c>
      <c r="F50" t="s">
        <v>8465</v>
      </c>
      <c r="G50" t="s">
        <v>8464</v>
      </c>
      <c r="H50" t="s">
        <v>8463</v>
      </c>
      <c r="I50">
        <v>1</v>
      </c>
      <c r="J50">
        <v>29</v>
      </c>
      <c r="K50">
        <v>29</v>
      </c>
      <c r="L50">
        <v>29</v>
      </c>
      <c r="M50">
        <v>1</v>
      </c>
      <c r="N50">
        <v>2</v>
      </c>
      <c r="O50">
        <v>2</v>
      </c>
      <c r="P50">
        <v>26</v>
      </c>
      <c r="Q50">
        <v>29</v>
      </c>
      <c r="R50">
        <v>28</v>
      </c>
      <c r="S50">
        <v>3</v>
      </c>
      <c r="T50">
        <v>4</v>
      </c>
      <c r="U50">
        <v>3</v>
      </c>
      <c r="V50">
        <v>27</v>
      </c>
      <c r="W50">
        <v>28</v>
      </c>
      <c r="X50">
        <v>26</v>
      </c>
      <c r="Y50">
        <v>5</v>
      </c>
      <c r="Z50">
        <v>4</v>
      </c>
      <c r="AA50">
        <v>4</v>
      </c>
      <c r="AB50">
        <v>24</v>
      </c>
      <c r="AC50">
        <v>26</v>
      </c>
      <c r="AD50">
        <v>20</v>
      </c>
      <c r="AE50">
        <v>1</v>
      </c>
      <c r="AF50">
        <v>2</v>
      </c>
      <c r="AG50">
        <v>2</v>
      </c>
      <c r="AH50">
        <v>26</v>
      </c>
      <c r="AI50">
        <v>29</v>
      </c>
      <c r="AJ50">
        <v>28</v>
      </c>
      <c r="AK50">
        <v>3</v>
      </c>
      <c r="AL50">
        <v>4</v>
      </c>
      <c r="AM50">
        <v>3</v>
      </c>
      <c r="AN50">
        <v>27</v>
      </c>
      <c r="AO50">
        <v>28</v>
      </c>
      <c r="AP50">
        <v>26</v>
      </c>
      <c r="AQ50">
        <v>5</v>
      </c>
      <c r="AR50">
        <v>4</v>
      </c>
      <c r="AS50">
        <v>4</v>
      </c>
      <c r="AT50">
        <v>24</v>
      </c>
      <c r="AU50">
        <v>26</v>
      </c>
      <c r="AV50">
        <v>20</v>
      </c>
      <c r="AW50">
        <v>1</v>
      </c>
      <c r="AX50">
        <v>2</v>
      </c>
      <c r="AY50">
        <v>2</v>
      </c>
      <c r="AZ50">
        <v>26</v>
      </c>
      <c r="BA50">
        <v>29</v>
      </c>
      <c r="BB50">
        <v>28</v>
      </c>
      <c r="BC50">
        <v>3</v>
      </c>
      <c r="BD50">
        <v>4</v>
      </c>
      <c r="BE50">
        <v>3</v>
      </c>
      <c r="BF50">
        <v>27</v>
      </c>
      <c r="BG50">
        <v>28</v>
      </c>
      <c r="BH50">
        <v>26</v>
      </c>
      <c r="BI50">
        <v>5</v>
      </c>
      <c r="BJ50">
        <v>4</v>
      </c>
      <c r="BK50">
        <v>4</v>
      </c>
      <c r="BL50">
        <v>24</v>
      </c>
      <c r="BM50">
        <v>26</v>
      </c>
      <c r="BN50">
        <v>20</v>
      </c>
      <c r="BO50">
        <v>40.700000000000003</v>
      </c>
      <c r="BP50">
        <v>40.700000000000003</v>
      </c>
      <c r="BQ50">
        <v>40.700000000000003</v>
      </c>
      <c r="BR50">
        <v>104.83</v>
      </c>
      <c r="BS50">
        <v>931</v>
      </c>
      <c r="BT50">
        <v>931</v>
      </c>
      <c r="BU50">
        <v>0</v>
      </c>
      <c r="BV50">
        <v>323.31</v>
      </c>
      <c r="BW50" t="s">
        <v>224</v>
      </c>
      <c r="BX50" t="s">
        <v>224</v>
      </c>
      <c r="BY50" t="s">
        <v>224</v>
      </c>
      <c r="BZ50" t="s">
        <v>223</v>
      </c>
      <c r="CA50" t="s">
        <v>223</v>
      </c>
      <c r="CB50" t="s">
        <v>223</v>
      </c>
      <c r="CC50" t="s">
        <v>223</v>
      </c>
      <c r="CD50" t="s">
        <v>224</v>
      </c>
      <c r="CE50" t="s">
        <v>224</v>
      </c>
      <c r="CF50" t="s">
        <v>223</v>
      </c>
      <c r="CG50" t="s">
        <v>223</v>
      </c>
      <c r="CH50" t="s">
        <v>223</v>
      </c>
      <c r="CI50" t="s">
        <v>224</v>
      </c>
      <c r="CJ50" t="s">
        <v>224</v>
      </c>
      <c r="CK50" t="s">
        <v>223</v>
      </c>
      <c r="CL50" t="s">
        <v>223</v>
      </c>
      <c r="CM50" t="s">
        <v>223</v>
      </c>
      <c r="CN50" t="s">
        <v>223</v>
      </c>
      <c r="CO50">
        <v>0.9</v>
      </c>
      <c r="CP50">
        <v>2.1</v>
      </c>
      <c r="CQ50">
        <v>2.6</v>
      </c>
      <c r="CR50">
        <v>34.4</v>
      </c>
      <c r="CS50">
        <v>40.700000000000003</v>
      </c>
      <c r="CT50">
        <v>38.6</v>
      </c>
      <c r="CU50">
        <v>3.5</v>
      </c>
      <c r="CV50">
        <v>7.7</v>
      </c>
      <c r="CW50">
        <v>4.5</v>
      </c>
      <c r="CX50">
        <v>40.299999999999997</v>
      </c>
      <c r="CY50">
        <v>40.700000000000003</v>
      </c>
      <c r="CZ50">
        <v>37.6</v>
      </c>
      <c r="DA50">
        <v>6.4</v>
      </c>
      <c r="DB50">
        <v>4.0999999999999996</v>
      </c>
      <c r="DC50">
        <v>4.4000000000000004</v>
      </c>
      <c r="DD50">
        <v>30.1</v>
      </c>
      <c r="DE50">
        <v>38.1</v>
      </c>
      <c r="DF50">
        <v>28.1</v>
      </c>
      <c r="DG50">
        <v>4974500000</v>
      </c>
      <c r="DH50">
        <v>434800</v>
      </c>
      <c r="DI50">
        <v>1406900</v>
      </c>
      <c r="DJ50">
        <v>769740</v>
      </c>
      <c r="DK50">
        <v>1030599999.99999</v>
      </c>
      <c r="DL50">
        <v>970470000</v>
      </c>
      <c r="DM50">
        <v>886920000</v>
      </c>
      <c r="DN50">
        <v>6686800</v>
      </c>
      <c r="DO50">
        <v>3813800</v>
      </c>
      <c r="DP50">
        <v>2365800</v>
      </c>
      <c r="DQ50">
        <v>581930000</v>
      </c>
      <c r="DR50">
        <v>476370000</v>
      </c>
      <c r="DS50">
        <v>455340000</v>
      </c>
      <c r="DT50">
        <v>6212400</v>
      </c>
      <c r="DU50">
        <v>7033400</v>
      </c>
      <c r="DV50">
        <v>8763700</v>
      </c>
      <c r="DW50">
        <v>207720000</v>
      </c>
      <c r="DX50">
        <v>170750000</v>
      </c>
      <c r="DY50">
        <v>156990000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128470000</v>
      </c>
      <c r="ES50">
        <v>146930000</v>
      </c>
      <c r="ET50">
        <v>140360000</v>
      </c>
      <c r="EU50">
        <v>136660000</v>
      </c>
      <c r="EV50">
        <v>126170000</v>
      </c>
      <c r="EW50">
        <v>126610000</v>
      </c>
      <c r="EX50">
        <v>98507000</v>
      </c>
      <c r="EY50">
        <v>96194000</v>
      </c>
      <c r="EZ50">
        <v>99184000</v>
      </c>
      <c r="FA50">
        <v>28</v>
      </c>
      <c r="FB50">
        <v>24</v>
      </c>
      <c r="FC50">
        <v>25</v>
      </c>
      <c r="FD50">
        <v>26</v>
      </c>
      <c r="FE50">
        <v>23</v>
      </c>
      <c r="FF50">
        <v>28</v>
      </c>
      <c r="FG50">
        <v>13</v>
      </c>
      <c r="FH50">
        <v>15</v>
      </c>
      <c r="FI50">
        <v>11</v>
      </c>
      <c r="FJ50">
        <v>193</v>
      </c>
      <c r="FK50" t="s">
        <v>8462</v>
      </c>
      <c r="FO50">
        <v>48</v>
      </c>
      <c r="FP50" t="s">
        <v>8461</v>
      </c>
      <c r="FQ50" t="s">
        <v>2267</v>
      </c>
      <c r="FR50" t="s">
        <v>8460</v>
      </c>
      <c r="FS50" t="s">
        <v>8459</v>
      </c>
      <c r="FT50" t="s">
        <v>8458</v>
      </c>
      <c r="FU50" t="s">
        <v>8457</v>
      </c>
      <c r="FV50">
        <v>14</v>
      </c>
      <c r="FW50">
        <v>283</v>
      </c>
      <c r="FX50">
        <v>-1</v>
      </c>
    </row>
    <row r="51" spans="1:180" x14ac:dyDescent="0.35">
      <c r="A51" t="s">
        <v>8456</v>
      </c>
      <c r="B51" t="s">
        <v>8456</v>
      </c>
      <c r="C51">
        <v>2</v>
      </c>
      <c r="D51">
        <v>2</v>
      </c>
      <c r="E51">
        <v>2</v>
      </c>
      <c r="F51" t="s">
        <v>8455</v>
      </c>
      <c r="G51" t="s">
        <v>8454</v>
      </c>
      <c r="H51" t="s">
        <v>8453</v>
      </c>
      <c r="I51">
        <v>1</v>
      </c>
      <c r="J51">
        <v>2</v>
      </c>
      <c r="K51">
        <v>2</v>
      </c>
      <c r="L51">
        <v>2</v>
      </c>
      <c r="M51">
        <v>1</v>
      </c>
      <c r="N51">
        <v>1</v>
      </c>
      <c r="O51">
        <v>1</v>
      </c>
      <c r="P51">
        <v>2</v>
      </c>
      <c r="Q51">
        <v>2</v>
      </c>
      <c r="R51">
        <v>2</v>
      </c>
      <c r="S51">
        <v>1</v>
      </c>
      <c r="T51">
        <v>1</v>
      </c>
      <c r="U51">
        <v>1</v>
      </c>
      <c r="V51">
        <v>2</v>
      </c>
      <c r="W51">
        <v>2</v>
      </c>
      <c r="X51">
        <v>2</v>
      </c>
      <c r="Y51">
        <v>1</v>
      </c>
      <c r="Z51">
        <v>1</v>
      </c>
      <c r="AA51">
        <v>1</v>
      </c>
      <c r="AB51">
        <v>2</v>
      </c>
      <c r="AC51">
        <v>2</v>
      </c>
      <c r="AD51">
        <v>2</v>
      </c>
      <c r="AE51">
        <v>1</v>
      </c>
      <c r="AF51">
        <v>1</v>
      </c>
      <c r="AG51">
        <v>1</v>
      </c>
      <c r="AH51">
        <v>2</v>
      </c>
      <c r="AI51">
        <v>2</v>
      </c>
      <c r="AJ51">
        <v>2</v>
      </c>
      <c r="AK51">
        <v>1</v>
      </c>
      <c r="AL51">
        <v>1</v>
      </c>
      <c r="AM51">
        <v>1</v>
      </c>
      <c r="AN51">
        <v>2</v>
      </c>
      <c r="AO51">
        <v>2</v>
      </c>
      <c r="AP51">
        <v>2</v>
      </c>
      <c r="AQ51">
        <v>1</v>
      </c>
      <c r="AR51">
        <v>1</v>
      </c>
      <c r="AS51">
        <v>1</v>
      </c>
      <c r="AT51">
        <v>2</v>
      </c>
      <c r="AU51">
        <v>2</v>
      </c>
      <c r="AV51">
        <v>2</v>
      </c>
      <c r="AW51">
        <v>1</v>
      </c>
      <c r="AX51">
        <v>1</v>
      </c>
      <c r="AY51">
        <v>1</v>
      </c>
      <c r="AZ51">
        <v>2</v>
      </c>
      <c r="BA51">
        <v>2</v>
      </c>
      <c r="BB51">
        <v>2</v>
      </c>
      <c r="BC51">
        <v>1</v>
      </c>
      <c r="BD51">
        <v>1</v>
      </c>
      <c r="BE51">
        <v>1</v>
      </c>
      <c r="BF51">
        <v>2</v>
      </c>
      <c r="BG51">
        <v>2</v>
      </c>
      <c r="BH51">
        <v>2</v>
      </c>
      <c r="BI51">
        <v>1</v>
      </c>
      <c r="BJ51">
        <v>1</v>
      </c>
      <c r="BK51">
        <v>1</v>
      </c>
      <c r="BL51">
        <v>2</v>
      </c>
      <c r="BM51">
        <v>2</v>
      </c>
      <c r="BN51">
        <v>2</v>
      </c>
      <c r="BO51">
        <v>7</v>
      </c>
      <c r="BP51">
        <v>7</v>
      </c>
      <c r="BQ51">
        <v>7</v>
      </c>
      <c r="BR51">
        <v>42.188000000000002</v>
      </c>
      <c r="BS51">
        <v>370</v>
      </c>
      <c r="BT51">
        <v>370</v>
      </c>
      <c r="BU51">
        <v>0</v>
      </c>
      <c r="BV51">
        <v>13.874000000000001</v>
      </c>
      <c r="BW51" t="s">
        <v>223</v>
      </c>
      <c r="BX51" t="s">
        <v>224</v>
      </c>
      <c r="BY51" t="s">
        <v>224</v>
      </c>
      <c r="BZ51" t="s">
        <v>223</v>
      </c>
      <c r="CA51" t="s">
        <v>223</v>
      </c>
      <c r="CB51" t="s">
        <v>223</v>
      </c>
      <c r="CC51" t="s">
        <v>224</v>
      </c>
      <c r="CD51" t="s">
        <v>224</v>
      </c>
      <c r="CE51" t="s">
        <v>224</v>
      </c>
      <c r="CF51" t="s">
        <v>224</v>
      </c>
      <c r="CG51" t="s">
        <v>223</v>
      </c>
      <c r="CH51" t="s">
        <v>224</v>
      </c>
      <c r="CI51" t="s">
        <v>224</v>
      </c>
      <c r="CJ51" t="s">
        <v>224</v>
      </c>
      <c r="CK51" t="s">
        <v>224</v>
      </c>
      <c r="CL51" t="s">
        <v>224</v>
      </c>
      <c r="CM51" t="s">
        <v>224</v>
      </c>
      <c r="CN51" t="s">
        <v>224</v>
      </c>
      <c r="CO51">
        <v>4.3</v>
      </c>
      <c r="CP51">
        <v>4.3</v>
      </c>
      <c r="CQ51">
        <v>4.3</v>
      </c>
      <c r="CR51">
        <v>7</v>
      </c>
      <c r="CS51">
        <v>7</v>
      </c>
      <c r="CT51">
        <v>7</v>
      </c>
      <c r="CU51">
        <v>4.3</v>
      </c>
      <c r="CV51">
        <v>4.3</v>
      </c>
      <c r="CW51">
        <v>4.3</v>
      </c>
      <c r="CX51">
        <v>7</v>
      </c>
      <c r="CY51">
        <v>7</v>
      </c>
      <c r="CZ51">
        <v>7</v>
      </c>
      <c r="DA51">
        <v>4.3</v>
      </c>
      <c r="DB51">
        <v>4.3</v>
      </c>
      <c r="DC51">
        <v>4.3</v>
      </c>
      <c r="DD51">
        <v>7</v>
      </c>
      <c r="DE51">
        <v>7</v>
      </c>
      <c r="DF51">
        <v>7</v>
      </c>
      <c r="DG51">
        <v>161350000</v>
      </c>
      <c r="DH51">
        <v>2310100</v>
      </c>
      <c r="DI51">
        <v>4301000</v>
      </c>
      <c r="DJ51">
        <v>3633400</v>
      </c>
      <c r="DK51">
        <v>29298000</v>
      </c>
      <c r="DL51">
        <v>9958600</v>
      </c>
      <c r="DM51">
        <v>12163000</v>
      </c>
      <c r="DN51">
        <v>9624100</v>
      </c>
      <c r="DO51">
        <v>7426800</v>
      </c>
      <c r="DP51">
        <v>7765800</v>
      </c>
      <c r="DQ51">
        <v>12367000</v>
      </c>
      <c r="DR51">
        <v>11369000</v>
      </c>
      <c r="DS51">
        <v>10178000</v>
      </c>
      <c r="DT51">
        <v>8244600</v>
      </c>
      <c r="DU51">
        <v>9403600</v>
      </c>
      <c r="DV51">
        <v>8511900</v>
      </c>
      <c r="DW51">
        <v>4218000</v>
      </c>
      <c r="DX51">
        <v>5216400</v>
      </c>
      <c r="DY51">
        <v>5357100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22365000</v>
      </c>
      <c r="ES51">
        <v>16717000</v>
      </c>
      <c r="ET51">
        <v>30873000</v>
      </c>
      <c r="EU51">
        <v>12335000</v>
      </c>
      <c r="EV51">
        <v>17156000</v>
      </c>
      <c r="EW51">
        <v>16585000</v>
      </c>
      <c r="EX51">
        <v>9463800</v>
      </c>
      <c r="EY51">
        <v>11446000</v>
      </c>
      <c r="EZ51">
        <v>12921000</v>
      </c>
      <c r="FA51">
        <v>2</v>
      </c>
      <c r="FB51">
        <v>1</v>
      </c>
      <c r="FC51">
        <v>1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4</v>
      </c>
      <c r="FK51" t="s">
        <v>8452</v>
      </c>
      <c r="FO51">
        <v>49</v>
      </c>
      <c r="FP51" t="s">
        <v>8451</v>
      </c>
      <c r="FQ51" t="s">
        <v>255</v>
      </c>
      <c r="FR51" t="s">
        <v>8450</v>
      </c>
      <c r="FS51" t="s">
        <v>8449</v>
      </c>
      <c r="FT51" t="s">
        <v>8448</v>
      </c>
      <c r="FU51" t="s">
        <v>8447</v>
      </c>
      <c r="FX51">
        <v>-1</v>
      </c>
    </row>
    <row r="52" spans="1:180" x14ac:dyDescent="0.35">
      <c r="A52" t="s">
        <v>8446</v>
      </c>
      <c r="B52" t="s">
        <v>8446</v>
      </c>
      <c r="C52">
        <v>3</v>
      </c>
      <c r="D52">
        <v>3</v>
      </c>
      <c r="E52">
        <v>3</v>
      </c>
      <c r="F52" t="s">
        <v>8445</v>
      </c>
      <c r="G52" t="s">
        <v>8444</v>
      </c>
      <c r="H52" t="s">
        <v>8443</v>
      </c>
      <c r="I52">
        <v>1</v>
      </c>
      <c r="J52">
        <v>3</v>
      </c>
      <c r="K52">
        <v>3</v>
      </c>
      <c r="L52">
        <v>3</v>
      </c>
      <c r="M52">
        <v>0</v>
      </c>
      <c r="N52">
        <v>0</v>
      </c>
      <c r="O52">
        <v>0</v>
      </c>
      <c r="P52">
        <v>3</v>
      </c>
      <c r="Q52">
        <v>3</v>
      </c>
      <c r="R52">
        <v>3</v>
      </c>
      <c r="S52">
        <v>0</v>
      </c>
      <c r="T52">
        <v>0</v>
      </c>
      <c r="U52">
        <v>0</v>
      </c>
      <c r="V52">
        <v>3</v>
      </c>
      <c r="W52">
        <v>2</v>
      </c>
      <c r="X52">
        <v>2</v>
      </c>
      <c r="Y52">
        <v>0</v>
      </c>
      <c r="Z52">
        <v>0</v>
      </c>
      <c r="AA52">
        <v>0</v>
      </c>
      <c r="AB52">
        <v>2</v>
      </c>
      <c r="AC52">
        <v>3</v>
      </c>
      <c r="AD52">
        <v>2</v>
      </c>
      <c r="AE52">
        <v>0</v>
      </c>
      <c r="AF52">
        <v>0</v>
      </c>
      <c r="AG52">
        <v>0</v>
      </c>
      <c r="AH52">
        <v>3</v>
      </c>
      <c r="AI52">
        <v>3</v>
      </c>
      <c r="AJ52">
        <v>3</v>
      </c>
      <c r="AK52">
        <v>0</v>
      </c>
      <c r="AL52">
        <v>0</v>
      </c>
      <c r="AM52">
        <v>0</v>
      </c>
      <c r="AN52">
        <v>3</v>
      </c>
      <c r="AO52">
        <v>2</v>
      </c>
      <c r="AP52">
        <v>2</v>
      </c>
      <c r="AQ52">
        <v>0</v>
      </c>
      <c r="AR52">
        <v>0</v>
      </c>
      <c r="AS52">
        <v>0</v>
      </c>
      <c r="AT52">
        <v>2</v>
      </c>
      <c r="AU52">
        <v>3</v>
      </c>
      <c r="AV52">
        <v>2</v>
      </c>
      <c r="AW52">
        <v>0</v>
      </c>
      <c r="AX52">
        <v>0</v>
      </c>
      <c r="AY52">
        <v>0</v>
      </c>
      <c r="AZ52">
        <v>3</v>
      </c>
      <c r="BA52">
        <v>3</v>
      </c>
      <c r="BB52">
        <v>3</v>
      </c>
      <c r="BC52">
        <v>0</v>
      </c>
      <c r="BD52">
        <v>0</v>
      </c>
      <c r="BE52">
        <v>0</v>
      </c>
      <c r="BF52">
        <v>3</v>
      </c>
      <c r="BG52">
        <v>2</v>
      </c>
      <c r="BH52">
        <v>2</v>
      </c>
      <c r="BI52">
        <v>0</v>
      </c>
      <c r="BJ52">
        <v>0</v>
      </c>
      <c r="BK52">
        <v>0</v>
      </c>
      <c r="BL52">
        <v>2</v>
      </c>
      <c r="BM52">
        <v>3</v>
      </c>
      <c r="BN52">
        <v>2</v>
      </c>
      <c r="BO52">
        <v>11.9</v>
      </c>
      <c r="BP52">
        <v>11.9</v>
      </c>
      <c r="BQ52">
        <v>11.9</v>
      </c>
      <c r="BR52">
        <v>40.040999999999997</v>
      </c>
      <c r="BS52">
        <v>344</v>
      </c>
      <c r="BT52">
        <v>344</v>
      </c>
      <c r="BU52">
        <v>0</v>
      </c>
      <c r="BV52">
        <v>23.175999999999998</v>
      </c>
      <c r="BZ52" t="s">
        <v>223</v>
      </c>
      <c r="CA52" t="s">
        <v>223</v>
      </c>
      <c r="CB52" t="s">
        <v>223</v>
      </c>
      <c r="CF52" t="s">
        <v>223</v>
      </c>
      <c r="CG52" t="s">
        <v>223</v>
      </c>
      <c r="CH52" t="s">
        <v>223</v>
      </c>
      <c r="CL52" t="s">
        <v>223</v>
      </c>
      <c r="CM52" t="s">
        <v>223</v>
      </c>
      <c r="CN52" t="s">
        <v>223</v>
      </c>
      <c r="CO52">
        <v>0</v>
      </c>
      <c r="CP52">
        <v>0</v>
      </c>
      <c r="CQ52">
        <v>0</v>
      </c>
      <c r="CR52">
        <v>11.9</v>
      </c>
      <c r="CS52">
        <v>11.9</v>
      </c>
      <c r="CT52">
        <v>11.9</v>
      </c>
      <c r="CU52">
        <v>0</v>
      </c>
      <c r="CV52">
        <v>0</v>
      </c>
      <c r="CW52">
        <v>0</v>
      </c>
      <c r="CX52">
        <v>11.9</v>
      </c>
      <c r="CY52">
        <v>8.1</v>
      </c>
      <c r="CZ52">
        <v>8.1</v>
      </c>
      <c r="DA52">
        <v>0</v>
      </c>
      <c r="DB52">
        <v>0</v>
      </c>
      <c r="DC52">
        <v>0</v>
      </c>
      <c r="DD52">
        <v>8.1</v>
      </c>
      <c r="DE52">
        <v>11.9</v>
      </c>
      <c r="DF52">
        <v>8.1</v>
      </c>
      <c r="DG52">
        <v>166110000</v>
      </c>
      <c r="DH52">
        <v>0</v>
      </c>
      <c r="DI52">
        <v>0</v>
      </c>
      <c r="DJ52">
        <v>0</v>
      </c>
      <c r="DK52">
        <v>34630000</v>
      </c>
      <c r="DL52">
        <v>34390000</v>
      </c>
      <c r="DM52">
        <v>24898000</v>
      </c>
      <c r="DN52">
        <v>0</v>
      </c>
      <c r="DO52">
        <v>0</v>
      </c>
      <c r="DP52">
        <v>0</v>
      </c>
      <c r="DQ52">
        <v>21519000</v>
      </c>
      <c r="DR52">
        <v>13718000</v>
      </c>
      <c r="DS52">
        <v>14146000</v>
      </c>
      <c r="DT52">
        <v>0</v>
      </c>
      <c r="DU52">
        <v>0</v>
      </c>
      <c r="DV52">
        <v>0</v>
      </c>
      <c r="DW52">
        <v>8443400</v>
      </c>
      <c r="DX52">
        <v>6853900</v>
      </c>
      <c r="DY52">
        <v>7513400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16432000</v>
      </c>
      <c r="ES52">
        <v>18417000</v>
      </c>
      <c r="ET52">
        <v>14720000</v>
      </c>
      <c r="EU52">
        <v>18756000</v>
      </c>
      <c r="EV52">
        <v>18173000</v>
      </c>
      <c r="EW52">
        <v>18893000</v>
      </c>
      <c r="EX52">
        <v>18342000</v>
      </c>
      <c r="EY52">
        <v>14526000</v>
      </c>
      <c r="EZ52">
        <v>16643000</v>
      </c>
      <c r="FA52">
        <v>3</v>
      </c>
      <c r="FB52">
        <v>3</v>
      </c>
      <c r="FC52">
        <v>3</v>
      </c>
      <c r="FD52">
        <v>2</v>
      </c>
      <c r="FE52">
        <v>1</v>
      </c>
      <c r="FF52">
        <v>2</v>
      </c>
      <c r="FG52">
        <v>1</v>
      </c>
      <c r="FH52">
        <v>0</v>
      </c>
      <c r="FI52">
        <v>0</v>
      </c>
      <c r="FJ52">
        <v>15</v>
      </c>
      <c r="FK52" t="s">
        <v>8442</v>
      </c>
      <c r="FO52">
        <v>50</v>
      </c>
      <c r="FP52" t="s">
        <v>8441</v>
      </c>
      <c r="FQ52" t="s">
        <v>502</v>
      </c>
      <c r="FR52" t="s">
        <v>8440</v>
      </c>
      <c r="FS52" t="s">
        <v>8439</v>
      </c>
      <c r="FT52" t="s">
        <v>8438</v>
      </c>
      <c r="FU52" t="s">
        <v>8437</v>
      </c>
      <c r="FX52">
        <v>-1</v>
      </c>
    </row>
    <row r="53" spans="1:180" x14ac:dyDescent="0.35">
      <c r="A53" t="s">
        <v>8436</v>
      </c>
      <c r="B53" t="s">
        <v>8436</v>
      </c>
      <c r="C53">
        <v>43</v>
      </c>
      <c r="D53">
        <v>43</v>
      </c>
      <c r="E53">
        <v>43</v>
      </c>
      <c r="F53" t="s">
        <v>8435</v>
      </c>
      <c r="G53" t="s">
        <v>8434</v>
      </c>
      <c r="H53" t="s">
        <v>8433</v>
      </c>
      <c r="I53">
        <v>1</v>
      </c>
      <c r="J53">
        <v>43</v>
      </c>
      <c r="K53">
        <v>43</v>
      </c>
      <c r="L53">
        <v>43</v>
      </c>
      <c r="M53">
        <v>11</v>
      </c>
      <c r="N53">
        <v>8</v>
      </c>
      <c r="O53">
        <v>8</v>
      </c>
      <c r="P53">
        <v>41</v>
      </c>
      <c r="Q53">
        <v>41</v>
      </c>
      <c r="R53">
        <v>42</v>
      </c>
      <c r="S53">
        <v>25</v>
      </c>
      <c r="T53">
        <v>18</v>
      </c>
      <c r="U53">
        <v>20</v>
      </c>
      <c r="V53">
        <v>38</v>
      </c>
      <c r="W53">
        <v>37</v>
      </c>
      <c r="X53">
        <v>36</v>
      </c>
      <c r="Y53">
        <v>22</v>
      </c>
      <c r="Z53">
        <v>21</v>
      </c>
      <c r="AA53">
        <v>21</v>
      </c>
      <c r="AB53">
        <v>38</v>
      </c>
      <c r="AC53">
        <v>39</v>
      </c>
      <c r="AD53">
        <v>37</v>
      </c>
      <c r="AE53">
        <v>11</v>
      </c>
      <c r="AF53">
        <v>8</v>
      </c>
      <c r="AG53">
        <v>8</v>
      </c>
      <c r="AH53">
        <v>41</v>
      </c>
      <c r="AI53">
        <v>41</v>
      </c>
      <c r="AJ53">
        <v>42</v>
      </c>
      <c r="AK53">
        <v>25</v>
      </c>
      <c r="AL53">
        <v>18</v>
      </c>
      <c r="AM53">
        <v>20</v>
      </c>
      <c r="AN53">
        <v>38</v>
      </c>
      <c r="AO53">
        <v>37</v>
      </c>
      <c r="AP53">
        <v>36</v>
      </c>
      <c r="AQ53">
        <v>22</v>
      </c>
      <c r="AR53">
        <v>21</v>
      </c>
      <c r="AS53">
        <v>21</v>
      </c>
      <c r="AT53">
        <v>38</v>
      </c>
      <c r="AU53">
        <v>39</v>
      </c>
      <c r="AV53">
        <v>37</v>
      </c>
      <c r="AW53">
        <v>11</v>
      </c>
      <c r="AX53">
        <v>8</v>
      </c>
      <c r="AY53">
        <v>8</v>
      </c>
      <c r="AZ53">
        <v>41</v>
      </c>
      <c r="BA53">
        <v>41</v>
      </c>
      <c r="BB53">
        <v>42</v>
      </c>
      <c r="BC53">
        <v>25</v>
      </c>
      <c r="BD53">
        <v>18</v>
      </c>
      <c r="BE53">
        <v>20</v>
      </c>
      <c r="BF53">
        <v>38</v>
      </c>
      <c r="BG53">
        <v>37</v>
      </c>
      <c r="BH53">
        <v>36</v>
      </c>
      <c r="BI53">
        <v>22</v>
      </c>
      <c r="BJ53">
        <v>21</v>
      </c>
      <c r="BK53">
        <v>21</v>
      </c>
      <c r="BL53">
        <v>38</v>
      </c>
      <c r="BM53">
        <v>39</v>
      </c>
      <c r="BN53">
        <v>37</v>
      </c>
      <c r="BO53">
        <v>71.5</v>
      </c>
      <c r="BP53">
        <v>71.5</v>
      </c>
      <c r="BQ53">
        <v>71.5</v>
      </c>
      <c r="BR53">
        <v>84.784000000000006</v>
      </c>
      <c r="BS53">
        <v>738</v>
      </c>
      <c r="BT53">
        <v>738</v>
      </c>
      <c r="BU53">
        <v>0</v>
      </c>
      <c r="BV53">
        <v>323.31</v>
      </c>
      <c r="BW53" t="s">
        <v>223</v>
      </c>
      <c r="BX53" t="s">
        <v>223</v>
      </c>
      <c r="BY53" t="s">
        <v>223</v>
      </c>
      <c r="BZ53" t="s">
        <v>223</v>
      </c>
      <c r="CA53" t="s">
        <v>223</v>
      </c>
      <c r="CB53" t="s">
        <v>223</v>
      </c>
      <c r="CC53" t="s">
        <v>223</v>
      </c>
      <c r="CD53" t="s">
        <v>223</v>
      </c>
      <c r="CE53" t="s">
        <v>223</v>
      </c>
      <c r="CF53" t="s">
        <v>223</v>
      </c>
      <c r="CG53" t="s">
        <v>223</v>
      </c>
      <c r="CH53" t="s">
        <v>223</v>
      </c>
      <c r="CI53" t="s">
        <v>223</v>
      </c>
      <c r="CJ53" t="s">
        <v>223</v>
      </c>
      <c r="CK53" t="s">
        <v>223</v>
      </c>
      <c r="CL53" t="s">
        <v>223</v>
      </c>
      <c r="CM53" t="s">
        <v>223</v>
      </c>
      <c r="CN53" t="s">
        <v>223</v>
      </c>
      <c r="CO53">
        <v>18.600000000000001</v>
      </c>
      <c r="CP53">
        <v>12.1</v>
      </c>
      <c r="CQ53">
        <v>12.3</v>
      </c>
      <c r="CR53">
        <v>71.400000000000006</v>
      </c>
      <c r="CS53">
        <v>71.400000000000006</v>
      </c>
      <c r="CT53">
        <v>71.400000000000006</v>
      </c>
      <c r="CU53">
        <v>49.6</v>
      </c>
      <c r="CV53">
        <v>31.7</v>
      </c>
      <c r="CW53">
        <v>35.1</v>
      </c>
      <c r="CX53">
        <v>63.1</v>
      </c>
      <c r="CY53">
        <v>65.3</v>
      </c>
      <c r="CZ53">
        <v>58.8</v>
      </c>
      <c r="DA53">
        <v>46.1</v>
      </c>
      <c r="DB53">
        <v>39.299999999999997</v>
      </c>
      <c r="DC53">
        <v>36.6</v>
      </c>
      <c r="DD53">
        <v>68.2</v>
      </c>
      <c r="DE53">
        <v>69.5</v>
      </c>
      <c r="DF53">
        <v>65.400000000000006</v>
      </c>
      <c r="DG53">
        <v>53412000000</v>
      </c>
      <c r="DH53">
        <v>14737000</v>
      </c>
      <c r="DI53">
        <v>11391000</v>
      </c>
      <c r="DJ53">
        <v>12866000</v>
      </c>
      <c r="DK53">
        <v>12641000000</v>
      </c>
      <c r="DL53">
        <v>10870000000</v>
      </c>
      <c r="DM53">
        <v>9402800000</v>
      </c>
      <c r="DN53">
        <v>164000000</v>
      </c>
      <c r="DO53">
        <v>106990000</v>
      </c>
      <c r="DP53">
        <v>136060000</v>
      </c>
      <c r="DQ53">
        <v>4945200000</v>
      </c>
      <c r="DR53">
        <v>4071399999.99999</v>
      </c>
      <c r="DS53">
        <v>4126699999.99999</v>
      </c>
      <c r="DT53">
        <v>127120000</v>
      </c>
      <c r="DU53">
        <v>83256000</v>
      </c>
      <c r="DV53">
        <v>113860000</v>
      </c>
      <c r="DW53">
        <v>2204000000</v>
      </c>
      <c r="DX53">
        <v>2138399999.99999</v>
      </c>
      <c r="DY53">
        <v>2241500000</v>
      </c>
      <c r="DZ53">
        <v>0</v>
      </c>
      <c r="EA53">
        <v>0</v>
      </c>
      <c r="EB53">
        <v>3348400</v>
      </c>
      <c r="EC53">
        <v>14358000</v>
      </c>
      <c r="ED53">
        <v>9057200</v>
      </c>
      <c r="EE53">
        <v>13917000</v>
      </c>
      <c r="EF53">
        <v>10015000</v>
      </c>
      <c r="EG53">
        <v>5698600</v>
      </c>
      <c r="EH53">
        <v>7275000</v>
      </c>
      <c r="EI53">
        <v>0</v>
      </c>
      <c r="EJ53">
        <v>0</v>
      </c>
      <c r="EK53">
        <v>0</v>
      </c>
      <c r="EL53">
        <v>14</v>
      </c>
      <c r="EM53">
        <v>10</v>
      </c>
      <c r="EN53">
        <v>11</v>
      </c>
      <c r="EO53">
        <v>13</v>
      </c>
      <c r="EP53">
        <v>12</v>
      </c>
      <c r="EQ53">
        <v>8</v>
      </c>
      <c r="ER53">
        <v>1599799999.99999</v>
      </c>
      <c r="ES53">
        <v>1561299999.99999</v>
      </c>
      <c r="ET53">
        <v>1444400000</v>
      </c>
      <c r="EU53">
        <v>1380600000</v>
      </c>
      <c r="EV53">
        <v>1285900000</v>
      </c>
      <c r="EW53">
        <v>1266000000</v>
      </c>
      <c r="EX53">
        <v>1523299999.99999</v>
      </c>
      <c r="EY53">
        <v>1390900000</v>
      </c>
      <c r="EZ53">
        <v>1293600000</v>
      </c>
      <c r="FA53">
        <v>51</v>
      </c>
      <c r="FB53">
        <v>58</v>
      </c>
      <c r="FC53">
        <v>54</v>
      </c>
      <c r="FD53">
        <v>42</v>
      </c>
      <c r="FE53">
        <v>43</v>
      </c>
      <c r="FF53">
        <v>42</v>
      </c>
      <c r="FG53">
        <v>42</v>
      </c>
      <c r="FH53">
        <v>41</v>
      </c>
      <c r="FI53">
        <v>39</v>
      </c>
      <c r="FJ53">
        <v>480</v>
      </c>
      <c r="FK53" t="s">
        <v>8432</v>
      </c>
      <c r="FO53">
        <v>51</v>
      </c>
      <c r="FP53" t="s">
        <v>8431</v>
      </c>
      <c r="FQ53" t="s">
        <v>8200</v>
      </c>
      <c r="FR53" t="s">
        <v>8430</v>
      </c>
      <c r="FS53" t="s">
        <v>8429</v>
      </c>
      <c r="FT53" t="s">
        <v>8428</v>
      </c>
      <c r="FU53" t="s">
        <v>8427</v>
      </c>
      <c r="FV53" t="s">
        <v>8426</v>
      </c>
      <c r="FW53" t="s">
        <v>8425</v>
      </c>
      <c r="FX53">
        <v>-1</v>
      </c>
    </row>
    <row r="54" spans="1:180" x14ac:dyDescent="0.35">
      <c r="A54" t="s">
        <v>8424</v>
      </c>
      <c r="B54" t="s">
        <v>8423</v>
      </c>
      <c r="C54" t="s">
        <v>8422</v>
      </c>
      <c r="D54" t="s">
        <v>8422</v>
      </c>
      <c r="E54" t="s">
        <v>8422</v>
      </c>
      <c r="F54" t="s">
        <v>8421</v>
      </c>
      <c r="G54" t="s">
        <v>8420</v>
      </c>
      <c r="H54" t="s">
        <v>8419</v>
      </c>
      <c r="I54">
        <v>15</v>
      </c>
      <c r="J54">
        <v>3</v>
      </c>
      <c r="K54">
        <v>3</v>
      </c>
      <c r="L54">
        <v>3</v>
      </c>
      <c r="M54">
        <v>2</v>
      </c>
      <c r="N54">
        <v>3</v>
      </c>
      <c r="O54">
        <v>1</v>
      </c>
      <c r="P54">
        <v>3</v>
      </c>
      <c r="Q54">
        <v>2</v>
      </c>
      <c r="R54">
        <v>2</v>
      </c>
      <c r="S54">
        <v>1</v>
      </c>
      <c r="T54">
        <v>1</v>
      </c>
      <c r="U54">
        <v>1</v>
      </c>
      <c r="V54">
        <v>2</v>
      </c>
      <c r="W54">
        <v>2</v>
      </c>
      <c r="X54">
        <v>2</v>
      </c>
      <c r="Y54">
        <v>2</v>
      </c>
      <c r="Z54">
        <v>2</v>
      </c>
      <c r="AA54">
        <v>2</v>
      </c>
      <c r="AB54">
        <v>2</v>
      </c>
      <c r="AC54">
        <v>1</v>
      </c>
      <c r="AD54">
        <v>2</v>
      </c>
      <c r="AE54">
        <v>2</v>
      </c>
      <c r="AF54">
        <v>3</v>
      </c>
      <c r="AG54">
        <v>1</v>
      </c>
      <c r="AH54">
        <v>3</v>
      </c>
      <c r="AI54">
        <v>2</v>
      </c>
      <c r="AJ54">
        <v>2</v>
      </c>
      <c r="AK54">
        <v>1</v>
      </c>
      <c r="AL54">
        <v>1</v>
      </c>
      <c r="AM54">
        <v>1</v>
      </c>
      <c r="AN54">
        <v>2</v>
      </c>
      <c r="AO54">
        <v>2</v>
      </c>
      <c r="AP54">
        <v>2</v>
      </c>
      <c r="AQ54">
        <v>2</v>
      </c>
      <c r="AR54">
        <v>2</v>
      </c>
      <c r="AS54">
        <v>2</v>
      </c>
      <c r="AT54">
        <v>2</v>
      </c>
      <c r="AU54">
        <v>1</v>
      </c>
      <c r="AV54">
        <v>2</v>
      </c>
      <c r="AW54">
        <v>2</v>
      </c>
      <c r="AX54">
        <v>3</v>
      </c>
      <c r="AY54">
        <v>1</v>
      </c>
      <c r="AZ54">
        <v>3</v>
      </c>
      <c r="BA54">
        <v>2</v>
      </c>
      <c r="BB54">
        <v>2</v>
      </c>
      <c r="BC54">
        <v>1</v>
      </c>
      <c r="BD54">
        <v>1</v>
      </c>
      <c r="BE54">
        <v>1</v>
      </c>
      <c r="BF54">
        <v>2</v>
      </c>
      <c r="BG54">
        <v>2</v>
      </c>
      <c r="BH54">
        <v>2</v>
      </c>
      <c r="BI54">
        <v>2</v>
      </c>
      <c r="BJ54">
        <v>2</v>
      </c>
      <c r="BK54">
        <v>2</v>
      </c>
      <c r="BL54">
        <v>2</v>
      </c>
      <c r="BM54">
        <v>1</v>
      </c>
      <c r="BN54">
        <v>2</v>
      </c>
      <c r="BO54">
        <v>27</v>
      </c>
      <c r="BP54">
        <v>27</v>
      </c>
      <c r="BQ54">
        <v>27</v>
      </c>
      <c r="BR54">
        <v>13.952</v>
      </c>
      <c r="BS54">
        <v>126</v>
      </c>
      <c r="BT54" t="s">
        <v>8418</v>
      </c>
      <c r="BU54">
        <v>0</v>
      </c>
      <c r="BV54">
        <v>28.029</v>
      </c>
      <c r="BW54" t="s">
        <v>223</v>
      </c>
      <c r="BX54" t="s">
        <v>223</v>
      </c>
      <c r="BY54" t="s">
        <v>223</v>
      </c>
      <c r="BZ54" t="s">
        <v>223</v>
      </c>
      <c r="CA54" t="s">
        <v>223</v>
      </c>
      <c r="CB54" t="s">
        <v>223</v>
      </c>
      <c r="CC54" t="s">
        <v>223</v>
      </c>
      <c r="CD54" t="s">
        <v>223</v>
      </c>
      <c r="CE54" t="s">
        <v>223</v>
      </c>
      <c r="CF54" t="s">
        <v>223</v>
      </c>
      <c r="CG54" t="s">
        <v>223</v>
      </c>
      <c r="CH54" t="s">
        <v>223</v>
      </c>
      <c r="CI54" t="s">
        <v>223</v>
      </c>
      <c r="CJ54" t="s">
        <v>223</v>
      </c>
      <c r="CK54" t="s">
        <v>223</v>
      </c>
      <c r="CL54" t="s">
        <v>223</v>
      </c>
      <c r="CM54" t="s">
        <v>223</v>
      </c>
      <c r="CN54" t="s">
        <v>223</v>
      </c>
      <c r="CO54">
        <v>19.8</v>
      </c>
      <c r="CP54">
        <v>27</v>
      </c>
      <c r="CQ54">
        <v>11.9</v>
      </c>
      <c r="CR54">
        <v>27</v>
      </c>
      <c r="CS54">
        <v>19</v>
      </c>
      <c r="CT54">
        <v>19</v>
      </c>
      <c r="CU54">
        <v>11.9</v>
      </c>
      <c r="CV54">
        <v>11.9</v>
      </c>
      <c r="CW54">
        <v>11.9</v>
      </c>
      <c r="CX54">
        <v>19</v>
      </c>
      <c r="CY54">
        <v>19</v>
      </c>
      <c r="CZ54">
        <v>19</v>
      </c>
      <c r="DA54">
        <v>19</v>
      </c>
      <c r="DB54">
        <v>19</v>
      </c>
      <c r="DC54">
        <v>19</v>
      </c>
      <c r="DD54">
        <v>19</v>
      </c>
      <c r="DE54">
        <v>11.9</v>
      </c>
      <c r="DF54">
        <v>19</v>
      </c>
      <c r="DG54">
        <v>749000000</v>
      </c>
      <c r="DH54">
        <v>10773000</v>
      </c>
      <c r="DI54">
        <v>4911600</v>
      </c>
      <c r="DJ54">
        <v>1245500</v>
      </c>
      <c r="DK54">
        <v>75401000</v>
      </c>
      <c r="DL54">
        <v>68755000</v>
      </c>
      <c r="DM54">
        <v>75551000</v>
      </c>
      <c r="DN54">
        <v>3563800</v>
      </c>
      <c r="DO54">
        <v>1224500</v>
      </c>
      <c r="DP54">
        <v>1936700</v>
      </c>
      <c r="DQ54">
        <v>80603000</v>
      </c>
      <c r="DR54">
        <v>67659000</v>
      </c>
      <c r="DS54">
        <v>69661000</v>
      </c>
      <c r="DT54">
        <v>59690000</v>
      </c>
      <c r="DU54">
        <v>50055000</v>
      </c>
      <c r="DV54">
        <v>55964000</v>
      </c>
      <c r="DW54">
        <v>59510000</v>
      </c>
      <c r="DX54">
        <v>1550600</v>
      </c>
      <c r="DY54">
        <v>60940000</v>
      </c>
      <c r="DZ54">
        <v>34210000</v>
      </c>
      <c r="EA54">
        <v>8631800</v>
      </c>
      <c r="EB54">
        <v>9004600</v>
      </c>
      <c r="EC54">
        <v>12227000</v>
      </c>
      <c r="ED54">
        <v>5115800</v>
      </c>
      <c r="EE54">
        <v>6088800</v>
      </c>
      <c r="EF54">
        <v>9612400</v>
      </c>
      <c r="EG54">
        <v>6285000</v>
      </c>
      <c r="EH54">
        <v>6742900</v>
      </c>
      <c r="EI54">
        <v>5</v>
      </c>
      <c r="EJ54">
        <v>1</v>
      </c>
      <c r="EK54">
        <v>1</v>
      </c>
      <c r="EL54">
        <v>1</v>
      </c>
      <c r="EM54">
        <v>1</v>
      </c>
      <c r="EN54">
        <v>1</v>
      </c>
      <c r="EO54">
        <v>1</v>
      </c>
      <c r="EP54">
        <v>2</v>
      </c>
      <c r="EQ54">
        <v>1</v>
      </c>
      <c r="ER54">
        <v>56896000</v>
      </c>
      <c r="ES54">
        <v>52590000</v>
      </c>
      <c r="ET54">
        <v>57082000</v>
      </c>
      <c r="EU54">
        <v>150610000</v>
      </c>
      <c r="EV54">
        <v>127410000</v>
      </c>
      <c r="EW54">
        <v>135090000</v>
      </c>
      <c r="EX54">
        <v>254330000</v>
      </c>
      <c r="EY54">
        <v>125750000</v>
      </c>
      <c r="EZ54">
        <v>147610000</v>
      </c>
      <c r="FA54">
        <v>2</v>
      </c>
      <c r="FB54">
        <v>1</v>
      </c>
      <c r="FC54">
        <v>1</v>
      </c>
      <c r="FD54">
        <v>2</v>
      </c>
      <c r="FE54">
        <v>1</v>
      </c>
      <c r="FF54">
        <v>2</v>
      </c>
      <c r="FG54">
        <v>1</v>
      </c>
      <c r="FH54">
        <v>1</v>
      </c>
      <c r="FI54">
        <v>2</v>
      </c>
      <c r="FJ54">
        <v>27</v>
      </c>
      <c r="FK54" t="s">
        <v>8417</v>
      </c>
      <c r="FO54">
        <v>52</v>
      </c>
      <c r="FP54" t="s">
        <v>8416</v>
      </c>
      <c r="FQ54" t="s">
        <v>502</v>
      </c>
      <c r="FR54" t="s">
        <v>8415</v>
      </c>
      <c r="FS54" t="s">
        <v>8414</v>
      </c>
      <c r="FT54" t="s">
        <v>8413</v>
      </c>
      <c r="FU54" t="s">
        <v>8412</v>
      </c>
      <c r="FV54" t="s">
        <v>8411</v>
      </c>
      <c r="FW54" t="s">
        <v>8410</v>
      </c>
      <c r="FX54" t="s">
        <v>8409</v>
      </c>
    </row>
    <row r="55" spans="1:180" x14ac:dyDescent="0.35">
      <c r="A55" t="s">
        <v>8408</v>
      </c>
      <c r="B55" t="s">
        <v>8408</v>
      </c>
      <c r="C55">
        <v>3</v>
      </c>
      <c r="D55">
        <v>3</v>
      </c>
      <c r="E55">
        <v>3</v>
      </c>
      <c r="F55" t="s">
        <v>8407</v>
      </c>
      <c r="G55" t="s">
        <v>8406</v>
      </c>
      <c r="H55" t="s">
        <v>8405</v>
      </c>
      <c r="I55">
        <v>1</v>
      </c>
      <c r="J55">
        <v>3</v>
      </c>
      <c r="K55">
        <v>3</v>
      </c>
      <c r="L55">
        <v>3</v>
      </c>
      <c r="M55">
        <v>0</v>
      </c>
      <c r="N55">
        <v>0</v>
      </c>
      <c r="O55">
        <v>0</v>
      </c>
      <c r="P55">
        <v>1</v>
      </c>
      <c r="Q55">
        <v>2</v>
      </c>
      <c r="R55">
        <v>2</v>
      </c>
      <c r="S55">
        <v>1</v>
      </c>
      <c r="T55">
        <v>1</v>
      </c>
      <c r="U55">
        <v>1</v>
      </c>
      <c r="V55">
        <v>3</v>
      </c>
      <c r="W55">
        <v>3</v>
      </c>
      <c r="X55">
        <v>2</v>
      </c>
      <c r="Y55">
        <v>0</v>
      </c>
      <c r="Z55">
        <v>0</v>
      </c>
      <c r="AA55">
        <v>1</v>
      </c>
      <c r="AB55">
        <v>3</v>
      </c>
      <c r="AC55">
        <v>2</v>
      </c>
      <c r="AD55">
        <v>3</v>
      </c>
      <c r="AE55">
        <v>0</v>
      </c>
      <c r="AF55">
        <v>0</v>
      </c>
      <c r="AG55">
        <v>0</v>
      </c>
      <c r="AH55">
        <v>1</v>
      </c>
      <c r="AI55">
        <v>2</v>
      </c>
      <c r="AJ55">
        <v>2</v>
      </c>
      <c r="AK55">
        <v>1</v>
      </c>
      <c r="AL55">
        <v>1</v>
      </c>
      <c r="AM55">
        <v>1</v>
      </c>
      <c r="AN55">
        <v>3</v>
      </c>
      <c r="AO55">
        <v>3</v>
      </c>
      <c r="AP55">
        <v>2</v>
      </c>
      <c r="AQ55">
        <v>0</v>
      </c>
      <c r="AR55">
        <v>0</v>
      </c>
      <c r="AS55">
        <v>1</v>
      </c>
      <c r="AT55">
        <v>3</v>
      </c>
      <c r="AU55">
        <v>2</v>
      </c>
      <c r="AV55">
        <v>3</v>
      </c>
      <c r="AW55">
        <v>0</v>
      </c>
      <c r="AX55">
        <v>0</v>
      </c>
      <c r="AY55">
        <v>0</v>
      </c>
      <c r="AZ55">
        <v>1</v>
      </c>
      <c r="BA55">
        <v>2</v>
      </c>
      <c r="BB55">
        <v>2</v>
      </c>
      <c r="BC55">
        <v>1</v>
      </c>
      <c r="BD55">
        <v>1</v>
      </c>
      <c r="BE55">
        <v>1</v>
      </c>
      <c r="BF55">
        <v>3</v>
      </c>
      <c r="BG55">
        <v>3</v>
      </c>
      <c r="BH55">
        <v>2</v>
      </c>
      <c r="BI55">
        <v>0</v>
      </c>
      <c r="BJ55">
        <v>0</v>
      </c>
      <c r="BK55">
        <v>1</v>
      </c>
      <c r="BL55">
        <v>3</v>
      </c>
      <c r="BM55">
        <v>2</v>
      </c>
      <c r="BN55">
        <v>3</v>
      </c>
      <c r="BO55">
        <v>33</v>
      </c>
      <c r="BP55">
        <v>33</v>
      </c>
      <c r="BQ55">
        <v>33</v>
      </c>
      <c r="BR55">
        <v>19.116</v>
      </c>
      <c r="BS55">
        <v>179</v>
      </c>
      <c r="BT55">
        <v>179</v>
      </c>
      <c r="BU55">
        <v>0</v>
      </c>
      <c r="BV55">
        <v>160.1</v>
      </c>
      <c r="BZ55" t="s">
        <v>223</v>
      </c>
      <c r="CA55" t="s">
        <v>223</v>
      </c>
      <c r="CB55" t="s">
        <v>223</v>
      </c>
      <c r="CC55" t="s">
        <v>223</v>
      </c>
      <c r="CD55" t="s">
        <v>223</v>
      </c>
      <c r="CE55" t="s">
        <v>223</v>
      </c>
      <c r="CF55" t="s">
        <v>223</v>
      </c>
      <c r="CG55" t="s">
        <v>223</v>
      </c>
      <c r="CH55" t="s">
        <v>223</v>
      </c>
      <c r="CK55" t="s">
        <v>223</v>
      </c>
      <c r="CL55" t="s">
        <v>223</v>
      </c>
      <c r="CM55" t="s">
        <v>223</v>
      </c>
      <c r="CN55" t="s">
        <v>223</v>
      </c>
      <c r="CO55">
        <v>0</v>
      </c>
      <c r="CP55">
        <v>0</v>
      </c>
      <c r="CQ55">
        <v>0</v>
      </c>
      <c r="CR55">
        <v>7.8</v>
      </c>
      <c r="CS55">
        <v>17.899999999999999</v>
      </c>
      <c r="CT55">
        <v>22.9</v>
      </c>
      <c r="CU55">
        <v>7.8</v>
      </c>
      <c r="CV55">
        <v>7.8</v>
      </c>
      <c r="CW55">
        <v>15.1</v>
      </c>
      <c r="CX55">
        <v>33</v>
      </c>
      <c r="CY55">
        <v>33</v>
      </c>
      <c r="CZ55">
        <v>22.9</v>
      </c>
      <c r="DA55">
        <v>0</v>
      </c>
      <c r="DB55">
        <v>0</v>
      </c>
      <c r="DC55">
        <v>7.8</v>
      </c>
      <c r="DD55">
        <v>33</v>
      </c>
      <c r="DE55">
        <v>17.899999999999999</v>
      </c>
      <c r="DF55">
        <v>33</v>
      </c>
      <c r="DG55">
        <v>908370000</v>
      </c>
      <c r="DH55">
        <v>0</v>
      </c>
      <c r="DI55">
        <v>0</v>
      </c>
      <c r="DJ55">
        <v>0</v>
      </c>
      <c r="DK55">
        <v>120990000</v>
      </c>
      <c r="DL55">
        <v>134300000</v>
      </c>
      <c r="DM55">
        <v>145540000</v>
      </c>
      <c r="DN55">
        <v>6183100</v>
      </c>
      <c r="DO55">
        <v>4822800</v>
      </c>
      <c r="DP55">
        <v>625610</v>
      </c>
      <c r="DQ55">
        <v>123690000</v>
      </c>
      <c r="DR55">
        <v>125120000</v>
      </c>
      <c r="DS55">
        <v>153410000</v>
      </c>
      <c r="DT55">
        <v>0</v>
      </c>
      <c r="DU55">
        <v>0</v>
      </c>
      <c r="DV55">
        <v>5546100</v>
      </c>
      <c r="DW55">
        <v>27626000</v>
      </c>
      <c r="DX55">
        <v>22448000</v>
      </c>
      <c r="DY55">
        <v>38076000</v>
      </c>
      <c r="DZ55">
        <v>0</v>
      </c>
      <c r="EA55">
        <v>0</v>
      </c>
      <c r="EB55">
        <v>0</v>
      </c>
      <c r="EC55">
        <v>3294400</v>
      </c>
      <c r="ED55">
        <v>2771700</v>
      </c>
      <c r="EE55">
        <v>0</v>
      </c>
      <c r="EF55">
        <v>0</v>
      </c>
      <c r="EG55">
        <v>0</v>
      </c>
      <c r="EH55">
        <v>2935400</v>
      </c>
      <c r="EI55">
        <v>0</v>
      </c>
      <c r="EJ55">
        <v>0</v>
      </c>
      <c r="EK55">
        <v>0</v>
      </c>
      <c r="EL55">
        <v>1</v>
      </c>
      <c r="EM55">
        <v>1</v>
      </c>
      <c r="EN55">
        <v>1</v>
      </c>
      <c r="EO55">
        <v>0</v>
      </c>
      <c r="EP55">
        <v>0</v>
      </c>
      <c r="EQ55">
        <v>1</v>
      </c>
      <c r="ER55">
        <v>109510000</v>
      </c>
      <c r="ES55">
        <v>133400000</v>
      </c>
      <c r="ET55">
        <v>47595000</v>
      </c>
      <c r="EU55">
        <v>212780000</v>
      </c>
      <c r="EV55">
        <v>249610000</v>
      </c>
      <c r="EW55">
        <v>328980000</v>
      </c>
      <c r="EX55">
        <v>93602000</v>
      </c>
      <c r="EY55">
        <v>82421000</v>
      </c>
      <c r="EZ55">
        <v>134100000</v>
      </c>
      <c r="FA55">
        <v>1</v>
      </c>
      <c r="FB55">
        <v>3</v>
      </c>
      <c r="FC55">
        <v>1</v>
      </c>
      <c r="FD55">
        <v>3</v>
      </c>
      <c r="FE55">
        <v>3</v>
      </c>
      <c r="FF55">
        <v>2</v>
      </c>
      <c r="FG55">
        <v>3</v>
      </c>
      <c r="FH55">
        <v>2</v>
      </c>
      <c r="FI55">
        <v>4</v>
      </c>
      <c r="FJ55">
        <v>26</v>
      </c>
      <c r="FK55" t="s">
        <v>8404</v>
      </c>
      <c r="FO55">
        <v>53</v>
      </c>
      <c r="FP55" t="s">
        <v>8403</v>
      </c>
      <c r="FQ55" t="s">
        <v>502</v>
      </c>
      <c r="FR55" t="s">
        <v>8402</v>
      </c>
      <c r="FS55" t="s">
        <v>8401</v>
      </c>
      <c r="FT55" t="s">
        <v>8400</v>
      </c>
      <c r="FU55" t="s">
        <v>8399</v>
      </c>
      <c r="FX55">
        <v>-1</v>
      </c>
    </row>
    <row r="56" spans="1:180" x14ac:dyDescent="0.35">
      <c r="A56" t="s">
        <v>8398</v>
      </c>
      <c r="B56" t="s">
        <v>8398</v>
      </c>
      <c r="C56">
        <v>1</v>
      </c>
      <c r="D56">
        <v>1</v>
      </c>
      <c r="E56">
        <v>1</v>
      </c>
      <c r="F56" t="s">
        <v>8397</v>
      </c>
      <c r="G56" t="s">
        <v>8396</v>
      </c>
      <c r="H56" t="s">
        <v>8395</v>
      </c>
      <c r="I56">
        <v>1</v>
      </c>
      <c r="J56">
        <v>1</v>
      </c>
      <c r="K56">
        <v>1</v>
      </c>
      <c r="L56">
        <v>1</v>
      </c>
      <c r="M56">
        <v>0</v>
      </c>
      <c r="N56">
        <v>0</v>
      </c>
      <c r="O56">
        <v>0</v>
      </c>
      <c r="P56">
        <v>1</v>
      </c>
      <c r="Q56">
        <v>1</v>
      </c>
      <c r="R56">
        <v>1</v>
      </c>
      <c r="S56">
        <v>0</v>
      </c>
      <c r="T56">
        <v>0</v>
      </c>
      <c r="U56">
        <v>0</v>
      </c>
      <c r="V56">
        <v>1</v>
      </c>
      <c r="W56">
        <v>1</v>
      </c>
      <c r="X56">
        <v>1</v>
      </c>
      <c r="Y56">
        <v>0</v>
      </c>
      <c r="Z56">
        <v>0</v>
      </c>
      <c r="AA56">
        <v>0</v>
      </c>
      <c r="AB56">
        <v>1</v>
      </c>
      <c r="AC56">
        <v>1</v>
      </c>
      <c r="AD56">
        <v>1</v>
      </c>
      <c r="AE56">
        <v>0</v>
      </c>
      <c r="AF56">
        <v>0</v>
      </c>
      <c r="AG56">
        <v>0</v>
      </c>
      <c r="AH56">
        <v>1</v>
      </c>
      <c r="AI56">
        <v>1</v>
      </c>
      <c r="AJ56">
        <v>1</v>
      </c>
      <c r="AK56">
        <v>0</v>
      </c>
      <c r="AL56">
        <v>0</v>
      </c>
      <c r="AM56">
        <v>0</v>
      </c>
      <c r="AN56">
        <v>1</v>
      </c>
      <c r="AO56">
        <v>1</v>
      </c>
      <c r="AP56">
        <v>1</v>
      </c>
      <c r="AQ56">
        <v>0</v>
      </c>
      <c r="AR56">
        <v>0</v>
      </c>
      <c r="AS56">
        <v>0</v>
      </c>
      <c r="AT56">
        <v>1</v>
      </c>
      <c r="AU56">
        <v>1</v>
      </c>
      <c r="AV56">
        <v>1</v>
      </c>
      <c r="AW56">
        <v>0</v>
      </c>
      <c r="AX56">
        <v>0</v>
      </c>
      <c r="AY56">
        <v>0</v>
      </c>
      <c r="AZ56">
        <v>1</v>
      </c>
      <c r="BA56">
        <v>1</v>
      </c>
      <c r="BB56">
        <v>1</v>
      </c>
      <c r="BC56">
        <v>0</v>
      </c>
      <c r="BD56">
        <v>0</v>
      </c>
      <c r="BE56">
        <v>0</v>
      </c>
      <c r="BF56">
        <v>1</v>
      </c>
      <c r="BG56">
        <v>1</v>
      </c>
      <c r="BH56">
        <v>1</v>
      </c>
      <c r="BI56">
        <v>0</v>
      </c>
      <c r="BJ56">
        <v>0</v>
      </c>
      <c r="BK56">
        <v>0</v>
      </c>
      <c r="BL56">
        <v>1</v>
      </c>
      <c r="BM56">
        <v>1</v>
      </c>
      <c r="BN56">
        <v>1</v>
      </c>
      <c r="BO56">
        <v>3.6</v>
      </c>
      <c r="BP56">
        <v>3.6</v>
      </c>
      <c r="BQ56">
        <v>3.6</v>
      </c>
      <c r="BR56">
        <v>37.329000000000001</v>
      </c>
      <c r="BS56">
        <v>334</v>
      </c>
      <c r="BT56">
        <v>334</v>
      </c>
      <c r="BU56">
        <v>2.7360000000000002E-3</v>
      </c>
      <c r="BV56">
        <v>7.1416000000000004</v>
      </c>
      <c r="BZ56" t="s">
        <v>223</v>
      </c>
      <c r="CA56" t="s">
        <v>223</v>
      </c>
      <c r="CB56" t="s">
        <v>223</v>
      </c>
      <c r="CF56" t="s">
        <v>223</v>
      </c>
      <c r="CG56" t="s">
        <v>223</v>
      </c>
      <c r="CH56" t="s">
        <v>223</v>
      </c>
      <c r="CL56" t="s">
        <v>224</v>
      </c>
      <c r="CM56" t="s">
        <v>224</v>
      </c>
      <c r="CN56" t="s">
        <v>224</v>
      </c>
      <c r="CO56">
        <v>0</v>
      </c>
      <c r="CP56">
        <v>0</v>
      </c>
      <c r="CQ56">
        <v>0</v>
      </c>
      <c r="CR56">
        <v>3.6</v>
      </c>
      <c r="CS56">
        <v>3.6</v>
      </c>
      <c r="CT56">
        <v>3.6</v>
      </c>
      <c r="CU56">
        <v>0</v>
      </c>
      <c r="CV56">
        <v>0</v>
      </c>
      <c r="CW56">
        <v>0</v>
      </c>
      <c r="CX56">
        <v>3.6</v>
      </c>
      <c r="CY56">
        <v>3.6</v>
      </c>
      <c r="CZ56">
        <v>3.6</v>
      </c>
      <c r="DA56">
        <v>0</v>
      </c>
      <c r="DB56">
        <v>0</v>
      </c>
      <c r="DC56">
        <v>0</v>
      </c>
      <c r="DD56">
        <v>3.6</v>
      </c>
      <c r="DE56">
        <v>3.6</v>
      </c>
      <c r="DF56">
        <v>3.6</v>
      </c>
      <c r="DG56">
        <v>30016000</v>
      </c>
      <c r="DH56">
        <v>0</v>
      </c>
      <c r="DI56">
        <v>0</v>
      </c>
      <c r="DJ56">
        <v>0</v>
      </c>
      <c r="DK56">
        <v>6911800</v>
      </c>
      <c r="DL56">
        <v>5219300</v>
      </c>
      <c r="DM56">
        <v>6763800</v>
      </c>
      <c r="DN56">
        <v>0</v>
      </c>
      <c r="DO56">
        <v>0</v>
      </c>
      <c r="DP56">
        <v>0</v>
      </c>
      <c r="DQ56">
        <v>2470700</v>
      </c>
      <c r="DR56">
        <v>2363800</v>
      </c>
      <c r="DS56">
        <v>3074500</v>
      </c>
      <c r="DT56">
        <v>0</v>
      </c>
      <c r="DU56">
        <v>0</v>
      </c>
      <c r="DV56">
        <v>0</v>
      </c>
      <c r="DW56">
        <v>1009900</v>
      </c>
      <c r="DX56">
        <v>1054900</v>
      </c>
      <c r="DY56">
        <v>1147500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6309000</v>
      </c>
      <c r="ES56">
        <v>6140900</v>
      </c>
      <c r="ET56">
        <v>8630800</v>
      </c>
      <c r="EU56">
        <v>4823700</v>
      </c>
      <c r="EV56">
        <v>5362200</v>
      </c>
      <c r="EW56">
        <v>6815900</v>
      </c>
      <c r="EX56">
        <v>3798200</v>
      </c>
      <c r="EY56">
        <v>4578400</v>
      </c>
      <c r="EZ56">
        <v>4568000</v>
      </c>
      <c r="FA56">
        <v>0</v>
      </c>
      <c r="FB56">
        <v>1</v>
      </c>
      <c r="FC56">
        <v>1</v>
      </c>
      <c r="FD56">
        <v>1</v>
      </c>
      <c r="FE56">
        <v>2</v>
      </c>
      <c r="FF56">
        <v>1</v>
      </c>
      <c r="FG56">
        <v>0</v>
      </c>
      <c r="FH56">
        <v>0</v>
      </c>
      <c r="FI56">
        <v>0</v>
      </c>
      <c r="FJ56">
        <v>6</v>
      </c>
      <c r="FK56" t="s">
        <v>8394</v>
      </c>
      <c r="FO56">
        <v>54</v>
      </c>
      <c r="FP56">
        <v>5354</v>
      </c>
      <c r="FQ56" t="s">
        <v>16</v>
      </c>
      <c r="FR56">
        <v>5660</v>
      </c>
      <c r="FS56" t="s">
        <v>8393</v>
      </c>
      <c r="FT56" t="s">
        <v>8392</v>
      </c>
      <c r="FU56">
        <v>51964</v>
      </c>
      <c r="FX56">
        <v>-1</v>
      </c>
    </row>
    <row r="57" spans="1:180" x14ac:dyDescent="0.35">
      <c r="A57" t="s">
        <v>8391</v>
      </c>
      <c r="B57" t="s">
        <v>8391</v>
      </c>
      <c r="C57">
        <v>14</v>
      </c>
      <c r="D57">
        <v>14</v>
      </c>
      <c r="E57">
        <v>14</v>
      </c>
      <c r="F57" t="s">
        <v>8390</v>
      </c>
      <c r="G57" t="s">
        <v>8389</v>
      </c>
      <c r="H57" t="s">
        <v>8388</v>
      </c>
      <c r="I57">
        <v>1</v>
      </c>
      <c r="J57">
        <v>14</v>
      </c>
      <c r="K57">
        <v>14</v>
      </c>
      <c r="L57">
        <v>14</v>
      </c>
      <c r="M57">
        <v>0</v>
      </c>
      <c r="N57">
        <v>0</v>
      </c>
      <c r="O57">
        <v>0</v>
      </c>
      <c r="P57">
        <v>12</v>
      </c>
      <c r="Q57">
        <v>11</v>
      </c>
      <c r="R57">
        <v>10</v>
      </c>
      <c r="S57">
        <v>0</v>
      </c>
      <c r="T57">
        <v>0</v>
      </c>
      <c r="U57">
        <v>0</v>
      </c>
      <c r="V57">
        <v>11</v>
      </c>
      <c r="W57">
        <v>11</v>
      </c>
      <c r="X57">
        <v>10</v>
      </c>
      <c r="Y57">
        <v>0</v>
      </c>
      <c r="Z57">
        <v>0</v>
      </c>
      <c r="AA57">
        <v>0</v>
      </c>
      <c r="AB57">
        <v>9</v>
      </c>
      <c r="AC57">
        <v>8</v>
      </c>
      <c r="AD57">
        <v>7</v>
      </c>
      <c r="AE57">
        <v>0</v>
      </c>
      <c r="AF57">
        <v>0</v>
      </c>
      <c r="AG57">
        <v>0</v>
      </c>
      <c r="AH57">
        <v>12</v>
      </c>
      <c r="AI57">
        <v>11</v>
      </c>
      <c r="AJ57">
        <v>10</v>
      </c>
      <c r="AK57">
        <v>0</v>
      </c>
      <c r="AL57">
        <v>0</v>
      </c>
      <c r="AM57">
        <v>0</v>
      </c>
      <c r="AN57">
        <v>11</v>
      </c>
      <c r="AO57">
        <v>11</v>
      </c>
      <c r="AP57">
        <v>10</v>
      </c>
      <c r="AQ57">
        <v>0</v>
      </c>
      <c r="AR57">
        <v>0</v>
      </c>
      <c r="AS57">
        <v>0</v>
      </c>
      <c r="AT57">
        <v>9</v>
      </c>
      <c r="AU57">
        <v>8</v>
      </c>
      <c r="AV57">
        <v>7</v>
      </c>
      <c r="AW57">
        <v>0</v>
      </c>
      <c r="AX57">
        <v>0</v>
      </c>
      <c r="AY57">
        <v>0</v>
      </c>
      <c r="AZ57">
        <v>12</v>
      </c>
      <c r="BA57">
        <v>11</v>
      </c>
      <c r="BB57">
        <v>10</v>
      </c>
      <c r="BC57">
        <v>0</v>
      </c>
      <c r="BD57">
        <v>0</v>
      </c>
      <c r="BE57">
        <v>0</v>
      </c>
      <c r="BF57">
        <v>11</v>
      </c>
      <c r="BG57">
        <v>11</v>
      </c>
      <c r="BH57">
        <v>10</v>
      </c>
      <c r="BI57">
        <v>0</v>
      </c>
      <c r="BJ57">
        <v>0</v>
      </c>
      <c r="BK57">
        <v>0</v>
      </c>
      <c r="BL57">
        <v>9</v>
      </c>
      <c r="BM57">
        <v>8</v>
      </c>
      <c r="BN57">
        <v>7</v>
      </c>
      <c r="BO57">
        <v>17.3</v>
      </c>
      <c r="BP57">
        <v>17.3</v>
      </c>
      <c r="BQ57">
        <v>17.3</v>
      </c>
      <c r="BR57">
        <v>135.19</v>
      </c>
      <c r="BS57">
        <v>1194</v>
      </c>
      <c r="BT57">
        <v>1194</v>
      </c>
      <c r="BU57">
        <v>0</v>
      </c>
      <c r="BV57">
        <v>223.7</v>
      </c>
      <c r="BZ57" t="s">
        <v>223</v>
      </c>
      <c r="CA57" t="s">
        <v>223</v>
      </c>
      <c r="CB57" t="s">
        <v>223</v>
      </c>
      <c r="CF57" t="s">
        <v>223</v>
      </c>
      <c r="CG57" t="s">
        <v>223</v>
      </c>
      <c r="CH57" t="s">
        <v>223</v>
      </c>
      <c r="CL57" t="s">
        <v>223</v>
      </c>
      <c r="CM57" t="s">
        <v>223</v>
      </c>
      <c r="CN57" t="s">
        <v>223</v>
      </c>
      <c r="CO57">
        <v>0</v>
      </c>
      <c r="CP57">
        <v>0</v>
      </c>
      <c r="CQ57">
        <v>0</v>
      </c>
      <c r="CR57">
        <v>13.8</v>
      </c>
      <c r="CS57">
        <v>12.8</v>
      </c>
      <c r="CT57">
        <v>12.6</v>
      </c>
      <c r="CU57">
        <v>0</v>
      </c>
      <c r="CV57">
        <v>0</v>
      </c>
      <c r="CW57">
        <v>0</v>
      </c>
      <c r="CX57">
        <v>13.8</v>
      </c>
      <c r="CY57">
        <v>13.6</v>
      </c>
      <c r="CZ57">
        <v>13.1</v>
      </c>
      <c r="DA57">
        <v>0</v>
      </c>
      <c r="DB57">
        <v>0</v>
      </c>
      <c r="DC57">
        <v>0</v>
      </c>
      <c r="DD57">
        <v>10.8</v>
      </c>
      <c r="DE57">
        <v>8.8000000000000007</v>
      </c>
      <c r="DF57">
        <v>7.4</v>
      </c>
      <c r="DG57">
        <v>1314200000</v>
      </c>
      <c r="DH57">
        <v>0</v>
      </c>
      <c r="DI57">
        <v>0</v>
      </c>
      <c r="DJ57">
        <v>0</v>
      </c>
      <c r="DK57">
        <v>303670000</v>
      </c>
      <c r="DL57">
        <v>225100000</v>
      </c>
      <c r="DM57">
        <v>207800000</v>
      </c>
      <c r="DN57">
        <v>0</v>
      </c>
      <c r="DO57">
        <v>0</v>
      </c>
      <c r="DP57">
        <v>0</v>
      </c>
      <c r="DQ57">
        <v>116390000</v>
      </c>
      <c r="DR57">
        <v>119760000</v>
      </c>
      <c r="DS57">
        <v>93711000</v>
      </c>
      <c r="DT57">
        <v>0</v>
      </c>
      <c r="DU57">
        <v>0</v>
      </c>
      <c r="DV57">
        <v>0</v>
      </c>
      <c r="DW57">
        <v>78671000</v>
      </c>
      <c r="DX57">
        <v>77252000</v>
      </c>
      <c r="DY57">
        <v>91840000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77724000</v>
      </c>
      <c r="ES57">
        <v>70572000</v>
      </c>
      <c r="ET57">
        <v>67943000</v>
      </c>
      <c r="EU57">
        <v>63585000</v>
      </c>
      <c r="EV57">
        <v>64363000</v>
      </c>
      <c r="EW57">
        <v>63333000</v>
      </c>
      <c r="EX57">
        <v>89347000</v>
      </c>
      <c r="EY57">
        <v>93752000</v>
      </c>
      <c r="EZ57">
        <v>94613000</v>
      </c>
      <c r="FA57">
        <v>11</v>
      </c>
      <c r="FB57">
        <v>11</v>
      </c>
      <c r="FC57">
        <v>9</v>
      </c>
      <c r="FD57">
        <v>9</v>
      </c>
      <c r="FE57">
        <v>9</v>
      </c>
      <c r="FF57">
        <v>4</v>
      </c>
      <c r="FG57">
        <v>9</v>
      </c>
      <c r="FH57">
        <v>6</v>
      </c>
      <c r="FI57">
        <v>4</v>
      </c>
      <c r="FJ57">
        <v>72</v>
      </c>
      <c r="FK57" t="s">
        <v>8387</v>
      </c>
      <c r="FO57">
        <v>55</v>
      </c>
      <c r="FP57" t="s">
        <v>8386</v>
      </c>
      <c r="FQ57" t="s">
        <v>1638</v>
      </c>
      <c r="FR57" t="s">
        <v>8385</v>
      </c>
      <c r="FS57" t="s">
        <v>8384</v>
      </c>
      <c r="FT57" t="s">
        <v>8383</v>
      </c>
      <c r="FU57" t="s">
        <v>8382</v>
      </c>
      <c r="FX57">
        <v>-1</v>
      </c>
    </row>
    <row r="58" spans="1:180" x14ac:dyDescent="0.35">
      <c r="A58" t="s">
        <v>8381</v>
      </c>
      <c r="B58" t="s">
        <v>8381</v>
      </c>
      <c r="C58">
        <v>2</v>
      </c>
      <c r="D58">
        <v>2</v>
      </c>
      <c r="E58">
        <v>2</v>
      </c>
      <c r="F58" t="s">
        <v>8380</v>
      </c>
      <c r="G58" t="s">
        <v>8379</v>
      </c>
      <c r="H58" t="s">
        <v>8378</v>
      </c>
      <c r="I58">
        <v>1</v>
      </c>
      <c r="J58">
        <v>2</v>
      </c>
      <c r="K58">
        <v>2</v>
      </c>
      <c r="L58">
        <v>2</v>
      </c>
      <c r="M58">
        <v>0</v>
      </c>
      <c r="N58">
        <v>0</v>
      </c>
      <c r="O58">
        <v>0</v>
      </c>
      <c r="P58">
        <v>2</v>
      </c>
      <c r="Q58">
        <v>2</v>
      </c>
      <c r="R58">
        <v>2</v>
      </c>
      <c r="S58">
        <v>0</v>
      </c>
      <c r="T58">
        <v>0</v>
      </c>
      <c r="U58">
        <v>0</v>
      </c>
      <c r="V58">
        <v>2</v>
      </c>
      <c r="W58">
        <v>2</v>
      </c>
      <c r="X58">
        <v>2</v>
      </c>
      <c r="Y58">
        <v>0</v>
      </c>
      <c r="Z58">
        <v>0</v>
      </c>
      <c r="AA58">
        <v>0</v>
      </c>
      <c r="AB58">
        <v>1</v>
      </c>
      <c r="AC58">
        <v>1</v>
      </c>
      <c r="AD58">
        <v>1</v>
      </c>
      <c r="AE58">
        <v>0</v>
      </c>
      <c r="AF58">
        <v>0</v>
      </c>
      <c r="AG58">
        <v>0</v>
      </c>
      <c r="AH58">
        <v>2</v>
      </c>
      <c r="AI58">
        <v>2</v>
      </c>
      <c r="AJ58">
        <v>2</v>
      </c>
      <c r="AK58">
        <v>0</v>
      </c>
      <c r="AL58">
        <v>0</v>
      </c>
      <c r="AM58">
        <v>0</v>
      </c>
      <c r="AN58">
        <v>2</v>
      </c>
      <c r="AO58">
        <v>2</v>
      </c>
      <c r="AP58">
        <v>2</v>
      </c>
      <c r="AQ58">
        <v>0</v>
      </c>
      <c r="AR58">
        <v>0</v>
      </c>
      <c r="AS58">
        <v>0</v>
      </c>
      <c r="AT58">
        <v>1</v>
      </c>
      <c r="AU58">
        <v>1</v>
      </c>
      <c r="AV58">
        <v>1</v>
      </c>
      <c r="AW58">
        <v>0</v>
      </c>
      <c r="AX58">
        <v>0</v>
      </c>
      <c r="AY58">
        <v>0</v>
      </c>
      <c r="AZ58">
        <v>2</v>
      </c>
      <c r="BA58">
        <v>2</v>
      </c>
      <c r="BB58">
        <v>2</v>
      </c>
      <c r="BC58">
        <v>0</v>
      </c>
      <c r="BD58">
        <v>0</v>
      </c>
      <c r="BE58">
        <v>0</v>
      </c>
      <c r="BF58">
        <v>2</v>
      </c>
      <c r="BG58">
        <v>2</v>
      </c>
      <c r="BH58">
        <v>2</v>
      </c>
      <c r="BI58">
        <v>0</v>
      </c>
      <c r="BJ58">
        <v>0</v>
      </c>
      <c r="BK58">
        <v>0</v>
      </c>
      <c r="BL58">
        <v>1</v>
      </c>
      <c r="BM58">
        <v>1</v>
      </c>
      <c r="BN58">
        <v>1</v>
      </c>
      <c r="BO58">
        <v>2.6</v>
      </c>
      <c r="BP58">
        <v>2.6</v>
      </c>
      <c r="BQ58">
        <v>2.6</v>
      </c>
      <c r="BR58">
        <v>91.924999999999997</v>
      </c>
      <c r="BS58">
        <v>832</v>
      </c>
      <c r="BT58">
        <v>832</v>
      </c>
      <c r="BU58">
        <v>0</v>
      </c>
      <c r="BV58">
        <v>11.436</v>
      </c>
      <c r="BZ58" t="s">
        <v>223</v>
      </c>
      <c r="CA58" t="s">
        <v>223</v>
      </c>
      <c r="CB58" t="s">
        <v>223</v>
      </c>
      <c r="CF58" t="s">
        <v>223</v>
      </c>
      <c r="CG58" t="s">
        <v>223</v>
      </c>
      <c r="CH58" t="s">
        <v>223</v>
      </c>
      <c r="CL58" t="s">
        <v>223</v>
      </c>
      <c r="CM58" t="s">
        <v>223</v>
      </c>
      <c r="CN58" t="s">
        <v>223</v>
      </c>
      <c r="CO58">
        <v>0</v>
      </c>
      <c r="CP58">
        <v>0</v>
      </c>
      <c r="CQ58">
        <v>0</v>
      </c>
      <c r="CR58">
        <v>2.6</v>
      </c>
      <c r="CS58">
        <v>2.6</v>
      </c>
      <c r="CT58">
        <v>2.6</v>
      </c>
      <c r="CU58">
        <v>0</v>
      </c>
      <c r="CV58">
        <v>0</v>
      </c>
      <c r="CW58">
        <v>0</v>
      </c>
      <c r="CX58">
        <v>2.6</v>
      </c>
      <c r="CY58">
        <v>2.6</v>
      </c>
      <c r="CZ58">
        <v>2.6</v>
      </c>
      <c r="DA58">
        <v>0</v>
      </c>
      <c r="DB58">
        <v>0</v>
      </c>
      <c r="DC58">
        <v>0</v>
      </c>
      <c r="DD58">
        <v>1.2</v>
      </c>
      <c r="DE58">
        <v>1.2</v>
      </c>
      <c r="DF58">
        <v>1.2</v>
      </c>
      <c r="DG58">
        <v>17716000</v>
      </c>
      <c r="DH58">
        <v>0</v>
      </c>
      <c r="DI58">
        <v>0</v>
      </c>
      <c r="DJ58">
        <v>0</v>
      </c>
      <c r="DK58">
        <v>4387600</v>
      </c>
      <c r="DL58">
        <v>3648200</v>
      </c>
      <c r="DM58">
        <v>3296200</v>
      </c>
      <c r="DN58">
        <v>0</v>
      </c>
      <c r="DO58">
        <v>0</v>
      </c>
      <c r="DP58">
        <v>0</v>
      </c>
      <c r="DQ58">
        <v>2531800</v>
      </c>
      <c r="DR58">
        <v>1629000</v>
      </c>
      <c r="DS58">
        <v>1223000</v>
      </c>
      <c r="DT58">
        <v>0</v>
      </c>
      <c r="DU58">
        <v>0</v>
      </c>
      <c r="DV58">
        <v>0</v>
      </c>
      <c r="DW58">
        <v>361160</v>
      </c>
      <c r="DX58">
        <v>301900</v>
      </c>
      <c r="DY58">
        <v>337210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2976300</v>
      </c>
      <c r="ES58">
        <v>2849600</v>
      </c>
      <c r="ET58">
        <v>2598100</v>
      </c>
      <c r="EU58">
        <v>2417500</v>
      </c>
      <c r="EV58">
        <v>1771200</v>
      </c>
      <c r="EW58">
        <v>1395400</v>
      </c>
      <c r="EX58">
        <v>1422600</v>
      </c>
      <c r="EY58">
        <v>1424000</v>
      </c>
      <c r="EZ58">
        <v>1446600</v>
      </c>
      <c r="FA58">
        <v>2</v>
      </c>
      <c r="FB58">
        <v>2</v>
      </c>
      <c r="FC58">
        <v>1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5</v>
      </c>
      <c r="FK58" t="s">
        <v>8377</v>
      </c>
      <c r="FO58">
        <v>56</v>
      </c>
      <c r="FP58" t="s">
        <v>8376</v>
      </c>
      <c r="FQ58" t="s">
        <v>255</v>
      </c>
      <c r="FR58" t="s">
        <v>8375</v>
      </c>
      <c r="FS58" t="s">
        <v>8374</v>
      </c>
      <c r="FT58" t="s">
        <v>8373</v>
      </c>
      <c r="FU58" t="s">
        <v>8372</v>
      </c>
      <c r="FX58">
        <v>-1</v>
      </c>
    </row>
    <row r="59" spans="1:180" x14ac:dyDescent="0.35">
      <c r="A59" t="s">
        <v>8371</v>
      </c>
      <c r="B59" t="s">
        <v>8371</v>
      </c>
      <c r="C59">
        <v>2</v>
      </c>
      <c r="D59">
        <v>2</v>
      </c>
      <c r="E59">
        <v>2</v>
      </c>
      <c r="F59" t="s">
        <v>8370</v>
      </c>
      <c r="G59" t="s">
        <v>8369</v>
      </c>
      <c r="H59" t="s">
        <v>8368</v>
      </c>
      <c r="I59">
        <v>1</v>
      </c>
      <c r="J59">
        <v>2</v>
      </c>
      <c r="K59">
        <v>2</v>
      </c>
      <c r="L59">
        <v>2</v>
      </c>
      <c r="M59">
        <v>0</v>
      </c>
      <c r="N59">
        <v>0</v>
      </c>
      <c r="O59">
        <v>0</v>
      </c>
      <c r="P59">
        <v>1</v>
      </c>
      <c r="Q59">
        <v>1</v>
      </c>
      <c r="R59">
        <v>1</v>
      </c>
      <c r="S59">
        <v>0</v>
      </c>
      <c r="T59">
        <v>0</v>
      </c>
      <c r="U59">
        <v>0</v>
      </c>
      <c r="V59">
        <v>2</v>
      </c>
      <c r="W59">
        <v>2</v>
      </c>
      <c r="X59">
        <v>1</v>
      </c>
      <c r="Y59">
        <v>1</v>
      </c>
      <c r="Z59">
        <v>2</v>
      </c>
      <c r="AA59">
        <v>0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0</v>
      </c>
      <c r="AH59">
        <v>1</v>
      </c>
      <c r="AI59">
        <v>1</v>
      </c>
      <c r="AJ59">
        <v>1</v>
      </c>
      <c r="AK59">
        <v>0</v>
      </c>
      <c r="AL59">
        <v>0</v>
      </c>
      <c r="AM59">
        <v>0</v>
      </c>
      <c r="AN59">
        <v>2</v>
      </c>
      <c r="AO59">
        <v>2</v>
      </c>
      <c r="AP59">
        <v>1</v>
      </c>
      <c r="AQ59">
        <v>1</v>
      </c>
      <c r="AR59">
        <v>2</v>
      </c>
      <c r="AS59">
        <v>0</v>
      </c>
      <c r="AT59">
        <v>0</v>
      </c>
      <c r="AU59">
        <v>0</v>
      </c>
      <c r="AV59">
        <v>1</v>
      </c>
      <c r="AW59">
        <v>0</v>
      </c>
      <c r="AX59">
        <v>0</v>
      </c>
      <c r="AY59">
        <v>0</v>
      </c>
      <c r="AZ59">
        <v>1</v>
      </c>
      <c r="BA59">
        <v>1</v>
      </c>
      <c r="BB59">
        <v>1</v>
      </c>
      <c r="BC59">
        <v>0</v>
      </c>
      <c r="BD59">
        <v>0</v>
      </c>
      <c r="BE59">
        <v>0</v>
      </c>
      <c r="BF59">
        <v>2</v>
      </c>
      <c r="BG59">
        <v>2</v>
      </c>
      <c r="BH59">
        <v>1</v>
      </c>
      <c r="BI59">
        <v>1</v>
      </c>
      <c r="BJ59">
        <v>2</v>
      </c>
      <c r="BK59">
        <v>0</v>
      </c>
      <c r="BL59">
        <v>0</v>
      </c>
      <c r="BM59">
        <v>0</v>
      </c>
      <c r="BN59">
        <v>1</v>
      </c>
      <c r="BO59">
        <v>2.2000000000000002</v>
      </c>
      <c r="BP59">
        <v>2.2000000000000002</v>
      </c>
      <c r="BQ59">
        <v>2.2000000000000002</v>
      </c>
      <c r="BR59">
        <v>254.41</v>
      </c>
      <c r="BS59">
        <v>2243</v>
      </c>
      <c r="BT59">
        <v>2243</v>
      </c>
      <c r="BU59">
        <v>1.4836999999999999E-3</v>
      </c>
      <c r="BV59">
        <v>11.121</v>
      </c>
      <c r="BZ59" t="s">
        <v>223</v>
      </c>
      <c r="CA59" t="s">
        <v>224</v>
      </c>
      <c r="CB59" t="s">
        <v>223</v>
      </c>
      <c r="CF59" t="s">
        <v>224</v>
      </c>
      <c r="CG59" t="s">
        <v>223</v>
      </c>
      <c r="CH59" t="s">
        <v>223</v>
      </c>
      <c r="CI59" t="s">
        <v>223</v>
      </c>
      <c r="CJ59" t="s">
        <v>223</v>
      </c>
      <c r="CN59" t="s">
        <v>223</v>
      </c>
      <c r="CO59">
        <v>0</v>
      </c>
      <c r="CP59">
        <v>0</v>
      </c>
      <c r="CQ59">
        <v>0</v>
      </c>
      <c r="CR59">
        <v>0.5</v>
      </c>
      <c r="CS59">
        <v>0.5</v>
      </c>
      <c r="CT59">
        <v>0.5</v>
      </c>
      <c r="CU59">
        <v>0</v>
      </c>
      <c r="CV59">
        <v>0</v>
      </c>
      <c r="CW59">
        <v>0</v>
      </c>
      <c r="CX59">
        <v>2.2000000000000002</v>
      </c>
      <c r="CY59">
        <v>2.2000000000000002</v>
      </c>
      <c r="CZ59">
        <v>0.5</v>
      </c>
      <c r="DA59">
        <v>1.7</v>
      </c>
      <c r="DB59">
        <v>2.2000000000000002</v>
      </c>
      <c r="DC59">
        <v>0</v>
      </c>
      <c r="DD59">
        <v>0</v>
      </c>
      <c r="DE59">
        <v>0</v>
      </c>
      <c r="DF59">
        <v>0.5</v>
      </c>
      <c r="DG59">
        <v>119080000</v>
      </c>
      <c r="DH59">
        <v>0</v>
      </c>
      <c r="DI59">
        <v>0</v>
      </c>
      <c r="DJ59">
        <v>0</v>
      </c>
      <c r="DK59">
        <v>9227500</v>
      </c>
      <c r="DL59">
        <v>8480700</v>
      </c>
      <c r="DM59">
        <v>14251000</v>
      </c>
      <c r="DN59">
        <v>0</v>
      </c>
      <c r="DO59">
        <v>0</v>
      </c>
      <c r="DP59">
        <v>0</v>
      </c>
      <c r="DQ59">
        <v>16104000</v>
      </c>
      <c r="DR59">
        <v>21007000</v>
      </c>
      <c r="DS59">
        <v>6570300</v>
      </c>
      <c r="DT59">
        <v>10935000</v>
      </c>
      <c r="DU59">
        <v>22532000</v>
      </c>
      <c r="DV59">
        <v>0</v>
      </c>
      <c r="DW59">
        <v>0</v>
      </c>
      <c r="DX59">
        <v>0</v>
      </c>
      <c r="DY59">
        <v>9976100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15870000</v>
      </c>
      <c r="ES59">
        <v>16291000</v>
      </c>
      <c r="ET59">
        <v>21992000</v>
      </c>
      <c r="EU59">
        <v>15037000</v>
      </c>
      <c r="EV59">
        <v>22763000</v>
      </c>
      <c r="EW59">
        <v>19411000</v>
      </c>
      <c r="EX59">
        <v>0</v>
      </c>
      <c r="EY59">
        <v>0</v>
      </c>
      <c r="EZ59">
        <v>33366000</v>
      </c>
      <c r="FA59">
        <v>0</v>
      </c>
      <c r="FB59">
        <v>0</v>
      </c>
      <c r="FC59">
        <v>0</v>
      </c>
      <c r="FD59">
        <v>0</v>
      </c>
      <c r="FE59">
        <v>1</v>
      </c>
      <c r="FF59">
        <v>1</v>
      </c>
      <c r="FG59">
        <v>0</v>
      </c>
      <c r="FH59">
        <v>0</v>
      </c>
      <c r="FI59">
        <v>0</v>
      </c>
      <c r="FJ59">
        <v>2</v>
      </c>
      <c r="FK59" t="s">
        <v>8367</v>
      </c>
      <c r="FO59">
        <v>57</v>
      </c>
      <c r="FP59" t="s">
        <v>8366</v>
      </c>
      <c r="FQ59" t="s">
        <v>255</v>
      </c>
      <c r="FR59" t="s">
        <v>8365</v>
      </c>
      <c r="FS59" t="s">
        <v>8364</v>
      </c>
      <c r="FT59" t="s">
        <v>8363</v>
      </c>
      <c r="FU59" t="s">
        <v>8363</v>
      </c>
      <c r="FX59">
        <v>-1</v>
      </c>
    </row>
    <row r="60" spans="1:180" x14ac:dyDescent="0.35">
      <c r="A60" t="s">
        <v>8362</v>
      </c>
      <c r="B60" t="s">
        <v>8362</v>
      </c>
      <c r="C60">
        <v>2</v>
      </c>
      <c r="D60">
        <v>2</v>
      </c>
      <c r="E60">
        <v>2</v>
      </c>
      <c r="F60" t="s">
        <v>8361</v>
      </c>
      <c r="G60" t="s">
        <v>8360</v>
      </c>
      <c r="H60" t="s">
        <v>8359</v>
      </c>
      <c r="I60">
        <v>1</v>
      </c>
      <c r="J60">
        <v>2</v>
      </c>
      <c r="K60">
        <v>2</v>
      </c>
      <c r="L60">
        <v>2</v>
      </c>
      <c r="M60">
        <v>2</v>
      </c>
      <c r="N60">
        <v>2</v>
      </c>
      <c r="O60">
        <v>2</v>
      </c>
      <c r="P60">
        <v>2</v>
      </c>
      <c r="Q60">
        <v>2</v>
      </c>
      <c r="R60">
        <v>1</v>
      </c>
      <c r="S60">
        <v>0</v>
      </c>
      <c r="T60">
        <v>1</v>
      </c>
      <c r="U60">
        <v>0</v>
      </c>
      <c r="V60">
        <v>1</v>
      </c>
      <c r="W60">
        <v>0</v>
      </c>
      <c r="X60">
        <v>0</v>
      </c>
      <c r="Y60">
        <v>0</v>
      </c>
      <c r="Z60">
        <v>1</v>
      </c>
      <c r="AA60">
        <v>0</v>
      </c>
      <c r="AB60">
        <v>0</v>
      </c>
      <c r="AC60">
        <v>1</v>
      </c>
      <c r="AD60">
        <v>0</v>
      </c>
      <c r="AE60">
        <v>2</v>
      </c>
      <c r="AF60">
        <v>2</v>
      </c>
      <c r="AG60">
        <v>2</v>
      </c>
      <c r="AH60">
        <v>2</v>
      </c>
      <c r="AI60">
        <v>2</v>
      </c>
      <c r="AJ60">
        <v>1</v>
      </c>
      <c r="AK60">
        <v>0</v>
      </c>
      <c r="AL60">
        <v>1</v>
      </c>
      <c r="AM60">
        <v>0</v>
      </c>
      <c r="AN60">
        <v>1</v>
      </c>
      <c r="AO60">
        <v>0</v>
      </c>
      <c r="AP60">
        <v>0</v>
      </c>
      <c r="AQ60">
        <v>0</v>
      </c>
      <c r="AR60">
        <v>1</v>
      </c>
      <c r="AS60">
        <v>0</v>
      </c>
      <c r="AT60">
        <v>0</v>
      </c>
      <c r="AU60">
        <v>1</v>
      </c>
      <c r="AV60">
        <v>0</v>
      </c>
      <c r="AW60">
        <v>2</v>
      </c>
      <c r="AX60">
        <v>2</v>
      </c>
      <c r="AY60">
        <v>2</v>
      </c>
      <c r="AZ60">
        <v>2</v>
      </c>
      <c r="BA60">
        <v>2</v>
      </c>
      <c r="BB60">
        <v>1</v>
      </c>
      <c r="BC60">
        <v>0</v>
      </c>
      <c r="BD60">
        <v>1</v>
      </c>
      <c r="BE60">
        <v>0</v>
      </c>
      <c r="BF60">
        <v>1</v>
      </c>
      <c r="BG60">
        <v>0</v>
      </c>
      <c r="BH60">
        <v>0</v>
      </c>
      <c r="BI60">
        <v>0</v>
      </c>
      <c r="BJ60">
        <v>1</v>
      </c>
      <c r="BK60">
        <v>0</v>
      </c>
      <c r="BL60">
        <v>0</v>
      </c>
      <c r="BM60">
        <v>1</v>
      </c>
      <c r="BN60">
        <v>0</v>
      </c>
      <c r="BO60">
        <v>12.2</v>
      </c>
      <c r="BP60">
        <v>12.2</v>
      </c>
      <c r="BQ60">
        <v>12.2</v>
      </c>
      <c r="BR60">
        <v>21.007000000000001</v>
      </c>
      <c r="BS60">
        <v>188</v>
      </c>
      <c r="BT60">
        <v>188</v>
      </c>
      <c r="BU60">
        <v>0</v>
      </c>
      <c r="BV60">
        <v>15.587</v>
      </c>
      <c r="BW60" t="s">
        <v>223</v>
      </c>
      <c r="BX60" t="s">
        <v>223</v>
      </c>
      <c r="BY60" t="s">
        <v>223</v>
      </c>
      <c r="BZ60" t="s">
        <v>224</v>
      </c>
      <c r="CA60" t="s">
        <v>223</v>
      </c>
      <c r="CB60" t="s">
        <v>224</v>
      </c>
      <c r="CD60" t="s">
        <v>224</v>
      </c>
      <c r="CF60" t="s">
        <v>224</v>
      </c>
      <c r="CJ60" t="s">
        <v>223</v>
      </c>
      <c r="CM60" t="s">
        <v>223</v>
      </c>
      <c r="CO60">
        <v>12.2</v>
      </c>
      <c r="CP60">
        <v>12.2</v>
      </c>
      <c r="CQ60">
        <v>12.2</v>
      </c>
      <c r="CR60">
        <v>12.2</v>
      </c>
      <c r="CS60">
        <v>12.2</v>
      </c>
      <c r="CT60">
        <v>6.9</v>
      </c>
      <c r="CU60">
        <v>0</v>
      </c>
      <c r="CV60">
        <v>6.9</v>
      </c>
      <c r="CW60">
        <v>0</v>
      </c>
      <c r="CX60">
        <v>5.3</v>
      </c>
      <c r="CY60">
        <v>0</v>
      </c>
      <c r="CZ60">
        <v>0</v>
      </c>
      <c r="DA60">
        <v>0</v>
      </c>
      <c r="DB60">
        <v>5.3</v>
      </c>
      <c r="DC60">
        <v>0</v>
      </c>
      <c r="DD60">
        <v>0</v>
      </c>
      <c r="DE60">
        <v>5.3</v>
      </c>
      <c r="DF60">
        <v>0</v>
      </c>
      <c r="DG60">
        <v>54988000</v>
      </c>
      <c r="DH60">
        <v>8335300</v>
      </c>
      <c r="DI60">
        <v>8142100</v>
      </c>
      <c r="DJ60">
        <v>8827700</v>
      </c>
      <c r="DK60">
        <v>7709700</v>
      </c>
      <c r="DL60">
        <v>8730000</v>
      </c>
      <c r="DM60">
        <v>3549000</v>
      </c>
      <c r="DN60">
        <v>0</v>
      </c>
      <c r="DO60">
        <v>1286200</v>
      </c>
      <c r="DP60">
        <v>0</v>
      </c>
      <c r="DQ60">
        <v>2849100</v>
      </c>
      <c r="DR60">
        <v>0</v>
      </c>
      <c r="DS60">
        <v>0</v>
      </c>
      <c r="DT60">
        <v>0</v>
      </c>
      <c r="DU60">
        <v>3153000</v>
      </c>
      <c r="DV60">
        <v>0</v>
      </c>
      <c r="DW60">
        <v>0</v>
      </c>
      <c r="DX60">
        <v>2405500</v>
      </c>
      <c r="DY60">
        <v>0</v>
      </c>
      <c r="DZ60">
        <v>3149200</v>
      </c>
      <c r="EA60">
        <v>5302600</v>
      </c>
      <c r="EB60">
        <v>5341800</v>
      </c>
      <c r="EC60">
        <v>0</v>
      </c>
      <c r="ED60">
        <v>1037400</v>
      </c>
      <c r="EE60">
        <v>0</v>
      </c>
      <c r="EF60">
        <v>0</v>
      </c>
      <c r="EG60">
        <v>2042600</v>
      </c>
      <c r="EH60">
        <v>0</v>
      </c>
      <c r="EI60">
        <v>0</v>
      </c>
      <c r="EJ60">
        <v>2</v>
      </c>
      <c r="EK60">
        <v>1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5229400</v>
      </c>
      <c r="ES60">
        <v>6382000</v>
      </c>
      <c r="ET60">
        <v>0</v>
      </c>
      <c r="EU60">
        <v>6078700</v>
      </c>
      <c r="EV60">
        <v>0</v>
      </c>
      <c r="EW60">
        <v>0</v>
      </c>
      <c r="EX60">
        <v>0</v>
      </c>
      <c r="EY60">
        <v>8551700</v>
      </c>
      <c r="EZ60">
        <v>0</v>
      </c>
      <c r="FA60">
        <v>0</v>
      </c>
      <c r="FB60">
        <v>1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4</v>
      </c>
      <c r="FK60" t="s">
        <v>8358</v>
      </c>
      <c r="FO60">
        <v>58</v>
      </c>
      <c r="FP60" t="s">
        <v>8357</v>
      </c>
      <c r="FQ60" t="s">
        <v>255</v>
      </c>
      <c r="FR60" t="s">
        <v>8356</v>
      </c>
      <c r="FS60" t="s">
        <v>8355</v>
      </c>
      <c r="FT60" t="s">
        <v>8354</v>
      </c>
      <c r="FU60" t="s">
        <v>8353</v>
      </c>
      <c r="FX60">
        <v>-1</v>
      </c>
    </row>
    <row r="61" spans="1:180" x14ac:dyDescent="0.35">
      <c r="A61" t="s">
        <v>8352</v>
      </c>
      <c r="B61" t="s">
        <v>8352</v>
      </c>
      <c r="C61">
        <v>29</v>
      </c>
      <c r="D61">
        <v>29</v>
      </c>
      <c r="E61">
        <v>29</v>
      </c>
      <c r="F61" t="s">
        <v>8351</v>
      </c>
      <c r="G61" t="s">
        <v>8350</v>
      </c>
      <c r="H61" t="s">
        <v>8349</v>
      </c>
      <c r="I61">
        <v>1</v>
      </c>
      <c r="J61">
        <v>29</v>
      </c>
      <c r="K61">
        <v>29</v>
      </c>
      <c r="L61">
        <v>29</v>
      </c>
      <c r="M61">
        <v>0</v>
      </c>
      <c r="N61">
        <v>1</v>
      </c>
      <c r="O61">
        <v>2</v>
      </c>
      <c r="P61">
        <v>26</v>
      </c>
      <c r="Q61">
        <v>28</v>
      </c>
      <c r="R61">
        <v>27</v>
      </c>
      <c r="S61">
        <v>3</v>
      </c>
      <c r="T61">
        <v>5</v>
      </c>
      <c r="U61">
        <v>5</v>
      </c>
      <c r="V61">
        <v>27</v>
      </c>
      <c r="W61">
        <v>27</v>
      </c>
      <c r="X61">
        <v>24</v>
      </c>
      <c r="Y61">
        <v>2</v>
      </c>
      <c r="Z61">
        <v>2</v>
      </c>
      <c r="AA61">
        <v>2</v>
      </c>
      <c r="AB61">
        <v>27</v>
      </c>
      <c r="AC61">
        <v>29</v>
      </c>
      <c r="AD61">
        <v>25</v>
      </c>
      <c r="AE61">
        <v>0</v>
      </c>
      <c r="AF61">
        <v>1</v>
      </c>
      <c r="AG61">
        <v>2</v>
      </c>
      <c r="AH61">
        <v>26</v>
      </c>
      <c r="AI61">
        <v>28</v>
      </c>
      <c r="AJ61">
        <v>27</v>
      </c>
      <c r="AK61">
        <v>3</v>
      </c>
      <c r="AL61">
        <v>5</v>
      </c>
      <c r="AM61">
        <v>5</v>
      </c>
      <c r="AN61">
        <v>27</v>
      </c>
      <c r="AO61">
        <v>27</v>
      </c>
      <c r="AP61">
        <v>24</v>
      </c>
      <c r="AQ61">
        <v>2</v>
      </c>
      <c r="AR61">
        <v>2</v>
      </c>
      <c r="AS61">
        <v>2</v>
      </c>
      <c r="AT61">
        <v>27</v>
      </c>
      <c r="AU61">
        <v>29</v>
      </c>
      <c r="AV61">
        <v>25</v>
      </c>
      <c r="AW61">
        <v>0</v>
      </c>
      <c r="AX61">
        <v>1</v>
      </c>
      <c r="AY61">
        <v>2</v>
      </c>
      <c r="AZ61">
        <v>26</v>
      </c>
      <c r="BA61">
        <v>28</v>
      </c>
      <c r="BB61">
        <v>27</v>
      </c>
      <c r="BC61">
        <v>3</v>
      </c>
      <c r="BD61">
        <v>5</v>
      </c>
      <c r="BE61">
        <v>5</v>
      </c>
      <c r="BF61">
        <v>27</v>
      </c>
      <c r="BG61">
        <v>27</v>
      </c>
      <c r="BH61">
        <v>24</v>
      </c>
      <c r="BI61">
        <v>2</v>
      </c>
      <c r="BJ61">
        <v>2</v>
      </c>
      <c r="BK61">
        <v>2</v>
      </c>
      <c r="BL61">
        <v>27</v>
      </c>
      <c r="BM61">
        <v>29</v>
      </c>
      <c r="BN61">
        <v>25</v>
      </c>
      <c r="BO61">
        <v>51.8</v>
      </c>
      <c r="BP61">
        <v>51.8</v>
      </c>
      <c r="BQ61">
        <v>51.8</v>
      </c>
      <c r="BR61">
        <v>74.822999999999993</v>
      </c>
      <c r="BS61">
        <v>666</v>
      </c>
      <c r="BT61">
        <v>666</v>
      </c>
      <c r="BU61">
        <v>0</v>
      </c>
      <c r="BV61">
        <v>323.31</v>
      </c>
      <c r="BX61" t="s">
        <v>224</v>
      </c>
      <c r="BY61" t="s">
        <v>223</v>
      </c>
      <c r="BZ61" t="s">
        <v>223</v>
      </c>
      <c r="CA61" t="s">
        <v>223</v>
      </c>
      <c r="CB61" t="s">
        <v>223</v>
      </c>
      <c r="CC61" t="s">
        <v>224</v>
      </c>
      <c r="CD61" t="s">
        <v>223</v>
      </c>
      <c r="CE61" t="s">
        <v>223</v>
      </c>
      <c r="CF61" t="s">
        <v>223</v>
      </c>
      <c r="CG61" t="s">
        <v>223</v>
      </c>
      <c r="CH61" t="s">
        <v>223</v>
      </c>
      <c r="CI61" t="s">
        <v>224</v>
      </c>
      <c r="CJ61" t="s">
        <v>224</v>
      </c>
      <c r="CK61" t="s">
        <v>224</v>
      </c>
      <c r="CL61" t="s">
        <v>223</v>
      </c>
      <c r="CM61" t="s">
        <v>223</v>
      </c>
      <c r="CN61" t="s">
        <v>223</v>
      </c>
      <c r="CO61">
        <v>0</v>
      </c>
      <c r="CP61">
        <v>1.7</v>
      </c>
      <c r="CQ61">
        <v>3.6</v>
      </c>
      <c r="CR61">
        <v>47.3</v>
      </c>
      <c r="CS61">
        <v>51.7</v>
      </c>
      <c r="CT61">
        <v>50.2</v>
      </c>
      <c r="CU61">
        <v>6.3</v>
      </c>
      <c r="CV61">
        <v>9.6</v>
      </c>
      <c r="CW61">
        <v>10.7</v>
      </c>
      <c r="CX61">
        <v>50.8</v>
      </c>
      <c r="CY61">
        <v>50.8</v>
      </c>
      <c r="CZ61">
        <v>49.2</v>
      </c>
      <c r="DA61">
        <v>4.2</v>
      </c>
      <c r="DB61">
        <v>4.4000000000000004</v>
      </c>
      <c r="DC61">
        <v>4.2</v>
      </c>
      <c r="DD61">
        <v>48.5</v>
      </c>
      <c r="DE61">
        <v>51.8</v>
      </c>
      <c r="DF61">
        <v>45.2</v>
      </c>
      <c r="DG61">
        <v>11057000000</v>
      </c>
      <c r="DH61">
        <v>0</v>
      </c>
      <c r="DI61">
        <v>703090</v>
      </c>
      <c r="DJ61">
        <v>1442400</v>
      </c>
      <c r="DK61">
        <v>2563000000</v>
      </c>
      <c r="DL61">
        <v>2199800000</v>
      </c>
      <c r="DM61">
        <v>1921599999.99999</v>
      </c>
      <c r="DN61">
        <v>9346500</v>
      </c>
      <c r="DO61">
        <v>4819700</v>
      </c>
      <c r="DP61">
        <v>5299100</v>
      </c>
      <c r="DQ61">
        <v>1108600000</v>
      </c>
      <c r="DR61">
        <v>930960000</v>
      </c>
      <c r="DS61">
        <v>899900000</v>
      </c>
      <c r="DT61">
        <v>964140</v>
      </c>
      <c r="DU61">
        <v>3761600</v>
      </c>
      <c r="DV61">
        <v>1410900</v>
      </c>
      <c r="DW61">
        <v>532620000</v>
      </c>
      <c r="DX61">
        <v>430720000</v>
      </c>
      <c r="DY61">
        <v>441730000</v>
      </c>
      <c r="DZ61">
        <v>0</v>
      </c>
      <c r="EA61">
        <v>725560</v>
      </c>
      <c r="EB61">
        <v>730670</v>
      </c>
      <c r="EC61">
        <v>0</v>
      </c>
      <c r="ED61">
        <v>674380</v>
      </c>
      <c r="EE61">
        <v>1011100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1</v>
      </c>
      <c r="EN61">
        <v>2</v>
      </c>
      <c r="EO61">
        <v>0</v>
      </c>
      <c r="EP61">
        <v>0</v>
      </c>
      <c r="EQ61">
        <v>0</v>
      </c>
      <c r="ER61">
        <v>214580000</v>
      </c>
      <c r="ES61">
        <v>211680000</v>
      </c>
      <c r="ET61">
        <v>226860000</v>
      </c>
      <c r="EU61">
        <v>146040000</v>
      </c>
      <c r="EV61">
        <v>152960000</v>
      </c>
      <c r="EW61">
        <v>165110000</v>
      </c>
      <c r="EX61">
        <v>138520000</v>
      </c>
      <c r="EY61">
        <v>160560000</v>
      </c>
      <c r="EZ61">
        <v>171900000</v>
      </c>
      <c r="FA61">
        <v>39</v>
      </c>
      <c r="FB61">
        <v>39</v>
      </c>
      <c r="FC61">
        <v>34</v>
      </c>
      <c r="FD61">
        <v>34</v>
      </c>
      <c r="FE61">
        <v>33</v>
      </c>
      <c r="FF61">
        <v>30</v>
      </c>
      <c r="FG61">
        <v>27</v>
      </c>
      <c r="FH61">
        <v>29</v>
      </c>
      <c r="FI61">
        <v>27</v>
      </c>
      <c r="FJ61">
        <v>295</v>
      </c>
      <c r="FK61" t="s">
        <v>8348</v>
      </c>
      <c r="FO61">
        <v>59</v>
      </c>
      <c r="FP61" t="s">
        <v>8347</v>
      </c>
      <c r="FQ61" t="s">
        <v>2267</v>
      </c>
      <c r="FR61" t="s">
        <v>8346</v>
      </c>
      <c r="FS61" t="s">
        <v>8345</v>
      </c>
      <c r="FT61" t="s">
        <v>8344</v>
      </c>
      <c r="FU61" t="s">
        <v>8343</v>
      </c>
      <c r="FV61" t="s">
        <v>8342</v>
      </c>
      <c r="FW61" t="s">
        <v>8341</v>
      </c>
      <c r="FX61">
        <v>-1</v>
      </c>
    </row>
    <row r="62" spans="1:180" x14ac:dyDescent="0.35">
      <c r="A62" t="s">
        <v>8340</v>
      </c>
      <c r="B62" t="s">
        <v>8340</v>
      </c>
      <c r="C62">
        <v>4</v>
      </c>
      <c r="D62">
        <v>4</v>
      </c>
      <c r="E62">
        <v>4</v>
      </c>
      <c r="F62" t="s">
        <v>8339</v>
      </c>
      <c r="G62" t="s">
        <v>8338</v>
      </c>
      <c r="H62" t="s">
        <v>8337</v>
      </c>
      <c r="I62">
        <v>1</v>
      </c>
      <c r="J62">
        <v>4</v>
      </c>
      <c r="K62">
        <v>4</v>
      </c>
      <c r="L62">
        <v>4</v>
      </c>
      <c r="M62">
        <v>0</v>
      </c>
      <c r="N62">
        <v>0</v>
      </c>
      <c r="O62">
        <v>0</v>
      </c>
      <c r="P62">
        <v>4</v>
      </c>
      <c r="Q62">
        <v>4</v>
      </c>
      <c r="R62">
        <v>4</v>
      </c>
      <c r="S62">
        <v>1</v>
      </c>
      <c r="T62">
        <v>0</v>
      </c>
      <c r="U62">
        <v>0</v>
      </c>
      <c r="V62">
        <v>3</v>
      </c>
      <c r="W62">
        <v>3</v>
      </c>
      <c r="X62">
        <v>2</v>
      </c>
      <c r="Y62">
        <v>0</v>
      </c>
      <c r="Z62">
        <v>0</v>
      </c>
      <c r="AA62">
        <v>0</v>
      </c>
      <c r="AB62">
        <v>4</v>
      </c>
      <c r="AC62">
        <v>1</v>
      </c>
      <c r="AD62">
        <v>2</v>
      </c>
      <c r="AE62">
        <v>0</v>
      </c>
      <c r="AF62">
        <v>0</v>
      </c>
      <c r="AG62">
        <v>0</v>
      </c>
      <c r="AH62">
        <v>4</v>
      </c>
      <c r="AI62">
        <v>4</v>
      </c>
      <c r="AJ62">
        <v>4</v>
      </c>
      <c r="AK62">
        <v>1</v>
      </c>
      <c r="AL62">
        <v>0</v>
      </c>
      <c r="AM62">
        <v>0</v>
      </c>
      <c r="AN62">
        <v>3</v>
      </c>
      <c r="AO62">
        <v>3</v>
      </c>
      <c r="AP62">
        <v>2</v>
      </c>
      <c r="AQ62">
        <v>0</v>
      </c>
      <c r="AR62">
        <v>0</v>
      </c>
      <c r="AS62">
        <v>0</v>
      </c>
      <c r="AT62">
        <v>4</v>
      </c>
      <c r="AU62">
        <v>1</v>
      </c>
      <c r="AV62">
        <v>2</v>
      </c>
      <c r="AW62">
        <v>0</v>
      </c>
      <c r="AX62">
        <v>0</v>
      </c>
      <c r="AY62">
        <v>0</v>
      </c>
      <c r="AZ62">
        <v>4</v>
      </c>
      <c r="BA62">
        <v>4</v>
      </c>
      <c r="BB62">
        <v>4</v>
      </c>
      <c r="BC62">
        <v>1</v>
      </c>
      <c r="BD62">
        <v>0</v>
      </c>
      <c r="BE62">
        <v>0</v>
      </c>
      <c r="BF62">
        <v>3</v>
      </c>
      <c r="BG62">
        <v>3</v>
      </c>
      <c r="BH62">
        <v>2</v>
      </c>
      <c r="BI62">
        <v>0</v>
      </c>
      <c r="BJ62">
        <v>0</v>
      </c>
      <c r="BK62">
        <v>0</v>
      </c>
      <c r="BL62">
        <v>4</v>
      </c>
      <c r="BM62">
        <v>1</v>
      </c>
      <c r="BN62">
        <v>2</v>
      </c>
      <c r="BO62">
        <v>38.9</v>
      </c>
      <c r="BP62">
        <v>38.9</v>
      </c>
      <c r="BQ62">
        <v>38.9</v>
      </c>
      <c r="BR62">
        <v>12.855</v>
      </c>
      <c r="BS62">
        <v>108</v>
      </c>
      <c r="BT62">
        <v>108</v>
      </c>
      <c r="BU62">
        <v>0</v>
      </c>
      <c r="BV62">
        <v>74.44</v>
      </c>
      <c r="BZ62" t="s">
        <v>223</v>
      </c>
      <c r="CA62" t="s">
        <v>223</v>
      </c>
      <c r="CB62" t="s">
        <v>223</v>
      </c>
      <c r="CC62" t="s">
        <v>224</v>
      </c>
      <c r="CF62" t="s">
        <v>223</v>
      </c>
      <c r="CG62" t="s">
        <v>223</v>
      </c>
      <c r="CH62" t="s">
        <v>223</v>
      </c>
      <c r="CL62" t="s">
        <v>223</v>
      </c>
      <c r="CM62" t="s">
        <v>223</v>
      </c>
      <c r="CN62" t="s">
        <v>223</v>
      </c>
      <c r="CO62">
        <v>0</v>
      </c>
      <c r="CP62">
        <v>0</v>
      </c>
      <c r="CQ62">
        <v>0</v>
      </c>
      <c r="CR62">
        <v>38.9</v>
      </c>
      <c r="CS62">
        <v>38.9</v>
      </c>
      <c r="CT62">
        <v>38.9</v>
      </c>
      <c r="CU62">
        <v>12</v>
      </c>
      <c r="CV62">
        <v>0</v>
      </c>
      <c r="CW62">
        <v>0</v>
      </c>
      <c r="CX62">
        <v>38.9</v>
      </c>
      <c r="CY62">
        <v>38.9</v>
      </c>
      <c r="CZ62">
        <v>26.9</v>
      </c>
      <c r="DA62">
        <v>0</v>
      </c>
      <c r="DB62">
        <v>0</v>
      </c>
      <c r="DC62">
        <v>0</v>
      </c>
      <c r="DD62">
        <v>38.9</v>
      </c>
      <c r="DE62">
        <v>16.7</v>
      </c>
      <c r="DF62">
        <v>26.9</v>
      </c>
      <c r="DG62">
        <v>391780000</v>
      </c>
      <c r="DH62">
        <v>0</v>
      </c>
      <c r="DI62">
        <v>0</v>
      </c>
      <c r="DJ62">
        <v>0</v>
      </c>
      <c r="DK62">
        <v>104880000</v>
      </c>
      <c r="DL62">
        <v>83841000</v>
      </c>
      <c r="DM62">
        <v>58919000</v>
      </c>
      <c r="DN62">
        <v>91508</v>
      </c>
      <c r="DO62">
        <v>0</v>
      </c>
      <c r="DP62">
        <v>0</v>
      </c>
      <c r="DQ62">
        <v>37299000</v>
      </c>
      <c r="DR62">
        <v>30850000</v>
      </c>
      <c r="DS62">
        <v>18946000</v>
      </c>
      <c r="DT62">
        <v>0</v>
      </c>
      <c r="DU62">
        <v>0</v>
      </c>
      <c r="DV62">
        <v>0</v>
      </c>
      <c r="DW62">
        <v>25679000</v>
      </c>
      <c r="DX62">
        <v>13951000</v>
      </c>
      <c r="DY62">
        <v>17325000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64943000</v>
      </c>
      <c r="ES62">
        <v>58198000</v>
      </c>
      <c r="ET62">
        <v>46956000</v>
      </c>
      <c r="EU62">
        <v>52141000</v>
      </c>
      <c r="EV62">
        <v>45867000</v>
      </c>
      <c r="EW62">
        <v>28881000</v>
      </c>
      <c r="EX62">
        <v>53056000</v>
      </c>
      <c r="EY62">
        <v>59667000</v>
      </c>
      <c r="EZ62">
        <v>46652000</v>
      </c>
      <c r="FA62">
        <v>3</v>
      </c>
      <c r="FB62">
        <v>4</v>
      </c>
      <c r="FC62">
        <v>3</v>
      </c>
      <c r="FD62">
        <v>2</v>
      </c>
      <c r="FE62">
        <v>3</v>
      </c>
      <c r="FF62">
        <v>2</v>
      </c>
      <c r="FG62">
        <v>1</v>
      </c>
      <c r="FH62">
        <v>1</v>
      </c>
      <c r="FI62">
        <v>1</v>
      </c>
      <c r="FJ62">
        <v>20</v>
      </c>
      <c r="FK62" t="s">
        <v>8336</v>
      </c>
      <c r="FO62">
        <v>60</v>
      </c>
      <c r="FP62" t="s">
        <v>8335</v>
      </c>
      <c r="FQ62" t="s">
        <v>425</v>
      </c>
      <c r="FR62" t="s">
        <v>8334</v>
      </c>
      <c r="FS62" t="s">
        <v>8333</v>
      </c>
      <c r="FT62" t="s">
        <v>8332</v>
      </c>
      <c r="FU62" t="s">
        <v>8331</v>
      </c>
      <c r="FX62">
        <v>-1</v>
      </c>
    </row>
    <row r="63" spans="1:180" x14ac:dyDescent="0.35">
      <c r="A63" t="s">
        <v>8330</v>
      </c>
      <c r="B63" t="s">
        <v>8330</v>
      </c>
      <c r="C63">
        <v>2</v>
      </c>
      <c r="D63">
        <v>2</v>
      </c>
      <c r="E63">
        <v>2</v>
      </c>
      <c r="F63" t="s">
        <v>8329</v>
      </c>
      <c r="G63" t="s">
        <v>8328</v>
      </c>
      <c r="H63" t="s">
        <v>8327</v>
      </c>
      <c r="I63">
        <v>1</v>
      </c>
      <c r="J63">
        <v>2</v>
      </c>
      <c r="K63">
        <v>2</v>
      </c>
      <c r="L63">
        <v>2</v>
      </c>
      <c r="M63">
        <v>0</v>
      </c>
      <c r="N63">
        <v>0</v>
      </c>
      <c r="O63">
        <v>0</v>
      </c>
      <c r="P63">
        <v>1</v>
      </c>
      <c r="Q63">
        <v>2</v>
      </c>
      <c r="R63">
        <v>2</v>
      </c>
      <c r="S63">
        <v>0</v>
      </c>
      <c r="T63">
        <v>0</v>
      </c>
      <c r="U63">
        <v>0</v>
      </c>
      <c r="V63">
        <v>2</v>
      </c>
      <c r="W63">
        <v>2</v>
      </c>
      <c r="X63">
        <v>2</v>
      </c>
      <c r="Y63">
        <v>1</v>
      </c>
      <c r="Z63">
        <v>0</v>
      </c>
      <c r="AA63">
        <v>0</v>
      </c>
      <c r="AB63">
        <v>2</v>
      </c>
      <c r="AC63">
        <v>2</v>
      </c>
      <c r="AD63">
        <v>1</v>
      </c>
      <c r="AE63">
        <v>0</v>
      </c>
      <c r="AF63">
        <v>0</v>
      </c>
      <c r="AG63">
        <v>0</v>
      </c>
      <c r="AH63">
        <v>1</v>
      </c>
      <c r="AI63">
        <v>2</v>
      </c>
      <c r="AJ63">
        <v>2</v>
      </c>
      <c r="AK63">
        <v>0</v>
      </c>
      <c r="AL63">
        <v>0</v>
      </c>
      <c r="AM63">
        <v>0</v>
      </c>
      <c r="AN63">
        <v>2</v>
      </c>
      <c r="AO63">
        <v>2</v>
      </c>
      <c r="AP63">
        <v>2</v>
      </c>
      <c r="AQ63">
        <v>1</v>
      </c>
      <c r="AR63">
        <v>0</v>
      </c>
      <c r="AS63">
        <v>0</v>
      </c>
      <c r="AT63">
        <v>2</v>
      </c>
      <c r="AU63">
        <v>2</v>
      </c>
      <c r="AV63">
        <v>1</v>
      </c>
      <c r="AW63">
        <v>0</v>
      </c>
      <c r="AX63">
        <v>0</v>
      </c>
      <c r="AY63">
        <v>0</v>
      </c>
      <c r="AZ63">
        <v>1</v>
      </c>
      <c r="BA63">
        <v>2</v>
      </c>
      <c r="BB63">
        <v>2</v>
      </c>
      <c r="BC63">
        <v>0</v>
      </c>
      <c r="BD63">
        <v>0</v>
      </c>
      <c r="BE63">
        <v>0</v>
      </c>
      <c r="BF63">
        <v>2</v>
      </c>
      <c r="BG63">
        <v>2</v>
      </c>
      <c r="BH63">
        <v>2</v>
      </c>
      <c r="BI63">
        <v>1</v>
      </c>
      <c r="BJ63">
        <v>0</v>
      </c>
      <c r="BK63">
        <v>0</v>
      </c>
      <c r="BL63">
        <v>2</v>
      </c>
      <c r="BM63">
        <v>2</v>
      </c>
      <c r="BN63">
        <v>1</v>
      </c>
      <c r="BO63">
        <v>15</v>
      </c>
      <c r="BP63">
        <v>15</v>
      </c>
      <c r="BQ63">
        <v>15</v>
      </c>
      <c r="BR63">
        <v>24.074000000000002</v>
      </c>
      <c r="BS63">
        <v>220</v>
      </c>
      <c r="BT63">
        <v>220</v>
      </c>
      <c r="BU63">
        <v>0</v>
      </c>
      <c r="BV63">
        <v>45.936999999999998</v>
      </c>
      <c r="BZ63" t="s">
        <v>223</v>
      </c>
      <c r="CA63" t="s">
        <v>223</v>
      </c>
      <c r="CB63" t="s">
        <v>223</v>
      </c>
      <c r="CF63" t="s">
        <v>223</v>
      </c>
      <c r="CG63" t="s">
        <v>223</v>
      </c>
      <c r="CH63" t="s">
        <v>223</v>
      </c>
      <c r="CI63" t="s">
        <v>224</v>
      </c>
      <c r="CL63" t="s">
        <v>223</v>
      </c>
      <c r="CM63" t="s">
        <v>223</v>
      </c>
      <c r="CN63" t="s">
        <v>224</v>
      </c>
      <c r="CO63">
        <v>0</v>
      </c>
      <c r="CP63">
        <v>0</v>
      </c>
      <c r="CQ63">
        <v>0</v>
      </c>
      <c r="CR63">
        <v>5.5</v>
      </c>
      <c r="CS63">
        <v>15</v>
      </c>
      <c r="CT63">
        <v>15</v>
      </c>
      <c r="CU63">
        <v>0</v>
      </c>
      <c r="CV63">
        <v>0</v>
      </c>
      <c r="CW63">
        <v>0</v>
      </c>
      <c r="CX63">
        <v>15</v>
      </c>
      <c r="CY63">
        <v>15</v>
      </c>
      <c r="CZ63">
        <v>15</v>
      </c>
      <c r="DA63">
        <v>5.5</v>
      </c>
      <c r="DB63">
        <v>0</v>
      </c>
      <c r="DC63">
        <v>0</v>
      </c>
      <c r="DD63">
        <v>15</v>
      </c>
      <c r="DE63">
        <v>15</v>
      </c>
      <c r="DF63">
        <v>5.5</v>
      </c>
      <c r="DG63">
        <v>119790000</v>
      </c>
      <c r="DH63">
        <v>0</v>
      </c>
      <c r="DI63">
        <v>0</v>
      </c>
      <c r="DJ63">
        <v>0</v>
      </c>
      <c r="DK63">
        <v>9502900</v>
      </c>
      <c r="DL63">
        <v>25329000</v>
      </c>
      <c r="DM63">
        <v>29949000</v>
      </c>
      <c r="DN63">
        <v>0</v>
      </c>
      <c r="DO63">
        <v>0</v>
      </c>
      <c r="DP63">
        <v>0</v>
      </c>
      <c r="DQ63">
        <v>16113000</v>
      </c>
      <c r="DR63">
        <v>14073000</v>
      </c>
      <c r="DS63">
        <v>15260000</v>
      </c>
      <c r="DT63">
        <v>1207500</v>
      </c>
      <c r="DU63">
        <v>0</v>
      </c>
      <c r="DV63">
        <v>0</v>
      </c>
      <c r="DW63">
        <v>4357600</v>
      </c>
      <c r="DX63">
        <v>3181200</v>
      </c>
      <c r="DY63">
        <v>812840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20252000</v>
      </c>
      <c r="ES63">
        <v>20648000</v>
      </c>
      <c r="ET63">
        <v>21897000</v>
      </c>
      <c r="EU63">
        <v>18567000</v>
      </c>
      <c r="EV63">
        <v>20778000</v>
      </c>
      <c r="EW63">
        <v>20202000</v>
      </c>
      <c r="EX63">
        <v>9892300</v>
      </c>
      <c r="EY63">
        <v>8283900</v>
      </c>
      <c r="EZ63">
        <v>6317300</v>
      </c>
      <c r="FA63">
        <v>1</v>
      </c>
      <c r="FB63">
        <v>2</v>
      </c>
      <c r="FC63">
        <v>2</v>
      </c>
      <c r="FD63">
        <v>2</v>
      </c>
      <c r="FE63">
        <v>2</v>
      </c>
      <c r="FF63">
        <v>2</v>
      </c>
      <c r="FG63">
        <v>1</v>
      </c>
      <c r="FH63">
        <v>1</v>
      </c>
      <c r="FI63">
        <v>0</v>
      </c>
      <c r="FJ63">
        <v>13</v>
      </c>
      <c r="FK63" t="s">
        <v>8326</v>
      </c>
      <c r="FO63">
        <v>61</v>
      </c>
      <c r="FP63" t="s">
        <v>8325</v>
      </c>
      <c r="FQ63" t="s">
        <v>255</v>
      </c>
      <c r="FR63" t="s">
        <v>8324</v>
      </c>
      <c r="FS63" t="s">
        <v>8323</v>
      </c>
      <c r="FT63" t="s">
        <v>8322</v>
      </c>
      <c r="FU63" t="s">
        <v>8321</v>
      </c>
      <c r="FX63">
        <v>-1</v>
      </c>
    </row>
    <row r="64" spans="1:180" x14ac:dyDescent="0.35">
      <c r="A64" t="s">
        <v>8320</v>
      </c>
      <c r="B64" t="s">
        <v>8320</v>
      </c>
      <c r="C64">
        <v>1</v>
      </c>
      <c r="D64">
        <v>1</v>
      </c>
      <c r="E64">
        <v>1</v>
      </c>
      <c r="F64" t="s">
        <v>8319</v>
      </c>
      <c r="G64" t="s">
        <v>8318</v>
      </c>
      <c r="H64" t="s">
        <v>8317</v>
      </c>
      <c r="I64">
        <v>1</v>
      </c>
      <c r="J64">
        <v>1</v>
      </c>
      <c r="K64">
        <v>1</v>
      </c>
      <c r="L64">
        <v>1</v>
      </c>
      <c r="M64">
        <v>0</v>
      </c>
      <c r="N64">
        <v>0</v>
      </c>
      <c r="O64">
        <v>0</v>
      </c>
      <c r="P64">
        <v>1</v>
      </c>
      <c r="Q64">
        <v>1</v>
      </c>
      <c r="R64">
        <v>0</v>
      </c>
      <c r="S64">
        <v>0</v>
      </c>
      <c r="T64">
        <v>0</v>
      </c>
      <c r="U64">
        <v>0</v>
      </c>
      <c r="V64">
        <v>1</v>
      </c>
      <c r="W64">
        <v>0</v>
      </c>
      <c r="X64">
        <v>1</v>
      </c>
      <c r="Y64">
        <v>0</v>
      </c>
      <c r="Z64">
        <v>0</v>
      </c>
      <c r="AA64">
        <v>0</v>
      </c>
      <c r="AB64">
        <v>1</v>
      </c>
      <c r="AC64">
        <v>1</v>
      </c>
      <c r="AD64">
        <v>1</v>
      </c>
      <c r="AE64">
        <v>0</v>
      </c>
      <c r="AF64">
        <v>0</v>
      </c>
      <c r="AG64">
        <v>0</v>
      </c>
      <c r="AH64">
        <v>1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1</v>
      </c>
      <c r="AO64">
        <v>0</v>
      </c>
      <c r="AP64">
        <v>1</v>
      </c>
      <c r="AQ64">
        <v>0</v>
      </c>
      <c r="AR64">
        <v>0</v>
      </c>
      <c r="AS64">
        <v>0</v>
      </c>
      <c r="AT64">
        <v>1</v>
      </c>
      <c r="AU64">
        <v>1</v>
      </c>
      <c r="AV64">
        <v>1</v>
      </c>
      <c r="AW64">
        <v>0</v>
      </c>
      <c r="AX64">
        <v>0</v>
      </c>
      <c r="AY64">
        <v>0</v>
      </c>
      <c r="AZ64">
        <v>1</v>
      </c>
      <c r="BA64">
        <v>1</v>
      </c>
      <c r="BB64">
        <v>0</v>
      </c>
      <c r="BC64">
        <v>0</v>
      </c>
      <c r="BD64">
        <v>0</v>
      </c>
      <c r="BE64">
        <v>0</v>
      </c>
      <c r="BF64">
        <v>1</v>
      </c>
      <c r="BG64">
        <v>0</v>
      </c>
      <c r="BH64">
        <v>1</v>
      </c>
      <c r="BI64">
        <v>0</v>
      </c>
      <c r="BJ64">
        <v>0</v>
      </c>
      <c r="BK64">
        <v>0</v>
      </c>
      <c r="BL64">
        <v>1</v>
      </c>
      <c r="BM64">
        <v>1</v>
      </c>
      <c r="BN64">
        <v>1</v>
      </c>
      <c r="BO64">
        <v>3.7</v>
      </c>
      <c r="BP64">
        <v>3.7</v>
      </c>
      <c r="BQ64">
        <v>3.7</v>
      </c>
      <c r="BR64">
        <v>46.561</v>
      </c>
      <c r="BS64">
        <v>401</v>
      </c>
      <c r="BT64">
        <v>401</v>
      </c>
      <c r="BU64">
        <v>7.3800999999999997E-3</v>
      </c>
      <c r="BV64">
        <v>6.1689999999999996</v>
      </c>
      <c r="BZ64" t="s">
        <v>223</v>
      </c>
      <c r="CA64" t="s">
        <v>224</v>
      </c>
      <c r="CF64" t="s">
        <v>223</v>
      </c>
      <c r="CH64" t="s">
        <v>224</v>
      </c>
      <c r="CL64" t="s">
        <v>224</v>
      </c>
      <c r="CM64" t="s">
        <v>224</v>
      </c>
      <c r="CN64" t="s">
        <v>224</v>
      </c>
      <c r="CO64">
        <v>0</v>
      </c>
      <c r="CP64">
        <v>0</v>
      </c>
      <c r="CQ64">
        <v>0</v>
      </c>
      <c r="CR64">
        <v>3.7</v>
      </c>
      <c r="CS64">
        <v>3.7</v>
      </c>
      <c r="CT64">
        <v>0</v>
      </c>
      <c r="CU64">
        <v>0</v>
      </c>
      <c r="CV64">
        <v>0</v>
      </c>
      <c r="CW64">
        <v>0</v>
      </c>
      <c r="CX64">
        <v>3.7</v>
      </c>
      <c r="CY64">
        <v>0</v>
      </c>
      <c r="CZ64">
        <v>3.7</v>
      </c>
      <c r="DA64">
        <v>0</v>
      </c>
      <c r="DB64">
        <v>0</v>
      </c>
      <c r="DC64">
        <v>0</v>
      </c>
      <c r="DD64">
        <v>3.7</v>
      </c>
      <c r="DE64">
        <v>3.7</v>
      </c>
      <c r="DF64">
        <v>3.7</v>
      </c>
      <c r="DG64">
        <v>4948800</v>
      </c>
      <c r="DH64">
        <v>0</v>
      </c>
      <c r="DI64">
        <v>0</v>
      </c>
      <c r="DJ64">
        <v>0</v>
      </c>
      <c r="DK64">
        <v>1207100</v>
      </c>
      <c r="DL64">
        <v>1259200</v>
      </c>
      <c r="DM64">
        <v>0</v>
      </c>
      <c r="DN64">
        <v>0</v>
      </c>
      <c r="DO64">
        <v>0</v>
      </c>
      <c r="DP64">
        <v>0</v>
      </c>
      <c r="DQ64">
        <v>715210</v>
      </c>
      <c r="DR64">
        <v>0</v>
      </c>
      <c r="DS64">
        <v>959140</v>
      </c>
      <c r="DT64">
        <v>0</v>
      </c>
      <c r="DU64">
        <v>0</v>
      </c>
      <c r="DV64">
        <v>0</v>
      </c>
      <c r="DW64">
        <v>207730</v>
      </c>
      <c r="DX64">
        <v>242550</v>
      </c>
      <c r="DY64">
        <v>357850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1228900</v>
      </c>
      <c r="ES64">
        <v>1424100</v>
      </c>
      <c r="ET64">
        <v>0</v>
      </c>
      <c r="EU64">
        <v>1385200</v>
      </c>
      <c r="EV64">
        <v>0</v>
      </c>
      <c r="EW64">
        <v>1812000</v>
      </c>
      <c r="EX64">
        <v>939300</v>
      </c>
      <c r="EY64">
        <v>1174800</v>
      </c>
      <c r="EZ64">
        <v>1436800</v>
      </c>
      <c r="FA64">
        <v>1</v>
      </c>
      <c r="FB64">
        <v>0</v>
      </c>
      <c r="FC64">
        <v>0</v>
      </c>
      <c r="FD64">
        <v>1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2</v>
      </c>
      <c r="FK64" t="s">
        <v>8316</v>
      </c>
      <c r="FO64">
        <v>62</v>
      </c>
      <c r="FP64">
        <v>5148</v>
      </c>
      <c r="FQ64" t="s">
        <v>16</v>
      </c>
      <c r="FR64">
        <v>5437</v>
      </c>
      <c r="FS64" t="s">
        <v>8315</v>
      </c>
      <c r="FT64" t="s">
        <v>8314</v>
      </c>
      <c r="FU64">
        <v>50014</v>
      </c>
      <c r="FX64">
        <v>-1</v>
      </c>
    </row>
    <row r="65" spans="1:180" x14ac:dyDescent="0.35">
      <c r="A65" t="s">
        <v>8313</v>
      </c>
      <c r="B65" t="s">
        <v>8313</v>
      </c>
      <c r="C65">
        <v>9</v>
      </c>
      <c r="D65">
        <v>9</v>
      </c>
      <c r="E65">
        <v>9</v>
      </c>
      <c r="F65" t="s">
        <v>8312</v>
      </c>
      <c r="G65" t="s">
        <v>8311</v>
      </c>
      <c r="H65" t="s">
        <v>8310</v>
      </c>
      <c r="I65">
        <v>1</v>
      </c>
      <c r="J65">
        <v>9</v>
      </c>
      <c r="K65">
        <v>9</v>
      </c>
      <c r="L65">
        <v>9</v>
      </c>
      <c r="M65">
        <v>0</v>
      </c>
      <c r="N65">
        <v>0</v>
      </c>
      <c r="O65">
        <v>0</v>
      </c>
      <c r="P65">
        <v>9</v>
      </c>
      <c r="Q65">
        <v>9</v>
      </c>
      <c r="R65">
        <v>9</v>
      </c>
      <c r="S65">
        <v>1</v>
      </c>
      <c r="T65">
        <v>0</v>
      </c>
      <c r="U65">
        <v>0</v>
      </c>
      <c r="V65">
        <v>8</v>
      </c>
      <c r="W65">
        <v>8</v>
      </c>
      <c r="X65">
        <v>8</v>
      </c>
      <c r="Y65">
        <v>0</v>
      </c>
      <c r="Z65">
        <v>0</v>
      </c>
      <c r="AA65">
        <v>0</v>
      </c>
      <c r="AB65">
        <v>8</v>
      </c>
      <c r="AC65">
        <v>9</v>
      </c>
      <c r="AD65">
        <v>7</v>
      </c>
      <c r="AE65">
        <v>0</v>
      </c>
      <c r="AF65">
        <v>0</v>
      </c>
      <c r="AG65">
        <v>0</v>
      </c>
      <c r="AH65">
        <v>9</v>
      </c>
      <c r="AI65">
        <v>9</v>
      </c>
      <c r="AJ65">
        <v>9</v>
      </c>
      <c r="AK65">
        <v>1</v>
      </c>
      <c r="AL65">
        <v>0</v>
      </c>
      <c r="AM65">
        <v>0</v>
      </c>
      <c r="AN65">
        <v>8</v>
      </c>
      <c r="AO65">
        <v>8</v>
      </c>
      <c r="AP65">
        <v>8</v>
      </c>
      <c r="AQ65">
        <v>0</v>
      </c>
      <c r="AR65">
        <v>0</v>
      </c>
      <c r="AS65">
        <v>0</v>
      </c>
      <c r="AT65">
        <v>8</v>
      </c>
      <c r="AU65">
        <v>9</v>
      </c>
      <c r="AV65">
        <v>7</v>
      </c>
      <c r="AW65">
        <v>0</v>
      </c>
      <c r="AX65">
        <v>0</v>
      </c>
      <c r="AY65">
        <v>0</v>
      </c>
      <c r="AZ65">
        <v>9</v>
      </c>
      <c r="BA65">
        <v>9</v>
      </c>
      <c r="BB65">
        <v>9</v>
      </c>
      <c r="BC65">
        <v>1</v>
      </c>
      <c r="BD65">
        <v>0</v>
      </c>
      <c r="BE65">
        <v>0</v>
      </c>
      <c r="BF65">
        <v>8</v>
      </c>
      <c r="BG65">
        <v>8</v>
      </c>
      <c r="BH65">
        <v>8</v>
      </c>
      <c r="BI65">
        <v>0</v>
      </c>
      <c r="BJ65">
        <v>0</v>
      </c>
      <c r="BK65">
        <v>0</v>
      </c>
      <c r="BL65">
        <v>8</v>
      </c>
      <c r="BM65">
        <v>9</v>
      </c>
      <c r="BN65">
        <v>7</v>
      </c>
      <c r="BO65">
        <v>36.9</v>
      </c>
      <c r="BP65">
        <v>36.9</v>
      </c>
      <c r="BQ65">
        <v>36.9</v>
      </c>
      <c r="BR65">
        <v>39.008000000000003</v>
      </c>
      <c r="BS65">
        <v>350</v>
      </c>
      <c r="BT65">
        <v>350</v>
      </c>
      <c r="BU65">
        <v>0</v>
      </c>
      <c r="BV65">
        <v>229.67</v>
      </c>
      <c r="BZ65" t="s">
        <v>223</v>
      </c>
      <c r="CA65" t="s">
        <v>223</v>
      </c>
      <c r="CB65" t="s">
        <v>223</v>
      </c>
      <c r="CC65" t="s">
        <v>224</v>
      </c>
      <c r="CF65" t="s">
        <v>223</v>
      </c>
      <c r="CG65" t="s">
        <v>223</v>
      </c>
      <c r="CH65" t="s">
        <v>223</v>
      </c>
      <c r="CL65" t="s">
        <v>223</v>
      </c>
      <c r="CM65" t="s">
        <v>223</v>
      </c>
      <c r="CN65" t="s">
        <v>223</v>
      </c>
      <c r="CO65">
        <v>0</v>
      </c>
      <c r="CP65">
        <v>0</v>
      </c>
      <c r="CQ65">
        <v>0</v>
      </c>
      <c r="CR65">
        <v>36.9</v>
      </c>
      <c r="CS65">
        <v>36.9</v>
      </c>
      <c r="CT65">
        <v>36.9</v>
      </c>
      <c r="CU65">
        <v>5.0999999999999996</v>
      </c>
      <c r="CV65">
        <v>0</v>
      </c>
      <c r="CW65">
        <v>0</v>
      </c>
      <c r="CX65">
        <v>34.299999999999997</v>
      </c>
      <c r="CY65">
        <v>34.299999999999997</v>
      </c>
      <c r="CZ65">
        <v>34.299999999999997</v>
      </c>
      <c r="DA65">
        <v>0</v>
      </c>
      <c r="DB65">
        <v>0</v>
      </c>
      <c r="DC65">
        <v>0</v>
      </c>
      <c r="DD65">
        <v>34.299999999999997</v>
      </c>
      <c r="DE65">
        <v>36.9</v>
      </c>
      <c r="DF65">
        <v>29.1</v>
      </c>
      <c r="DG65">
        <v>776490000</v>
      </c>
      <c r="DH65">
        <v>0</v>
      </c>
      <c r="DI65">
        <v>0</v>
      </c>
      <c r="DJ65">
        <v>0</v>
      </c>
      <c r="DK65">
        <v>207290000</v>
      </c>
      <c r="DL65">
        <v>158290000</v>
      </c>
      <c r="DM65">
        <v>147360000</v>
      </c>
      <c r="DN65">
        <v>257230</v>
      </c>
      <c r="DO65">
        <v>0</v>
      </c>
      <c r="DP65">
        <v>0</v>
      </c>
      <c r="DQ65">
        <v>72724000</v>
      </c>
      <c r="DR65">
        <v>58407000</v>
      </c>
      <c r="DS65">
        <v>62955000</v>
      </c>
      <c r="DT65">
        <v>0</v>
      </c>
      <c r="DU65">
        <v>0</v>
      </c>
      <c r="DV65">
        <v>0</v>
      </c>
      <c r="DW65">
        <v>25912000</v>
      </c>
      <c r="DX65">
        <v>20088000</v>
      </c>
      <c r="DY65">
        <v>23205000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73877000</v>
      </c>
      <c r="ES65">
        <v>51703000</v>
      </c>
      <c r="ET65">
        <v>61887000</v>
      </c>
      <c r="EU65">
        <v>58504000</v>
      </c>
      <c r="EV65">
        <v>46714000</v>
      </c>
      <c r="EW65">
        <v>49822000</v>
      </c>
      <c r="EX65">
        <v>31432000</v>
      </c>
      <c r="EY65">
        <v>26030000</v>
      </c>
      <c r="EZ65">
        <v>34984000</v>
      </c>
      <c r="FA65">
        <v>7</v>
      </c>
      <c r="FB65">
        <v>9</v>
      </c>
      <c r="FC65">
        <v>8</v>
      </c>
      <c r="FD65">
        <v>6</v>
      </c>
      <c r="FE65">
        <v>8</v>
      </c>
      <c r="FF65">
        <v>7</v>
      </c>
      <c r="FG65">
        <v>5</v>
      </c>
      <c r="FH65">
        <v>4</v>
      </c>
      <c r="FI65">
        <v>5</v>
      </c>
      <c r="FJ65">
        <v>59</v>
      </c>
      <c r="FK65" t="s">
        <v>8309</v>
      </c>
      <c r="FO65">
        <v>63</v>
      </c>
      <c r="FP65" t="s">
        <v>8308</v>
      </c>
      <c r="FQ65" t="s">
        <v>372</v>
      </c>
      <c r="FR65" t="s">
        <v>8307</v>
      </c>
      <c r="FS65" t="s">
        <v>8306</v>
      </c>
      <c r="FT65" t="s">
        <v>8305</v>
      </c>
      <c r="FU65" t="s">
        <v>8304</v>
      </c>
      <c r="FX65">
        <v>-1</v>
      </c>
    </row>
    <row r="66" spans="1:180" x14ac:dyDescent="0.35">
      <c r="A66" t="s">
        <v>8303</v>
      </c>
      <c r="B66" t="s">
        <v>8303</v>
      </c>
      <c r="C66">
        <v>1</v>
      </c>
      <c r="D66">
        <v>1</v>
      </c>
      <c r="E66">
        <v>1</v>
      </c>
      <c r="F66" t="s">
        <v>8302</v>
      </c>
      <c r="G66" t="s">
        <v>8301</v>
      </c>
      <c r="H66" t="s">
        <v>8300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  <c r="AN66">
        <v>1</v>
      </c>
      <c r="AO66">
        <v>1</v>
      </c>
      <c r="AP66">
        <v>1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1</v>
      </c>
      <c r="BB66">
        <v>1</v>
      </c>
      <c r="BC66">
        <v>1</v>
      </c>
      <c r="BD66">
        <v>1</v>
      </c>
      <c r="BE66">
        <v>1</v>
      </c>
      <c r="BF66">
        <v>1</v>
      </c>
      <c r="BG66">
        <v>1</v>
      </c>
      <c r="BH66">
        <v>1</v>
      </c>
      <c r="BI66">
        <v>1</v>
      </c>
      <c r="BJ66">
        <v>1</v>
      </c>
      <c r="BK66">
        <v>1</v>
      </c>
      <c r="BL66">
        <v>1</v>
      </c>
      <c r="BM66">
        <v>1</v>
      </c>
      <c r="BN66">
        <v>1</v>
      </c>
      <c r="BO66">
        <v>3.1</v>
      </c>
      <c r="BP66">
        <v>3.1</v>
      </c>
      <c r="BQ66">
        <v>3.1</v>
      </c>
      <c r="BR66">
        <v>46.658999999999999</v>
      </c>
      <c r="BS66">
        <v>414</v>
      </c>
      <c r="BT66">
        <v>414</v>
      </c>
      <c r="BU66">
        <v>4.0000000000000001E-3</v>
      </c>
      <c r="BV66">
        <v>6.8369</v>
      </c>
      <c r="BW66" t="s">
        <v>223</v>
      </c>
      <c r="BX66" t="s">
        <v>223</v>
      </c>
      <c r="BY66" t="s">
        <v>223</v>
      </c>
      <c r="BZ66" t="s">
        <v>223</v>
      </c>
      <c r="CA66" t="s">
        <v>223</v>
      </c>
      <c r="CB66" t="s">
        <v>223</v>
      </c>
      <c r="CC66" t="s">
        <v>224</v>
      </c>
      <c r="CD66" t="s">
        <v>223</v>
      </c>
      <c r="CE66" t="s">
        <v>223</v>
      </c>
      <c r="CF66" t="s">
        <v>223</v>
      </c>
      <c r="CG66" t="s">
        <v>223</v>
      </c>
      <c r="CH66" t="s">
        <v>223</v>
      </c>
      <c r="CI66" t="s">
        <v>224</v>
      </c>
      <c r="CJ66" t="s">
        <v>224</v>
      </c>
      <c r="CK66" t="s">
        <v>224</v>
      </c>
      <c r="CL66" t="s">
        <v>223</v>
      </c>
      <c r="CM66" t="s">
        <v>223</v>
      </c>
      <c r="CN66" t="s">
        <v>223</v>
      </c>
      <c r="CO66">
        <v>3.1</v>
      </c>
      <c r="CP66">
        <v>3.1</v>
      </c>
      <c r="CQ66">
        <v>3.1</v>
      </c>
      <c r="CR66">
        <v>3.1</v>
      </c>
      <c r="CS66">
        <v>3.1</v>
      </c>
      <c r="CT66">
        <v>3.1</v>
      </c>
      <c r="CU66">
        <v>3.1</v>
      </c>
      <c r="CV66">
        <v>3.1</v>
      </c>
      <c r="CW66">
        <v>3.1</v>
      </c>
      <c r="CX66">
        <v>3.1</v>
      </c>
      <c r="CY66">
        <v>3.1</v>
      </c>
      <c r="CZ66">
        <v>3.1</v>
      </c>
      <c r="DA66">
        <v>3.1</v>
      </c>
      <c r="DB66">
        <v>3.1</v>
      </c>
      <c r="DC66">
        <v>3.1</v>
      </c>
      <c r="DD66">
        <v>3.1</v>
      </c>
      <c r="DE66">
        <v>3.1</v>
      </c>
      <c r="DF66">
        <v>3.1</v>
      </c>
      <c r="DG66">
        <v>26814000</v>
      </c>
      <c r="DH66">
        <v>1502500</v>
      </c>
      <c r="DI66">
        <v>1322400</v>
      </c>
      <c r="DJ66">
        <v>1146600</v>
      </c>
      <c r="DK66">
        <v>3046800</v>
      </c>
      <c r="DL66">
        <v>2713500</v>
      </c>
      <c r="DM66">
        <v>1744500</v>
      </c>
      <c r="DN66">
        <v>1282800</v>
      </c>
      <c r="DO66">
        <v>1447700</v>
      </c>
      <c r="DP66">
        <v>1177400</v>
      </c>
      <c r="DQ66">
        <v>2082600</v>
      </c>
      <c r="DR66">
        <v>1256300</v>
      </c>
      <c r="DS66">
        <v>1389100</v>
      </c>
      <c r="DT66">
        <v>1266000</v>
      </c>
      <c r="DU66">
        <v>871700</v>
      </c>
      <c r="DV66">
        <v>787140</v>
      </c>
      <c r="DW66">
        <v>1809400</v>
      </c>
      <c r="DX66">
        <v>1085800</v>
      </c>
      <c r="DY66">
        <v>881860</v>
      </c>
      <c r="DZ66">
        <v>1721800</v>
      </c>
      <c r="EA66">
        <v>1576100</v>
      </c>
      <c r="EB66">
        <v>967270</v>
      </c>
      <c r="EC66">
        <v>610110</v>
      </c>
      <c r="ED66">
        <v>953400</v>
      </c>
      <c r="EE66">
        <v>650620</v>
      </c>
      <c r="EF66">
        <v>588970</v>
      </c>
      <c r="EG66">
        <v>486540</v>
      </c>
      <c r="EH66">
        <v>420880</v>
      </c>
      <c r="EI66">
        <v>1</v>
      </c>
      <c r="EJ66">
        <v>1</v>
      </c>
      <c r="EK66">
        <v>0</v>
      </c>
      <c r="EL66">
        <v>0</v>
      </c>
      <c r="EM66">
        <v>1</v>
      </c>
      <c r="EN66">
        <v>0</v>
      </c>
      <c r="EO66">
        <v>0</v>
      </c>
      <c r="EP66">
        <v>0</v>
      </c>
      <c r="EQ66">
        <v>0</v>
      </c>
      <c r="ER66">
        <v>3046800</v>
      </c>
      <c r="ES66">
        <v>3110900</v>
      </c>
      <c r="ET66">
        <v>2169000</v>
      </c>
      <c r="EU66">
        <v>3397400</v>
      </c>
      <c r="EV66">
        <v>2777000</v>
      </c>
      <c r="EW66">
        <v>3000600</v>
      </c>
      <c r="EX66">
        <v>6735500</v>
      </c>
      <c r="EY66">
        <v>4842300</v>
      </c>
      <c r="EZ66">
        <v>3605300</v>
      </c>
      <c r="FA66">
        <v>1</v>
      </c>
      <c r="FB66">
        <v>1</v>
      </c>
      <c r="FC66">
        <v>1</v>
      </c>
      <c r="FD66">
        <v>1</v>
      </c>
      <c r="FE66">
        <v>1</v>
      </c>
      <c r="FF66">
        <v>0</v>
      </c>
      <c r="FG66">
        <v>1</v>
      </c>
      <c r="FH66">
        <v>1</v>
      </c>
      <c r="FI66">
        <v>1</v>
      </c>
      <c r="FJ66">
        <v>11</v>
      </c>
      <c r="FK66" t="s">
        <v>8299</v>
      </c>
      <c r="FO66">
        <v>64</v>
      </c>
      <c r="FP66">
        <v>5185</v>
      </c>
      <c r="FQ66" t="s">
        <v>16</v>
      </c>
      <c r="FR66">
        <v>5481</v>
      </c>
      <c r="FS66" t="s">
        <v>8298</v>
      </c>
      <c r="FT66" t="s">
        <v>8297</v>
      </c>
      <c r="FU66">
        <v>50422</v>
      </c>
      <c r="FX66">
        <v>-1</v>
      </c>
    </row>
    <row r="67" spans="1:180" x14ac:dyDescent="0.35">
      <c r="A67" t="s">
        <v>8296</v>
      </c>
      <c r="B67" t="s">
        <v>8296</v>
      </c>
      <c r="C67">
        <v>2</v>
      </c>
      <c r="D67">
        <v>2</v>
      </c>
      <c r="E67">
        <v>2</v>
      </c>
      <c r="F67" t="s">
        <v>8295</v>
      </c>
      <c r="G67" t="s">
        <v>8294</v>
      </c>
      <c r="H67" t="s">
        <v>8293</v>
      </c>
      <c r="I67">
        <v>1</v>
      </c>
      <c r="J67">
        <v>2</v>
      </c>
      <c r="K67">
        <v>2</v>
      </c>
      <c r="L67">
        <v>2</v>
      </c>
      <c r="M67">
        <v>0</v>
      </c>
      <c r="N67">
        <v>0</v>
      </c>
      <c r="O67">
        <v>1</v>
      </c>
      <c r="P67">
        <v>2</v>
      </c>
      <c r="Q67">
        <v>2</v>
      </c>
      <c r="R67">
        <v>2</v>
      </c>
      <c r="S67">
        <v>1</v>
      </c>
      <c r="T67">
        <v>1</v>
      </c>
      <c r="U67">
        <v>0</v>
      </c>
      <c r="V67">
        <v>2</v>
      </c>
      <c r="W67">
        <v>2</v>
      </c>
      <c r="X67">
        <v>2</v>
      </c>
      <c r="Y67">
        <v>0</v>
      </c>
      <c r="Z67">
        <v>1</v>
      </c>
      <c r="AA67">
        <v>0</v>
      </c>
      <c r="AB67">
        <v>2</v>
      </c>
      <c r="AC67">
        <v>2</v>
      </c>
      <c r="AD67">
        <v>2</v>
      </c>
      <c r="AE67">
        <v>0</v>
      </c>
      <c r="AF67">
        <v>0</v>
      </c>
      <c r="AG67">
        <v>1</v>
      </c>
      <c r="AH67">
        <v>2</v>
      </c>
      <c r="AI67">
        <v>2</v>
      </c>
      <c r="AJ67">
        <v>2</v>
      </c>
      <c r="AK67">
        <v>1</v>
      </c>
      <c r="AL67">
        <v>1</v>
      </c>
      <c r="AM67">
        <v>0</v>
      </c>
      <c r="AN67">
        <v>2</v>
      </c>
      <c r="AO67">
        <v>2</v>
      </c>
      <c r="AP67">
        <v>2</v>
      </c>
      <c r="AQ67">
        <v>0</v>
      </c>
      <c r="AR67">
        <v>1</v>
      </c>
      <c r="AS67">
        <v>0</v>
      </c>
      <c r="AT67">
        <v>2</v>
      </c>
      <c r="AU67">
        <v>2</v>
      </c>
      <c r="AV67">
        <v>2</v>
      </c>
      <c r="AW67">
        <v>0</v>
      </c>
      <c r="AX67">
        <v>0</v>
      </c>
      <c r="AY67">
        <v>1</v>
      </c>
      <c r="AZ67">
        <v>2</v>
      </c>
      <c r="BA67">
        <v>2</v>
      </c>
      <c r="BB67">
        <v>2</v>
      </c>
      <c r="BC67">
        <v>1</v>
      </c>
      <c r="BD67">
        <v>1</v>
      </c>
      <c r="BE67">
        <v>0</v>
      </c>
      <c r="BF67">
        <v>2</v>
      </c>
      <c r="BG67">
        <v>2</v>
      </c>
      <c r="BH67">
        <v>2</v>
      </c>
      <c r="BI67">
        <v>0</v>
      </c>
      <c r="BJ67">
        <v>1</v>
      </c>
      <c r="BK67">
        <v>0</v>
      </c>
      <c r="BL67">
        <v>2</v>
      </c>
      <c r="BM67">
        <v>2</v>
      </c>
      <c r="BN67">
        <v>2</v>
      </c>
      <c r="BO67">
        <v>1.7</v>
      </c>
      <c r="BP67">
        <v>1.7</v>
      </c>
      <c r="BQ67">
        <v>1.7</v>
      </c>
      <c r="BR67">
        <v>158.54</v>
      </c>
      <c r="BS67">
        <v>1429</v>
      </c>
      <c r="BT67">
        <v>1429</v>
      </c>
      <c r="BU67">
        <v>0</v>
      </c>
      <c r="BV67">
        <v>12.784000000000001</v>
      </c>
      <c r="BY67" t="s">
        <v>224</v>
      </c>
      <c r="BZ67" t="s">
        <v>223</v>
      </c>
      <c r="CA67" t="s">
        <v>223</v>
      </c>
      <c r="CB67" t="s">
        <v>223</v>
      </c>
      <c r="CC67" t="s">
        <v>224</v>
      </c>
      <c r="CD67" t="s">
        <v>224</v>
      </c>
      <c r="CF67" t="s">
        <v>223</v>
      </c>
      <c r="CG67" t="s">
        <v>223</v>
      </c>
      <c r="CH67" t="s">
        <v>223</v>
      </c>
      <c r="CJ67" t="s">
        <v>224</v>
      </c>
      <c r="CL67" t="s">
        <v>223</v>
      </c>
      <c r="CM67" t="s">
        <v>223</v>
      </c>
      <c r="CN67" t="s">
        <v>223</v>
      </c>
      <c r="CO67">
        <v>0</v>
      </c>
      <c r="CP67">
        <v>0</v>
      </c>
      <c r="CQ67">
        <v>1</v>
      </c>
      <c r="CR67">
        <v>1.7</v>
      </c>
      <c r="CS67">
        <v>1.7</v>
      </c>
      <c r="CT67">
        <v>1.7</v>
      </c>
      <c r="CU67">
        <v>0.7</v>
      </c>
      <c r="CV67">
        <v>0.7</v>
      </c>
      <c r="CW67">
        <v>0</v>
      </c>
      <c r="CX67">
        <v>1.7</v>
      </c>
      <c r="CY67">
        <v>1.7</v>
      </c>
      <c r="CZ67">
        <v>1.7</v>
      </c>
      <c r="DA67">
        <v>0</v>
      </c>
      <c r="DB67">
        <v>1</v>
      </c>
      <c r="DC67">
        <v>0</v>
      </c>
      <c r="DD67">
        <v>1.7</v>
      </c>
      <c r="DE67">
        <v>1.7</v>
      </c>
      <c r="DF67">
        <v>1.7</v>
      </c>
      <c r="DG67">
        <v>57805000</v>
      </c>
      <c r="DH67">
        <v>0</v>
      </c>
      <c r="DI67">
        <v>0</v>
      </c>
      <c r="DJ67">
        <v>226060</v>
      </c>
      <c r="DK67">
        <v>12999000</v>
      </c>
      <c r="DL67">
        <v>10155000</v>
      </c>
      <c r="DM67">
        <v>9400600</v>
      </c>
      <c r="DN67">
        <v>176450</v>
      </c>
      <c r="DO67">
        <v>228180</v>
      </c>
      <c r="DP67">
        <v>0</v>
      </c>
      <c r="DQ67">
        <v>8334900</v>
      </c>
      <c r="DR67">
        <v>3692600</v>
      </c>
      <c r="DS67">
        <v>6363500</v>
      </c>
      <c r="DT67">
        <v>0</v>
      </c>
      <c r="DU67">
        <v>840680</v>
      </c>
      <c r="DV67">
        <v>0</v>
      </c>
      <c r="DW67">
        <v>1880600</v>
      </c>
      <c r="DX67">
        <v>1703100</v>
      </c>
      <c r="DY67">
        <v>1804000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7203900</v>
      </c>
      <c r="ES67">
        <v>6395600</v>
      </c>
      <c r="ET67">
        <v>6438500</v>
      </c>
      <c r="EU67">
        <v>8686900</v>
      </c>
      <c r="EV67">
        <v>7325900</v>
      </c>
      <c r="EW67">
        <v>7527200</v>
      </c>
      <c r="EX67">
        <v>3581000</v>
      </c>
      <c r="EY67">
        <v>3853500</v>
      </c>
      <c r="EZ67">
        <v>3728600</v>
      </c>
      <c r="FA67">
        <v>2</v>
      </c>
      <c r="FB67">
        <v>2</v>
      </c>
      <c r="FC67">
        <v>2</v>
      </c>
      <c r="FD67">
        <v>2</v>
      </c>
      <c r="FE67">
        <v>1</v>
      </c>
      <c r="FF67">
        <v>2</v>
      </c>
      <c r="FG67">
        <v>0</v>
      </c>
      <c r="FH67">
        <v>0</v>
      </c>
      <c r="FI67">
        <v>0</v>
      </c>
      <c r="FJ67">
        <v>11</v>
      </c>
      <c r="FK67" t="s">
        <v>8292</v>
      </c>
      <c r="FO67">
        <v>65</v>
      </c>
      <c r="FP67" t="s">
        <v>8291</v>
      </c>
      <c r="FQ67" t="s">
        <v>255</v>
      </c>
      <c r="FR67" t="s">
        <v>8290</v>
      </c>
      <c r="FS67" t="s">
        <v>8289</v>
      </c>
      <c r="FT67" t="s">
        <v>8288</v>
      </c>
      <c r="FU67" t="s">
        <v>8287</v>
      </c>
      <c r="FX67">
        <v>-1</v>
      </c>
    </row>
    <row r="68" spans="1:180" x14ac:dyDescent="0.35">
      <c r="A68" t="s">
        <v>8286</v>
      </c>
      <c r="B68" t="s">
        <v>8286</v>
      </c>
      <c r="C68" t="s">
        <v>1412</v>
      </c>
      <c r="D68" t="s">
        <v>1412</v>
      </c>
      <c r="E68" t="s">
        <v>1412</v>
      </c>
      <c r="F68" t="s">
        <v>8285</v>
      </c>
      <c r="G68" t="s">
        <v>8284</v>
      </c>
      <c r="H68" t="s">
        <v>8283</v>
      </c>
      <c r="I68">
        <v>2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1</v>
      </c>
      <c r="AW68">
        <v>1</v>
      </c>
      <c r="AX68">
        <v>1</v>
      </c>
      <c r="AY68">
        <v>1</v>
      </c>
      <c r="AZ68">
        <v>1</v>
      </c>
      <c r="BA68">
        <v>1</v>
      </c>
      <c r="BB68">
        <v>1</v>
      </c>
      <c r="BC68">
        <v>1</v>
      </c>
      <c r="BD68">
        <v>1</v>
      </c>
      <c r="BE68">
        <v>1</v>
      </c>
      <c r="BF68">
        <v>1</v>
      </c>
      <c r="BG68">
        <v>1</v>
      </c>
      <c r="BH68">
        <v>1</v>
      </c>
      <c r="BI68">
        <v>1</v>
      </c>
      <c r="BJ68">
        <v>1</v>
      </c>
      <c r="BK68">
        <v>1</v>
      </c>
      <c r="BL68">
        <v>1</v>
      </c>
      <c r="BM68">
        <v>1</v>
      </c>
      <c r="BN68">
        <v>1</v>
      </c>
      <c r="BO68">
        <v>1.9</v>
      </c>
      <c r="BP68">
        <v>1.9</v>
      </c>
      <c r="BQ68">
        <v>1.9</v>
      </c>
      <c r="BR68">
        <v>58.164000000000001</v>
      </c>
      <c r="BS68">
        <v>525</v>
      </c>
      <c r="BT68" t="s">
        <v>8282</v>
      </c>
      <c r="BU68">
        <v>3.9012000000000001E-3</v>
      </c>
      <c r="BV68">
        <v>6.5461</v>
      </c>
      <c r="BW68" t="s">
        <v>223</v>
      </c>
      <c r="BX68" t="s">
        <v>223</v>
      </c>
      <c r="BY68" t="s">
        <v>223</v>
      </c>
      <c r="BZ68" t="s">
        <v>223</v>
      </c>
      <c r="CA68" t="s">
        <v>223</v>
      </c>
      <c r="CB68" t="s">
        <v>223</v>
      </c>
      <c r="CC68" t="s">
        <v>223</v>
      </c>
      <c r="CD68" t="s">
        <v>223</v>
      </c>
      <c r="CE68" t="s">
        <v>223</v>
      </c>
      <c r="CF68" t="s">
        <v>223</v>
      </c>
      <c r="CG68" t="s">
        <v>223</v>
      </c>
      <c r="CH68" t="s">
        <v>223</v>
      </c>
      <c r="CI68" t="s">
        <v>223</v>
      </c>
      <c r="CJ68" t="s">
        <v>224</v>
      </c>
      <c r="CK68" t="s">
        <v>224</v>
      </c>
      <c r="CL68" t="s">
        <v>223</v>
      </c>
      <c r="CM68" t="s">
        <v>223</v>
      </c>
      <c r="CN68" t="s">
        <v>223</v>
      </c>
      <c r="CO68">
        <v>1.9</v>
      </c>
      <c r="CP68">
        <v>1.9</v>
      </c>
      <c r="CQ68">
        <v>1.9</v>
      </c>
      <c r="CR68">
        <v>1.9</v>
      </c>
      <c r="CS68">
        <v>1.9</v>
      </c>
      <c r="CT68">
        <v>1.9</v>
      </c>
      <c r="CU68">
        <v>1.9</v>
      </c>
      <c r="CV68">
        <v>1.9</v>
      </c>
      <c r="CW68">
        <v>1.9</v>
      </c>
      <c r="CX68">
        <v>1.9</v>
      </c>
      <c r="CY68">
        <v>1.9</v>
      </c>
      <c r="CZ68">
        <v>1.9</v>
      </c>
      <c r="DA68">
        <v>1.9</v>
      </c>
      <c r="DB68">
        <v>1.9</v>
      </c>
      <c r="DC68">
        <v>1.9</v>
      </c>
      <c r="DD68">
        <v>1.9</v>
      </c>
      <c r="DE68">
        <v>1.9</v>
      </c>
      <c r="DF68">
        <v>1.9</v>
      </c>
      <c r="DG68">
        <v>18891000000</v>
      </c>
      <c r="DH68">
        <v>246030000</v>
      </c>
      <c r="DI68">
        <v>273540000</v>
      </c>
      <c r="DJ68">
        <v>223620000</v>
      </c>
      <c r="DK68">
        <v>2195300000</v>
      </c>
      <c r="DL68">
        <v>2153300000</v>
      </c>
      <c r="DM68">
        <v>1533599999.99999</v>
      </c>
      <c r="DN68">
        <v>1667499999.99999</v>
      </c>
      <c r="DO68">
        <v>649020000</v>
      </c>
      <c r="DP68">
        <v>542280000</v>
      </c>
      <c r="DQ68">
        <v>1679599999.99999</v>
      </c>
      <c r="DR68">
        <v>1504599999.99999</v>
      </c>
      <c r="DS68">
        <v>1368600000</v>
      </c>
      <c r="DT68">
        <v>1399700000</v>
      </c>
      <c r="DU68">
        <v>398750000</v>
      </c>
      <c r="DV68">
        <v>396610000</v>
      </c>
      <c r="DW68">
        <v>1065899999.99999</v>
      </c>
      <c r="DX68">
        <v>833160000</v>
      </c>
      <c r="DY68">
        <v>759650000</v>
      </c>
      <c r="DZ68">
        <v>203470000</v>
      </c>
      <c r="EA68">
        <v>271650000</v>
      </c>
      <c r="EB68">
        <v>204990000</v>
      </c>
      <c r="EC68">
        <v>557310000</v>
      </c>
      <c r="ED68">
        <v>323560000</v>
      </c>
      <c r="EE68">
        <v>319200000</v>
      </c>
      <c r="EF68">
        <v>441600000</v>
      </c>
      <c r="EG68">
        <v>194390000</v>
      </c>
      <c r="EH68">
        <v>192450000</v>
      </c>
      <c r="EI68">
        <v>0</v>
      </c>
      <c r="EJ68">
        <v>1</v>
      </c>
      <c r="EK68">
        <v>0</v>
      </c>
      <c r="EL68">
        <v>2</v>
      </c>
      <c r="EM68">
        <v>1</v>
      </c>
      <c r="EN68">
        <v>1</v>
      </c>
      <c r="EO68">
        <v>2</v>
      </c>
      <c r="EP68">
        <v>0</v>
      </c>
      <c r="EQ68">
        <v>0</v>
      </c>
      <c r="ER68">
        <v>1339100000</v>
      </c>
      <c r="ES68">
        <v>1580399999.99999</v>
      </c>
      <c r="ET68">
        <v>1178200000</v>
      </c>
      <c r="EU68">
        <v>2063899999.99999</v>
      </c>
      <c r="EV68">
        <v>1992799999.99999</v>
      </c>
      <c r="EW68">
        <v>1916199999.99999</v>
      </c>
      <c r="EX68">
        <v>2517900000</v>
      </c>
      <c r="EY68">
        <v>2233300000</v>
      </c>
      <c r="EZ68">
        <v>1966399999.99999</v>
      </c>
      <c r="FA68">
        <v>3</v>
      </c>
      <c r="FB68">
        <v>3</v>
      </c>
      <c r="FC68">
        <v>2</v>
      </c>
      <c r="FD68">
        <v>4</v>
      </c>
      <c r="FE68">
        <v>3</v>
      </c>
      <c r="FF68">
        <v>2</v>
      </c>
      <c r="FG68">
        <v>2</v>
      </c>
      <c r="FH68">
        <v>2</v>
      </c>
      <c r="FI68">
        <v>2</v>
      </c>
      <c r="FJ68">
        <v>30</v>
      </c>
      <c r="FK68" t="s">
        <v>8281</v>
      </c>
      <c r="FO68">
        <v>66</v>
      </c>
      <c r="FP68">
        <v>2290</v>
      </c>
      <c r="FQ68" t="s">
        <v>16</v>
      </c>
      <c r="FR68">
        <v>2402</v>
      </c>
      <c r="FS68" t="s">
        <v>8280</v>
      </c>
      <c r="FT68" t="s">
        <v>8279</v>
      </c>
      <c r="FU68">
        <v>20815</v>
      </c>
      <c r="FX68" t="s">
        <v>289</v>
      </c>
    </row>
    <row r="69" spans="1:180" x14ac:dyDescent="0.35">
      <c r="A69" t="s">
        <v>8278</v>
      </c>
      <c r="B69" t="s">
        <v>8278</v>
      </c>
      <c r="C69">
        <v>11</v>
      </c>
      <c r="D69">
        <v>11</v>
      </c>
      <c r="E69">
        <v>11</v>
      </c>
      <c r="F69" t="s">
        <v>8277</v>
      </c>
      <c r="G69" t="s">
        <v>8276</v>
      </c>
      <c r="H69" t="s">
        <v>8275</v>
      </c>
      <c r="I69">
        <v>1</v>
      </c>
      <c r="J69">
        <v>11</v>
      </c>
      <c r="K69">
        <v>11</v>
      </c>
      <c r="L69">
        <v>11</v>
      </c>
      <c r="M69">
        <v>0</v>
      </c>
      <c r="N69">
        <v>0</v>
      </c>
      <c r="O69">
        <v>0</v>
      </c>
      <c r="P69">
        <v>9</v>
      </c>
      <c r="Q69">
        <v>7</v>
      </c>
      <c r="R69">
        <v>5</v>
      </c>
      <c r="S69">
        <v>1</v>
      </c>
      <c r="T69">
        <v>1</v>
      </c>
      <c r="U69">
        <v>0</v>
      </c>
      <c r="V69">
        <v>9</v>
      </c>
      <c r="W69">
        <v>8</v>
      </c>
      <c r="X69">
        <v>10</v>
      </c>
      <c r="Y69">
        <v>1</v>
      </c>
      <c r="Z69">
        <v>1</v>
      </c>
      <c r="AA69">
        <v>0</v>
      </c>
      <c r="AB69">
        <v>9</v>
      </c>
      <c r="AC69">
        <v>9</v>
      </c>
      <c r="AD69">
        <v>8</v>
      </c>
      <c r="AE69">
        <v>0</v>
      </c>
      <c r="AF69">
        <v>0</v>
      </c>
      <c r="AG69">
        <v>0</v>
      </c>
      <c r="AH69">
        <v>9</v>
      </c>
      <c r="AI69">
        <v>7</v>
      </c>
      <c r="AJ69">
        <v>5</v>
      </c>
      <c r="AK69">
        <v>1</v>
      </c>
      <c r="AL69">
        <v>1</v>
      </c>
      <c r="AM69">
        <v>0</v>
      </c>
      <c r="AN69">
        <v>9</v>
      </c>
      <c r="AO69">
        <v>8</v>
      </c>
      <c r="AP69">
        <v>10</v>
      </c>
      <c r="AQ69">
        <v>1</v>
      </c>
      <c r="AR69">
        <v>1</v>
      </c>
      <c r="AS69">
        <v>0</v>
      </c>
      <c r="AT69">
        <v>9</v>
      </c>
      <c r="AU69">
        <v>9</v>
      </c>
      <c r="AV69">
        <v>8</v>
      </c>
      <c r="AW69">
        <v>0</v>
      </c>
      <c r="AX69">
        <v>0</v>
      </c>
      <c r="AY69">
        <v>0</v>
      </c>
      <c r="AZ69">
        <v>9</v>
      </c>
      <c r="BA69">
        <v>7</v>
      </c>
      <c r="BB69">
        <v>5</v>
      </c>
      <c r="BC69">
        <v>1</v>
      </c>
      <c r="BD69">
        <v>1</v>
      </c>
      <c r="BE69">
        <v>0</v>
      </c>
      <c r="BF69">
        <v>9</v>
      </c>
      <c r="BG69">
        <v>8</v>
      </c>
      <c r="BH69">
        <v>10</v>
      </c>
      <c r="BI69">
        <v>1</v>
      </c>
      <c r="BJ69">
        <v>1</v>
      </c>
      <c r="BK69">
        <v>0</v>
      </c>
      <c r="BL69">
        <v>9</v>
      </c>
      <c r="BM69">
        <v>9</v>
      </c>
      <c r="BN69">
        <v>8</v>
      </c>
      <c r="BO69">
        <v>12.2</v>
      </c>
      <c r="BP69">
        <v>12.2</v>
      </c>
      <c r="BQ69">
        <v>12.2</v>
      </c>
      <c r="BR69">
        <v>152.93</v>
      </c>
      <c r="BS69">
        <v>1380</v>
      </c>
      <c r="BT69">
        <v>1380</v>
      </c>
      <c r="BU69">
        <v>0</v>
      </c>
      <c r="BV69">
        <v>112.14</v>
      </c>
      <c r="BZ69" t="s">
        <v>223</v>
      </c>
      <c r="CA69" t="s">
        <v>223</v>
      </c>
      <c r="CB69" t="s">
        <v>223</v>
      </c>
      <c r="CC69" t="s">
        <v>223</v>
      </c>
      <c r="CD69" t="s">
        <v>224</v>
      </c>
      <c r="CF69" t="s">
        <v>223</v>
      </c>
      <c r="CG69" t="s">
        <v>223</v>
      </c>
      <c r="CH69" t="s">
        <v>223</v>
      </c>
      <c r="CI69" t="s">
        <v>223</v>
      </c>
      <c r="CJ69" t="s">
        <v>223</v>
      </c>
      <c r="CL69" t="s">
        <v>223</v>
      </c>
      <c r="CM69" t="s">
        <v>223</v>
      </c>
      <c r="CN69" t="s">
        <v>223</v>
      </c>
      <c r="CO69">
        <v>0</v>
      </c>
      <c r="CP69">
        <v>0</v>
      </c>
      <c r="CQ69">
        <v>0</v>
      </c>
      <c r="CR69">
        <v>10.1</v>
      </c>
      <c r="CS69">
        <v>6.4</v>
      </c>
      <c r="CT69">
        <v>4.5999999999999996</v>
      </c>
      <c r="CU69">
        <v>1.2</v>
      </c>
      <c r="CV69">
        <v>1.2</v>
      </c>
      <c r="CW69">
        <v>0</v>
      </c>
      <c r="CX69">
        <v>10.1</v>
      </c>
      <c r="CY69">
        <v>9.1999999999999993</v>
      </c>
      <c r="CZ69">
        <v>11</v>
      </c>
      <c r="DA69">
        <v>1.2</v>
      </c>
      <c r="DB69">
        <v>1.2</v>
      </c>
      <c r="DC69">
        <v>0</v>
      </c>
      <c r="DD69">
        <v>8.8000000000000007</v>
      </c>
      <c r="DE69">
        <v>10.4</v>
      </c>
      <c r="DF69">
        <v>9.1999999999999993</v>
      </c>
      <c r="DG69">
        <v>334420000</v>
      </c>
      <c r="DH69">
        <v>0</v>
      </c>
      <c r="DI69">
        <v>0</v>
      </c>
      <c r="DJ69">
        <v>0</v>
      </c>
      <c r="DK69">
        <v>59472000</v>
      </c>
      <c r="DL69">
        <v>54886000</v>
      </c>
      <c r="DM69">
        <v>40664000</v>
      </c>
      <c r="DN69">
        <v>1745900</v>
      </c>
      <c r="DO69">
        <v>2828900</v>
      </c>
      <c r="DP69">
        <v>0</v>
      </c>
      <c r="DQ69">
        <v>36508000</v>
      </c>
      <c r="DR69">
        <v>25695000</v>
      </c>
      <c r="DS69">
        <v>41340000</v>
      </c>
      <c r="DT69">
        <v>3306400</v>
      </c>
      <c r="DU69">
        <v>3899800</v>
      </c>
      <c r="DV69">
        <v>0</v>
      </c>
      <c r="DW69">
        <v>19438000</v>
      </c>
      <c r="DX69">
        <v>22470000</v>
      </c>
      <c r="DY69">
        <v>22165000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16643000</v>
      </c>
      <c r="ES69">
        <v>13599000</v>
      </c>
      <c r="ET69">
        <v>16987000</v>
      </c>
      <c r="EU69">
        <v>12813000</v>
      </c>
      <c r="EV69">
        <v>13680000</v>
      </c>
      <c r="EW69">
        <v>12944000</v>
      </c>
      <c r="EX69">
        <v>13652000</v>
      </c>
      <c r="EY69">
        <v>15179000</v>
      </c>
      <c r="EZ69">
        <v>17623000</v>
      </c>
      <c r="FA69">
        <v>7</v>
      </c>
      <c r="FB69">
        <v>6</v>
      </c>
      <c r="FC69">
        <v>2</v>
      </c>
      <c r="FD69">
        <v>2</v>
      </c>
      <c r="FE69">
        <v>2</v>
      </c>
      <c r="FF69">
        <v>5</v>
      </c>
      <c r="FG69">
        <v>3</v>
      </c>
      <c r="FH69">
        <v>3</v>
      </c>
      <c r="FI69">
        <v>3</v>
      </c>
      <c r="FJ69">
        <v>33</v>
      </c>
      <c r="FK69" t="s">
        <v>8274</v>
      </c>
      <c r="FO69">
        <v>67</v>
      </c>
      <c r="FP69" t="s">
        <v>8273</v>
      </c>
      <c r="FQ69" t="s">
        <v>464</v>
      </c>
      <c r="FR69" t="s">
        <v>8272</v>
      </c>
      <c r="FS69" t="s">
        <v>8271</v>
      </c>
      <c r="FT69" t="s">
        <v>8270</v>
      </c>
      <c r="FU69" t="s">
        <v>8269</v>
      </c>
      <c r="FX69">
        <v>-1</v>
      </c>
    </row>
    <row r="70" spans="1:180" x14ac:dyDescent="0.35">
      <c r="A70" t="s">
        <v>8268</v>
      </c>
      <c r="B70" t="s">
        <v>8268</v>
      </c>
      <c r="C70" t="s">
        <v>2620</v>
      </c>
      <c r="D70" t="s">
        <v>1412</v>
      </c>
      <c r="E70" t="s">
        <v>8267</v>
      </c>
      <c r="F70" t="s">
        <v>8266</v>
      </c>
      <c r="G70" t="s">
        <v>8265</v>
      </c>
      <c r="H70" t="s">
        <v>8264</v>
      </c>
      <c r="I70">
        <v>2</v>
      </c>
      <c r="J70">
        <v>12</v>
      </c>
      <c r="K70">
        <v>1</v>
      </c>
      <c r="L70">
        <v>0</v>
      </c>
      <c r="M70">
        <v>2</v>
      </c>
      <c r="N70">
        <v>2</v>
      </c>
      <c r="O70">
        <v>2</v>
      </c>
      <c r="P70">
        <v>1</v>
      </c>
      <c r="Q70">
        <v>0</v>
      </c>
      <c r="R70">
        <v>1</v>
      </c>
      <c r="S70">
        <v>0</v>
      </c>
      <c r="T70">
        <v>2</v>
      </c>
      <c r="U70">
        <v>1</v>
      </c>
      <c r="V70">
        <v>12</v>
      </c>
      <c r="W70">
        <v>12</v>
      </c>
      <c r="X70">
        <v>12</v>
      </c>
      <c r="Y70">
        <v>0</v>
      </c>
      <c r="Z70">
        <v>1</v>
      </c>
      <c r="AA70">
        <v>3</v>
      </c>
      <c r="AB70">
        <v>0</v>
      </c>
      <c r="AC70">
        <v>1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1</v>
      </c>
      <c r="AM70">
        <v>0</v>
      </c>
      <c r="AN70">
        <v>1</v>
      </c>
      <c r="AO70">
        <v>1</v>
      </c>
      <c r="AP70">
        <v>1</v>
      </c>
      <c r="AQ70">
        <v>0</v>
      </c>
      <c r="AR70">
        <v>0</v>
      </c>
      <c r="AS70">
        <v>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27.2</v>
      </c>
      <c r="BP70">
        <v>2.7</v>
      </c>
      <c r="BQ70">
        <v>0</v>
      </c>
      <c r="BR70">
        <v>45.94</v>
      </c>
      <c r="BS70">
        <v>404</v>
      </c>
      <c r="BT70" t="s">
        <v>8263</v>
      </c>
      <c r="BU70">
        <v>2.7472999999999998E-3</v>
      </c>
      <c r="BV70">
        <v>7.2239000000000004</v>
      </c>
      <c r="BW70" t="s">
        <v>224</v>
      </c>
      <c r="BX70" t="s">
        <v>224</v>
      </c>
      <c r="BY70" t="s">
        <v>224</v>
      </c>
      <c r="BZ70" t="s">
        <v>224</v>
      </c>
      <c r="CB70" t="s">
        <v>224</v>
      </c>
      <c r="CD70" t="s">
        <v>224</v>
      </c>
      <c r="CE70" t="s">
        <v>224</v>
      </c>
      <c r="CF70" t="s">
        <v>223</v>
      </c>
      <c r="CG70" t="s">
        <v>223</v>
      </c>
      <c r="CH70" t="s">
        <v>223</v>
      </c>
      <c r="CJ70" t="s">
        <v>224</v>
      </c>
      <c r="CK70" t="s">
        <v>224</v>
      </c>
      <c r="CM70" t="s">
        <v>224</v>
      </c>
      <c r="CO70">
        <v>4.7</v>
      </c>
      <c r="CP70">
        <v>4.7</v>
      </c>
      <c r="CQ70">
        <v>4.7</v>
      </c>
      <c r="CR70">
        <v>3</v>
      </c>
      <c r="CS70">
        <v>0</v>
      </c>
      <c r="CT70">
        <v>3</v>
      </c>
      <c r="CU70">
        <v>0</v>
      </c>
      <c r="CV70">
        <v>5.7</v>
      </c>
      <c r="CW70">
        <v>1.7</v>
      </c>
      <c r="CX70">
        <v>27.2</v>
      </c>
      <c r="CY70">
        <v>27.2</v>
      </c>
      <c r="CZ70">
        <v>27.2</v>
      </c>
      <c r="DA70">
        <v>0</v>
      </c>
      <c r="DB70">
        <v>1.7</v>
      </c>
      <c r="DC70">
        <v>6.7</v>
      </c>
      <c r="DD70">
        <v>0</v>
      </c>
      <c r="DE70">
        <v>3</v>
      </c>
      <c r="DF70">
        <v>0</v>
      </c>
      <c r="DG70">
        <v>36952000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130670</v>
      </c>
      <c r="DP70">
        <v>0</v>
      </c>
      <c r="DQ70">
        <v>5041800</v>
      </c>
      <c r="DR70">
        <v>20697000</v>
      </c>
      <c r="DS70">
        <v>10972000</v>
      </c>
      <c r="DT70">
        <v>0</v>
      </c>
      <c r="DU70">
        <v>0</v>
      </c>
      <c r="DV70">
        <v>110470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33913000</v>
      </c>
      <c r="EV70">
        <v>23992000</v>
      </c>
      <c r="EW70">
        <v>11079000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1</v>
      </c>
      <c r="FE70">
        <v>1</v>
      </c>
      <c r="FF70">
        <v>1</v>
      </c>
      <c r="FG70">
        <v>0</v>
      </c>
      <c r="FH70">
        <v>0</v>
      </c>
      <c r="FI70">
        <v>0</v>
      </c>
      <c r="FJ70">
        <v>3</v>
      </c>
      <c r="FK70" t="s">
        <v>8262</v>
      </c>
      <c r="FO70">
        <v>68</v>
      </c>
      <c r="FP70" t="s">
        <v>8261</v>
      </c>
      <c r="FQ70" t="s">
        <v>8260</v>
      </c>
      <c r="FR70" t="s">
        <v>8259</v>
      </c>
      <c r="FS70" t="s">
        <v>8258</v>
      </c>
      <c r="FT70" t="s">
        <v>8257</v>
      </c>
      <c r="FU70" t="s">
        <v>8256</v>
      </c>
      <c r="FX70" t="s">
        <v>289</v>
      </c>
    </row>
    <row r="71" spans="1:180" x14ac:dyDescent="0.35">
      <c r="A71" t="s">
        <v>8255</v>
      </c>
      <c r="B71" t="s">
        <v>8255</v>
      </c>
      <c r="C71" t="s">
        <v>6646</v>
      </c>
      <c r="D71" t="s">
        <v>1412</v>
      </c>
      <c r="E71" t="s">
        <v>1412</v>
      </c>
      <c r="F71" t="s">
        <v>8254</v>
      </c>
      <c r="G71" t="s">
        <v>8253</v>
      </c>
      <c r="H71" t="s">
        <v>8252</v>
      </c>
      <c r="I71">
        <v>2</v>
      </c>
      <c r="J71">
        <v>7</v>
      </c>
      <c r="K71">
        <v>1</v>
      </c>
      <c r="L71">
        <v>1</v>
      </c>
      <c r="M71">
        <v>2</v>
      </c>
      <c r="N71">
        <v>2</v>
      </c>
      <c r="O71">
        <v>2</v>
      </c>
      <c r="P71">
        <v>1</v>
      </c>
      <c r="Q71">
        <v>0</v>
      </c>
      <c r="R71">
        <v>0</v>
      </c>
      <c r="S71">
        <v>0</v>
      </c>
      <c r="T71">
        <v>1</v>
      </c>
      <c r="U71">
        <v>1</v>
      </c>
      <c r="V71">
        <v>7</v>
      </c>
      <c r="W71">
        <v>7</v>
      </c>
      <c r="X71">
        <v>7</v>
      </c>
      <c r="Y71">
        <v>0</v>
      </c>
      <c r="Z71">
        <v>1</v>
      </c>
      <c r="AA71">
        <v>2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1</v>
      </c>
      <c r="AO71">
        <v>1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1</v>
      </c>
      <c r="BG71">
        <v>1</v>
      </c>
      <c r="BH71">
        <v>1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17.100000000000001</v>
      </c>
      <c r="BP71">
        <v>5</v>
      </c>
      <c r="BQ71">
        <v>5</v>
      </c>
      <c r="BR71">
        <v>45.161999999999999</v>
      </c>
      <c r="BS71">
        <v>398</v>
      </c>
      <c r="BT71" t="s">
        <v>8251</v>
      </c>
      <c r="BU71">
        <v>0</v>
      </c>
      <c r="BV71">
        <v>140.63999999999999</v>
      </c>
      <c r="BW71" t="s">
        <v>224</v>
      </c>
      <c r="BX71" t="s">
        <v>224</v>
      </c>
      <c r="BY71" t="s">
        <v>224</v>
      </c>
      <c r="BZ71" t="s">
        <v>224</v>
      </c>
      <c r="CD71" t="s">
        <v>224</v>
      </c>
      <c r="CE71" t="s">
        <v>224</v>
      </c>
      <c r="CF71" t="s">
        <v>224</v>
      </c>
      <c r="CG71" t="s">
        <v>223</v>
      </c>
      <c r="CH71" t="s">
        <v>223</v>
      </c>
      <c r="CJ71" t="s">
        <v>224</v>
      </c>
      <c r="CK71" t="s">
        <v>224</v>
      </c>
      <c r="CM71" t="s">
        <v>224</v>
      </c>
      <c r="CO71">
        <v>4.8</v>
      </c>
      <c r="CP71">
        <v>4.8</v>
      </c>
      <c r="CQ71">
        <v>4.8</v>
      </c>
      <c r="CR71">
        <v>3</v>
      </c>
      <c r="CS71">
        <v>0</v>
      </c>
      <c r="CT71">
        <v>0</v>
      </c>
      <c r="CU71">
        <v>0</v>
      </c>
      <c r="CV71">
        <v>3</v>
      </c>
      <c r="CW71">
        <v>1.8</v>
      </c>
      <c r="CX71">
        <v>17.100000000000001</v>
      </c>
      <c r="CY71">
        <v>17.100000000000001</v>
      </c>
      <c r="CZ71">
        <v>17.100000000000001</v>
      </c>
      <c r="DA71">
        <v>0</v>
      </c>
      <c r="DB71">
        <v>1.8</v>
      </c>
      <c r="DC71">
        <v>4</v>
      </c>
      <c r="DD71">
        <v>0</v>
      </c>
      <c r="DE71">
        <v>3</v>
      </c>
      <c r="DF71">
        <v>0</v>
      </c>
      <c r="DG71">
        <v>14686000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5226500</v>
      </c>
      <c r="DR71">
        <v>5155900</v>
      </c>
      <c r="DS71">
        <v>4303800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9942800</v>
      </c>
      <c r="EV71">
        <v>11397000</v>
      </c>
      <c r="EW71">
        <v>9297000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1</v>
      </c>
      <c r="FF71">
        <v>1</v>
      </c>
      <c r="FG71">
        <v>0</v>
      </c>
      <c r="FH71">
        <v>0</v>
      </c>
      <c r="FI71">
        <v>0</v>
      </c>
      <c r="FJ71">
        <v>2</v>
      </c>
      <c r="FK71" t="s">
        <v>8250</v>
      </c>
      <c r="FO71">
        <v>69</v>
      </c>
      <c r="FP71" t="s">
        <v>8249</v>
      </c>
      <c r="FQ71" t="s">
        <v>2301</v>
      </c>
      <c r="FR71" t="s">
        <v>8248</v>
      </c>
      <c r="FS71" t="s">
        <v>8247</v>
      </c>
      <c r="FT71" t="s">
        <v>8246</v>
      </c>
      <c r="FU71" t="s">
        <v>8245</v>
      </c>
      <c r="FX71" t="s">
        <v>289</v>
      </c>
    </row>
    <row r="72" spans="1:180" x14ac:dyDescent="0.35">
      <c r="A72" t="s">
        <v>8244</v>
      </c>
      <c r="B72" t="s">
        <v>8243</v>
      </c>
      <c r="C72" t="s">
        <v>8242</v>
      </c>
      <c r="D72" t="s">
        <v>8241</v>
      </c>
      <c r="E72" t="s">
        <v>8240</v>
      </c>
      <c r="F72" t="s">
        <v>8239</v>
      </c>
      <c r="G72" t="s">
        <v>8238</v>
      </c>
      <c r="H72" t="s">
        <v>8237</v>
      </c>
      <c r="I72">
        <v>4</v>
      </c>
      <c r="J72">
        <v>6</v>
      </c>
      <c r="K72">
        <v>3</v>
      </c>
      <c r="L72">
        <v>2</v>
      </c>
      <c r="M72">
        <v>1</v>
      </c>
      <c r="N72">
        <v>1</v>
      </c>
      <c r="O72">
        <v>1</v>
      </c>
      <c r="P72">
        <v>1</v>
      </c>
      <c r="Q72">
        <v>1</v>
      </c>
      <c r="R72">
        <v>1</v>
      </c>
      <c r="S72">
        <v>0</v>
      </c>
      <c r="T72">
        <v>1</v>
      </c>
      <c r="U72">
        <v>1</v>
      </c>
      <c r="V72">
        <v>6</v>
      </c>
      <c r="W72">
        <v>6</v>
      </c>
      <c r="X72">
        <v>6</v>
      </c>
      <c r="Y72">
        <v>1</v>
      </c>
      <c r="Z72">
        <v>1</v>
      </c>
      <c r="AA72">
        <v>2</v>
      </c>
      <c r="AB72">
        <v>1</v>
      </c>
      <c r="AC72">
        <v>1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3</v>
      </c>
      <c r="AO72">
        <v>3</v>
      </c>
      <c r="AP72">
        <v>3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2</v>
      </c>
      <c r="BG72">
        <v>2</v>
      </c>
      <c r="BH72">
        <v>2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12.3</v>
      </c>
      <c r="BP72">
        <v>7</v>
      </c>
      <c r="BQ72">
        <v>4.5</v>
      </c>
      <c r="BR72">
        <v>52.72</v>
      </c>
      <c r="BS72">
        <v>471</v>
      </c>
      <c r="BT72" t="s">
        <v>8236</v>
      </c>
      <c r="BU72">
        <v>0</v>
      </c>
      <c r="BV72">
        <v>20.152000000000001</v>
      </c>
      <c r="BW72" t="s">
        <v>224</v>
      </c>
      <c r="BX72" t="s">
        <v>224</v>
      </c>
      <c r="BY72" t="s">
        <v>224</v>
      </c>
      <c r="BZ72" t="s">
        <v>224</v>
      </c>
      <c r="CA72" t="s">
        <v>224</v>
      </c>
      <c r="CB72" t="s">
        <v>224</v>
      </c>
      <c r="CD72" t="s">
        <v>224</v>
      </c>
      <c r="CE72" t="s">
        <v>224</v>
      </c>
      <c r="CF72" t="s">
        <v>223</v>
      </c>
      <c r="CG72" t="s">
        <v>223</v>
      </c>
      <c r="CH72" t="s">
        <v>223</v>
      </c>
      <c r="CI72" t="s">
        <v>224</v>
      </c>
      <c r="CJ72" t="s">
        <v>224</v>
      </c>
      <c r="CK72" t="s">
        <v>224</v>
      </c>
      <c r="CL72" t="s">
        <v>224</v>
      </c>
      <c r="CM72" t="s">
        <v>224</v>
      </c>
      <c r="CN72" t="s">
        <v>224</v>
      </c>
      <c r="CO72">
        <v>1.5</v>
      </c>
      <c r="CP72">
        <v>1.5</v>
      </c>
      <c r="CQ72">
        <v>1.5</v>
      </c>
      <c r="CR72">
        <v>1.5</v>
      </c>
      <c r="CS72">
        <v>1.5</v>
      </c>
      <c r="CT72">
        <v>1.5</v>
      </c>
      <c r="CU72">
        <v>0</v>
      </c>
      <c r="CV72">
        <v>1.5</v>
      </c>
      <c r="CW72">
        <v>1.5</v>
      </c>
      <c r="CX72">
        <v>12.3</v>
      </c>
      <c r="CY72">
        <v>12.3</v>
      </c>
      <c r="CZ72">
        <v>12.3</v>
      </c>
      <c r="DA72">
        <v>1.5</v>
      </c>
      <c r="DB72">
        <v>1.5</v>
      </c>
      <c r="DC72">
        <v>3.4</v>
      </c>
      <c r="DD72">
        <v>1.5</v>
      </c>
      <c r="DE72">
        <v>1.5</v>
      </c>
      <c r="DF72">
        <v>1.5</v>
      </c>
      <c r="DG72">
        <v>335980000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119840000</v>
      </c>
      <c r="DR72">
        <v>106340000</v>
      </c>
      <c r="DS72">
        <v>109810000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160480000</v>
      </c>
      <c r="EV72">
        <v>154230000</v>
      </c>
      <c r="EW72">
        <v>150590000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2</v>
      </c>
      <c r="FE72">
        <v>2</v>
      </c>
      <c r="FF72">
        <v>2</v>
      </c>
      <c r="FG72">
        <v>0</v>
      </c>
      <c r="FH72">
        <v>0</v>
      </c>
      <c r="FI72">
        <v>0</v>
      </c>
      <c r="FJ72">
        <v>6</v>
      </c>
      <c r="FK72" t="s">
        <v>8235</v>
      </c>
      <c r="FO72">
        <v>70</v>
      </c>
      <c r="FP72" t="s">
        <v>8234</v>
      </c>
      <c r="FQ72" t="s">
        <v>8233</v>
      </c>
      <c r="FR72" t="s">
        <v>8232</v>
      </c>
      <c r="FS72" t="s">
        <v>8231</v>
      </c>
      <c r="FT72" t="s">
        <v>8230</v>
      </c>
      <c r="FU72" t="s">
        <v>8229</v>
      </c>
      <c r="FX72" t="s">
        <v>2067</v>
      </c>
    </row>
    <row r="73" spans="1:180" x14ac:dyDescent="0.35">
      <c r="A73" t="s">
        <v>8228</v>
      </c>
      <c r="B73" t="s">
        <v>8228</v>
      </c>
      <c r="C73">
        <v>3</v>
      </c>
      <c r="D73">
        <v>3</v>
      </c>
      <c r="E73">
        <v>3</v>
      </c>
      <c r="F73" t="s">
        <v>8227</v>
      </c>
      <c r="G73" t="s">
        <v>8226</v>
      </c>
      <c r="H73" t="s">
        <v>8225</v>
      </c>
      <c r="I73">
        <v>1</v>
      </c>
      <c r="J73">
        <v>3</v>
      </c>
      <c r="K73">
        <v>3</v>
      </c>
      <c r="L73">
        <v>3</v>
      </c>
      <c r="M73">
        <v>0</v>
      </c>
      <c r="N73">
        <v>0</v>
      </c>
      <c r="O73">
        <v>1</v>
      </c>
      <c r="P73">
        <v>3</v>
      </c>
      <c r="Q73">
        <v>3</v>
      </c>
      <c r="R73">
        <v>3</v>
      </c>
      <c r="S73">
        <v>0</v>
      </c>
      <c r="T73">
        <v>0</v>
      </c>
      <c r="U73">
        <v>0</v>
      </c>
      <c r="V73">
        <v>3</v>
      </c>
      <c r="W73">
        <v>2</v>
      </c>
      <c r="X73">
        <v>2</v>
      </c>
      <c r="Y73">
        <v>0</v>
      </c>
      <c r="Z73">
        <v>0</v>
      </c>
      <c r="AA73">
        <v>0</v>
      </c>
      <c r="AB73">
        <v>0</v>
      </c>
      <c r="AC73">
        <v>1</v>
      </c>
      <c r="AD73">
        <v>3</v>
      </c>
      <c r="AE73">
        <v>0</v>
      </c>
      <c r="AF73">
        <v>0</v>
      </c>
      <c r="AG73">
        <v>1</v>
      </c>
      <c r="AH73">
        <v>3</v>
      </c>
      <c r="AI73">
        <v>3</v>
      </c>
      <c r="AJ73">
        <v>3</v>
      </c>
      <c r="AK73">
        <v>0</v>
      </c>
      <c r="AL73">
        <v>0</v>
      </c>
      <c r="AM73">
        <v>0</v>
      </c>
      <c r="AN73">
        <v>3</v>
      </c>
      <c r="AO73">
        <v>2</v>
      </c>
      <c r="AP73">
        <v>2</v>
      </c>
      <c r="AQ73">
        <v>0</v>
      </c>
      <c r="AR73">
        <v>0</v>
      </c>
      <c r="AS73">
        <v>0</v>
      </c>
      <c r="AT73">
        <v>0</v>
      </c>
      <c r="AU73">
        <v>1</v>
      </c>
      <c r="AV73">
        <v>3</v>
      </c>
      <c r="AW73">
        <v>0</v>
      </c>
      <c r="AX73">
        <v>0</v>
      </c>
      <c r="AY73">
        <v>1</v>
      </c>
      <c r="AZ73">
        <v>3</v>
      </c>
      <c r="BA73">
        <v>3</v>
      </c>
      <c r="BB73">
        <v>3</v>
      </c>
      <c r="BC73">
        <v>0</v>
      </c>
      <c r="BD73">
        <v>0</v>
      </c>
      <c r="BE73">
        <v>0</v>
      </c>
      <c r="BF73">
        <v>3</v>
      </c>
      <c r="BG73">
        <v>2</v>
      </c>
      <c r="BH73">
        <v>2</v>
      </c>
      <c r="BI73">
        <v>0</v>
      </c>
      <c r="BJ73">
        <v>0</v>
      </c>
      <c r="BK73">
        <v>0</v>
      </c>
      <c r="BL73">
        <v>0</v>
      </c>
      <c r="BM73">
        <v>1</v>
      </c>
      <c r="BN73">
        <v>3</v>
      </c>
      <c r="BO73">
        <v>11.6</v>
      </c>
      <c r="BP73">
        <v>11.6</v>
      </c>
      <c r="BQ73">
        <v>11.6</v>
      </c>
      <c r="BR73">
        <v>37.121000000000002</v>
      </c>
      <c r="BS73">
        <v>335</v>
      </c>
      <c r="BT73">
        <v>335</v>
      </c>
      <c r="BU73">
        <v>0</v>
      </c>
      <c r="BV73">
        <v>18.856999999999999</v>
      </c>
      <c r="BY73" t="s">
        <v>224</v>
      </c>
      <c r="BZ73" t="s">
        <v>223</v>
      </c>
      <c r="CA73" t="s">
        <v>223</v>
      </c>
      <c r="CB73" t="s">
        <v>223</v>
      </c>
      <c r="CF73" t="s">
        <v>223</v>
      </c>
      <c r="CG73" t="s">
        <v>223</v>
      </c>
      <c r="CH73" t="s">
        <v>223</v>
      </c>
      <c r="CM73" t="s">
        <v>224</v>
      </c>
      <c r="CN73" t="s">
        <v>224</v>
      </c>
      <c r="CO73">
        <v>0</v>
      </c>
      <c r="CP73">
        <v>0</v>
      </c>
      <c r="CQ73">
        <v>3</v>
      </c>
      <c r="CR73">
        <v>11.6</v>
      </c>
      <c r="CS73">
        <v>11.6</v>
      </c>
      <c r="CT73">
        <v>11.6</v>
      </c>
      <c r="CU73">
        <v>0</v>
      </c>
      <c r="CV73">
        <v>0</v>
      </c>
      <c r="CW73">
        <v>0</v>
      </c>
      <c r="CX73">
        <v>11.6</v>
      </c>
      <c r="CY73">
        <v>8.6999999999999993</v>
      </c>
      <c r="CZ73">
        <v>7.2</v>
      </c>
      <c r="DA73">
        <v>0</v>
      </c>
      <c r="DB73">
        <v>0</v>
      </c>
      <c r="DC73">
        <v>0</v>
      </c>
      <c r="DD73">
        <v>0</v>
      </c>
      <c r="DE73">
        <v>3</v>
      </c>
      <c r="DF73">
        <v>11.6</v>
      </c>
      <c r="DG73">
        <v>49213000</v>
      </c>
      <c r="DH73">
        <v>0</v>
      </c>
      <c r="DI73">
        <v>0</v>
      </c>
      <c r="DJ73">
        <v>238070</v>
      </c>
      <c r="DK73">
        <v>13854000</v>
      </c>
      <c r="DL73">
        <v>9918900</v>
      </c>
      <c r="DM73">
        <v>10759000</v>
      </c>
      <c r="DN73">
        <v>0</v>
      </c>
      <c r="DO73">
        <v>0</v>
      </c>
      <c r="DP73">
        <v>0</v>
      </c>
      <c r="DQ73">
        <v>6426600</v>
      </c>
      <c r="DR73">
        <v>3015500</v>
      </c>
      <c r="DS73">
        <v>2642200</v>
      </c>
      <c r="DT73">
        <v>0</v>
      </c>
      <c r="DU73">
        <v>0</v>
      </c>
      <c r="DV73">
        <v>0</v>
      </c>
      <c r="DW73">
        <v>0</v>
      </c>
      <c r="DX73">
        <v>498390</v>
      </c>
      <c r="DY73">
        <v>1860000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5470900</v>
      </c>
      <c r="ES73">
        <v>5746600</v>
      </c>
      <c r="ET73">
        <v>5967900</v>
      </c>
      <c r="EU73">
        <v>4804700</v>
      </c>
      <c r="EV73">
        <v>4300400</v>
      </c>
      <c r="EW73">
        <v>5423600</v>
      </c>
      <c r="EX73">
        <v>0</v>
      </c>
      <c r="EY73">
        <v>4018300</v>
      </c>
      <c r="EZ73">
        <v>3461100</v>
      </c>
      <c r="FA73">
        <v>2</v>
      </c>
      <c r="FB73">
        <v>1</v>
      </c>
      <c r="FC73">
        <v>1</v>
      </c>
      <c r="FD73">
        <v>1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5</v>
      </c>
      <c r="FK73" t="s">
        <v>8224</v>
      </c>
      <c r="FO73">
        <v>71</v>
      </c>
      <c r="FP73" t="s">
        <v>8223</v>
      </c>
      <c r="FQ73" t="s">
        <v>502</v>
      </c>
      <c r="FR73" t="s">
        <v>8222</v>
      </c>
      <c r="FS73" t="s">
        <v>8221</v>
      </c>
      <c r="FT73" t="s">
        <v>8220</v>
      </c>
      <c r="FU73" t="s">
        <v>8219</v>
      </c>
      <c r="FX73">
        <v>-1</v>
      </c>
    </row>
    <row r="74" spans="1:180" x14ac:dyDescent="0.35">
      <c r="A74" t="s">
        <v>8218</v>
      </c>
      <c r="B74" t="s">
        <v>8218</v>
      </c>
      <c r="C74">
        <v>1</v>
      </c>
      <c r="D74">
        <v>1</v>
      </c>
      <c r="E74">
        <v>1</v>
      </c>
      <c r="F74" t="s">
        <v>8217</v>
      </c>
      <c r="G74" t="s">
        <v>8216</v>
      </c>
      <c r="H74" t="s">
        <v>8215</v>
      </c>
      <c r="I74">
        <v>1</v>
      </c>
      <c r="J74">
        <v>1</v>
      </c>
      <c r="K74">
        <v>1</v>
      </c>
      <c r="L74">
        <v>1</v>
      </c>
      <c r="M74">
        <v>0</v>
      </c>
      <c r="N74">
        <v>0</v>
      </c>
      <c r="O74">
        <v>0</v>
      </c>
      <c r="P74">
        <v>0</v>
      </c>
      <c r="Q7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0.6</v>
      </c>
      <c r="BP74">
        <v>0.6</v>
      </c>
      <c r="BQ74">
        <v>0.6</v>
      </c>
      <c r="BR74">
        <v>179.24</v>
      </c>
      <c r="BS74">
        <v>1581</v>
      </c>
      <c r="BT74">
        <v>1581</v>
      </c>
      <c r="BU74">
        <v>1</v>
      </c>
      <c r="BV74">
        <v>-2</v>
      </c>
      <c r="CA74" t="s">
        <v>223</v>
      </c>
      <c r="CO74">
        <v>0</v>
      </c>
      <c r="CP74">
        <v>0</v>
      </c>
      <c r="CQ74">
        <v>0</v>
      </c>
      <c r="CR74">
        <v>0</v>
      </c>
      <c r="CS74">
        <v>0.6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1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1</v>
      </c>
      <c r="FK74" t="s">
        <v>8214</v>
      </c>
      <c r="FL74" t="s">
        <v>127</v>
      </c>
      <c r="FO74">
        <v>72</v>
      </c>
      <c r="FP74">
        <v>1008</v>
      </c>
      <c r="FQ74" t="s">
        <v>16</v>
      </c>
      <c r="FR74">
        <v>1069</v>
      </c>
      <c r="FS74">
        <v>13226</v>
      </c>
      <c r="FT74">
        <v>8755</v>
      </c>
      <c r="FU74">
        <v>8755</v>
      </c>
      <c r="FV74">
        <v>27</v>
      </c>
      <c r="FW74">
        <v>1477</v>
      </c>
      <c r="FX74">
        <v>-1</v>
      </c>
    </row>
    <row r="75" spans="1:180" x14ac:dyDescent="0.35">
      <c r="A75" t="s">
        <v>8213</v>
      </c>
      <c r="B75" t="s">
        <v>8213</v>
      </c>
      <c r="C75">
        <v>1</v>
      </c>
      <c r="D75">
        <v>1</v>
      </c>
      <c r="E75">
        <v>1</v>
      </c>
      <c r="F75" t="s">
        <v>8212</v>
      </c>
      <c r="G75" t="s">
        <v>8211</v>
      </c>
      <c r="H75" t="s">
        <v>8210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0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0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1</v>
      </c>
      <c r="BC75">
        <v>1</v>
      </c>
      <c r="BD75">
        <v>0</v>
      </c>
      <c r="BE75">
        <v>1</v>
      </c>
      <c r="BF75">
        <v>1</v>
      </c>
      <c r="BG75">
        <v>1</v>
      </c>
      <c r="BH75">
        <v>1</v>
      </c>
      <c r="BI75">
        <v>1</v>
      </c>
      <c r="BJ75">
        <v>1</v>
      </c>
      <c r="BK75">
        <v>1</v>
      </c>
      <c r="BL75">
        <v>1</v>
      </c>
      <c r="BM75">
        <v>1</v>
      </c>
      <c r="BN75">
        <v>1</v>
      </c>
      <c r="BO75">
        <v>1.8</v>
      </c>
      <c r="BP75">
        <v>1.8</v>
      </c>
      <c r="BQ75">
        <v>1.8</v>
      </c>
      <c r="BR75">
        <v>69.412999999999997</v>
      </c>
      <c r="BS75">
        <v>611</v>
      </c>
      <c r="BT75">
        <v>611</v>
      </c>
      <c r="BU75">
        <v>3.8560000000000001E-3</v>
      </c>
      <c r="BV75">
        <v>6.4919000000000002</v>
      </c>
      <c r="BW75" t="s">
        <v>223</v>
      </c>
      <c r="BX75" t="s">
        <v>223</v>
      </c>
      <c r="BY75" t="s">
        <v>224</v>
      </c>
      <c r="BZ75" t="s">
        <v>223</v>
      </c>
      <c r="CA75" t="s">
        <v>223</v>
      </c>
      <c r="CB75" t="s">
        <v>223</v>
      </c>
      <c r="CC75" t="s">
        <v>223</v>
      </c>
      <c r="CE75" t="s">
        <v>223</v>
      </c>
      <c r="CF75" t="s">
        <v>223</v>
      </c>
      <c r="CG75" t="s">
        <v>223</v>
      </c>
      <c r="CH75" t="s">
        <v>223</v>
      </c>
      <c r="CI75" t="s">
        <v>223</v>
      </c>
      <c r="CJ75" t="s">
        <v>223</v>
      </c>
      <c r="CK75" t="s">
        <v>223</v>
      </c>
      <c r="CL75" t="s">
        <v>223</v>
      </c>
      <c r="CM75" t="s">
        <v>223</v>
      </c>
      <c r="CN75" t="s">
        <v>223</v>
      </c>
      <c r="CO75">
        <v>1.8</v>
      </c>
      <c r="CP75">
        <v>1.8</v>
      </c>
      <c r="CQ75">
        <v>1.8</v>
      </c>
      <c r="CR75">
        <v>1.8</v>
      </c>
      <c r="CS75">
        <v>1.8</v>
      </c>
      <c r="CT75">
        <v>1.8</v>
      </c>
      <c r="CU75">
        <v>1.8</v>
      </c>
      <c r="CV75">
        <v>0</v>
      </c>
      <c r="CW75">
        <v>1.8</v>
      </c>
      <c r="CX75">
        <v>1.8</v>
      </c>
      <c r="CY75">
        <v>1.8</v>
      </c>
      <c r="CZ75">
        <v>1.8</v>
      </c>
      <c r="DA75">
        <v>1.8</v>
      </c>
      <c r="DB75">
        <v>1.8</v>
      </c>
      <c r="DC75">
        <v>1.8</v>
      </c>
      <c r="DD75">
        <v>1.8</v>
      </c>
      <c r="DE75">
        <v>1.8</v>
      </c>
      <c r="DF75">
        <v>1.8</v>
      </c>
      <c r="DG75">
        <v>193900000</v>
      </c>
      <c r="DH75">
        <v>10969000</v>
      </c>
      <c r="DI75">
        <v>5192800</v>
      </c>
      <c r="DJ75">
        <v>7800900</v>
      </c>
      <c r="DK75">
        <v>15384000</v>
      </c>
      <c r="DL75">
        <v>22061000</v>
      </c>
      <c r="DM75">
        <v>13562000</v>
      </c>
      <c r="DN75">
        <v>20937000</v>
      </c>
      <c r="DO75">
        <v>0</v>
      </c>
      <c r="DP75">
        <v>11019000</v>
      </c>
      <c r="DQ75">
        <v>543650</v>
      </c>
      <c r="DR75">
        <v>13021000</v>
      </c>
      <c r="DS75">
        <v>14398000</v>
      </c>
      <c r="DT75">
        <v>13140000</v>
      </c>
      <c r="DU75">
        <v>12599000</v>
      </c>
      <c r="DV75">
        <v>18441000</v>
      </c>
      <c r="DW75">
        <v>13279000</v>
      </c>
      <c r="DX75">
        <v>0</v>
      </c>
      <c r="DY75">
        <v>1551300</v>
      </c>
      <c r="DZ75">
        <v>8792100</v>
      </c>
      <c r="EA75">
        <v>3263400</v>
      </c>
      <c r="EB75">
        <v>7716500</v>
      </c>
      <c r="EC75">
        <v>8696200</v>
      </c>
      <c r="ED75">
        <v>0</v>
      </c>
      <c r="EE75">
        <v>6478600</v>
      </c>
      <c r="EF75">
        <v>6967800</v>
      </c>
      <c r="EG75">
        <v>7521300</v>
      </c>
      <c r="EH75">
        <v>8740900</v>
      </c>
      <c r="EI75">
        <v>1</v>
      </c>
      <c r="EJ75">
        <v>0</v>
      </c>
      <c r="EK75">
        <v>0</v>
      </c>
      <c r="EL75">
        <v>1</v>
      </c>
      <c r="EM75">
        <v>0</v>
      </c>
      <c r="EN75">
        <v>0</v>
      </c>
      <c r="EO75">
        <v>1</v>
      </c>
      <c r="EP75">
        <v>1</v>
      </c>
      <c r="EQ75">
        <v>1</v>
      </c>
      <c r="ER75">
        <v>15205000</v>
      </c>
      <c r="ES75">
        <v>16282000</v>
      </c>
      <c r="ET75">
        <v>8432300</v>
      </c>
      <c r="EU75">
        <v>1017500</v>
      </c>
      <c r="EV75">
        <v>20092000</v>
      </c>
      <c r="EW75">
        <v>24417000</v>
      </c>
      <c r="EX75">
        <v>38460000</v>
      </c>
      <c r="EY75">
        <v>0</v>
      </c>
      <c r="EZ75">
        <v>15665000</v>
      </c>
      <c r="FA75">
        <v>1</v>
      </c>
      <c r="FB75">
        <v>1</v>
      </c>
      <c r="FC75">
        <v>1</v>
      </c>
      <c r="FD75">
        <v>1</v>
      </c>
      <c r="FE75">
        <v>2</v>
      </c>
      <c r="FF75">
        <v>1</v>
      </c>
      <c r="FG75">
        <v>1</v>
      </c>
      <c r="FH75">
        <v>1</v>
      </c>
      <c r="FI75">
        <v>1</v>
      </c>
      <c r="FJ75">
        <v>15</v>
      </c>
      <c r="FK75" t="s">
        <v>8209</v>
      </c>
      <c r="FO75">
        <v>73</v>
      </c>
      <c r="FP75">
        <v>919</v>
      </c>
      <c r="FQ75" t="s">
        <v>16</v>
      </c>
      <c r="FR75">
        <v>971</v>
      </c>
      <c r="FS75" t="s">
        <v>8208</v>
      </c>
      <c r="FT75" t="s">
        <v>8207</v>
      </c>
      <c r="FU75">
        <v>8023</v>
      </c>
      <c r="FX75">
        <v>-1</v>
      </c>
    </row>
    <row r="76" spans="1:180" x14ac:dyDescent="0.35">
      <c r="A76" t="s">
        <v>8206</v>
      </c>
      <c r="B76" t="s">
        <v>8206</v>
      </c>
      <c r="C76">
        <v>43</v>
      </c>
      <c r="D76">
        <v>43</v>
      </c>
      <c r="E76">
        <v>43</v>
      </c>
      <c r="F76" t="s">
        <v>8205</v>
      </c>
      <c r="G76" t="s">
        <v>8204</v>
      </c>
      <c r="H76" t="s">
        <v>8203</v>
      </c>
      <c r="I76">
        <v>1</v>
      </c>
      <c r="J76">
        <v>43</v>
      </c>
      <c r="K76">
        <v>43</v>
      </c>
      <c r="L76">
        <v>43</v>
      </c>
      <c r="M76">
        <v>6</v>
      </c>
      <c r="N76">
        <v>8</v>
      </c>
      <c r="O76">
        <v>9</v>
      </c>
      <c r="P76">
        <v>42</v>
      </c>
      <c r="Q76">
        <v>41</v>
      </c>
      <c r="R76">
        <v>41</v>
      </c>
      <c r="S76">
        <v>25</v>
      </c>
      <c r="T76">
        <v>18</v>
      </c>
      <c r="U76">
        <v>18</v>
      </c>
      <c r="V76">
        <v>41</v>
      </c>
      <c r="W76">
        <v>41</v>
      </c>
      <c r="X76">
        <v>40</v>
      </c>
      <c r="Y76">
        <v>18</v>
      </c>
      <c r="Z76">
        <v>19</v>
      </c>
      <c r="AA76">
        <v>18</v>
      </c>
      <c r="AB76">
        <v>40</v>
      </c>
      <c r="AC76">
        <v>38</v>
      </c>
      <c r="AD76">
        <v>38</v>
      </c>
      <c r="AE76">
        <v>6</v>
      </c>
      <c r="AF76">
        <v>8</v>
      </c>
      <c r="AG76">
        <v>9</v>
      </c>
      <c r="AH76">
        <v>42</v>
      </c>
      <c r="AI76">
        <v>41</v>
      </c>
      <c r="AJ76">
        <v>41</v>
      </c>
      <c r="AK76">
        <v>25</v>
      </c>
      <c r="AL76">
        <v>18</v>
      </c>
      <c r="AM76">
        <v>18</v>
      </c>
      <c r="AN76">
        <v>41</v>
      </c>
      <c r="AO76">
        <v>41</v>
      </c>
      <c r="AP76">
        <v>40</v>
      </c>
      <c r="AQ76">
        <v>18</v>
      </c>
      <c r="AR76">
        <v>19</v>
      </c>
      <c r="AS76">
        <v>18</v>
      </c>
      <c r="AT76">
        <v>40</v>
      </c>
      <c r="AU76">
        <v>38</v>
      </c>
      <c r="AV76">
        <v>38</v>
      </c>
      <c r="AW76">
        <v>6</v>
      </c>
      <c r="AX76">
        <v>8</v>
      </c>
      <c r="AY76">
        <v>9</v>
      </c>
      <c r="AZ76">
        <v>42</v>
      </c>
      <c r="BA76">
        <v>41</v>
      </c>
      <c r="BB76">
        <v>41</v>
      </c>
      <c r="BC76">
        <v>25</v>
      </c>
      <c r="BD76">
        <v>18</v>
      </c>
      <c r="BE76">
        <v>18</v>
      </c>
      <c r="BF76">
        <v>41</v>
      </c>
      <c r="BG76">
        <v>41</v>
      </c>
      <c r="BH76">
        <v>40</v>
      </c>
      <c r="BI76">
        <v>18</v>
      </c>
      <c r="BJ76">
        <v>19</v>
      </c>
      <c r="BK76">
        <v>18</v>
      </c>
      <c r="BL76">
        <v>40</v>
      </c>
      <c r="BM76">
        <v>38</v>
      </c>
      <c r="BN76">
        <v>38</v>
      </c>
      <c r="BO76">
        <v>49.4</v>
      </c>
      <c r="BP76">
        <v>49.4</v>
      </c>
      <c r="BQ76">
        <v>49.4</v>
      </c>
      <c r="BR76">
        <v>109.79</v>
      </c>
      <c r="BS76">
        <v>981</v>
      </c>
      <c r="BT76">
        <v>981</v>
      </c>
      <c r="BU76">
        <v>0</v>
      </c>
      <c r="BV76">
        <v>323.31</v>
      </c>
      <c r="BW76" t="s">
        <v>223</v>
      </c>
      <c r="BX76" t="s">
        <v>223</v>
      </c>
      <c r="BY76" t="s">
        <v>223</v>
      </c>
      <c r="BZ76" t="s">
        <v>223</v>
      </c>
      <c r="CA76" t="s">
        <v>223</v>
      </c>
      <c r="CB76" t="s">
        <v>223</v>
      </c>
      <c r="CC76" t="s">
        <v>223</v>
      </c>
      <c r="CD76" t="s">
        <v>223</v>
      </c>
      <c r="CE76" t="s">
        <v>223</v>
      </c>
      <c r="CF76" t="s">
        <v>223</v>
      </c>
      <c r="CG76" t="s">
        <v>223</v>
      </c>
      <c r="CH76" t="s">
        <v>223</v>
      </c>
      <c r="CI76" t="s">
        <v>223</v>
      </c>
      <c r="CJ76" t="s">
        <v>223</v>
      </c>
      <c r="CK76" t="s">
        <v>223</v>
      </c>
      <c r="CL76" t="s">
        <v>223</v>
      </c>
      <c r="CM76" t="s">
        <v>223</v>
      </c>
      <c r="CN76" t="s">
        <v>223</v>
      </c>
      <c r="CO76">
        <v>6.1</v>
      </c>
      <c r="CP76">
        <v>8.6</v>
      </c>
      <c r="CQ76">
        <v>10.199999999999999</v>
      </c>
      <c r="CR76">
        <v>49.4</v>
      </c>
      <c r="CS76">
        <v>49.4</v>
      </c>
      <c r="CT76">
        <v>49.2</v>
      </c>
      <c r="CU76">
        <v>38.6</v>
      </c>
      <c r="CV76">
        <v>31</v>
      </c>
      <c r="CW76">
        <v>31.5</v>
      </c>
      <c r="CX76">
        <v>48.3</v>
      </c>
      <c r="CY76">
        <v>48.3</v>
      </c>
      <c r="CZ76">
        <v>48.1</v>
      </c>
      <c r="DA76">
        <v>30</v>
      </c>
      <c r="DB76">
        <v>32.4</v>
      </c>
      <c r="DC76">
        <v>29.7</v>
      </c>
      <c r="DD76">
        <v>49.4</v>
      </c>
      <c r="DE76">
        <v>49.2</v>
      </c>
      <c r="DF76">
        <v>44.6</v>
      </c>
      <c r="DG76">
        <v>62621000000</v>
      </c>
      <c r="DH76">
        <v>15930000</v>
      </c>
      <c r="DI76">
        <v>27984000</v>
      </c>
      <c r="DJ76">
        <v>43116000</v>
      </c>
      <c r="DK76">
        <v>12689000000</v>
      </c>
      <c r="DL76">
        <v>10833000000</v>
      </c>
      <c r="DM76">
        <v>9844100000</v>
      </c>
      <c r="DN76">
        <v>100910000</v>
      </c>
      <c r="DO76">
        <v>124310000</v>
      </c>
      <c r="DP76">
        <v>113870000</v>
      </c>
      <c r="DQ76">
        <v>6569999999.9999905</v>
      </c>
      <c r="DR76">
        <v>6255599999.9999905</v>
      </c>
      <c r="DS76">
        <v>6301499999.9999905</v>
      </c>
      <c r="DT76">
        <v>73195000</v>
      </c>
      <c r="DU76">
        <v>102730000</v>
      </c>
      <c r="DV76">
        <v>148130000</v>
      </c>
      <c r="DW76">
        <v>3368899999.99999</v>
      </c>
      <c r="DX76">
        <v>2887600000</v>
      </c>
      <c r="DY76">
        <v>3120399999.99999</v>
      </c>
      <c r="DZ76">
        <v>5551100</v>
      </c>
      <c r="EA76">
        <v>8058700</v>
      </c>
      <c r="EB76">
        <v>10704000</v>
      </c>
      <c r="EC76">
        <v>4937700</v>
      </c>
      <c r="ED76">
        <v>10506000</v>
      </c>
      <c r="EE76">
        <v>13121000</v>
      </c>
      <c r="EF76">
        <v>4697300</v>
      </c>
      <c r="EG76">
        <v>8821900</v>
      </c>
      <c r="EH76">
        <v>9658400</v>
      </c>
      <c r="EI76">
        <v>1</v>
      </c>
      <c r="EJ76">
        <v>2</v>
      </c>
      <c r="EK76">
        <v>2</v>
      </c>
      <c r="EL76">
        <v>12</v>
      </c>
      <c r="EM76">
        <v>9</v>
      </c>
      <c r="EN76">
        <v>10</v>
      </c>
      <c r="EO76">
        <v>9</v>
      </c>
      <c r="EP76">
        <v>12</v>
      </c>
      <c r="EQ76">
        <v>11</v>
      </c>
      <c r="ER76">
        <v>1235000000</v>
      </c>
      <c r="ES76">
        <v>1164600000</v>
      </c>
      <c r="ET76">
        <v>1104100000</v>
      </c>
      <c r="EU76">
        <v>1308900000</v>
      </c>
      <c r="EV76">
        <v>1361000000</v>
      </c>
      <c r="EW76">
        <v>1234500000</v>
      </c>
      <c r="EX76">
        <v>1251300000</v>
      </c>
      <c r="EY76">
        <v>1299500000</v>
      </c>
      <c r="EZ76">
        <v>1309500000</v>
      </c>
      <c r="FA76">
        <v>47</v>
      </c>
      <c r="FB76">
        <v>56</v>
      </c>
      <c r="FC76">
        <v>50</v>
      </c>
      <c r="FD76">
        <v>47</v>
      </c>
      <c r="FE76">
        <v>44</v>
      </c>
      <c r="FF76">
        <v>49</v>
      </c>
      <c r="FG76">
        <v>45</v>
      </c>
      <c r="FH76">
        <v>40</v>
      </c>
      <c r="FI76">
        <v>34</v>
      </c>
      <c r="FJ76">
        <v>480</v>
      </c>
      <c r="FK76" t="s">
        <v>8202</v>
      </c>
      <c r="FO76">
        <v>74</v>
      </c>
      <c r="FP76" t="s">
        <v>8201</v>
      </c>
      <c r="FQ76" t="s">
        <v>8200</v>
      </c>
      <c r="FR76" t="s">
        <v>8199</v>
      </c>
      <c r="FS76" t="s">
        <v>8198</v>
      </c>
      <c r="FT76" t="s">
        <v>8197</v>
      </c>
      <c r="FU76" t="s">
        <v>8196</v>
      </c>
      <c r="FV76" t="s">
        <v>8195</v>
      </c>
      <c r="FW76" t="s">
        <v>8194</v>
      </c>
      <c r="FX76">
        <v>-1</v>
      </c>
    </row>
    <row r="77" spans="1:180" x14ac:dyDescent="0.35">
      <c r="A77" t="s">
        <v>8193</v>
      </c>
      <c r="B77" t="s">
        <v>8193</v>
      </c>
      <c r="C77">
        <v>1</v>
      </c>
      <c r="D77">
        <v>1</v>
      </c>
      <c r="E77">
        <v>1</v>
      </c>
      <c r="F77" t="s">
        <v>8192</v>
      </c>
      <c r="G77" t="s">
        <v>8191</v>
      </c>
      <c r="H77" t="s">
        <v>8190</v>
      </c>
      <c r="I77">
        <v>1</v>
      </c>
      <c r="J77">
        <v>1</v>
      </c>
      <c r="K77">
        <v>1</v>
      </c>
      <c r="L77">
        <v>1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1</v>
      </c>
      <c r="AN77">
        <v>0</v>
      </c>
      <c r="AO77">
        <v>0</v>
      </c>
      <c r="AP77">
        <v>1</v>
      </c>
      <c r="AQ77">
        <v>0</v>
      </c>
      <c r="AR77">
        <v>0</v>
      </c>
      <c r="AS77">
        <v>1</v>
      </c>
      <c r="AT77">
        <v>0</v>
      </c>
      <c r="AU77">
        <v>0</v>
      </c>
      <c r="AV77">
        <v>1</v>
      </c>
      <c r="AW77">
        <v>0</v>
      </c>
      <c r="AX77">
        <v>0</v>
      </c>
      <c r="AY77">
        <v>1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1</v>
      </c>
      <c r="BF77">
        <v>0</v>
      </c>
      <c r="BG77">
        <v>0</v>
      </c>
      <c r="BH77">
        <v>1</v>
      </c>
      <c r="BI77">
        <v>0</v>
      </c>
      <c r="BJ77">
        <v>0</v>
      </c>
      <c r="BK77">
        <v>1</v>
      </c>
      <c r="BL77">
        <v>0</v>
      </c>
      <c r="BM77">
        <v>0</v>
      </c>
      <c r="BN77">
        <v>1</v>
      </c>
      <c r="BO77">
        <v>4.0999999999999996</v>
      </c>
      <c r="BP77">
        <v>4.0999999999999996</v>
      </c>
      <c r="BQ77">
        <v>4.0999999999999996</v>
      </c>
      <c r="BR77">
        <v>35.527000000000001</v>
      </c>
      <c r="BS77">
        <v>317</v>
      </c>
      <c r="BT77">
        <v>317</v>
      </c>
      <c r="BU77">
        <v>8.4439000000000007E-3</v>
      </c>
      <c r="BV77">
        <v>6.0613999999999999</v>
      </c>
      <c r="BY77" t="s">
        <v>223</v>
      </c>
      <c r="CE77" t="s">
        <v>223</v>
      </c>
      <c r="CH77" t="s">
        <v>223</v>
      </c>
      <c r="CK77" t="s">
        <v>224</v>
      </c>
      <c r="CN77" t="s">
        <v>224</v>
      </c>
      <c r="CO77">
        <v>0</v>
      </c>
      <c r="CP77">
        <v>0</v>
      </c>
      <c r="CQ77">
        <v>4.0999999999999996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4.0999999999999996</v>
      </c>
      <c r="CX77">
        <v>0</v>
      </c>
      <c r="CY77">
        <v>0</v>
      </c>
      <c r="CZ77">
        <v>4.0999999999999996</v>
      </c>
      <c r="DA77">
        <v>0</v>
      </c>
      <c r="DB77">
        <v>0</v>
      </c>
      <c r="DC77">
        <v>4.0999999999999996</v>
      </c>
      <c r="DD77">
        <v>0</v>
      </c>
      <c r="DE77">
        <v>0</v>
      </c>
      <c r="DF77">
        <v>4.0999999999999996</v>
      </c>
      <c r="DG77">
        <v>20399000</v>
      </c>
      <c r="DH77">
        <v>0</v>
      </c>
      <c r="DI77">
        <v>0</v>
      </c>
      <c r="DJ77">
        <v>4435000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6198000</v>
      </c>
      <c r="DT77">
        <v>0</v>
      </c>
      <c r="DU77">
        <v>0</v>
      </c>
      <c r="DV77">
        <v>4736800</v>
      </c>
      <c r="DW77">
        <v>0</v>
      </c>
      <c r="DX77">
        <v>0</v>
      </c>
      <c r="DY77">
        <v>5028700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1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13389000</v>
      </c>
      <c r="EX77">
        <v>0</v>
      </c>
      <c r="EY77">
        <v>0</v>
      </c>
      <c r="EZ77">
        <v>20559000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1</v>
      </c>
      <c r="FG77">
        <v>0</v>
      </c>
      <c r="FH77">
        <v>0</v>
      </c>
      <c r="FI77">
        <v>0</v>
      </c>
      <c r="FJ77">
        <v>2</v>
      </c>
      <c r="FK77" t="s">
        <v>8189</v>
      </c>
      <c r="FO77">
        <v>75</v>
      </c>
      <c r="FP77">
        <v>3641</v>
      </c>
      <c r="FQ77" t="s">
        <v>16</v>
      </c>
      <c r="FR77">
        <v>3817</v>
      </c>
      <c r="FS77" t="s">
        <v>8188</v>
      </c>
      <c r="FT77" t="s">
        <v>8187</v>
      </c>
      <c r="FU77">
        <v>33967</v>
      </c>
      <c r="FV77" t="s">
        <v>8186</v>
      </c>
      <c r="FW77" t="s">
        <v>8185</v>
      </c>
      <c r="FX77">
        <v>-1</v>
      </c>
    </row>
    <row r="78" spans="1:180" x14ac:dyDescent="0.35">
      <c r="A78" t="s">
        <v>8184</v>
      </c>
      <c r="B78" t="s">
        <v>8184</v>
      </c>
      <c r="C78">
        <v>1</v>
      </c>
      <c r="D78">
        <v>1</v>
      </c>
      <c r="E78">
        <v>1</v>
      </c>
      <c r="F78" t="s">
        <v>8183</v>
      </c>
      <c r="G78" t="s">
        <v>8182</v>
      </c>
      <c r="H78" t="s">
        <v>8181</v>
      </c>
      <c r="I78">
        <v>1</v>
      </c>
      <c r="J78">
        <v>1</v>
      </c>
      <c r="K78">
        <v>1</v>
      </c>
      <c r="L78">
        <v>1</v>
      </c>
      <c r="M78">
        <v>0</v>
      </c>
      <c r="N78">
        <v>0</v>
      </c>
      <c r="O78">
        <v>0</v>
      </c>
      <c r="P78">
        <v>1</v>
      </c>
      <c r="Q78">
        <v>1</v>
      </c>
      <c r="R78">
        <v>1</v>
      </c>
      <c r="S78">
        <v>0</v>
      </c>
      <c r="T78">
        <v>0</v>
      </c>
      <c r="U78">
        <v>0</v>
      </c>
      <c r="V78">
        <v>1</v>
      </c>
      <c r="W78">
        <v>1</v>
      </c>
      <c r="X78">
        <v>1</v>
      </c>
      <c r="Y78">
        <v>0</v>
      </c>
      <c r="Z78">
        <v>0</v>
      </c>
      <c r="AA78">
        <v>0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</v>
      </c>
      <c r="AI78">
        <v>1</v>
      </c>
      <c r="AJ78">
        <v>1</v>
      </c>
      <c r="AK78">
        <v>0</v>
      </c>
      <c r="AL78">
        <v>0</v>
      </c>
      <c r="AM78">
        <v>0</v>
      </c>
      <c r="AN78">
        <v>1</v>
      </c>
      <c r="AO78">
        <v>1</v>
      </c>
      <c r="AP78">
        <v>1</v>
      </c>
      <c r="AQ78">
        <v>0</v>
      </c>
      <c r="AR78">
        <v>0</v>
      </c>
      <c r="AS78">
        <v>0</v>
      </c>
      <c r="AT78">
        <v>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</v>
      </c>
      <c r="BA78">
        <v>1</v>
      </c>
      <c r="BB78">
        <v>1</v>
      </c>
      <c r="BC78">
        <v>0</v>
      </c>
      <c r="BD78">
        <v>0</v>
      </c>
      <c r="BE78">
        <v>0</v>
      </c>
      <c r="BF78">
        <v>1</v>
      </c>
      <c r="BG78">
        <v>1</v>
      </c>
      <c r="BH78">
        <v>1</v>
      </c>
      <c r="BI78">
        <v>0</v>
      </c>
      <c r="BJ78">
        <v>0</v>
      </c>
      <c r="BK78">
        <v>0</v>
      </c>
      <c r="BL78">
        <v>1</v>
      </c>
      <c r="BM78">
        <v>0</v>
      </c>
      <c r="BN78">
        <v>0</v>
      </c>
      <c r="BO78">
        <v>3.4</v>
      </c>
      <c r="BP78">
        <v>3.4</v>
      </c>
      <c r="BQ78">
        <v>3.4</v>
      </c>
      <c r="BR78">
        <v>43.000999999999998</v>
      </c>
      <c r="BS78">
        <v>383</v>
      </c>
      <c r="BT78">
        <v>383</v>
      </c>
      <c r="BU78">
        <v>3.9163999999999996E-3</v>
      </c>
      <c r="BV78">
        <v>6.6003999999999996</v>
      </c>
      <c r="BZ78" t="s">
        <v>223</v>
      </c>
      <c r="CA78" t="s">
        <v>224</v>
      </c>
      <c r="CB78" t="s">
        <v>224</v>
      </c>
      <c r="CF78" t="s">
        <v>224</v>
      </c>
      <c r="CG78" t="s">
        <v>223</v>
      </c>
      <c r="CH78" t="s">
        <v>223</v>
      </c>
      <c r="CL78" t="s">
        <v>224</v>
      </c>
      <c r="CO78">
        <v>0</v>
      </c>
      <c r="CP78">
        <v>0</v>
      </c>
      <c r="CQ78">
        <v>0</v>
      </c>
      <c r="CR78">
        <v>3.4</v>
      </c>
      <c r="CS78">
        <v>3.4</v>
      </c>
      <c r="CT78">
        <v>3.4</v>
      </c>
      <c r="CU78">
        <v>0</v>
      </c>
      <c r="CV78">
        <v>0</v>
      </c>
      <c r="CW78">
        <v>0</v>
      </c>
      <c r="CX78">
        <v>3.4</v>
      </c>
      <c r="CY78">
        <v>3.4</v>
      </c>
      <c r="CZ78">
        <v>3.4</v>
      </c>
      <c r="DA78">
        <v>0</v>
      </c>
      <c r="DB78">
        <v>0</v>
      </c>
      <c r="DC78">
        <v>0</v>
      </c>
      <c r="DD78">
        <v>3.4</v>
      </c>
      <c r="DE78">
        <v>0</v>
      </c>
      <c r="DF78">
        <v>0</v>
      </c>
      <c r="DG78">
        <v>9433500</v>
      </c>
      <c r="DH78">
        <v>0</v>
      </c>
      <c r="DI78">
        <v>0</v>
      </c>
      <c r="DJ78">
        <v>0</v>
      </c>
      <c r="DK78">
        <v>2132600</v>
      </c>
      <c r="DL78">
        <v>1371100</v>
      </c>
      <c r="DM78">
        <v>1729400</v>
      </c>
      <c r="DN78">
        <v>0</v>
      </c>
      <c r="DO78">
        <v>0</v>
      </c>
      <c r="DP78">
        <v>0</v>
      </c>
      <c r="DQ78">
        <v>1304900</v>
      </c>
      <c r="DR78">
        <v>977590</v>
      </c>
      <c r="DS78">
        <v>1559700</v>
      </c>
      <c r="DT78">
        <v>0</v>
      </c>
      <c r="DU78">
        <v>0</v>
      </c>
      <c r="DV78">
        <v>0</v>
      </c>
      <c r="DW78">
        <v>358260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2251700</v>
      </c>
      <c r="ES78">
        <v>1560000</v>
      </c>
      <c r="ET78">
        <v>1973200</v>
      </c>
      <c r="EU78">
        <v>2197700</v>
      </c>
      <c r="EV78">
        <v>2281600</v>
      </c>
      <c r="EW78">
        <v>3557500</v>
      </c>
      <c r="EX78">
        <v>1379100</v>
      </c>
      <c r="EY78">
        <v>0</v>
      </c>
      <c r="EZ78">
        <v>0</v>
      </c>
      <c r="FA78">
        <v>1</v>
      </c>
      <c r="FB78">
        <v>0</v>
      </c>
      <c r="FC78">
        <v>0</v>
      </c>
      <c r="FD78">
        <v>0</v>
      </c>
      <c r="FE78">
        <v>1</v>
      </c>
      <c r="FF78">
        <v>1</v>
      </c>
      <c r="FG78">
        <v>0</v>
      </c>
      <c r="FH78">
        <v>0</v>
      </c>
      <c r="FI78">
        <v>0</v>
      </c>
      <c r="FJ78">
        <v>3</v>
      </c>
      <c r="FK78" t="s">
        <v>8180</v>
      </c>
      <c r="FO78">
        <v>76</v>
      </c>
      <c r="FP78">
        <v>720</v>
      </c>
      <c r="FQ78" t="s">
        <v>16</v>
      </c>
      <c r="FR78">
        <v>761</v>
      </c>
      <c r="FS78" t="s">
        <v>8179</v>
      </c>
      <c r="FT78" t="s">
        <v>8178</v>
      </c>
      <c r="FU78">
        <v>6428</v>
      </c>
      <c r="FX78">
        <v>-1</v>
      </c>
    </row>
    <row r="79" spans="1:180" x14ac:dyDescent="0.35">
      <c r="A79" t="s">
        <v>8177</v>
      </c>
      <c r="B79" t="s">
        <v>8177</v>
      </c>
      <c r="C79">
        <v>1</v>
      </c>
      <c r="D79">
        <v>1</v>
      </c>
      <c r="E79">
        <v>1</v>
      </c>
      <c r="F79" t="s">
        <v>8176</v>
      </c>
      <c r="G79" t="s">
        <v>8175</v>
      </c>
      <c r="H79" t="s">
        <v>8174</v>
      </c>
      <c r="I79">
        <v>1</v>
      </c>
      <c r="J79">
        <v>1</v>
      </c>
      <c r="K79">
        <v>1</v>
      </c>
      <c r="L79">
        <v>1</v>
      </c>
      <c r="M79">
        <v>0</v>
      </c>
      <c r="N79">
        <v>0</v>
      </c>
      <c r="O79">
        <v>0</v>
      </c>
      <c r="P79">
        <v>1</v>
      </c>
      <c r="Q79">
        <v>1</v>
      </c>
      <c r="R79">
        <v>1</v>
      </c>
      <c r="S79">
        <v>0</v>
      </c>
      <c r="T79">
        <v>1</v>
      </c>
      <c r="U79">
        <v>0</v>
      </c>
      <c r="V79">
        <v>1</v>
      </c>
      <c r="W79">
        <v>1</v>
      </c>
      <c r="X79">
        <v>1</v>
      </c>
      <c r="Y79">
        <v>1</v>
      </c>
      <c r="Z79">
        <v>0</v>
      </c>
      <c r="AA79">
        <v>1</v>
      </c>
      <c r="AB79">
        <v>1</v>
      </c>
      <c r="AC79">
        <v>1</v>
      </c>
      <c r="AD79">
        <v>0</v>
      </c>
      <c r="AE79">
        <v>0</v>
      </c>
      <c r="AF79">
        <v>0</v>
      </c>
      <c r="AG79">
        <v>0</v>
      </c>
      <c r="AH79">
        <v>1</v>
      </c>
      <c r="AI79">
        <v>1</v>
      </c>
      <c r="AJ79">
        <v>1</v>
      </c>
      <c r="AK79">
        <v>0</v>
      </c>
      <c r="AL79">
        <v>1</v>
      </c>
      <c r="AM79">
        <v>0</v>
      </c>
      <c r="AN79">
        <v>1</v>
      </c>
      <c r="AO79">
        <v>1</v>
      </c>
      <c r="AP79">
        <v>1</v>
      </c>
      <c r="AQ79">
        <v>1</v>
      </c>
      <c r="AR79">
        <v>0</v>
      </c>
      <c r="AS79">
        <v>1</v>
      </c>
      <c r="AT79">
        <v>1</v>
      </c>
      <c r="AU79">
        <v>1</v>
      </c>
      <c r="AV79">
        <v>0</v>
      </c>
      <c r="AW79">
        <v>0</v>
      </c>
      <c r="AX79">
        <v>0</v>
      </c>
      <c r="AY79">
        <v>0</v>
      </c>
      <c r="AZ79">
        <v>1</v>
      </c>
      <c r="BA79">
        <v>1</v>
      </c>
      <c r="BB79">
        <v>1</v>
      </c>
      <c r="BC79">
        <v>0</v>
      </c>
      <c r="BD79">
        <v>1</v>
      </c>
      <c r="BE79">
        <v>0</v>
      </c>
      <c r="BF79">
        <v>1</v>
      </c>
      <c r="BG79">
        <v>1</v>
      </c>
      <c r="BH79">
        <v>1</v>
      </c>
      <c r="BI79">
        <v>1</v>
      </c>
      <c r="BJ79">
        <v>0</v>
      </c>
      <c r="BK79">
        <v>1</v>
      </c>
      <c r="BL79">
        <v>1</v>
      </c>
      <c r="BM79">
        <v>1</v>
      </c>
      <c r="BN79">
        <v>0</v>
      </c>
      <c r="BO79">
        <v>4.8</v>
      </c>
      <c r="BP79">
        <v>4.8</v>
      </c>
      <c r="BQ79">
        <v>4.8</v>
      </c>
      <c r="BR79">
        <v>29.082000000000001</v>
      </c>
      <c r="BS79">
        <v>269</v>
      </c>
      <c r="BT79">
        <v>269</v>
      </c>
      <c r="BU79">
        <v>5.1215999999999996E-3</v>
      </c>
      <c r="BV79">
        <v>6.4393000000000002</v>
      </c>
      <c r="BZ79" t="s">
        <v>223</v>
      </c>
      <c r="CA79" t="s">
        <v>223</v>
      </c>
      <c r="CB79" t="s">
        <v>223</v>
      </c>
      <c r="CD79" t="s">
        <v>224</v>
      </c>
      <c r="CF79" t="s">
        <v>224</v>
      </c>
      <c r="CG79" t="s">
        <v>224</v>
      </c>
      <c r="CH79" t="s">
        <v>224</v>
      </c>
      <c r="CI79" t="s">
        <v>224</v>
      </c>
      <c r="CK79" t="s">
        <v>224</v>
      </c>
      <c r="CL79" t="s">
        <v>223</v>
      </c>
      <c r="CM79" t="s">
        <v>223</v>
      </c>
      <c r="CO79">
        <v>0</v>
      </c>
      <c r="CP79">
        <v>0</v>
      </c>
      <c r="CQ79">
        <v>0</v>
      </c>
      <c r="CR79">
        <v>4.8</v>
      </c>
      <c r="CS79">
        <v>4.8</v>
      </c>
      <c r="CT79">
        <v>4.8</v>
      </c>
      <c r="CU79">
        <v>0</v>
      </c>
      <c r="CV79">
        <v>4.8</v>
      </c>
      <c r="CW79">
        <v>0</v>
      </c>
      <c r="CX79">
        <v>4.8</v>
      </c>
      <c r="CY79">
        <v>4.8</v>
      </c>
      <c r="CZ79">
        <v>4.8</v>
      </c>
      <c r="DA79">
        <v>4.8</v>
      </c>
      <c r="DB79">
        <v>0</v>
      </c>
      <c r="DC79">
        <v>4.8</v>
      </c>
      <c r="DD79">
        <v>4.8</v>
      </c>
      <c r="DE79">
        <v>4.8</v>
      </c>
      <c r="DF79">
        <v>0</v>
      </c>
      <c r="DG79">
        <v>46136000</v>
      </c>
      <c r="DH79">
        <v>0</v>
      </c>
      <c r="DI79">
        <v>0</v>
      </c>
      <c r="DJ79">
        <v>0</v>
      </c>
      <c r="DK79">
        <v>0</v>
      </c>
      <c r="DL79">
        <v>8586900</v>
      </c>
      <c r="DM79">
        <v>10176000</v>
      </c>
      <c r="DN79">
        <v>0</v>
      </c>
      <c r="DO79">
        <v>1056400</v>
      </c>
      <c r="DP79">
        <v>0</v>
      </c>
      <c r="DQ79">
        <v>6392100</v>
      </c>
      <c r="DR79">
        <v>3523100</v>
      </c>
      <c r="DS79">
        <v>4702600</v>
      </c>
      <c r="DT79">
        <v>2351600</v>
      </c>
      <c r="DU79">
        <v>0</v>
      </c>
      <c r="DV79">
        <v>2712900</v>
      </c>
      <c r="DW79">
        <v>4164100</v>
      </c>
      <c r="DX79">
        <v>2469800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9971400</v>
      </c>
      <c r="ET79">
        <v>12816000</v>
      </c>
      <c r="EU79">
        <v>11880000</v>
      </c>
      <c r="EV79">
        <v>8826400</v>
      </c>
      <c r="EW79">
        <v>10537000</v>
      </c>
      <c r="EX79">
        <v>13967000</v>
      </c>
      <c r="EY79">
        <v>11121000</v>
      </c>
      <c r="EZ79">
        <v>0</v>
      </c>
      <c r="FA79">
        <v>1</v>
      </c>
      <c r="FB79">
        <v>1</v>
      </c>
      <c r="FC79">
        <v>1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3</v>
      </c>
      <c r="FK79" t="s">
        <v>8173</v>
      </c>
      <c r="FO79">
        <v>77</v>
      </c>
      <c r="FP79">
        <v>3916</v>
      </c>
      <c r="FQ79" t="s">
        <v>16</v>
      </c>
      <c r="FR79">
        <v>4138</v>
      </c>
      <c r="FS79" t="s">
        <v>8172</v>
      </c>
      <c r="FT79" t="s">
        <v>8171</v>
      </c>
      <c r="FU79">
        <v>36791</v>
      </c>
      <c r="FX79">
        <v>-1</v>
      </c>
    </row>
    <row r="80" spans="1:180" x14ac:dyDescent="0.35">
      <c r="A80" t="s">
        <v>8170</v>
      </c>
      <c r="B80" t="s">
        <v>8170</v>
      </c>
      <c r="C80">
        <v>2</v>
      </c>
      <c r="D80">
        <v>2</v>
      </c>
      <c r="E80">
        <v>2</v>
      </c>
      <c r="F80" t="s">
        <v>8169</v>
      </c>
      <c r="G80" t="s">
        <v>8168</v>
      </c>
      <c r="H80" t="s">
        <v>8167</v>
      </c>
      <c r="I80">
        <v>1</v>
      </c>
      <c r="J80">
        <v>2</v>
      </c>
      <c r="K80">
        <v>2</v>
      </c>
      <c r="L80">
        <v>2</v>
      </c>
      <c r="M80">
        <v>0</v>
      </c>
      <c r="N80">
        <v>0</v>
      </c>
      <c r="O80">
        <v>0</v>
      </c>
      <c r="P80">
        <v>2</v>
      </c>
      <c r="Q80">
        <v>2</v>
      </c>
      <c r="R80">
        <v>2</v>
      </c>
      <c r="S80">
        <v>0</v>
      </c>
      <c r="T80">
        <v>0</v>
      </c>
      <c r="U80">
        <v>0</v>
      </c>
      <c r="V80">
        <v>1</v>
      </c>
      <c r="W80">
        <v>1</v>
      </c>
      <c r="X80">
        <v>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2</v>
      </c>
      <c r="AI80">
        <v>2</v>
      </c>
      <c r="AJ80">
        <v>2</v>
      </c>
      <c r="AK80">
        <v>0</v>
      </c>
      <c r="AL80">
        <v>0</v>
      </c>
      <c r="AM80">
        <v>0</v>
      </c>
      <c r="AN80">
        <v>1</v>
      </c>
      <c r="AO80">
        <v>1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2</v>
      </c>
      <c r="BA80">
        <v>2</v>
      </c>
      <c r="BB80">
        <v>2</v>
      </c>
      <c r="BC80">
        <v>0</v>
      </c>
      <c r="BD80">
        <v>0</v>
      </c>
      <c r="BE80">
        <v>0</v>
      </c>
      <c r="BF80">
        <v>1</v>
      </c>
      <c r="BG80">
        <v>1</v>
      </c>
      <c r="BH80">
        <v>1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3</v>
      </c>
      <c r="BP80">
        <v>3</v>
      </c>
      <c r="BQ80">
        <v>3</v>
      </c>
      <c r="BR80">
        <v>119.52</v>
      </c>
      <c r="BS80">
        <v>1038</v>
      </c>
      <c r="BT80">
        <v>1038</v>
      </c>
      <c r="BU80">
        <v>1.4993000000000001E-3</v>
      </c>
      <c r="BV80">
        <v>11.321</v>
      </c>
      <c r="BZ80" t="s">
        <v>223</v>
      </c>
      <c r="CA80" t="s">
        <v>223</v>
      </c>
      <c r="CB80" t="s">
        <v>223</v>
      </c>
      <c r="CF80" t="s">
        <v>223</v>
      </c>
      <c r="CG80" t="s">
        <v>224</v>
      </c>
      <c r="CH80" t="s">
        <v>223</v>
      </c>
      <c r="CO80">
        <v>0</v>
      </c>
      <c r="CP80">
        <v>0</v>
      </c>
      <c r="CQ80">
        <v>0</v>
      </c>
      <c r="CR80">
        <v>3</v>
      </c>
      <c r="CS80">
        <v>3</v>
      </c>
      <c r="CT80">
        <v>3</v>
      </c>
      <c r="CU80">
        <v>0</v>
      </c>
      <c r="CV80">
        <v>0</v>
      </c>
      <c r="CW80">
        <v>0</v>
      </c>
      <c r="CX80">
        <v>1.4</v>
      </c>
      <c r="CY80">
        <v>1.5</v>
      </c>
      <c r="CZ80">
        <v>1.5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16418000</v>
      </c>
      <c r="DH80">
        <v>0</v>
      </c>
      <c r="DI80">
        <v>0</v>
      </c>
      <c r="DJ80">
        <v>0</v>
      </c>
      <c r="DK80">
        <v>5238700</v>
      </c>
      <c r="DL80">
        <v>3800400</v>
      </c>
      <c r="DM80">
        <v>5469800</v>
      </c>
      <c r="DN80">
        <v>0</v>
      </c>
      <c r="DO80">
        <v>0</v>
      </c>
      <c r="DP80">
        <v>0</v>
      </c>
      <c r="DQ80">
        <v>396630</v>
      </c>
      <c r="DR80">
        <v>490260</v>
      </c>
      <c r="DS80">
        <v>1022700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2871800</v>
      </c>
      <c r="ES80">
        <v>2360900</v>
      </c>
      <c r="ET80">
        <v>3455400</v>
      </c>
      <c r="EU80">
        <v>747620</v>
      </c>
      <c r="EV80">
        <v>1502900</v>
      </c>
      <c r="EW80">
        <v>2425900</v>
      </c>
      <c r="EX80">
        <v>0</v>
      </c>
      <c r="EY80">
        <v>0</v>
      </c>
      <c r="EZ80">
        <v>0</v>
      </c>
      <c r="FA80">
        <v>1</v>
      </c>
      <c r="FB80">
        <v>1</v>
      </c>
      <c r="FC80">
        <v>1</v>
      </c>
      <c r="FD80">
        <v>0</v>
      </c>
      <c r="FE80">
        <v>0</v>
      </c>
      <c r="FF80">
        <v>1</v>
      </c>
      <c r="FG80">
        <v>0</v>
      </c>
      <c r="FH80">
        <v>0</v>
      </c>
      <c r="FI80">
        <v>0</v>
      </c>
      <c r="FJ80">
        <v>4</v>
      </c>
      <c r="FK80" t="s">
        <v>8166</v>
      </c>
      <c r="FO80">
        <v>78</v>
      </c>
      <c r="FP80" t="s">
        <v>8165</v>
      </c>
      <c r="FQ80" t="s">
        <v>255</v>
      </c>
      <c r="FR80" t="s">
        <v>8164</v>
      </c>
      <c r="FS80" t="s">
        <v>8163</v>
      </c>
      <c r="FT80" t="s">
        <v>8162</v>
      </c>
      <c r="FU80" t="s">
        <v>8161</v>
      </c>
      <c r="FX80">
        <v>-1</v>
      </c>
    </row>
    <row r="81" spans="1:180" x14ac:dyDescent="0.35">
      <c r="A81" t="s">
        <v>8160</v>
      </c>
      <c r="B81" t="s">
        <v>8160</v>
      </c>
      <c r="C81">
        <v>5</v>
      </c>
      <c r="D81">
        <v>5</v>
      </c>
      <c r="E81">
        <v>5</v>
      </c>
      <c r="F81" t="s">
        <v>8159</v>
      </c>
      <c r="G81" t="s">
        <v>8158</v>
      </c>
      <c r="H81" t="s">
        <v>8157</v>
      </c>
      <c r="I81">
        <v>1</v>
      </c>
      <c r="J81">
        <v>5</v>
      </c>
      <c r="K81">
        <v>5</v>
      </c>
      <c r="L81">
        <v>5</v>
      </c>
      <c r="M81">
        <v>0</v>
      </c>
      <c r="N81">
        <v>0</v>
      </c>
      <c r="O81">
        <v>0</v>
      </c>
      <c r="P81">
        <v>4</v>
      </c>
      <c r="Q81">
        <v>4</v>
      </c>
      <c r="R81">
        <v>5</v>
      </c>
      <c r="S81">
        <v>0</v>
      </c>
      <c r="T81">
        <v>0</v>
      </c>
      <c r="U81">
        <v>0</v>
      </c>
      <c r="V81">
        <v>4</v>
      </c>
      <c r="W81">
        <v>1</v>
      </c>
      <c r="X81">
        <v>2</v>
      </c>
      <c r="Y81">
        <v>0</v>
      </c>
      <c r="Z81">
        <v>0</v>
      </c>
      <c r="AA81">
        <v>0</v>
      </c>
      <c r="AB81">
        <v>2</v>
      </c>
      <c r="AC81">
        <v>0</v>
      </c>
      <c r="AD81">
        <v>1</v>
      </c>
      <c r="AE81">
        <v>0</v>
      </c>
      <c r="AF81">
        <v>0</v>
      </c>
      <c r="AG81">
        <v>0</v>
      </c>
      <c r="AH81">
        <v>4</v>
      </c>
      <c r="AI81">
        <v>4</v>
      </c>
      <c r="AJ81">
        <v>5</v>
      </c>
      <c r="AK81">
        <v>0</v>
      </c>
      <c r="AL81">
        <v>0</v>
      </c>
      <c r="AM81">
        <v>0</v>
      </c>
      <c r="AN81">
        <v>4</v>
      </c>
      <c r="AO81">
        <v>1</v>
      </c>
      <c r="AP81">
        <v>2</v>
      </c>
      <c r="AQ81">
        <v>0</v>
      </c>
      <c r="AR81">
        <v>0</v>
      </c>
      <c r="AS81">
        <v>0</v>
      </c>
      <c r="AT81">
        <v>2</v>
      </c>
      <c r="AU81">
        <v>0</v>
      </c>
      <c r="AV81">
        <v>1</v>
      </c>
      <c r="AW81">
        <v>0</v>
      </c>
      <c r="AX81">
        <v>0</v>
      </c>
      <c r="AY81">
        <v>0</v>
      </c>
      <c r="AZ81">
        <v>4</v>
      </c>
      <c r="BA81">
        <v>4</v>
      </c>
      <c r="BB81">
        <v>5</v>
      </c>
      <c r="BC81">
        <v>0</v>
      </c>
      <c r="BD81">
        <v>0</v>
      </c>
      <c r="BE81">
        <v>0</v>
      </c>
      <c r="BF81">
        <v>4</v>
      </c>
      <c r="BG81">
        <v>1</v>
      </c>
      <c r="BH81">
        <v>2</v>
      </c>
      <c r="BI81">
        <v>0</v>
      </c>
      <c r="BJ81">
        <v>0</v>
      </c>
      <c r="BK81">
        <v>0</v>
      </c>
      <c r="BL81">
        <v>2</v>
      </c>
      <c r="BM81">
        <v>0</v>
      </c>
      <c r="BN81">
        <v>1</v>
      </c>
      <c r="BO81">
        <v>13.5</v>
      </c>
      <c r="BP81">
        <v>13.5</v>
      </c>
      <c r="BQ81">
        <v>13.5</v>
      </c>
      <c r="BR81">
        <v>45.09</v>
      </c>
      <c r="BS81">
        <v>407</v>
      </c>
      <c r="BT81">
        <v>407</v>
      </c>
      <c r="BU81">
        <v>0</v>
      </c>
      <c r="BV81">
        <v>33.734000000000002</v>
      </c>
      <c r="BZ81" t="s">
        <v>223</v>
      </c>
      <c r="CA81" t="s">
        <v>223</v>
      </c>
      <c r="CB81" t="s">
        <v>223</v>
      </c>
      <c r="CF81" t="s">
        <v>223</v>
      </c>
      <c r="CG81" t="s">
        <v>224</v>
      </c>
      <c r="CH81" t="s">
        <v>224</v>
      </c>
      <c r="CL81" t="s">
        <v>224</v>
      </c>
      <c r="CN81" t="s">
        <v>224</v>
      </c>
      <c r="CO81">
        <v>0</v>
      </c>
      <c r="CP81">
        <v>0</v>
      </c>
      <c r="CQ81">
        <v>0</v>
      </c>
      <c r="CR81">
        <v>13.5</v>
      </c>
      <c r="CS81">
        <v>13.5</v>
      </c>
      <c r="CT81">
        <v>13.5</v>
      </c>
      <c r="CU81">
        <v>0</v>
      </c>
      <c r="CV81">
        <v>0</v>
      </c>
      <c r="CW81">
        <v>0</v>
      </c>
      <c r="CX81">
        <v>13.5</v>
      </c>
      <c r="CY81">
        <v>4.2</v>
      </c>
      <c r="CZ81">
        <v>6.6</v>
      </c>
      <c r="DA81">
        <v>0</v>
      </c>
      <c r="DB81">
        <v>0</v>
      </c>
      <c r="DC81">
        <v>0</v>
      </c>
      <c r="DD81">
        <v>7.4</v>
      </c>
      <c r="DE81">
        <v>0</v>
      </c>
      <c r="DF81">
        <v>2.5</v>
      </c>
      <c r="DG81">
        <v>75568000</v>
      </c>
      <c r="DH81">
        <v>0</v>
      </c>
      <c r="DI81">
        <v>0</v>
      </c>
      <c r="DJ81">
        <v>0</v>
      </c>
      <c r="DK81">
        <v>21922000</v>
      </c>
      <c r="DL81">
        <v>21563000</v>
      </c>
      <c r="DM81">
        <v>17106000</v>
      </c>
      <c r="DN81">
        <v>0</v>
      </c>
      <c r="DO81">
        <v>0</v>
      </c>
      <c r="DP81">
        <v>0</v>
      </c>
      <c r="DQ81">
        <v>7158500</v>
      </c>
      <c r="DR81">
        <v>1543300</v>
      </c>
      <c r="DS81">
        <v>4614800</v>
      </c>
      <c r="DT81">
        <v>0</v>
      </c>
      <c r="DU81">
        <v>0</v>
      </c>
      <c r="DV81">
        <v>0</v>
      </c>
      <c r="DW81">
        <v>1256000</v>
      </c>
      <c r="DX81">
        <v>0</v>
      </c>
      <c r="DY81">
        <v>404720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13510000</v>
      </c>
      <c r="ES81">
        <v>12152000</v>
      </c>
      <c r="ET81">
        <v>11795000</v>
      </c>
      <c r="EU81">
        <v>5482000</v>
      </c>
      <c r="EV81">
        <v>2849500</v>
      </c>
      <c r="EW81">
        <v>4470900</v>
      </c>
      <c r="EX81">
        <v>3473800</v>
      </c>
      <c r="EY81">
        <v>0</v>
      </c>
      <c r="EZ81">
        <v>3238900</v>
      </c>
      <c r="FA81">
        <v>3</v>
      </c>
      <c r="FB81">
        <v>3</v>
      </c>
      <c r="FC81">
        <v>2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8</v>
      </c>
      <c r="FK81" t="s">
        <v>8156</v>
      </c>
      <c r="FO81">
        <v>79</v>
      </c>
      <c r="FP81" t="s">
        <v>8155</v>
      </c>
      <c r="FQ81" t="s">
        <v>318</v>
      </c>
      <c r="FR81" t="s">
        <v>8154</v>
      </c>
      <c r="FS81" t="s">
        <v>8153</v>
      </c>
      <c r="FT81" t="s">
        <v>8152</v>
      </c>
      <c r="FU81" t="s">
        <v>8151</v>
      </c>
      <c r="FX81">
        <v>-1</v>
      </c>
    </row>
    <row r="82" spans="1:180" x14ac:dyDescent="0.35">
      <c r="A82" t="s">
        <v>8150</v>
      </c>
      <c r="B82" t="s">
        <v>8150</v>
      </c>
      <c r="C82">
        <v>1</v>
      </c>
      <c r="D82">
        <v>1</v>
      </c>
      <c r="E82">
        <v>1</v>
      </c>
      <c r="F82" t="s">
        <v>8149</v>
      </c>
      <c r="G82" t="s">
        <v>8148</v>
      </c>
      <c r="H82" t="s">
        <v>8147</v>
      </c>
      <c r="I82">
        <v>1</v>
      </c>
      <c r="J82">
        <v>1</v>
      </c>
      <c r="K82">
        <v>1</v>
      </c>
      <c r="L82">
        <v>1</v>
      </c>
      <c r="M82">
        <v>1</v>
      </c>
      <c r="N82">
        <v>0</v>
      </c>
      <c r="O82">
        <v>0</v>
      </c>
      <c r="P82">
        <v>1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1</v>
      </c>
      <c r="X82">
        <v>0</v>
      </c>
      <c r="Y82">
        <v>0</v>
      </c>
      <c r="Z82">
        <v>0</v>
      </c>
      <c r="AA82">
        <v>0</v>
      </c>
      <c r="AB82">
        <v>1</v>
      </c>
      <c r="AC82">
        <v>1</v>
      </c>
      <c r="AD82">
        <v>1</v>
      </c>
      <c r="AE82">
        <v>1</v>
      </c>
      <c r="AF82">
        <v>0</v>
      </c>
      <c r="AG82">
        <v>0</v>
      </c>
      <c r="AH82">
        <v>1</v>
      </c>
      <c r="AI82">
        <v>1</v>
      </c>
      <c r="AJ82">
        <v>1</v>
      </c>
      <c r="AK82">
        <v>0</v>
      </c>
      <c r="AL82">
        <v>0</v>
      </c>
      <c r="AM82">
        <v>0</v>
      </c>
      <c r="AN82">
        <v>0</v>
      </c>
      <c r="AO82">
        <v>1</v>
      </c>
      <c r="AP82">
        <v>0</v>
      </c>
      <c r="AQ82">
        <v>0</v>
      </c>
      <c r="AR82">
        <v>0</v>
      </c>
      <c r="AS82">
        <v>0</v>
      </c>
      <c r="AT82">
        <v>1</v>
      </c>
      <c r="AU82">
        <v>1</v>
      </c>
      <c r="AV82">
        <v>1</v>
      </c>
      <c r="AW82">
        <v>1</v>
      </c>
      <c r="AX82">
        <v>0</v>
      </c>
      <c r="AY82">
        <v>0</v>
      </c>
      <c r="AZ82">
        <v>1</v>
      </c>
      <c r="BA82">
        <v>1</v>
      </c>
      <c r="BB82">
        <v>1</v>
      </c>
      <c r="BC82">
        <v>0</v>
      </c>
      <c r="BD82">
        <v>0</v>
      </c>
      <c r="BE82">
        <v>0</v>
      </c>
      <c r="BF82">
        <v>0</v>
      </c>
      <c r="BG82">
        <v>1</v>
      </c>
      <c r="BH82">
        <v>0</v>
      </c>
      <c r="BI82">
        <v>0</v>
      </c>
      <c r="BJ82">
        <v>0</v>
      </c>
      <c r="BK82">
        <v>0</v>
      </c>
      <c r="BL82">
        <v>1</v>
      </c>
      <c r="BM82">
        <v>1</v>
      </c>
      <c r="BN82">
        <v>1</v>
      </c>
      <c r="BO82">
        <v>6.5</v>
      </c>
      <c r="BP82">
        <v>6.5</v>
      </c>
      <c r="BQ82">
        <v>6.5</v>
      </c>
      <c r="BR82">
        <v>38.274000000000001</v>
      </c>
      <c r="BS82">
        <v>338</v>
      </c>
      <c r="BT82">
        <v>338</v>
      </c>
      <c r="BU82">
        <v>0</v>
      </c>
      <c r="BV82">
        <v>16.763000000000002</v>
      </c>
      <c r="BW82" t="s">
        <v>223</v>
      </c>
      <c r="BZ82" t="s">
        <v>223</v>
      </c>
      <c r="CA82" t="s">
        <v>223</v>
      </c>
      <c r="CB82" t="s">
        <v>223</v>
      </c>
      <c r="CG82" t="s">
        <v>223</v>
      </c>
      <c r="CL82" t="s">
        <v>224</v>
      </c>
      <c r="CM82" t="s">
        <v>224</v>
      </c>
      <c r="CN82" t="s">
        <v>224</v>
      </c>
      <c r="CO82">
        <v>6.5</v>
      </c>
      <c r="CP82">
        <v>0</v>
      </c>
      <c r="CQ82">
        <v>0</v>
      </c>
      <c r="CR82">
        <v>6.5</v>
      </c>
      <c r="CS82">
        <v>6.5</v>
      </c>
      <c r="CT82">
        <v>6.5</v>
      </c>
      <c r="CU82">
        <v>0</v>
      </c>
      <c r="CV82">
        <v>0</v>
      </c>
      <c r="CW82">
        <v>0</v>
      </c>
      <c r="CX82">
        <v>0</v>
      </c>
      <c r="CY82">
        <v>6.5</v>
      </c>
      <c r="CZ82">
        <v>0</v>
      </c>
      <c r="DA82">
        <v>0</v>
      </c>
      <c r="DB82">
        <v>0</v>
      </c>
      <c r="DC82">
        <v>0</v>
      </c>
      <c r="DD82">
        <v>6.5</v>
      </c>
      <c r="DE82">
        <v>6.5</v>
      </c>
      <c r="DF82">
        <v>6.5</v>
      </c>
      <c r="DG82">
        <v>12414000</v>
      </c>
      <c r="DH82">
        <v>464000</v>
      </c>
      <c r="DI82">
        <v>0</v>
      </c>
      <c r="DJ82">
        <v>0</v>
      </c>
      <c r="DK82">
        <v>3080800</v>
      </c>
      <c r="DL82">
        <v>2931900</v>
      </c>
      <c r="DM82">
        <v>3610300</v>
      </c>
      <c r="DN82">
        <v>0</v>
      </c>
      <c r="DO82">
        <v>0</v>
      </c>
      <c r="DP82">
        <v>0</v>
      </c>
      <c r="DQ82">
        <v>0</v>
      </c>
      <c r="DR82">
        <v>929370</v>
      </c>
      <c r="DS82">
        <v>0</v>
      </c>
      <c r="DT82">
        <v>0</v>
      </c>
      <c r="DU82">
        <v>0</v>
      </c>
      <c r="DV82">
        <v>0</v>
      </c>
      <c r="DW82">
        <v>400580</v>
      </c>
      <c r="DX82">
        <v>390430</v>
      </c>
      <c r="DY82">
        <v>606440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3197400</v>
      </c>
      <c r="ES82">
        <v>3488400</v>
      </c>
      <c r="ET82">
        <v>4658700</v>
      </c>
      <c r="EU82">
        <v>0</v>
      </c>
      <c r="EV82">
        <v>2132000</v>
      </c>
      <c r="EW82">
        <v>0</v>
      </c>
      <c r="EX82">
        <v>1436600</v>
      </c>
      <c r="EY82">
        <v>1626200</v>
      </c>
      <c r="EZ82">
        <v>2157600</v>
      </c>
      <c r="FA82">
        <v>1</v>
      </c>
      <c r="FB82">
        <v>1</v>
      </c>
      <c r="FC82">
        <v>1</v>
      </c>
      <c r="FD82">
        <v>0</v>
      </c>
      <c r="FE82">
        <v>1</v>
      </c>
      <c r="FF82">
        <v>0</v>
      </c>
      <c r="FG82">
        <v>0</v>
      </c>
      <c r="FH82">
        <v>0</v>
      </c>
      <c r="FI82">
        <v>0</v>
      </c>
      <c r="FJ82">
        <v>4</v>
      </c>
      <c r="FK82" t="s">
        <v>8146</v>
      </c>
      <c r="FO82">
        <v>80</v>
      </c>
      <c r="FP82">
        <v>5357</v>
      </c>
      <c r="FQ82" t="s">
        <v>16</v>
      </c>
      <c r="FR82">
        <v>5663</v>
      </c>
      <c r="FS82" t="s">
        <v>8145</v>
      </c>
      <c r="FT82" t="s">
        <v>8144</v>
      </c>
      <c r="FU82">
        <v>51996</v>
      </c>
      <c r="FX82">
        <v>-1</v>
      </c>
    </row>
    <row r="83" spans="1:180" x14ac:dyDescent="0.35">
      <c r="A83" t="s">
        <v>8143</v>
      </c>
      <c r="B83" t="s">
        <v>8143</v>
      </c>
      <c r="C83">
        <v>2</v>
      </c>
      <c r="D83">
        <v>2</v>
      </c>
      <c r="E83">
        <v>2</v>
      </c>
      <c r="F83" t="s">
        <v>8142</v>
      </c>
      <c r="G83" t="s">
        <v>8141</v>
      </c>
      <c r="H83" t="s">
        <v>8140</v>
      </c>
      <c r="I83">
        <v>1</v>
      </c>
      <c r="J83">
        <v>2</v>
      </c>
      <c r="K83">
        <v>2</v>
      </c>
      <c r="L83">
        <v>2</v>
      </c>
      <c r="M83">
        <v>2</v>
      </c>
      <c r="N83">
        <v>2</v>
      </c>
      <c r="O83">
        <v>1</v>
      </c>
      <c r="P83">
        <v>2</v>
      </c>
      <c r="Q83">
        <v>2</v>
      </c>
      <c r="R83">
        <v>2</v>
      </c>
      <c r="S83">
        <v>2</v>
      </c>
      <c r="T83">
        <v>2</v>
      </c>
      <c r="U83">
        <v>2</v>
      </c>
      <c r="V83">
        <v>2</v>
      </c>
      <c r="W83">
        <v>2</v>
      </c>
      <c r="X83">
        <v>1</v>
      </c>
      <c r="Y83">
        <v>2</v>
      </c>
      <c r="Z83">
        <v>1</v>
      </c>
      <c r="AA83">
        <v>2</v>
      </c>
      <c r="AB83">
        <v>1</v>
      </c>
      <c r="AC83">
        <v>1</v>
      </c>
      <c r="AD83">
        <v>2</v>
      </c>
      <c r="AE83">
        <v>2</v>
      </c>
      <c r="AF83">
        <v>2</v>
      </c>
      <c r="AG83">
        <v>1</v>
      </c>
      <c r="AH83">
        <v>2</v>
      </c>
      <c r="AI83">
        <v>2</v>
      </c>
      <c r="AJ83">
        <v>2</v>
      </c>
      <c r="AK83">
        <v>2</v>
      </c>
      <c r="AL83">
        <v>2</v>
      </c>
      <c r="AM83">
        <v>2</v>
      </c>
      <c r="AN83">
        <v>2</v>
      </c>
      <c r="AO83">
        <v>2</v>
      </c>
      <c r="AP83">
        <v>1</v>
      </c>
      <c r="AQ83">
        <v>2</v>
      </c>
      <c r="AR83">
        <v>1</v>
      </c>
      <c r="AS83">
        <v>2</v>
      </c>
      <c r="AT83">
        <v>1</v>
      </c>
      <c r="AU83">
        <v>1</v>
      </c>
      <c r="AV83">
        <v>2</v>
      </c>
      <c r="AW83">
        <v>2</v>
      </c>
      <c r="AX83">
        <v>2</v>
      </c>
      <c r="AY83">
        <v>1</v>
      </c>
      <c r="AZ83">
        <v>2</v>
      </c>
      <c r="BA83">
        <v>2</v>
      </c>
      <c r="BB83">
        <v>2</v>
      </c>
      <c r="BC83">
        <v>2</v>
      </c>
      <c r="BD83">
        <v>2</v>
      </c>
      <c r="BE83">
        <v>2</v>
      </c>
      <c r="BF83">
        <v>2</v>
      </c>
      <c r="BG83">
        <v>2</v>
      </c>
      <c r="BH83">
        <v>1</v>
      </c>
      <c r="BI83">
        <v>2</v>
      </c>
      <c r="BJ83">
        <v>1</v>
      </c>
      <c r="BK83">
        <v>2</v>
      </c>
      <c r="BL83">
        <v>1</v>
      </c>
      <c r="BM83">
        <v>1</v>
      </c>
      <c r="BN83">
        <v>2</v>
      </c>
      <c r="BO83">
        <v>7.4</v>
      </c>
      <c r="BP83">
        <v>7.4</v>
      </c>
      <c r="BQ83">
        <v>7.4</v>
      </c>
      <c r="BR83">
        <v>21.253</v>
      </c>
      <c r="BS83">
        <v>188</v>
      </c>
      <c r="BT83">
        <v>188</v>
      </c>
      <c r="BU83">
        <v>1.4924999999999999E-3</v>
      </c>
      <c r="BV83">
        <v>11.252000000000001</v>
      </c>
      <c r="BW83" t="s">
        <v>223</v>
      </c>
      <c r="BX83" t="s">
        <v>223</v>
      </c>
      <c r="BY83" t="s">
        <v>223</v>
      </c>
      <c r="BZ83" t="s">
        <v>223</v>
      </c>
      <c r="CA83" t="s">
        <v>223</v>
      </c>
      <c r="CB83" t="s">
        <v>223</v>
      </c>
      <c r="CC83" t="s">
        <v>223</v>
      </c>
      <c r="CD83" t="s">
        <v>223</v>
      </c>
      <c r="CE83" t="s">
        <v>223</v>
      </c>
      <c r="CF83" t="s">
        <v>223</v>
      </c>
      <c r="CG83" t="s">
        <v>223</v>
      </c>
      <c r="CH83" t="s">
        <v>223</v>
      </c>
      <c r="CI83" t="s">
        <v>223</v>
      </c>
      <c r="CJ83" t="s">
        <v>223</v>
      </c>
      <c r="CK83" t="s">
        <v>223</v>
      </c>
      <c r="CL83" t="s">
        <v>223</v>
      </c>
      <c r="CM83" t="s">
        <v>223</v>
      </c>
      <c r="CN83" t="s">
        <v>223</v>
      </c>
      <c r="CO83">
        <v>7.4</v>
      </c>
      <c r="CP83">
        <v>7.4</v>
      </c>
      <c r="CQ83">
        <v>3.7</v>
      </c>
      <c r="CR83">
        <v>7.4</v>
      </c>
      <c r="CS83">
        <v>7.4</v>
      </c>
      <c r="CT83">
        <v>7.4</v>
      </c>
      <c r="CU83">
        <v>7.4</v>
      </c>
      <c r="CV83">
        <v>7.4</v>
      </c>
      <c r="CW83">
        <v>7.4</v>
      </c>
      <c r="CX83">
        <v>7.4</v>
      </c>
      <c r="CY83">
        <v>7.4</v>
      </c>
      <c r="CZ83">
        <v>3.7</v>
      </c>
      <c r="DA83">
        <v>7.4</v>
      </c>
      <c r="DB83">
        <v>3.7</v>
      </c>
      <c r="DC83">
        <v>7.4</v>
      </c>
      <c r="DD83">
        <v>3.7</v>
      </c>
      <c r="DE83">
        <v>3.7</v>
      </c>
      <c r="DF83">
        <v>7.4</v>
      </c>
      <c r="DG83">
        <v>618200000</v>
      </c>
      <c r="DH83">
        <v>19096000</v>
      </c>
      <c r="DI83">
        <v>19425000</v>
      </c>
      <c r="DJ83">
        <v>13055000</v>
      </c>
      <c r="DK83">
        <v>52746000</v>
      </c>
      <c r="DL83">
        <v>50356000</v>
      </c>
      <c r="DM83">
        <v>46544000</v>
      </c>
      <c r="DN83">
        <v>40208000</v>
      </c>
      <c r="DO83">
        <v>45830000</v>
      </c>
      <c r="DP83">
        <v>31802000</v>
      </c>
      <c r="DQ83">
        <v>44576000</v>
      </c>
      <c r="DR83">
        <v>40025000</v>
      </c>
      <c r="DS83">
        <v>31421000</v>
      </c>
      <c r="DT83">
        <v>32753000</v>
      </c>
      <c r="DU83">
        <v>28941000</v>
      </c>
      <c r="DV83">
        <v>36507000</v>
      </c>
      <c r="DW83">
        <v>32832000</v>
      </c>
      <c r="DX83">
        <v>22473000</v>
      </c>
      <c r="DY83">
        <v>29608000</v>
      </c>
      <c r="DZ83">
        <v>13447000</v>
      </c>
      <c r="EA83">
        <v>14268000</v>
      </c>
      <c r="EB83">
        <v>14565000</v>
      </c>
      <c r="EC83">
        <v>16130000</v>
      </c>
      <c r="ED83">
        <v>19104000</v>
      </c>
      <c r="EE83">
        <v>15702000</v>
      </c>
      <c r="EF83">
        <v>13386000</v>
      </c>
      <c r="EG83">
        <v>16873000</v>
      </c>
      <c r="EH83">
        <v>16335000</v>
      </c>
      <c r="EI83">
        <v>0</v>
      </c>
      <c r="EJ83">
        <v>0</v>
      </c>
      <c r="EK83">
        <v>0</v>
      </c>
      <c r="EL83">
        <v>1</v>
      </c>
      <c r="EM83">
        <v>0</v>
      </c>
      <c r="EN83">
        <v>0</v>
      </c>
      <c r="EO83">
        <v>1</v>
      </c>
      <c r="EP83">
        <v>1</v>
      </c>
      <c r="EQ83">
        <v>1</v>
      </c>
      <c r="ER83">
        <v>40209000</v>
      </c>
      <c r="ES83">
        <v>44286000</v>
      </c>
      <c r="ET83">
        <v>42913000</v>
      </c>
      <c r="EU83">
        <v>62333000</v>
      </c>
      <c r="EV83">
        <v>66317000</v>
      </c>
      <c r="EW83">
        <v>68387000</v>
      </c>
      <c r="EX83">
        <v>123140000</v>
      </c>
      <c r="EY83">
        <v>100980000</v>
      </c>
      <c r="EZ83">
        <v>91456000</v>
      </c>
      <c r="FA83">
        <v>2</v>
      </c>
      <c r="FB83">
        <v>2</v>
      </c>
      <c r="FC83">
        <v>1</v>
      </c>
      <c r="FD83">
        <v>1</v>
      </c>
      <c r="FE83">
        <v>1</v>
      </c>
      <c r="FF83">
        <v>1</v>
      </c>
      <c r="FG83">
        <v>1</v>
      </c>
      <c r="FH83">
        <v>1</v>
      </c>
      <c r="FI83">
        <v>1</v>
      </c>
      <c r="FJ83">
        <v>15</v>
      </c>
      <c r="FK83" t="s">
        <v>8139</v>
      </c>
      <c r="FO83">
        <v>81</v>
      </c>
      <c r="FP83" t="s">
        <v>8138</v>
      </c>
      <c r="FQ83" t="s">
        <v>255</v>
      </c>
      <c r="FR83" t="s">
        <v>8137</v>
      </c>
      <c r="FS83" t="s">
        <v>8136</v>
      </c>
      <c r="FT83" t="s">
        <v>8135</v>
      </c>
      <c r="FU83" t="s">
        <v>8134</v>
      </c>
      <c r="FX83">
        <v>-1</v>
      </c>
    </row>
    <row r="84" spans="1:180" x14ac:dyDescent="0.35">
      <c r="A84" t="s">
        <v>8133</v>
      </c>
      <c r="B84" t="s">
        <v>8133</v>
      </c>
      <c r="C84">
        <v>3</v>
      </c>
      <c r="D84">
        <v>3</v>
      </c>
      <c r="E84">
        <v>3</v>
      </c>
      <c r="F84" t="s">
        <v>8132</v>
      </c>
      <c r="G84" t="s">
        <v>8131</v>
      </c>
      <c r="H84" t="s">
        <v>8130</v>
      </c>
      <c r="I84">
        <v>1</v>
      </c>
      <c r="J84">
        <v>3</v>
      </c>
      <c r="K84">
        <v>3</v>
      </c>
      <c r="L84">
        <v>3</v>
      </c>
      <c r="M84">
        <v>2</v>
      </c>
      <c r="N84">
        <v>2</v>
      </c>
      <c r="O84">
        <v>2</v>
      </c>
      <c r="P84">
        <v>3</v>
      </c>
      <c r="Q84">
        <v>3</v>
      </c>
      <c r="R84">
        <v>3</v>
      </c>
      <c r="S84">
        <v>3</v>
      </c>
      <c r="T84">
        <v>2</v>
      </c>
      <c r="U84">
        <v>2</v>
      </c>
      <c r="V84">
        <v>3</v>
      </c>
      <c r="W84">
        <v>3</v>
      </c>
      <c r="X84">
        <v>2</v>
      </c>
      <c r="Y84">
        <v>3</v>
      </c>
      <c r="Z84">
        <v>3</v>
      </c>
      <c r="AA84">
        <v>2</v>
      </c>
      <c r="AB84">
        <v>3</v>
      </c>
      <c r="AC84">
        <v>3</v>
      </c>
      <c r="AD84">
        <v>3</v>
      </c>
      <c r="AE84">
        <v>2</v>
      </c>
      <c r="AF84">
        <v>2</v>
      </c>
      <c r="AG84">
        <v>2</v>
      </c>
      <c r="AH84">
        <v>3</v>
      </c>
      <c r="AI84">
        <v>3</v>
      </c>
      <c r="AJ84">
        <v>3</v>
      </c>
      <c r="AK84">
        <v>3</v>
      </c>
      <c r="AL84">
        <v>2</v>
      </c>
      <c r="AM84">
        <v>2</v>
      </c>
      <c r="AN84">
        <v>3</v>
      </c>
      <c r="AO84">
        <v>3</v>
      </c>
      <c r="AP84">
        <v>2</v>
      </c>
      <c r="AQ84">
        <v>3</v>
      </c>
      <c r="AR84">
        <v>3</v>
      </c>
      <c r="AS84">
        <v>2</v>
      </c>
      <c r="AT84">
        <v>3</v>
      </c>
      <c r="AU84">
        <v>3</v>
      </c>
      <c r="AV84">
        <v>3</v>
      </c>
      <c r="AW84">
        <v>2</v>
      </c>
      <c r="AX84">
        <v>2</v>
      </c>
      <c r="AY84">
        <v>2</v>
      </c>
      <c r="AZ84">
        <v>3</v>
      </c>
      <c r="BA84">
        <v>3</v>
      </c>
      <c r="BB84">
        <v>3</v>
      </c>
      <c r="BC84">
        <v>3</v>
      </c>
      <c r="BD84">
        <v>2</v>
      </c>
      <c r="BE84">
        <v>2</v>
      </c>
      <c r="BF84">
        <v>3</v>
      </c>
      <c r="BG84">
        <v>3</v>
      </c>
      <c r="BH84">
        <v>2</v>
      </c>
      <c r="BI84">
        <v>3</v>
      </c>
      <c r="BJ84">
        <v>3</v>
      </c>
      <c r="BK84">
        <v>2</v>
      </c>
      <c r="BL84">
        <v>3</v>
      </c>
      <c r="BM84">
        <v>3</v>
      </c>
      <c r="BN84">
        <v>3</v>
      </c>
      <c r="BO84">
        <v>6.8</v>
      </c>
      <c r="BP84">
        <v>6.8</v>
      </c>
      <c r="BQ84">
        <v>6.8</v>
      </c>
      <c r="BR84">
        <v>57.011000000000003</v>
      </c>
      <c r="BS84">
        <v>513</v>
      </c>
      <c r="BT84">
        <v>513</v>
      </c>
      <c r="BU84">
        <v>0</v>
      </c>
      <c r="BV84">
        <v>47.168999999999997</v>
      </c>
      <c r="BW84" t="s">
        <v>223</v>
      </c>
      <c r="BX84" t="s">
        <v>223</v>
      </c>
      <c r="BY84" t="s">
        <v>223</v>
      </c>
      <c r="BZ84" t="s">
        <v>223</v>
      </c>
      <c r="CA84" t="s">
        <v>223</v>
      </c>
      <c r="CB84" t="s">
        <v>223</v>
      </c>
      <c r="CC84" t="s">
        <v>223</v>
      </c>
      <c r="CD84" t="s">
        <v>223</v>
      </c>
      <c r="CE84" t="s">
        <v>223</v>
      </c>
      <c r="CF84" t="s">
        <v>223</v>
      </c>
      <c r="CG84" t="s">
        <v>223</v>
      </c>
      <c r="CH84" t="s">
        <v>223</v>
      </c>
      <c r="CI84" t="s">
        <v>223</v>
      </c>
      <c r="CJ84" t="s">
        <v>223</v>
      </c>
      <c r="CK84" t="s">
        <v>223</v>
      </c>
      <c r="CL84" t="s">
        <v>223</v>
      </c>
      <c r="CM84" t="s">
        <v>223</v>
      </c>
      <c r="CN84" t="s">
        <v>223</v>
      </c>
      <c r="CO84">
        <v>3.1</v>
      </c>
      <c r="CP84">
        <v>3.1</v>
      </c>
      <c r="CQ84">
        <v>3.1</v>
      </c>
      <c r="CR84">
        <v>6.8</v>
      </c>
      <c r="CS84">
        <v>6.8</v>
      </c>
      <c r="CT84">
        <v>6.8</v>
      </c>
      <c r="CU84">
        <v>6.8</v>
      </c>
      <c r="CV84">
        <v>3.1</v>
      </c>
      <c r="CW84">
        <v>3.1</v>
      </c>
      <c r="CX84">
        <v>6.8</v>
      </c>
      <c r="CY84">
        <v>6.8</v>
      </c>
      <c r="CZ84">
        <v>3.1</v>
      </c>
      <c r="DA84">
        <v>6.8</v>
      </c>
      <c r="DB84">
        <v>6.8</v>
      </c>
      <c r="DC84">
        <v>5.5</v>
      </c>
      <c r="DD84">
        <v>6.8</v>
      </c>
      <c r="DE84">
        <v>6.8</v>
      </c>
      <c r="DF84">
        <v>6.8</v>
      </c>
      <c r="DG84">
        <v>3378099999.99999</v>
      </c>
      <c r="DH84">
        <v>60555000</v>
      </c>
      <c r="DI84">
        <v>59596000</v>
      </c>
      <c r="DJ84">
        <v>53712000</v>
      </c>
      <c r="DK84">
        <v>284400000</v>
      </c>
      <c r="DL84">
        <v>220970000</v>
      </c>
      <c r="DM84">
        <v>177980000</v>
      </c>
      <c r="DN84">
        <v>271200000</v>
      </c>
      <c r="DO84">
        <v>214630000</v>
      </c>
      <c r="DP84">
        <v>203740000</v>
      </c>
      <c r="DQ84">
        <v>292560000</v>
      </c>
      <c r="DR84">
        <v>258180000</v>
      </c>
      <c r="DS84">
        <v>252300000</v>
      </c>
      <c r="DT84">
        <v>229480000</v>
      </c>
      <c r="DU84">
        <v>214410000</v>
      </c>
      <c r="DV84">
        <v>201480000</v>
      </c>
      <c r="DW84">
        <v>145710000</v>
      </c>
      <c r="DX84">
        <v>108030000</v>
      </c>
      <c r="DY84">
        <v>129200000</v>
      </c>
      <c r="DZ84">
        <v>44683000</v>
      </c>
      <c r="EA84">
        <v>44719000</v>
      </c>
      <c r="EB84">
        <v>44441000</v>
      </c>
      <c r="EC84">
        <v>90308000</v>
      </c>
      <c r="ED84">
        <v>82077000</v>
      </c>
      <c r="EE84">
        <v>84944000</v>
      </c>
      <c r="EF84">
        <v>74937000</v>
      </c>
      <c r="EG84">
        <v>81283000</v>
      </c>
      <c r="EH84">
        <v>74742000</v>
      </c>
      <c r="EI84">
        <v>2</v>
      </c>
      <c r="EJ84">
        <v>2</v>
      </c>
      <c r="EK84">
        <v>2</v>
      </c>
      <c r="EL84">
        <v>2</v>
      </c>
      <c r="EM84">
        <v>2</v>
      </c>
      <c r="EN84">
        <v>2</v>
      </c>
      <c r="EO84">
        <v>3</v>
      </c>
      <c r="EP84">
        <v>3</v>
      </c>
      <c r="EQ84">
        <v>3</v>
      </c>
      <c r="ER84">
        <v>184700000</v>
      </c>
      <c r="ES84">
        <v>160970000</v>
      </c>
      <c r="ET84">
        <v>142920000</v>
      </c>
      <c r="EU84">
        <v>373140000</v>
      </c>
      <c r="EV84">
        <v>345920000</v>
      </c>
      <c r="EW84">
        <v>335280000</v>
      </c>
      <c r="EX84">
        <v>356670000</v>
      </c>
      <c r="EY84">
        <v>350560000</v>
      </c>
      <c r="EZ84">
        <v>359720000</v>
      </c>
      <c r="FA84">
        <v>3</v>
      </c>
      <c r="FB84">
        <v>3</v>
      </c>
      <c r="FC84">
        <v>3</v>
      </c>
      <c r="FD84">
        <v>4</v>
      </c>
      <c r="FE84">
        <v>4</v>
      </c>
      <c r="FF84">
        <v>3</v>
      </c>
      <c r="FG84">
        <v>3</v>
      </c>
      <c r="FH84">
        <v>3</v>
      </c>
      <c r="FI84">
        <v>2</v>
      </c>
      <c r="FJ84">
        <v>49</v>
      </c>
      <c r="FK84" t="s">
        <v>8129</v>
      </c>
      <c r="FO84">
        <v>82</v>
      </c>
      <c r="FP84" t="s">
        <v>8128</v>
      </c>
      <c r="FQ84" t="s">
        <v>502</v>
      </c>
      <c r="FR84" t="s">
        <v>8127</v>
      </c>
      <c r="FS84" t="s">
        <v>8126</v>
      </c>
      <c r="FT84" t="s">
        <v>8125</v>
      </c>
      <c r="FU84" t="s">
        <v>8124</v>
      </c>
      <c r="FX84">
        <v>-1</v>
      </c>
    </row>
    <row r="85" spans="1:180" x14ac:dyDescent="0.35">
      <c r="A85" t="s">
        <v>8123</v>
      </c>
      <c r="B85" t="s">
        <v>8123</v>
      </c>
      <c r="C85">
        <v>1</v>
      </c>
      <c r="D85">
        <v>1</v>
      </c>
      <c r="E85">
        <v>1</v>
      </c>
      <c r="F85" t="s">
        <v>8122</v>
      </c>
      <c r="G85" t="s">
        <v>8121</v>
      </c>
      <c r="H85" t="s">
        <v>8120</v>
      </c>
      <c r="I85">
        <v>1</v>
      </c>
      <c r="J85">
        <v>1</v>
      </c>
      <c r="K85">
        <v>1</v>
      </c>
      <c r="L85">
        <v>1</v>
      </c>
      <c r="M85">
        <v>0</v>
      </c>
      <c r="N85">
        <v>0</v>
      </c>
      <c r="O85">
        <v>0</v>
      </c>
      <c r="P85">
        <v>0</v>
      </c>
      <c r="Q85">
        <v>1</v>
      </c>
      <c r="R85">
        <v>1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0</v>
      </c>
      <c r="AL85">
        <v>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</v>
      </c>
      <c r="BB85">
        <v>1</v>
      </c>
      <c r="BC85">
        <v>0</v>
      </c>
      <c r="BD85">
        <v>1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2.5</v>
      </c>
      <c r="BP85">
        <v>2.5</v>
      </c>
      <c r="BQ85">
        <v>2.5</v>
      </c>
      <c r="BR85">
        <v>58.502000000000002</v>
      </c>
      <c r="BS85">
        <v>520</v>
      </c>
      <c r="BT85">
        <v>520</v>
      </c>
      <c r="BU85">
        <v>4.0052999999999998E-3</v>
      </c>
      <c r="BV85">
        <v>6.8630000000000004</v>
      </c>
      <c r="CA85" t="s">
        <v>223</v>
      </c>
      <c r="CB85" t="s">
        <v>223</v>
      </c>
      <c r="CD85" t="s">
        <v>223</v>
      </c>
      <c r="CO85">
        <v>0</v>
      </c>
      <c r="CP85">
        <v>0</v>
      </c>
      <c r="CQ85">
        <v>0</v>
      </c>
      <c r="CR85">
        <v>0</v>
      </c>
      <c r="CS85">
        <v>2.5</v>
      </c>
      <c r="CT85">
        <v>2.5</v>
      </c>
      <c r="CU85">
        <v>0</v>
      </c>
      <c r="CV85">
        <v>2.5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1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1</v>
      </c>
      <c r="FC85">
        <v>1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3</v>
      </c>
      <c r="FK85" t="s">
        <v>8119</v>
      </c>
      <c r="FO85">
        <v>83</v>
      </c>
      <c r="FP85">
        <v>876</v>
      </c>
      <c r="FQ85" t="s">
        <v>16</v>
      </c>
      <c r="FR85">
        <v>926</v>
      </c>
      <c r="FS85" t="s">
        <v>8118</v>
      </c>
      <c r="FT85" t="s">
        <v>8117</v>
      </c>
      <c r="FU85">
        <v>7642</v>
      </c>
      <c r="FX85">
        <v>-1</v>
      </c>
    </row>
    <row r="86" spans="1:180" x14ac:dyDescent="0.35">
      <c r="A86" t="s">
        <v>8116</v>
      </c>
      <c r="B86" t="s">
        <v>8116</v>
      </c>
      <c r="C86">
        <v>2</v>
      </c>
      <c r="D86">
        <v>2</v>
      </c>
      <c r="E86">
        <v>2</v>
      </c>
      <c r="F86" t="s">
        <v>8115</v>
      </c>
      <c r="G86" t="s">
        <v>8114</v>
      </c>
      <c r="H86" t="s">
        <v>8113</v>
      </c>
      <c r="I86">
        <v>1</v>
      </c>
      <c r="J86">
        <v>2</v>
      </c>
      <c r="K86">
        <v>2</v>
      </c>
      <c r="L86">
        <v>2</v>
      </c>
      <c r="M86">
        <v>0</v>
      </c>
      <c r="N86">
        <v>0</v>
      </c>
      <c r="O86">
        <v>0</v>
      </c>
      <c r="P86">
        <v>2</v>
      </c>
      <c r="Q86">
        <v>2</v>
      </c>
      <c r="R86">
        <v>2</v>
      </c>
      <c r="S86">
        <v>0</v>
      </c>
      <c r="T86">
        <v>0</v>
      </c>
      <c r="U86">
        <v>0</v>
      </c>
      <c r="V86">
        <v>1</v>
      </c>
      <c r="W86">
        <v>1</v>
      </c>
      <c r="X86">
        <v>2</v>
      </c>
      <c r="Y86">
        <v>0</v>
      </c>
      <c r="Z86">
        <v>0</v>
      </c>
      <c r="AA86">
        <v>0</v>
      </c>
      <c r="AB86">
        <v>1</v>
      </c>
      <c r="AC86">
        <v>0</v>
      </c>
      <c r="AD86">
        <v>1</v>
      </c>
      <c r="AE86">
        <v>0</v>
      </c>
      <c r="AF86">
        <v>0</v>
      </c>
      <c r="AG86">
        <v>0</v>
      </c>
      <c r="AH86">
        <v>2</v>
      </c>
      <c r="AI86">
        <v>2</v>
      </c>
      <c r="AJ86">
        <v>2</v>
      </c>
      <c r="AK86">
        <v>0</v>
      </c>
      <c r="AL86">
        <v>0</v>
      </c>
      <c r="AM86">
        <v>0</v>
      </c>
      <c r="AN86">
        <v>1</v>
      </c>
      <c r="AO86">
        <v>1</v>
      </c>
      <c r="AP86">
        <v>2</v>
      </c>
      <c r="AQ86">
        <v>0</v>
      </c>
      <c r="AR86">
        <v>0</v>
      </c>
      <c r="AS86">
        <v>0</v>
      </c>
      <c r="AT86">
        <v>1</v>
      </c>
      <c r="AU86">
        <v>0</v>
      </c>
      <c r="AV86">
        <v>1</v>
      </c>
      <c r="AW86">
        <v>0</v>
      </c>
      <c r="AX86">
        <v>0</v>
      </c>
      <c r="AY86">
        <v>0</v>
      </c>
      <c r="AZ86">
        <v>2</v>
      </c>
      <c r="BA86">
        <v>2</v>
      </c>
      <c r="BB86">
        <v>2</v>
      </c>
      <c r="BC86">
        <v>0</v>
      </c>
      <c r="BD86">
        <v>0</v>
      </c>
      <c r="BE86">
        <v>0</v>
      </c>
      <c r="BF86">
        <v>1</v>
      </c>
      <c r="BG86">
        <v>1</v>
      </c>
      <c r="BH86">
        <v>2</v>
      </c>
      <c r="BI86">
        <v>0</v>
      </c>
      <c r="BJ86">
        <v>0</v>
      </c>
      <c r="BK86">
        <v>0</v>
      </c>
      <c r="BL86">
        <v>1</v>
      </c>
      <c r="BM86">
        <v>0</v>
      </c>
      <c r="BN86">
        <v>1</v>
      </c>
      <c r="BO86">
        <v>5.0999999999999996</v>
      </c>
      <c r="BP86">
        <v>5.0999999999999996</v>
      </c>
      <c r="BQ86">
        <v>5.0999999999999996</v>
      </c>
      <c r="BR86">
        <v>67.748000000000005</v>
      </c>
      <c r="BS86">
        <v>604</v>
      </c>
      <c r="BT86">
        <v>604</v>
      </c>
      <c r="BU86">
        <v>0</v>
      </c>
      <c r="BV86">
        <v>14.961</v>
      </c>
      <c r="BZ86" t="s">
        <v>223</v>
      </c>
      <c r="CA86" t="s">
        <v>223</v>
      </c>
      <c r="CB86" t="s">
        <v>223</v>
      </c>
      <c r="CF86" t="s">
        <v>224</v>
      </c>
      <c r="CG86" t="s">
        <v>224</v>
      </c>
      <c r="CH86" t="s">
        <v>223</v>
      </c>
      <c r="CL86" t="s">
        <v>224</v>
      </c>
      <c r="CN86" t="s">
        <v>224</v>
      </c>
      <c r="CO86">
        <v>0</v>
      </c>
      <c r="CP86">
        <v>0</v>
      </c>
      <c r="CQ86">
        <v>0</v>
      </c>
      <c r="CR86">
        <v>5.0999999999999996</v>
      </c>
      <c r="CS86">
        <v>5.0999999999999996</v>
      </c>
      <c r="CT86">
        <v>5.0999999999999996</v>
      </c>
      <c r="CU86">
        <v>0</v>
      </c>
      <c r="CV86">
        <v>0</v>
      </c>
      <c r="CW86">
        <v>0</v>
      </c>
      <c r="CX86">
        <v>2.5</v>
      </c>
      <c r="CY86">
        <v>2.5</v>
      </c>
      <c r="CZ86">
        <v>5.0999999999999996</v>
      </c>
      <c r="DA86">
        <v>0</v>
      </c>
      <c r="DB86">
        <v>0</v>
      </c>
      <c r="DC86">
        <v>0</v>
      </c>
      <c r="DD86">
        <v>2.5</v>
      </c>
      <c r="DE86">
        <v>0</v>
      </c>
      <c r="DF86">
        <v>2.5</v>
      </c>
      <c r="DG86">
        <v>43161000</v>
      </c>
      <c r="DH86">
        <v>0</v>
      </c>
      <c r="DI86">
        <v>0</v>
      </c>
      <c r="DJ86">
        <v>0</v>
      </c>
      <c r="DK86">
        <v>13097000</v>
      </c>
      <c r="DL86">
        <v>9125000</v>
      </c>
      <c r="DM86">
        <v>7625700</v>
      </c>
      <c r="DN86">
        <v>0</v>
      </c>
      <c r="DO86">
        <v>0</v>
      </c>
      <c r="DP86">
        <v>0</v>
      </c>
      <c r="DQ86">
        <v>2403400</v>
      </c>
      <c r="DR86">
        <v>2046600</v>
      </c>
      <c r="DS86">
        <v>6986900</v>
      </c>
      <c r="DT86">
        <v>0</v>
      </c>
      <c r="DU86">
        <v>0</v>
      </c>
      <c r="DV86">
        <v>0</v>
      </c>
      <c r="DW86">
        <v>899450</v>
      </c>
      <c r="DX86">
        <v>0</v>
      </c>
      <c r="DY86">
        <v>977120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7130000</v>
      </c>
      <c r="ES86">
        <v>6437700</v>
      </c>
      <c r="ET86">
        <v>4178100</v>
      </c>
      <c r="EU86">
        <v>5908700</v>
      </c>
      <c r="EV86">
        <v>5858600</v>
      </c>
      <c r="EW86">
        <v>6911700</v>
      </c>
      <c r="EX86">
        <v>4605200</v>
      </c>
      <c r="EY86">
        <v>0</v>
      </c>
      <c r="EZ86">
        <v>5303800</v>
      </c>
      <c r="FA86">
        <v>2</v>
      </c>
      <c r="FB86">
        <v>1</v>
      </c>
      <c r="FC86">
        <v>1</v>
      </c>
      <c r="FD86">
        <v>0</v>
      </c>
      <c r="FE86">
        <v>0</v>
      </c>
      <c r="FF86">
        <v>1</v>
      </c>
      <c r="FG86">
        <v>0</v>
      </c>
      <c r="FH86">
        <v>0</v>
      </c>
      <c r="FI86">
        <v>0</v>
      </c>
      <c r="FJ86">
        <v>5</v>
      </c>
      <c r="FK86" t="s">
        <v>8112</v>
      </c>
      <c r="FO86">
        <v>84</v>
      </c>
      <c r="FP86" t="s">
        <v>8111</v>
      </c>
      <c r="FQ86" t="s">
        <v>255</v>
      </c>
      <c r="FR86" t="s">
        <v>8110</v>
      </c>
      <c r="FS86" t="s">
        <v>8109</v>
      </c>
      <c r="FT86" t="s">
        <v>8108</v>
      </c>
      <c r="FU86" t="s">
        <v>8107</v>
      </c>
      <c r="FX86">
        <v>-1</v>
      </c>
    </row>
    <row r="87" spans="1:180" x14ac:dyDescent="0.35">
      <c r="A87" t="s">
        <v>8106</v>
      </c>
      <c r="B87" t="s">
        <v>8106</v>
      </c>
      <c r="C87">
        <v>3</v>
      </c>
      <c r="D87">
        <v>3</v>
      </c>
      <c r="E87">
        <v>3</v>
      </c>
      <c r="F87" t="s">
        <v>8105</v>
      </c>
      <c r="G87" t="s">
        <v>8104</v>
      </c>
      <c r="H87" t="s">
        <v>8103</v>
      </c>
      <c r="I87">
        <v>1</v>
      </c>
      <c r="J87">
        <v>3</v>
      </c>
      <c r="K87">
        <v>3</v>
      </c>
      <c r="L87">
        <v>3</v>
      </c>
      <c r="M87">
        <v>0</v>
      </c>
      <c r="N87">
        <v>0</v>
      </c>
      <c r="O87">
        <v>0</v>
      </c>
      <c r="P87">
        <v>3</v>
      </c>
      <c r="Q87">
        <v>3</v>
      </c>
      <c r="R87">
        <v>3</v>
      </c>
      <c r="S87">
        <v>0</v>
      </c>
      <c r="T87">
        <v>0</v>
      </c>
      <c r="U87">
        <v>0</v>
      </c>
      <c r="V87">
        <v>2</v>
      </c>
      <c r="W87">
        <v>2</v>
      </c>
      <c r="X87">
        <v>3</v>
      </c>
      <c r="Y87">
        <v>0</v>
      </c>
      <c r="Z87">
        <v>0</v>
      </c>
      <c r="AA87">
        <v>0</v>
      </c>
      <c r="AB87">
        <v>2</v>
      </c>
      <c r="AC87">
        <v>3</v>
      </c>
      <c r="AD87">
        <v>2</v>
      </c>
      <c r="AE87">
        <v>0</v>
      </c>
      <c r="AF87">
        <v>0</v>
      </c>
      <c r="AG87">
        <v>0</v>
      </c>
      <c r="AH87">
        <v>3</v>
      </c>
      <c r="AI87">
        <v>3</v>
      </c>
      <c r="AJ87">
        <v>3</v>
      </c>
      <c r="AK87">
        <v>0</v>
      </c>
      <c r="AL87">
        <v>0</v>
      </c>
      <c r="AM87">
        <v>0</v>
      </c>
      <c r="AN87">
        <v>2</v>
      </c>
      <c r="AO87">
        <v>2</v>
      </c>
      <c r="AP87">
        <v>3</v>
      </c>
      <c r="AQ87">
        <v>0</v>
      </c>
      <c r="AR87">
        <v>0</v>
      </c>
      <c r="AS87">
        <v>0</v>
      </c>
      <c r="AT87">
        <v>2</v>
      </c>
      <c r="AU87">
        <v>3</v>
      </c>
      <c r="AV87">
        <v>2</v>
      </c>
      <c r="AW87">
        <v>0</v>
      </c>
      <c r="AX87">
        <v>0</v>
      </c>
      <c r="AY87">
        <v>0</v>
      </c>
      <c r="AZ87">
        <v>3</v>
      </c>
      <c r="BA87">
        <v>3</v>
      </c>
      <c r="BB87">
        <v>3</v>
      </c>
      <c r="BC87">
        <v>0</v>
      </c>
      <c r="BD87">
        <v>0</v>
      </c>
      <c r="BE87">
        <v>0</v>
      </c>
      <c r="BF87">
        <v>2</v>
      </c>
      <c r="BG87">
        <v>2</v>
      </c>
      <c r="BH87">
        <v>3</v>
      </c>
      <c r="BI87">
        <v>0</v>
      </c>
      <c r="BJ87">
        <v>0</v>
      </c>
      <c r="BK87">
        <v>0</v>
      </c>
      <c r="BL87">
        <v>2</v>
      </c>
      <c r="BM87">
        <v>3</v>
      </c>
      <c r="BN87">
        <v>2</v>
      </c>
      <c r="BO87">
        <v>17.899999999999999</v>
      </c>
      <c r="BP87">
        <v>17.899999999999999</v>
      </c>
      <c r="BQ87">
        <v>17.899999999999999</v>
      </c>
      <c r="BR87">
        <v>27.663</v>
      </c>
      <c r="BS87">
        <v>263</v>
      </c>
      <c r="BT87">
        <v>263</v>
      </c>
      <c r="BU87">
        <v>0</v>
      </c>
      <c r="BV87">
        <v>81.930999999999997</v>
      </c>
      <c r="BZ87" t="s">
        <v>223</v>
      </c>
      <c r="CA87" t="s">
        <v>223</v>
      </c>
      <c r="CB87" t="s">
        <v>223</v>
      </c>
      <c r="CF87" t="s">
        <v>224</v>
      </c>
      <c r="CG87" t="s">
        <v>224</v>
      </c>
      <c r="CH87" t="s">
        <v>223</v>
      </c>
      <c r="CL87" t="s">
        <v>223</v>
      </c>
      <c r="CM87" t="s">
        <v>223</v>
      </c>
      <c r="CN87" t="s">
        <v>224</v>
      </c>
      <c r="CO87">
        <v>0</v>
      </c>
      <c r="CP87">
        <v>0</v>
      </c>
      <c r="CQ87">
        <v>0</v>
      </c>
      <c r="CR87">
        <v>17.899999999999999</v>
      </c>
      <c r="CS87">
        <v>17.899999999999999</v>
      </c>
      <c r="CT87">
        <v>17.899999999999999</v>
      </c>
      <c r="CU87">
        <v>0</v>
      </c>
      <c r="CV87">
        <v>0</v>
      </c>
      <c r="CW87">
        <v>0</v>
      </c>
      <c r="CX87">
        <v>11</v>
      </c>
      <c r="CY87">
        <v>11</v>
      </c>
      <c r="CZ87">
        <v>17.899999999999999</v>
      </c>
      <c r="DA87">
        <v>0</v>
      </c>
      <c r="DB87">
        <v>0</v>
      </c>
      <c r="DC87">
        <v>0</v>
      </c>
      <c r="DD87">
        <v>11</v>
      </c>
      <c r="DE87">
        <v>17.899999999999999</v>
      </c>
      <c r="DF87">
        <v>11.8</v>
      </c>
      <c r="DG87">
        <v>111530000</v>
      </c>
      <c r="DH87">
        <v>0</v>
      </c>
      <c r="DI87">
        <v>0</v>
      </c>
      <c r="DJ87">
        <v>0</v>
      </c>
      <c r="DK87">
        <v>22767000</v>
      </c>
      <c r="DL87">
        <v>30205000</v>
      </c>
      <c r="DM87">
        <v>24175000</v>
      </c>
      <c r="DN87">
        <v>0</v>
      </c>
      <c r="DO87">
        <v>0</v>
      </c>
      <c r="DP87">
        <v>0</v>
      </c>
      <c r="DQ87">
        <v>2294700</v>
      </c>
      <c r="DR87">
        <v>2275100</v>
      </c>
      <c r="DS87">
        <v>8567100</v>
      </c>
      <c r="DT87">
        <v>0</v>
      </c>
      <c r="DU87">
        <v>0</v>
      </c>
      <c r="DV87">
        <v>0</v>
      </c>
      <c r="DW87">
        <v>2109000</v>
      </c>
      <c r="DX87">
        <v>8461800</v>
      </c>
      <c r="DY87">
        <v>10676000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21320000</v>
      </c>
      <c r="ES87">
        <v>25906000</v>
      </c>
      <c r="ET87">
        <v>23703000</v>
      </c>
      <c r="EU87">
        <v>9107200</v>
      </c>
      <c r="EV87">
        <v>10642000</v>
      </c>
      <c r="EW87">
        <v>11879000</v>
      </c>
      <c r="EX87">
        <v>20010000</v>
      </c>
      <c r="EY87">
        <v>18662000</v>
      </c>
      <c r="EZ87">
        <v>21684000</v>
      </c>
      <c r="FA87">
        <v>3</v>
      </c>
      <c r="FB87">
        <v>3</v>
      </c>
      <c r="FC87">
        <v>3</v>
      </c>
      <c r="FD87">
        <v>0</v>
      </c>
      <c r="FE87">
        <v>0</v>
      </c>
      <c r="FF87">
        <v>2</v>
      </c>
      <c r="FG87">
        <v>1</v>
      </c>
      <c r="FH87">
        <v>2</v>
      </c>
      <c r="FI87">
        <v>0</v>
      </c>
      <c r="FJ87">
        <v>14</v>
      </c>
      <c r="FK87" t="s">
        <v>8102</v>
      </c>
      <c r="FO87">
        <v>85</v>
      </c>
      <c r="FP87" t="s">
        <v>8101</v>
      </c>
      <c r="FQ87" t="s">
        <v>502</v>
      </c>
      <c r="FR87" t="s">
        <v>8100</v>
      </c>
      <c r="FS87" t="s">
        <v>8099</v>
      </c>
      <c r="FT87" t="s">
        <v>8098</v>
      </c>
      <c r="FU87" t="s">
        <v>8097</v>
      </c>
      <c r="FX87">
        <v>-1</v>
      </c>
    </row>
    <row r="88" spans="1:180" x14ac:dyDescent="0.35">
      <c r="A88" t="s">
        <v>8096</v>
      </c>
      <c r="B88" t="s">
        <v>8096</v>
      </c>
      <c r="C88">
        <v>8</v>
      </c>
      <c r="D88">
        <v>8</v>
      </c>
      <c r="E88">
        <v>8</v>
      </c>
      <c r="F88" t="s">
        <v>8095</v>
      </c>
      <c r="G88" t="s">
        <v>8094</v>
      </c>
      <c r="H88" t="s">
        <v>8093</v>
      </c>
      <c r="I88">
        <v>1</v>
      </c>
      <c r="J88">
        <v>8</v>
      </c>
      <c r="K88">
        <v>8</v>
      </c>
      <c r="L88">
        <v>8</v>
      </c>
      <c r="M88">
        <v>0</v>
      </c>
      <c r="N88">
        <v>1</v>
      </c>
      <c r="O88">
        <v>1</v>
      </c>
      <c r="P88">
        <v>6</v>
      </c>
      <c r="Q88">
        <v>7</v>
      </c>
      <c r="R88">
        <v>8</v>
      </c>
      <c r="S88">
        <v>0</v>
      </c>
      <c r="T88">
        <v>0</v>
      </c>
      <c r="U88">
        <v>0</v>
      </c>
      <c r="V88">
        <v>5</v>
      </c>
      <c r="W88">
        <v>5</v>
      </c>
      <c r="X88">
        <v>3</v>
      </c>
      <c r="Y88">
        <v>0</v>
      </c>
      <c r="Z88">
        <v>0</v>
      </c>
      <c r="AA88">
        <v>0</v>
      </c>
      <c r="AB88">
        <v>4</v>
      </c>
      <c r="AC88">
        <v>4</v>
      </c>
      <c r="AD88">
        <v>2</v>
      </c>
      <c r="AE88">
        <v>0</v>
      </c>
      <c r="AF88">
        <v>1</v>
      </c>
      <c r="AG88">
        <v>1</v>
      </c>
      <c r="AH88">
        <v>6</v>
      </c>
      <c r="AI88">
        <v>7</v>
      </c>
      <c r="AJ88">
        <v>8</v>
      </c>
      <c r="AK88">
        <v>0</v>
      </c>
      <c r="AL88">
        <v>0</v>
      </c>
      <c r="AM88">
        <v>0</v>
      </c>
      <c r="AN88">
        <v>5</v>
      </c>
      <c r="AO88">
        <v>5</v>
      </c>
      <c r="AP88">
        <v>3</v>
      </c>
      <c r="AQ88">
        <v>0</v>
      </c>
      <c r="AR88">
        <v>0</v>
      </c>
      <c r="AS88">
        <v>0</v>
      </c>
      <c r="AT88">
        <v>4</v>
      </c>
      <c r="AU88">
        <v>4</v>
      </c>
      <c r="AV88">
        <v>2</v>
      </c>
      <c r="AW88">
        <v>0</v>
      </c>
      <c r="AX88">
        <v>1</v>
      </c>
      <c r="AY88">
        <v>1</v>
      </c>
      <c r="AZ88">
        <v>6</v>
      </c>
      <c r="BA88">
        <v>7</v>
      </c>
      <c r="BB88">
        <v>8</v>
      </c>
      <c r="BC88">
        <v>0</v>
      </c>
      <c r="BD88">
        <v>0</v>
      </c>
      <c r="BE88">
        <v>0</v>
      </c>
      <c r="BF88">
        <v>5</v>
      </c>
      <c r="BG88">
        <v>5</v>
      </c>
      <c r="BH88">
        <v>3</v>
      </c>
      <c r="BI88">
        <v>0</v>
      </c>
      <c r="BJ88">
        <v>0</v>
      </c>
      <c r="BK88">
        <v>0</v>
      </c>
      <c r="BL88">
        <v>4</v>
      </c>
      <c r="BM88">
        <v>4</v>
      </c>
      <c r="BN88">
        <v>2</v>
      </c>
      <c r="BO88">
        <v>22.1</v>
      </c>
      <c r="BP88">
        <v>22.1</v>
      </c>
      <c r="BQ88">
        <v>22.1</v>
      </c>
      <c r="BR88">
        <v>61.594000000000001</v>
      </c>
      <c r="BS88">
        <v>575</v>
      </c>
      <c r="BT88">
        <v>575</v>
      </c>
      <c r="BU88">
        <v>0</v>
      </c>
      <c r="BV88">
        <v>53.978000000000002</v>
      </c>
      <c r="BX88" t="s">
        <v>224</v>
      </c>
      <c r="BY88" t="s">
        <v>224</v>
      </c>
      <c r="BZ88" t="s">
        <v>223</v>
      </c>
      <c r="CA88" t="s">
        <v>223</v>
      </c>
      <c r="CB88" t="s">
        <v>223</v>
      </c>
      <c r="CF88" t="s">
        <v>223</v>
      </c>
      <c r="CG88" t="s">
        <v>223</v>
      </c>
      <c r="CH88" t="s">
        <v>223</v>
      </c>
      <c r="CL88" t="s">
        <v>223</v>
      </c>
      <c r="CM88" t="s">
        <v>223</v>
      </c>
      <c r="CN88" t="s">
        <v>224</v>
      </c>
      <c r="CO88">
        <v>0</v>
      </c>
      <c r="CP88">
        <v>2.1</v>
      </c>
      <c r="CQ88">
        <v>2.1</v>
      </c>
      <c r="CR88">
        <v>18.100000000000001</v>
      </c>
      <c r="CS88">
        <v>19.5</v>
      </c>
      <c r="CT88">
        <v>22.1</v>
      </c>
      <c r="CU88">
        <v>0</v>
      </c>
      <c r="CV88">
        <v>0</v>
      </c>
      <c r="CW88">
        <v>0</v>
      </c>
      <c r="CX88">
        <v>14.4</v>
      </c>
      <c r="CY88">
        <v>13.2</v>
      </c>
      <c r="CZ88">
        <v>7.7</v>
      </c>
      <c r="DA88">
        <v>0</v>
      </c>
      <c r="DB88">
        <v>0</v>
      </c>
      <c r="DC88">
        <v>0</v>
      </c>
      <c r="DD88">
        <v>10.6</v>
      </c>
      <c r="DE88">
        <v>10.6</v>
      </c>
      <c r="DF88">
        <v>4.3</v>
      </c>
      <c r="DG88">
        <v>138010000</v>
      </c>
      <c r="DH88">
        <v>0</v>
      </c>
      <c r="DI88">
        <v>260300</v>
      </c>
      <c r="DJ88">
        <v>149750</v>
      </c>
      <c r="DK88">
        <v>33398000</v>
      </c>
      <c r="DL88">
        <v>43019000</v>
      </c>
      <c r="DM88">
        <v>35285000</v>
      </c>
      <c r="DN88">
        <v>0</v>
      </c>
      <c r="DO88">
        <v>0</v>
      </c>
      <c r="DP88">
        <v>0</v>
      </c>
      <c r="DQ88">
        <v>7607300</v>
      </c>
      <c r="DR88">
        <v>5910000</v>
      </c>
      <c r="DS88">
        <v>5012500</v>
      </c>
      <c r="DT88">
        <v>0</v>
      </c>
      <c r="DU88">
        <v>0</v>
      </c>
      <c r="DV88">
        <v>0</v>
      </c>
      <c r="DW88">
        <v>3481400</v>
      </c>
      <c r="DX88">
        <v>2452700</v>
      </c>
      <c r="DY88">
        <v>1429700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10889000</v>
      </c>
      <c r="ES88">
        <v>11541000</v>
      </c>
      <c r="ET88">
        <v>11726000</v>
      </c>
      <c r="EU88">
        <v>5912500</v>
      </c>
      <c r="EV88">
        <v>3982500</v>
      </c>
      <c r="EW88">
        <v>3450700</v>
      </c>
      <c r="EX88">
        <v>3568000</v>
      </c>
      <c r="EY88">
        <v>3003800</v>
      </c>
      <c r="EZ88">
        <v>3359100</v>
      </c>
      <c r="FA88">
        <v>5</v>
      </c>
      <c r="FB88">
        <v>7</v>
      </c>
      <c r="FC88">
        <v>7</v>
      </c>
      <c r="FD88">
        <v>1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20</v>
      </c>
      <c r="FK88" t="s">
        <v>8092</v>
      </c>
      <c r="FO88">
        <v>86</v>
      </c>
      <c r="FP88" t="s">
        <v>8091</v>
      </c>
      <c r="FQ88" t="s">
        <v>436</v>
      </c>
      <c r="FR88" t="s">
        <v>8090</v>
      </c>
      <c r="FS88" t="s">
        <v>8089</v>
      </c>
      <c r="FT88" t="s">
        <v>8088</v>
      </c>
      <c r="FU88" t="s">
        <v>8087</v>
      </c>
      <c r="FX88">
        <v>-1</v>
      </c>
    </row>
    <row r="89" spans="1:180" x14ac:dyDescent="0.35">
      <c r="A89" t="s">
        <v>8086</v>
      </c>
      <c r="B89" t="s">
        <v>8086</v>
      </c>
      <c r="C89">
        <v>2</v>
      </c>
      <c r="D89">
        <v>2</v>
      </c>
      <c r="E89">
        <v>2</v>
      </c>
      <c r="F89" t="s">
        <v>8085</v>
      </c>
      <c r="G89" t="s">
        <v>8084</v>
      </c>
      <c r="H89" t="s">
        <v>8083</v>
      </c>
      <c r="I89">
        <v>1</v>
      </c>
      <c r="J89">
        <v>2</v>
      </c>
      <c r="K89">
        <v>2</v>
      </c>
      <c r="L89">
        <v>2</v>
      </c>
      <c r="M89">
        <v>0</v>
      </c>
      <c r="N89">
        <v>0</v>
      </c>
      <c r="O89">
        <v>0</v>
      </c>
      <c r="P89">
        <v>2</v>
      </c>
      <c r="Q89">
        <v>2</v>
      </c>
      <c r="R89">
        <v>2</v>
      </c>
      <c r="S89">
        <v>1</v>
      </c>
      <c r="T89">
        <v>1</v>
      </c>
      <c r="U89">
        <v>0</v>
      </c>
      <c r="V89">
        <v>2</v>
      </c>
      <c r="W89">
        <v>2</v>
      </c>
      <c r="X89">
        <v>1</v>
      </c>
      <c r="Y89">
        <v>1</v>
      </c>
      <c r="Z89">
        <v>0</v>
      </c>
      <c r="AA89">
        <v>0</v>
      </c>
      <c r="AB89">
        <v>2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2</v>
      </c>
      <c r="AI89">
        <v>2</v>
      </c>
      <c r="AJ89">
        <v>2</v>
      </c>
      <c r="AK89">
        <v>1</v>
      </c>
      <c r="AL89">
        <v>1</v>
      </c>
      <c r="AM89">
        <v>0</v>
      </c>
      <c r="AN89">
        <v>2</v>
      </c>
      <c r="AO89">
        <v>2</v>
      </c>
      <c r="AP89">
        <v>1</v>
      </c>
      <c r="AQ89">
        <v>1</v>
      </c>
      <c r="AR89">
        <v>0</v>
      </c>
      <c r="AS89">
        <v>0</v>
      </c>
      <c r="AT89">
        <v>2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2</v>
      </c>
      <c r="BA89">
        <v>2</v>
      </c>
      <c r="BB89">
        <v>2</v>
      </c>
      <c r="BC89">
        <v>1</v>
      </c>
      <c r="BD89">
        <v>1</v>
      </c>
      <c r="BE89">
        <v>0</v>
      </c>
      <c r="BF89">
        <v>2</v>
      </c>
      <c r="BG89">
        <v>2</v>
      </c>
      <c r="BH89">
        <v>1</v>
      </c>
      <c r="BI89">
        <v>1</v>
      </c>
      <c r="BJ89">
        <v>0</v>
      </c>
      <c r="BK89">
        <v>0</v>
      </c>
      <c r="BL89">
        <v>2</v>
      </c>
      <c r="BM89">
        <v>1</v>
      </c>
      <c r="BN89">
        <v>0</v>
      </c>
      <c r="BO89">
        <v>2.6</v>
      </c>
      <c r="BP89">
        <v>2.6</v>
      </c>
      <c r="BQ89">
        <v>2.6</v>
      </c>
      <c r="BR89">
        <v>106.46</v>
      </c>
      <c r="BS89">
        <v>971</v>
      </c>
      <c r="BT89">
        <v>971</v>
      </c>
      <c r="BU89">
        <v>0</v>
      </c>
      <c r="BV89">
        <v>11.913</v>
      </c>
      <c r="BZ89" t="s">
        <v>223</v>
      </c>
      <c r="CA89" t="s">
        <v>223</v>
      </c>
      <c r="CB89" t="s">
        <v>224</v>
      </c>
      <c r="CC89" t="s">
        <v>224</v>
      </c>
      <c r="CD89" t="s">
        <v>224</v>
      </c>
      <c r="CF89" t="s">
        <v>224</v>
      </c>
      <c r="CG89" t="s">
        <v>224</v>
      </c>
      <c r="CH89" t="s">
        <v>224</v>
      </c>
      <c r="CI89" t="s">
        <v>224</v>
      </c>
      <c r="CL89" t="s">
        <v>224</v>
      </c>
      <c r="CM89" t="s">
        <v>224</v>
      </c>
      <c r="CO89">
        <v>0</v>
      </c>
      <c r="CP89">
        <v>0</v>
      </c>
      <c r="CQ89">
        <v>0</v>
      </c>
      <c r="CR89">
        <v>2.6</v>
      </c>
      <c r="CS89">
        <v>2.6</v>
      </c>
      <c r="CT89">
        <v>2.6</v>
      </c>
      <c r="CU89">
        <v>1.3</v>
      </c>
      <c r="CV89">
        <v>1.3</v>
      </c>
      <c r="CW89">
        <v>0</v>
      </c>
      <c r="CX89">
        <v>2.6</v>
      </c>
      <c r="CY89">
        <v>2.6</v>
      </c>
      <c r="CZ89">
        <v>1.2</v>
      </c>
      <c r="DA89">
        <v>1.3</v>
      </c>
      <c r="DB89">
        <v>0</v>
      </c>
      <c r="DC89">
        <v>0</v>
      </c>
      <c r="DD89">
        <v>2.6</v>
      </c>
      <c r="DE89">
        <v>1.2</v>
      </c>
      <c r="DF89">
        <v>0</v>
      </c>
      <c r="DG89">
        <v>20924000</v>
      </c>
      <c r="DH89">
        <v>0</v>
      </c>
      <c r="DI89">
        <v>0</v>
      </c>
      <c r="DJ89">
        <v>0</v>
      </c>
      <c r="DK89">
        <v>3883000</v>
      </c>
      <c r="DL89">
        <v>3402700</v>
      </c>
      <c r="DM89">
        <v>2923000</v>
      </c>
      <c r="DN89">
        <v>569100</v>
      </c>
      <c r="DO89">
        <v>410140</v>
      </c>
      <c r="DP89">
        <v>0</v>
      </c>
      <c r="DQ89">
        <v>2961200</v>
      </c>
      <c r="DR89">
        <v>1980800</v>
      </c>
      <c r="DS89">
        <v>1604600</v>
      </c>
      <c r="DT89">
        <v>641580</v>
      </c>
      <c r="DU89">
        <v>0</v>
      </c>
      <c r="DV89">
        <v>0</v>
      </c>
      <c r="DW89">
        <v>1488400</v>
      </c>
      <c r="DX89">
        <v>1059400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2415900</v>
      </c>
      <c r="ES89">
        <v>3001100</v>
      </c>
      <c r="ET89">
        <v>2917200</v>
      </c>
      <c r="EU89">
        <v>3705700</v>
      </c>
      <c r="EV89">
        <v>3267000</v>
      </c>
      <c r="EW89">
        <v>3321800</v>
      </c>
      <c r="EX89">
        <v>3782500</v>
      </c>
      <c r="EY89">
        <v>3878100</v>
      </c>
      <c r="EZ89">
        <v>0</v>
      </c>
      <c r="FA89">
        <v>2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2</v>
      </c>
      <c r="FK89" t="s">
        <v>8082</v>
      </c>
      <c r="FO89">
        <v>87</v>
      </c>
      <c r="FP89" t="s">
        <v>8081</v>
      </c>
      <c r="FQ89" t="s">
        <v>255</v>
      </c>
      <c r="FR89" t="s">
        <v>8080</v>
      </c>
      <c r="FS89" t="s">
        <v>8079</v>
      </c>
      <c r="FT89" t="s">
        <v>8078</v>
      </c>
      <c r="FU89" t="s">
        <v>8078</v>
      </c>
      <c r="FX89">
        <v>-1</v>
      </c>
    </row>
    <row r="90" spans="1:180" x14ac:dyDescent="0.35">
      <c r="A90" t="s">
        <v>8077</v>
      </c>
      <c r="B90" t="s">
        <v>8076</v>
      </c>
      <c r="C90" t="s">
        <v>8075</v>
      </c>
      <c r="D90" t="s">
        <v>8074</v>
      </c>
      <c r="E90" t="s">
        <v>8074</v>
      </c>
      <c r="F90" t="s">
        <v>8073</v>
      </c>
      <c r="G90" t="s">
        <v>8072</v>
      </c>
      <c r="H90" t="s">
        <v>8071</v>
      </c>
      <c r="I90">
        <v>3</v>
      </c>
      <c r="J90">
        <v>8</v>
      </c>
      <c r="K90">
        <v>7</v>
      </c>
      <c r="L90">
        <v>7</v>
      </c>
      <c r="M90">
        <v>5</v>
      </c>
      <c r="N90">
        <v>5</v>
      </c>
      <c r="O90">
        <v>5</v>
      </c>
      <c r="P90">
        <v>7</v>
      </c>
      <c r="Q90">
        <v>4</v>
      </c>
      <c r="R90">
        <v>4</v>
      </c>
      <c r="S90">
        <v>7</v>
      </c>
      <c r="T90">
        <v>6</v>
      </c>
      <c r="U90">
        <v>6</v>
      </c>
      <c r="V90">
        <v>7</v>
      </c>
      <c r="W90">
        <v>6</v>
      </c>
      <c r="X90">
        <v>5</v>
      </c>
      <c r="Y90">
        <v>7</v>
      </c>
      <c r="Z90">
        <v>6</v>
      </c>
      <c r="AA90">
        <v>6</v>
      </c>
      <c r="AB90">
        <v>5</v>
      </c>
      <c r="AC90">
        <v>6</v>
      </c>
      <c r="AD90">
        <v>6</v>
      </c>
      <c r="AE90">
        <v>4</v>
      </c>
      <c r="AF90">
        <v>4</v>
      </c>
      <c r="AG90">
        <v>4</v>
      </c>
      <c r="AH90">
        <v>6</v>
      </c>
      <c r="AI90">
        <v>3</v>
      </c>
      <c r="AJ90">
        <v>3</v>
      </c>
      <c r="AK90">
        <v>6</v>
      </c>
      <c r="AL90">
        <v>5</v>
      </c>
      <c r="AM90">
        <v>5</v>
      </c>
      <c r="AN90">
        <v>6</v>
      </c>
      <c r="AO90">
        <v>5</v>
      </c>
      <c r="AP90">
        <v>4</v>
      </c>
      <c r="AQ90">
        <v>6</v>
      </c>
      <c r="AR90">
        <v>5</v>
      </c>
      <c r="AS90">
        <v>5</v>
      </c>
      <c r="AT90">
        <v>4</v>
      </c>
      <c r="AU90">
        <v>5</v>
      </c>
      <c r="AV90">
        <v>5</v>
      </c>
      <c r="AW90">
        <v>4</v>
      </c>
      <c r="AX90">
        <v>4</v>
      </c>
      <c r="AY90">
        <v>4</v>
      </c>
      <c r="AZ90">
        <v>6</v>
      </c>
      <c r="BA90">
        <v>3</v>
      </c>
      <c r="BB90">
        <v>3</v>
      </c>
      <c r="BC90">
        <v>6</v>
      </c>
      <c r="BD90">
        <v>5</v>
      </c>
      <c r="BE90">
        <v>5</v>
      </c>
      <c r="BF90">
        <v>6</v>
      </c>
      <c r="BG90">
        <v>5</v>
      </c>
      <c r="BH90">
        <v>4</v>
      </c>
      <c r="BI90">
        <v>6</v>
      </c>
      <c r="BJ90">
        <v>5</v>
      </c>
      <c r="BK90">
        <v>5</v>
      </c>
      <c r="BL90">
        <v>4</v>
      </c>
      <c r="BM90">
        <v>5</v>
      </c>
      <c r="BN90">
        <v>5</v>
      </c>
      <c r="BO90">
        <v>27.4</v>
      </c>
      <c r="BP90">
        <v>23.8</v>
      </c>
      <c r="BQ90">
        <v>23.8</v>
      </c>
      <c r="BR90">
        <v>36.688000000000002</v>
      </c>
      <c r="BS90">
        <v>332</v>
      </c>
      <c r="BT90" t="s">
        <v>8070</v>
      </c>
      <c r="BU90">
        <v>0</v>
      </c>
      <c r="BV90">
        <v>46.985999999999997</v>
      </c>
      <c r="BW90" t="s">
        <v>223</v>
      </c>
      <c r="BX90" t="s">
        <v>223</v>
      </c>
      <c r="BY90" t="s">
        <v>223</v>
      </c>
      <c r="BZ90" t="s">
        <v>223</v>
      </c>
      <c r="CA90" t="s">
        <v>223</v>
      </c>
      <c r="CB90" t="s">
        <v>223</v>
      </c>
      <c r="CC90" t="s">
        <v>223</v>
      </c>
      <c r="CD90" t="s">
        <v>223</v>
      </c>
      <c r="CE90" t="s">
        <v>223</v>
      </c>
      <c r="CF90" t="s">
        <v>223</v>
      </c>
      <c r="CG90" t="s">
        <v>223</v>
      </c>
      <c r="CH90" t="s">
        <v>223</v>
      </c>
      <c r="CI90" t="s">
        <v>223</v>
      </c>
      <c r="CJ90" t="s">
        <v>223</v>
      </c>
      <c r="CK90" t="s">
        <v>223</v>
      </c>
      <c r="CL90" t="s">
        <v>223</v>
      </c>
      <c r="CM90" t="s">
        <v>223</v>
      </c>
      <c r="CN90" t="s">
        <v>223</v>
      </c>
      <c r="CO90">
        <v>16.899999999999999</v>
      </c>
      <c r="CP90">
        <v>16.899999999999999</v>
      </c>
      <c r="CQ90">
        <v>16.899999999999999</v>
      </c>
      <c r="CR90">
        <v>24.4</v>
      </c>
      <c r="CS90">
        <v>12.3</v>
      </c>
      <c r="CT90">
        <v>12</v>
      </c>
      <c r="CU90">
        <v>24.4</v>
      </c>
      <c r="CV90">
        <v>19.600000000000001</v>
      </c>
      <c r="CW90">
        <v>19.600000000000001</v>
      </c>
      <c r="CX90">
        <v>24.4</v>
      </c>
      <c r="CY90">
        <v>21.4</v>
      </c>
      <c r="CZ90">
        <v>18.7</v>
      </c>
      <c r="DA90">
        <v>24.4</v>
      </c>
      <c r="DB90">
        <v>21.4</v>
      </c>
      <c r="DC90">
        <v>21.7</v>
      </c>
      <c r="DD90">
        <v>16.600000000000001</v>
      </c>
      <c r="DE90">
        <v>21.4</v>
      </c>
      <c r="DF90">
        <v>21.4</v>
      </c>
      <c r="DG90">
        <v>409830000</v>
      </c>
      <c r="DH90">
        <v>12710000</v>
      </c>
      <c r="DI90">
        <v>12479000</v>
      </c>
      <c r="DJ90">
        <v>12402000</v>
      </c>
      <c r="DK90">
        <v>62418000</v>
      </c>
      <c r="DL90">
        <v>26688000</v>
      </c>
      <c r="DM90">
        <v>28940000</v>
      </c>
      <c r="DN90">
        <v>23967000</v>
      </c>
      <c r="DO90">
        <v>21384000</v>
      </c>
      <c r="DP90">
        <v>16883000</v>
      </c>
      <c r="DQ90">
        <v>35757000</v>
      </c>
      <c r="DR90">
        <v>26130000</v>
      </c>
      <c r="DS90">
        <v>21223000</v>
      </c>
      <c r="DT90">
        <v>25295000</v>
      </c>
      <c r="DU90">
        <v>12955000</v>
      </c>
      <c r="DV90">
        <v>17344000</v>
      </c>
      <c r="DW90">
        <v>16117000</v>
      </c>
      <c r="DX90">
        <v>18636000</v>
      </c>
      <c r="DY90">
        <v>18504000</v>
      </c>
      <c r="DZ90">
        <v>6129200</v>
      </c>
      <c r="EA90">
        <v>6621900</v>
      </c>
      <c r="EB90">
        <v>7284800</v>
      </c>
      <c r="EC90">
        <v>3357300</v>
      </c>
      <c r="ED90">
        <v>4114400</v>
      </c>
      <c r="EE90">
        <v>4158200</v>
      </c>
      <c r="EF90">
        <v>3649300</v>
      </c>
      <c r="EG90">
        <v>4536200</v>
      </c>
      <c r="EH90">
        <v>4202900</v>
      </c>
      <c r="EI90">
        <v>2</v>
      </c>
      <c r="EJ90">
        <v>2</v>
      </c>
      <c r="EK90">
        <v>2</v>
      </c>
      <c r="EL90">
        <v>3</v>
      </c>
      <c r="EM90">
        <v>2</v>
      </c>
      <c r="EN90">
        <v>5</v>
      </c>
      <c r="EO90">
        <v>2</v>
      </c>
      <c r="EP90">
        <v>2</v>
      </c>
      <c r="EQ90">
        <v>3</v>
      </c>
      <c r="ER90">
        <v>17596000</v>
      </c>
      <c r="ES90">
        <v>19702000</v>
      </c>
      <c r="ET90">
        <v>18161000</v>
      </c>
      <c r="EU90">
        <v>19552000</v>
      </c>
      <c r="EV90">
        <v>21297000</v>
      </c>
      <c r="EW90">
        <v>23801000</v>
      </c>
      <c r="EX90">
        <v>29438000</v>
      </c>
      <c r="EY90">
        <v>36949000</v>
      </c>
      <c r="EZ90">
        <v>34677000</v>
      </c>
      <c r="FA90">
        <v>5</v>
      </c>
      <c r="FB90">
        <v>2</v>
      </c>
      <c r="FC90">
        <v>3</v>
      </c>
      <c r="FD90">
        <v>6</v>
      </c>
      <c r="FE90">
        <v>5</v>
      </c>
      <c r="FF90">
        <v>3</v>
      </c>
      <c r="FG90">
        <v>2</v>
      </c>
      <c r="FH90">
        <v>3</v>
      </c>
      <c r="FI90">
        <v>3</v>
      </c>
      <c r="FJ90">
        <v>55</v>
      </c>
      <c r="FK90" t="s">
        <v>8069</v>
      </c>
      <c r="FO90">
        <v>88</v>
      </c>
      <c r="FP90" t="s">
        <v>8068</v>
      </c>
      <c r="FQ90" t="s">
        <v>8067</v>
      </c>
      <c r="FR90" t="s">
        <v>8066</v>
      </c>
      <c r="FS90" t="s">
        <v>8065</v>
      </c>
      <c r="FT90" t="s">
        <v>8064</v>
      </c>
      <c r="FU90" t="s">
        <v>8063</v>
      </c>
      <c r="FX90" t="s">
        <v>1149</v>
      </c>
    </row>
    <row r="91" spans="1:180" x14ac:dyDescent="0.35">
      <c r="A91" t="s">
        <v>8062</v>
      </c>
      <c r="B91" t="s">
        <v>8062</v>
      </c>
      <c r="C91">
        <v>5</v>
      </c>
      <c r="D91">
        <v>5</v>
      </c>
      <c r="E91">
        <v>5</v>
      </c>
      <c r="F91" t="s">
        <v>8061</v>
      </c>
      <c r="G91" t="s">
        <v>8060</v>
      </c>
      <c r="H91" t="s">
        <v>8059</v>
      </c>
      <c r="I91">
        <v>1</v>
      </c>
      <c r="J91">
        <v>5</v>
      </c>
      <c r="K91">
        <v>5</v>
      </c>
      <c r="L91">
        <v>5</v>
      </c>
      <c r="M91">
        <v>4</v>
      </c>
      <c r="N91">
        <v>4</v>
      </c>
      <c r="O91">
        <v>4</v>
      </c>
      <c r="P91">
        <v>4</v>
      </c>
      <c r="Q91">
        <v>5</v>
      </c>
      <c r="R91">
        <v>5</v>
      </c>
      <c r="S91">
        <v>5</v>
      </c>
      <c r="T91">
        <v>4</v>
      </c>
      <c r="U91">
        <v>5</v>
      </c>
      <c r="V91">
        <v>5</v>
      </c>
      <c r="W91">
        <v>5</v>
      </c>
      <c r="X91">
        <v>4</v>
      </c>
      <c r="Y91">
        <v>5</v>
      </c>
      <c r="Z91">
        <v>4</v>
      </c>
      <c r="AA91">
        <v>4</v>
      </c>
      <c r="AB91">
        <v>4</v>
      </c>
      <c r="AC91">
        <v>5</v>
      </c>
      <c r="AD91">
        <v>5</v>
      </c>
      <c r="AE91">
        <v>4</v>
      </c>
      <c r="AF91">
        <v>4</v>
      </c>
      <c r="AG91">
        <v>4</v>
      </c>
      <c r="AH91">
        <v>4</v>
      </c>
      <c r="AI91">
        <v>5</v>
      </c>
      <c r="AJ91">
        <v>5</v>
      </c>
      <c r="AK91">
        <v>5</v>
      </c>
      <c r="AL91">
        <v>4</v>
      </c>
      <c r="AM91">
        <v>5</v>
      </c>
      <c r="AN91">
        <v>5</v>
      </c>
      <c r="AO91">
        <v>5</v>
      </c>
      <c r="AP91">
        <v>4</v>
      </c>
      <c r="AQ91">
        <v>5</v>
      </c>
      <c r="AR91">
        <v>4</v>
      </c>
      <c r="AS91">
        <v>4</v>
      </c>
      <c r="AT91">
        <v>4</v>
      </c>
      <c r="AU91">
        <v>5</v>
      </c>
      <c r="AV91">
        <v>5</v>
      </c>
      <c r="AW91">
        <v>4</v>
      </c>
      <c r="AX91">
        <v>4</v>
      </c>
      <c r="AY91">
        <v>4</v>
      </c>
      <c r="AZ91">
        <v>4</v>
      </c>
      <c r="BA91">
        <v>5</v>
      </c>
      <c r="BB91">
        <v>5</v>
      </c>
      <c r="BC91">
        <v>5</v>
      </c>
      <c r="BD91">
        <v>4</v>
      </c>
      <c r="BE91">
        <v>5</v>
      </c>
      <c r="BF91">
        <v>5</v>
      </c>
      <c r="BG91">
        <v>5</v>
      </c>
      <c r="BH91">
        <v>4</v>
      </c>
      <c r="BI91">
        <v>5</v>
      </c>
      <c r="BJ91">
        <v>4</v>
      </c>
      <c r="BK91">
        <v>4</v>
      </c>
      <c r="BL91">
        <v>4</v>
      </c>
      <c r="BM91">
        <v>5</v>
      </c>
      <c r="BN91">
        <v>5</v>
      </c>
      <c r="BO91">
        <v>4</v>
      </c>
      <c r="BP91">
        <v>4</v>
      </c>
      <c r="BQ91">
        <v>4</v>
      </c>
      <c r="BR91">
        <v>122.2</v>
      </c>
      <c r="BS91">
        <v>1065</v>
      </c>
      <c r="BT91">
        <v>1065</v>
      </c>
      <c r="BU91">
        <v>0</v>
      </c>
      <c r="BV91">
        <v>40.11</v>
      </c>
      <c r="BW91" t="s">
        <v>223</v>
      </c>
      <c r="BX91" t="s">
        <v>223</v>
      </c>
      <c r="BY91" t="s">
        <v>223</v>
      </c>
      <c r="BZ91" t="s">
        <v>223</v>
      </c>
      <c r="CA91" t="s">
        <v>223</v>
      </c>
      <c r="CB91" t="s">
        <v>223</v>
      </c>
      <c r="CC91" t="s">
        <v>223</v>
      </c>
      <c r="CD91" t="s">
        <v>223</v>
      </c>
      <c r="CE91" t="s">
        <v>223</v>
      </c>
      <c r="CF91" t="s">
        <v>223</v>
      </c>
      <c r="CG91" t="s">
        <v>223</v>
      </c>
      <c r="CH91" t="s">
        <v>223</v>
      </c>
      <c r="CI91" t="s">
        <v>223</v>
      </c>
      <c r="CJ91" t="s">
        <v>223</v>
      </c>
      <c r="CK91" t="s">
        <v>223</v>
      </c>
      <c r="CL91" t="s">
        <v>223</v>
      </c>
      <c r="CM91" t="s">
        <v>223</v>
      </c>
      <c r="CN91" t="s">
        <v>223</v>
      </c>
      <c r="CO91">
        <v>2.9</v>
      </c>
      <c r="CP91">
        <v>3.1</v>
      </c>
      <c r="CQ91">
        <v>2.9</v>
      </c>
      <c r="CR91">
        <v>4</v>
      </c>
      <c r="CS91">
        <v>4</v>
      </c>
      <c r="CT91">
        <v>4</v>
      </c>
      <c r="CU91">
        <v>4</v>
      </c>
      <c r="CV91">
        <v>3.1</v>
      </c>
      <c r="CW91">
        <v>4</v>
      </c>
      <c r="CX91">
        <v>4</v>
      </c>
      <c r="CY91">
        <v>4</v>
      </c>
      <c r="CZ91">
        <v>4</v>
      </c>
      <c r="DA91">
        <v>4</v>
      </c>
      <c r="DB91">
        <v>3.1</v>
      </c>
      <c r="DC91">
        <v>4</v>
      </c>
      <c r="DD91">
        <v>4</v>
      </c>
      <c r="DE91">
        <v>4</v>
      </c>
      <c r="DF91">
        <v>4</v>
      </c>
      <c r="DG91">
        <v>689590000</v>
      </c>
      <c r="DH91">
        <v>8305700</v>
      </c>
      <c r="DI91">
        <v>7379600</v>
      </c>
      <c r="DJ91">
        <v>5387800</v>
      </c>
      <c r="DK91">
        <v>60049000</v>
      </c>
      <c r="DL91">
        <v>57059000</v>
      </c>
      <c r="DM91">
        <v>54591000</v>
      </c>
      <c r="DN91">
        <v>53406000</v>
      </c>
      <c r="DO91">
        <v>27624000</v>
      </c>
      <c r="DP91">
        <v>46420000</v>
      </c>
      <c r="DQ91">
        <v>60602000</v>
      </c>
      <c r="DR91">
        <v>43045000</v>
      </c>
      <c r="DS91">
        <v>35906000</v>
      </c>
      <c r="DT91">
        <v>61077000</v>
      </c>
      <c r="DU91">
        <v>36360000</v>
      </c>
      <c r="DV91">
        <v>45106000</v>
      </c>
      <c r="DW91">
        <v>28478000</v>
      </c>
      <c r="DX91">
        <v>26313000</v>
      </c>
      <c r="DY91">
        <v>32475000</v>
      </c>
      <c r="DZ91">
        <v>1134200</v>
      </c>
      <c r="EA91">
        <v>528830</v>
      </c>
      <c r="EB91">
        <v>1219600</v>
      </c>
      <c r="EC91">
        <v>6236500</v>
      </c>
      <c r="ED91">
        <v>4881400</v>
      </c>
      <c r="EE91">
        <v>8021400</v>
      </c>
      <c r="EF91">
        <v>8649700</v>
      </c>
      <c r="EG91">
        <v>7360600</v>
      </c>
      <c r="EH91">
        <v>8988300</v>
      </c>
      <c r="EI91">
        <v>1</v>
      </c>
      <c r="EJ91">
        <v>1</v>
      </c>
      <c r="EK91">
        <v>0</v>
      </c>
      <c r="EL91">
        <v>4</v>
      </c>
      <c r="EM91">
        <v>3</v>
      </c>
      <c r="EN91">
        <v>6</v>
      </c>
      <c r="EO91">
        <v>3</v>
      </c>
      <c r="EP91">
        <v>3</v>
      </c>
      <c r="EQ91">
        <v>3</v>
      </c>
      <c r="ER91">
        <v>16510000</v>
      </c>
      <c r="ES91">
        <v>16672000</v>
      </c>
      <c r="ET91">
        <v>16299000</v>
      </c>
      <c r="EU91">
        <v>37194000</v>
      </c>
      <c r="EV91">
        <v>33572000</v>
      </c>
      <c r="EW91">
        <v>32390000</v>
      </c>
      <c r="EX91">
        <v>32835000</v>
      </c>
      <c r="EY91">
        <v>29275000</v>
      </c>
      <c r="EZ91">
        <v>26916000</v>
      </c>
      <c r="FA91">
        <v>2</v>
      </c>
      <c r="FB91">
        <v>1</v>
      </c>
      <c r="FC91">
        <v>2</v>
      </c>
      <c r="FD91">
        <v>4</v>
      </c>
      <c r="FE91">
        <v>2</v>
      </c>
      <c r="FF91">
        <v>3</v>
      </c>
      <c r="FG91">
        <v>1</v>
      </c>
      <c r="FH91">
        <v>3</v>
      </c>
      <c r="FI91">
        <v>4</v>
      </c>
      <c r="FJ91">
        <v>46</v>
      </c>
      <c r="FK91" t="s">
        <v>8058</v>
      </c>
      <c r="FO91">
        <v>89</v>
      </c>
      <c r="FP91" t="s">
        <v>8057</v>
      </c>
      <c r="FQ91" t="s">
        <v>318</v>
      </c>
      <c r="FR91" t="s">
        <v>8056</v>
      </c>
      <c r="FS91" t="s">
        <v>8055</v>
      </c>
      <c r="FT91" t="s">
        <v>8054</v>
      </c>
      <c r="FU91" t="s">
        <v>8053</v>
      </c>
      <c r="FV91" t="s">
        <v>8052</v>
      </c>
      <c r="FW91" t="s">
        <v>8051</v>
      </c>
      <c r="FX91">
        <v>-1</v>
      </c>
    </row>
    <row r="92" spans="1:180" x14ac:dyDescent="0.35">
      <c r="A92" t="s">
        <v>8050</v>
      </c>
      <c r="B92" t="s">
        <v>8050</v>
      </c>
      <c r="C92">
        <v>1</v>
      </c>
      <c r="D92">
        <v>1</v>
      </c>
      <c r="E92">
        <v>1</v>
      </c>
      <c r="F92" t="s">
        <v>8049</v>
      </c>
      <c r="G92" t="s">
        <v>8048</v>
      </c>
      <c r="H92" t="s">
        <v>8047</v>
      </c>
      <c r="I92">
        <v>1</v>
      </c>
      <c r="J92">
        <v>1</v>
      </c>
      <c r="K92">
        <v>1</v>
      </c>
      <c r="L92">
        <v>1</v>
      </c>
      <c r="M92">
        <v>0</v>
      </c>
      <c r="N92">
        <v>0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0</v>
      </c>
      <c r="AA92">
        <v>1</v>
      </c>
      <c r="AB92">
        <v>1</v>
      </c>
      <c r="AC92">
        <v>1</v>
      </c>
      <c r="AD92">
        <v>1</v>
      </c>
      <c r="AE92">
        <v>0</v>
      </c>
      <c r="AF92">
        <v>0</v>
      </c>
      <c r="AG92">
        <v>1</v>
      </c>
      <c r="AH92">
        <v>1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0</v>
      </c>
      <c r="AS92">
        <v>1</v>
      </c>
      <c r="AT92">
        <v>1</v>
      </c>
      <c r="AU92">
        <v>1</v>
      </c>
      <c r="AV92">
        <v>1</v>
      </c>
      <c r="AW92">
        <v>0</v>
      </c>
      <c r="AX92">
        <v>0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0</v>
      </c>
      <c r="BK92">
        <v>1</v>
      </c>
      <c r="BL92">
        <v>1</v>
      </c>
      <c r="BM92">
        <v>1</v>
      </c>
      <c r="BN92">
        <v>1</v>
      </c>
      <c r="BO92">
        <v>2.2000000000000002</v>
      </c>
      <c r="BP92">
        <v>2.2000000000000002</v>
      </c>
      <c r="BQ92">
        <v>2.2000000000000002</v>
      </c>
      <c r="BR92">
        <v>83.266000000000005</v>
      </c>
      <c r="BS92">
        <v>732</v>
      </c>
      <c r="BT92">
        <v>732</v>
      </c>
      <c r="BU92">
        <v>2.751E-3</v>
      </c>
      <c r="BV92">
        <v>7.2573999999999996</v>
      </c>
      <c r="BY92" t="s">
        <v>223</v>
      </c>
      <c r="BZ92" t="s">
        <v>223</v>
      </c>
      <c r="CA92" t="s">
        <v>223</v>
      </c>
      <c r="CB92" t="s">
        <v>223</v>
      </c>
      <c r="CC92" t="s">
        <v>223</v>
      </c>
      <c r="CD92" t="s">
        <v>223</v>
      </c>
      <c r="CE92" t="s">
        <v>223</v>
      </c>
      <c r="CF92" t="s">
        <v>223</v>
      </c>
      <c r="CG92" t="s">
        <v>223</v>
      </c>
      <c r="CH92" t="s">
        <v>223</v>
      </c>
      <c r="CI92" t="s">
        <v>223</v>
      </c>
      <c r="CK92" t="s">
        <v>223</v>
      </c>
      <c r="CL92" t="s">
        <v>223</v>
      </c>
      <c r="CM92" t="s">
        <v>223</v>
      </c>
      <c r="CN92" t="s">
        <v>223</v>
      </c>
      <c r="CO92">
        <v>0</v>
      </c>
      <c r="CP92">
        <v>0</v>
      </c>
      <c r="CQ92">
        <v>2.2000000000000002</v>
      </c>
      <c r="CR92">
        <v>2.2000000000000002</v>
      </c>
      <c r="CS92">
        <v>2.2000000000000002</v>
      </c>
      <c r="CT92">
        <v>2.2000000000000002</v>
      </c>
      <c r="CU92">
        <v>2.2000000000000002</v>
      </c>
      <c r="CV92">
        <v>2.2000000000000002</v>
      </c>
      <c r="CW92">
        <v>2.2000000000000002</v>
      </c>
      <c r="CX92">
        <v>2.2000000000000002</v>
      </c>
      <c r="CY92">
        <v>2.2000000000000002</v>
      </c>
      <c r="CZ92">
        <v>2.2000000000000002</v>
      </c>
      <c r="DA92">
        <v>2.2000000000000002</v>
      </c>
      <c r="DB92">
        <v>0</v>
      </c>
      <c r="DC92">
        <v>2.2000000000000002</v>
      </c>
      <c r="DD92">
        <v>2.2000000000000002</v>
      </c>
      <c r="DE92">
        <v>2.2000000000000002</v>
      </c>
      <c r="DF92">
        <v>2.2000000000000002</v>
      </c>
      <c r="DG92">
        <v>58892000</v>
      </c>
      <c r="DH92">
        <v>0</v>
      </c>
      <c r="DI92">
        <v>0</v>
      </c>
      <c r="DJ92">
        <v>2324100</v>
      </c>
      <c r="DK92">
        <v>4933700</v>
      </c>
      <c r="DL92">
        <v>4668300</v>
      </c>
      <c r="DM92">
        <v>5968300</v>
      </c>
      <c r="DN92">
        <v>4542500</v>
      </c>
      <c r="DO92">
        <v>3641800</v>
      </c>
      <c r="DP92">
        <v>4798000</v>
      </c>
      <c r="DQ92">
        <v>5588900</v>
      </c>
      <c r="DR92">
        <v>4543600</v>
      </c>
      <c r="DS92">
        <v>5814500</v>
      </c>
      <c r="DT92">
        <v>2520300</v>
      </c>
      <c r="DU92">
        <v>0</v>
      </c>
      <c r="DV92">
        <v>3649400</v>
      </c>
      <c r="DW92">
        <v>1827200</v>
      </c>
      <c r="DX92">
        <v>1597100</v>
      </c>
      <c r="DY92">
        <v>2474100</v>
      </c>
      <c r="DZ92">
        <v>0</v>
      </c>
      <c r="EA92">
        <v>0</v>
      </c>
      <c r="EB92">
        <v>2561000</v>
      </c>
      <c r="EC92">
        <v>2420300</v>
      </c>
      <c r="ED92">
        <v>2092900</v>
      </c>
      <c r="EE92">
        <v>3034500</v>
      </c>
      <c r="EF92">
        <v>1298100</v>
      </c>
      <c r="EG92">
        <v>0</v>
      </c>
      <c r="EH92">
        <v>1931600</v>
      </c>
      <c r="EI92">
        <v>0</v>
      </c>
      <c r="EJ92">
        <v>0</v>
      </c>
      <c r="EK92">
        <v>0</v>
      </c>
      <c r="EL92">
        <v>1</v>
      </c>
      <c r="EM92">
        <v>1</v>
      </c>
      <c r="EN92">
        <v>1</v>
      </c>
      <c r="EO92">
        <v>1</v>
      </c>
      <c r="EP92">
        <v>0</v>
      </c>
      <c r="EQ92">
        <v>1</v>
      </c>
      <c r="ER92">
        <v>4933700</v>
      </c>
      <c r="ES92">
        <v>5351900</v>
      </c>
      <c r="ET92">
        <v>7420800</v>
      </c>
      <c r="EU92">
        <v>10632000</v>
      </c>
      <c r="EV92">
        <v>10043000</v>
      </c>
      <c r="EW92">
        <v>12560000</v>
      </c>
      <c r="EX92">
        <v>6801900</v>
      </c>
      <c r="EY92">
        <v>7122400</v>
      </c>
      <c r="EZ92">
        <v>10115000</v>
      </c>
      <c r="FA92">
        <v>1</v>
      </c>
      <c r="FB92">
        <v>1</v>
      </c>
      <c r="FC92">
        <v>1</v>
      </c>
      <c r="FD92">
        <v>1</v>
      </c>
      <c r="FE92">
        <v>1</v>
      </c>
      <c r="FF92">
        <v>1</v>
      </c>
      <c r="FG92">
        <v>1</v>
      </c>
      <c r="FH92">
        <v>1</v>
      </c>
      <c r="FI92">
        <v>1</v>
      </c>
      <c r="FJ92">
        <v>14</v>
      </c>
      <c r="FK92" t="s">
        <v>8046</v>
      </c>
      <c r="FO92">
        <v>90</v>
      </c>
      <c r="FP92">
        <v>2104</v>
      </c>
      <c r="FQ92" t="s">
        <v>16</v>
      </c>
      <c r="FR92">
        <v>2213</v>
      </c>
      <c r="FS92" t="s">
        <v>8045</v>
      </c>
      <c r="FT92" t="s">
        <v>8044</v>
      </c>
      <c r="FU92">
        <v>18489</v>
      </c>
      <c r="FX92">
        <v>-1</v>
      </c>
    </row>
    <row r="93" spans="1:180" x14ac:dyDescent="0.35">
      <c r="A93" t="s">
        <v>8043</v>
      </c>
      <c r="B93" t="s">
        <v>8042</v>
      </c>
      <c r="C93" t="s">
        <v>8041</v>
      </c>
      <c r="D93" t="s">
        <v>8041</v>
      </c>
      <c r="E93" t="s">
        <v>8041</v>
      </c>
      <c r="F93" t="s">
        <v>8040</v>
      </c>
      <c r="G93" t="s">
        <v>8039</v>
      </c>
      <c r="H93" t="s">
        <v>8038</v>
      </c>
      <c r="I93">
        <v>2</v>
      </c>
      <c r="J93">
        <v>9</v>
      </c>
      <c r="K93">
        <v>9</v>
      </c>
      <c r="L93">
        <v>9</v>
      </c>
      <c r="M93">
        <v>5</v>
      </c>
      <c r="N93">
        <v>5</v>
      </c>
      <c r="O93">
        <v>2</v>
      </c>
      <c r="P93">
        <v>6</v>
      </c>
      <c r="Q93">
        <v>8</v>
      </c>
      <c r="R93">
        <v>6</v>
      </c>
      <c r="S93">
        <v>4</v>
      </c>
      <c r="T93">
        <v>3</v>
      </c>
      <c r="U93">
        <v>3</v>
      </c>
      <c r="V93">
        <v>5</v>
      </c>
      <c r="W93">
        <v>5</v>
      </c>
      <c r="X93">
        <v>5</v>
      </c>
      <c r="Y93">
        <v>3</v>
      </c>
      <c r="Z93">
        <v>2</v>
      </c>
      <c r="AA93">
        <v>3</v>
      </c>
      <c r="AB93">
        <v>7</v>
      </c>
      <c r="AC93">
        <v>5</v>
      </c>
      <c r="AD93">
        <v>4</v>
      </c>
      <c r="AE93">
        <v>5</v>
      </c>
      <c r="AF93">
        <v>5</v>
      </c>
      <c r="AG93">
        <v>2</v>
      </c>
      <c r="AH93">
        <v>6</v>
      </c>
      <c r="AI93">
        <v>8</v>
      </c>
      <c r="AJ93">
        <v>6</v>
      </c>
      <c r="AK93">
        <v>4</v>
      </c>
      <c r="AL93">
        <v>3</v>
      </c>
      <c r="AM93">
        <v>3</v>
      </c>
      <c r="AN93">
        <v>5</v>
      </c>
      <c r="AO93">
        <v>5</v>
      </c>
      <c r="AP93">
        <v>5</v>
      </c>
      <c r="AQ93">
        <v>3</v>
      </c>
      <c r="AR93">
        <v>2</v>
      </c>
      <c r="AS93">
        <v>3</v>
      </c>
      <c r="AT93">
        <v>7</v>
      </c>
      <c r="AU93">
        <v>5</v>
      </c>
      <c r="AV93">
        <v>4</v>
      </c>
      <c r="AW93">
        <v>5</v>
      </c>
      <c r="AX93">
        <v>5</v>
      </c>
      <c r="AY93">
        <v>2</v>
      </c>
      <c r="AZ93">
        <v>6</v>
      </c>
      <c r="BA93">
        <v>8</v>
      </c>
      <c r="BB93">
        <v>6</v>
      </c>
      <c r="BC93">
        <v>4</v>
      </c>
      <c r="BD93">
        <v>3</v>
      </c>
      <c r="BE93">
        <v>3</v>
      </c>
      <c r="BF93">
        <v>5</v>
      </c>
      <c r="BG93">
        <v>5</v>
      </c>
      <c r="BH93">
        <v>5</v>
      </c>
      <c r="BI93">
        <v>3</v>
      </c>
      <c r="BJ93">
        <v>2</v>
      </c>
      <c r="BK93">
        <v>3</v>
      </c>
      <c r="BL93">
        <v>7</v>
      </c>
      <c r="BM93">
        <v>5</v>
      </c>
      <c r="BN93">
        <v>4</v>
      </c>
      <c r="BO93">
        <v>34.799999999999997</v>
      </c>
      <c r="BP93">
        <v>34.799999999999997</v>
      </c>
      <c r="BQ93">
        <v>34.799999999999997</v>
      </c>
      <c r="BR93">
        <v>44.613999999999997</v>
      </c>
      <c r="BS93">
        <v>417</v>
      </c>
      <c r="BT93" t="s">
        <v>8037</v>
      </c>
      <c r="BU93">
        <v>0</v>
      </c>
      <c r="BV93">
        <v>99.838999999999999</v>
      </c>
      <c r="BW93" t="s">
        <v>223</v>
      </c>
      <c r="BX93" t="s">
        <v>223</v>
      </c>
      <c r="BY93" t="s">
        <v>223</v>
      </c>
      <c r="BZ93" t="s">
        <v>223</v>
      </c>
      <c r="CA93" t="s">
        <v>223</v>
      </c>
      <c r="CB93" t="s">
        <v>223</v>
      </c>
      <c r="CC93" t="s">
        <v>223</v>
      </c>
      <c r="CD93" t="s">
        <v>223</v>
      </c>
      <c r="CE93" t="s">
        <v>223</v>
      </c>
      <c r="CF93" t="s">
        <v>223</v>
      </c>
      <c r="CG93" t="s">
        <v>223</v>
      </c>
      <c r="CH93" t="s">
        <v>223</v>
      </c>
      <c r="CI93" t="s">
        <v>223</v>
      </c>
      <c r="CJ93" t="s">
        <v>223</v>
      </c>
      <c r="CK93" t="s">
        <v>223</v>
      </c>
      <c r="CL93" t="s">
        <v>223</v>
      </c>
      <c r="CM93" t="s">
        <v>223</v>
      </c>
      <c r="CN93" t="s">
        <v>223</v>
      </c>
      <c r="CO93">
        <v>20.399999999999999</v>
      </c>
      <c r="CP93">
        <v>18</v>
      </c>
      <c r="CQ93">
        <v>7.7</v>
      </c>
      <c r="CR93">
        <v>22.3</v>
      </c>
      <c r="CS93">
        <v>30.7</v>
      </c>
      <c r="CT93">
        <v>22.3</v>
      </c>
      <c r="CU93">
        <v>14.4</v>
      </c>
      <c r="CV93">
        <v>9.6</v>
      </c>
      <c r="CW93">
        <v>10.1</v>
      </c>
      <c r="CX93">
        <v>18.2</v>
      </c>
      <c r="CY93">
        <v>18.2</v>
      </c>
      <c r="CZ93">
        <v>18</v>
      </c>
      <c r="DA93">
        <v>12.2</v>
      </c>
      <c r="DB93">
        <v>8.6</v>
      </c>
      <c r="DC93">
        <v>9.6</v>
      </c>
      <c r="DD93">
        <v>26.4</v>
      </c>
      <c r="DE93">
        <v>18</v>
      </c>
      <c r="DF93">
        <v>13.9</v>
      </c>
      <c r="DG93">
        <v>667130000</v>
      </c>
      <c r="DH93">
        <v>15018000</v>
      </c>
      <c r="DI93">
        <v>11190000</v>
      </c>
      <c r="DJ93">
        <v>3740700</v>
      </c>
      <c r="DK93">
        <v>128260000</v>
      </c>
      <c r="DL93">
        <v>107130000</v>
      </c>
      <c r="DM93">
        <v>90908000</v>
      </c>
      <c r="DN93">
        <v>17151000</v>
      </c>
      <c r="DO93">
        <v>16192000</v>
      </c>
      <c r="DP93">
        <v>8996700</v>
      </c>
      <c r="DQ93">
        <v>56724000</v>
      </c>
      <c r="DR93">
        <v>46404000</v>
      </c>
      <c r="DS93">
        <v>48226000</v>
      </c>
      <c r="DT93">
        <v>17042000</v>
      </c>
      <c r="DU93">
        <v>4706800</v>
      </c>
      <c r="DV93">
        <v>17320000</v>
      </c>
      <c r="DW93">
        <v>39452000</v>
      </c>
      <c r="DX93">
        <v>19809000</v>
      </c>
      <c r="DY93">
        <v>18868000</v>
      </c>
      <c r="DZ93">
        <v>6410300</v>
      </c>
      <c r="EA93">
        <v>2463200</v>
      </c>
      <c r="EB93">
        <v>2323400</v>
      </c>
      <c r="EC93">
        <v>6623000</v>
      </c>
      <c r="ED93">
        <v>3365100</v>
      </c>
      <c r="EE93">
        <v>3724000</v>
      </c>
      <c r="EF93">
        <v>3772900</v>
      </c>
      <c r="EG93">
        <v>3181800</v>
      </c>
      <c r="EH93">
        <v>2973100</v>
      </c>
      <c r="EI93">
        <v>6</v>
      </c>
      <c r="EJ93">
        <v>4</v>
      </c>
      <c r="EK93">
        <v>0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48708000</v>
      </c>
      <c r="ES93">
        <v>42467000</v>
      </c>
      <c r="ET93">
        <v>48523000</v>
      </c>
      <c r="EU93">
        <v>50149000</v>
      </c>
      <c r="EV93">
        <v>41990000</v>
      </c>
      <c r="EW93">
        <v>47139000</v>
      </c>
      <c r="EX93">
        <v>40177000</v>
      </c>
      <c r="EY93">
        <v>28698000</v>
      </c>
      <c r="EZ93">
        <v>28800000</v>
      </c>
      <c r="FA93">
        <v>4</v>
      </c>
      <c r="FB93">
        <v>7</v>
      </c>
      <c r="FC93">
        <v>4</v>
      </c>
      <c r="FD93">
        <v>2</v>
      </c>
      <c r="FE93">
        <v>3</v>
      </c>
      <c r="FF93">
        <v>4</v>
      </c>
      <c r="FG93">
        <v>5</v>
      </c>
      <c r="FH93">
        <v>2</v>
      </c>
      <c r="FI93">
        <v>1</v>
      </c>
      <c r="FJ93">
        <v>48</v>
      </c>
      <c r="FK93" t="s">
        <v>8036</v>
      </c>
      <c r="FO93">
        <v>91</v>
      </c>
      <c r="FP93" t="s">
        <v>8035</v>
      </c>
      <c r="FQ93" t="s">
        <v>372</v>
      </c>
      <c r="FR93" t="s">
        <v>8034</v>
      </c>
      <c r="FS93" t="s">
        <v>8033</v>
      </c>
      <c r="FT93" t="s">
        <v>8032</v>
      </c>
      <c r="FU93" t="s">
        <v>8031</v>
      </c>
      <c r="FV93">
        <v>36</v>
      </c>
      <c r="FW93">
        <v>251</v>
      </c>
      <c r="FX93" t="s">
        <v>289</v>
      </c>
    </row>
    <row r="94" spans="1:180" x14ac:dyDescent="0.35">
      <c r="A94" t="s">
        <v>8030</v>
      </c>
      <c r="B94" t="s">
        <v>8030</v>
      </c>
      <c r="C94">
        <v>8</v>
      </c>
      <c r="D94">
        <v>8</v>
      </c>
      <c r="E94">
        <v>8</v>
      </c>
      <c r="F94" t="s">
        <v>8029</v>
      </c>
      <c r="G94" t="s">
        <v>8028</v>
      </c>
      <c r="H94" t="s">
        <v>8027</v>
      </c>
      <c r="I94">
        <v>1</v>
      </c>
      <c r="J94">
        <v>8</v>
      </c>
      <c r="K94">
        <v>8</v>
      </c>
      <c r="L94">
        <v>8</v>
      </c>
      <c r="M94">
        <v>5</v>
      </c>
      <c r="N94">
        <v>3</v>
      </c>
      <c r="O94">
        <v>3</v>
      </c>
      <c r="P94">
        <v>8</v>
      </c>
      <c r="Q94">
        <v>7</v>
      </c>
      <c r="R94">
        <v>8</v>
      </c>
      <c r="S94">
        <v>7</v>
      </c>
      <c r="T94">
        <v>7</v>
      </c>
      <c r="U94">
        <v>7</v>
      </c>
      <c r="V94">
        <v>8</v>
      </c>
      <c r="W94">
        <v>8</v>
      </c>
      <c r="X94">
        <v>8</v>
      </c>
      <c r="Y94">
        <v>8</v>
      </c>
      <c r="Z94">
        <v>8</v>
      </c>
      <c r="AA94">
        <v>7</v>
      </c>
      <c r="AB94">
        <v>8</v>
      </c>
      <c r="AC94">
        <v>8</v>
      </c>
      <c r="AD94">
        <v>8</v>
      </c>
      <c r="AE94">
        <v>5</v>
      </c>
      <c r="AF94">
        <v>3</v>
      </c>
      <c r="AG94">
        <v>3</v>
      </c>
      <c r="AH94">
        <v>8</v>
      </c>
      <c r="AI94">
        <v>7</v>
      </c>
      <c r="AJ94">
        <v>8</v>
      </c>
      <c r="AK94">
        <v>7</v>
      </c>
      <c r="AL94">
        <v>7</v>
      </c>
      <c r="AM94">
        <v>7</v>
      </c>
      <c r="AN94">
        <v>8</v>
      </c>
      <c r="AO94">
        <v>8</v>
      </c>
      <c r="AP94">
        <v>8</v>
      </c>
      <c r="AQ94">
        <v>8</v>
      </c>
      <c r="AR94">
        <v>8</v>
      </c>
      <c r="AS94">
        <v>7</v>
      </c>
      <c r="AT94">
        <v>8</v>
      </c>
      <c r="AU94">
        <v>8</v>
      </c>
      <c r="AV94">
        <v>8</v>
      </c>
      <c r="AW94">
        <v>5</v>
      </c>
      <c r="AX94">
        <v>3</v>
      </c>
      <c r="AY94">
        <v>3</v>
      </c>
      <c r="AZ94">
        <v>8</v>
      </c>
      <c r="BA94">
        <v>7</v>
      </c>
      <c r="BB94">
        <v>8</v>
      </c>
      <c r="BC94">
        <v>7</v>
      </c>
      <c r="BD94">
        <v>7</v>
      </c>
      <c r="BE94">
        <v>7</v>
      </c>
      <c r="BF94">
        <v>8</v>
      </c>
      <c r="BG94">
        <v>8</v>
      </c>
      <c r="BH94">
        <v>8</v>
      </c>
      <c r="BI94">
        <v>8</v>
      </c>
      <c r="BJ94">
        <v>8</v>
      </c>
      <c r="BK94">
        <v>7</v>
      </c>
      <c r="BL94">
        <v>8</v>
      </c>
      <c r="BM94">
        <v>8</v>
      </c>
      <c r="BN94">
        <v>8</v>
      </c>
      <c r="BO94">
        <v>10.9</v>
      </c>
      <c r="BP94">
        <v>10.9</v>
      </c>
      <c r="BQ94">
        <v>10.9</v>
      </c>
      <c r="BR94">
        <v>70.036000000000001</v>
      </c>
      <c r="BS94">
        <v>622</v>
      </c>
      <c r="BT94">
        <v>622</v>
      </c>
      <c r="BU94">
        <v>0</v>
      </c>
      <c r="BV94">
        <v>154.59</v>
      </c>
      <c r="BW94" t="s">
        <v>223</v>
      </c>
      <c r="BX94" t="s">
        <v>223</v>
      </c>
      <c r="BY94" t="s">
        <v>223</v>
      </c>
      <c r="BZ94" t="s">
        <v>223</v>
      </c>
      <c r="CA94" t="s">
        <v>223</v>
      </c>
      <c r="CB94" t="s">
        <v>223</v>
      </c>
      <c r="CC94" t="s">
        <v>223</v>
      </c>
      <c r="CD94" t="s">
        <v>223</v>
      </c>
      <c r="CE94" t="s">
        <v>223</v>
      </c>
      <c r="CF94" t="s">
        <v>223</v>
      </c>
      <c r="CG94" t="s">
        <v>223</v>
      </c>
      <c r="CH94" t="s">
        <v>223</v>
      </c>
      <c r="CI94" t="s">
        <v>223</v>
      </c>
      <c r="CJ94" t="s">
        <v>223</v>
      </c>
      <c r="CK94" t="s">
        <v>223</v>
      </c>
      <c r="CL94" t="s">
        <v>223</v>
      </c>
      <c r="CM94" t="s">
        <v>223</v>
      </c>
      <c r="CN94" t="s">
        <v>223</v>
      </c>
      <c r="CO94">
        <v>8.8000000000000007</v>
      </c>
      <c r="CP94">
        <v>5</v>
      </c>
      <c r="CQ94">
        <v>5</v>
      </c>
      <c r="CR94">
        <v>10.9</v>
      </c>
      <c r="CS94">
        <v>10.5</v>
      </c>
      <c r="CT94">
        <v>10.9</v>
      </c>
      <c r="CU94">
        <v>10.5</v>
      </c>
      <c r="CV94">
        <v>10.5</v>
      </c>
      <c r="CW94">
        <v>10.5</v>
      </c>
      <c r="CX94">
        <v>10.9</v>
      </c>
      <c r="CY94">
        <v>10.9</v>
      </c>
      <c r="CZ94">
        <v>10.9</v>
      </c>
      <c r="DA94">
        <v>10.9</v>
      </c>
      <c r="DB94">
        <v>10.9</v>
      </c>
      <c r="DC94">
        <v>10.5</v>
      </c>
      <c r="DD94">
        <v>10.9</v>
      </c>
      <c r="DE94">
        <v>10.9</v>
      </c>
      <c r="DF94">
        <v>10.9</v>
      </c>
      <c r="DG94">
        <v>2918299999.99999</v>
      </c>
      <c r="DH94">
        <v>54050000</v>
      </c>
      <c r="DI94">
        <v>20638000</v>
      </c>
      <c r="DJ94">
        <v>18448000</v>
      </c>
      <c r="DK94">
        <v>226360000</v>
      </c>
      <c r="DL94">
        <v>189790000</v>
      </c>
      <c r="DM94">
        <v>136100000</v>
      </c>
      <c r="DN94">
        <v>184880000</v>
      </c>
      <c r="DO94">
        <v>234790000</v>
      </c>
      <c r="DP94">
        <v>162380000</v>
      </c>
      <c r="DQ94">
        <v>298300000</v>
      </c>
      <c r="DR94">
        <v>244710000</v>
      </c>
      <c r="DS94">
        <v>255960000</v>
      </c>
      <c r="DT94">
        <v>210650000</v>
      </c>
      <c r="DU94">
        <v>166410000</v>
      </c>
      <c r="DV94">
        <v>184920000</v>
      </c>
      <c r="DW94">
        <v>123440000</v>
      </c>
      <c r="DX94">
        <v>105610000</v>
      </c>
      <c r="DY94">
        <v>100890000</v>
      </c>
      <c r="DZ94">
        <v>17257000</v>
      </c>
      <c r="EA94">
        <v>13763000</v>
      </c>
      <c r="EB94">
        <v>14303000</v>
      </c>
      <c r="EC94">
        <v>32142000</v>
      </c>
      <c r="ED94">
        <v>61182000</v>
      </c>
      <c r="EE94">
        <v>49792000</v>
      </c>
      <c r="EF94">
        <v>53662000</v>
      </c>
      <c r="EG94">
        <v>50157000</v>
      </c>
      <c r="EH94">
        <v>55732000</v>
      </c>
      <c r="EI94">
        <v>4</v>
      </c>
      <c r="EJ94">
        <v>4</v>
      </c>
      <c r="EK94">
        <v>3</v>
      </c>
      <c r="EL94">
        <v>6</v>
      </c>
      <c r="EM94">
        <v>6</v>
      </c>
      <c r="EN94">
        <v>7</v>
      </c>
      <c r="EO94">
        <v>9</v>
      </c>
      <c r="EP94">
        <v>8</v>
      </c>
      <c r="EQ94">
        <v>7</v>
      </c>
      <c r="ER94">
        <v>83483000</v>
      </c>
      <c r="ES94">
        <v>78249000</v>
      </c>
      <c r="ET94">
        <v>62992000</v>
      </c>
      <c r="EU94">
        <v>214580000</v>
      </c>
      <c r="EV94">
        <v>217040000</v>
      </c>
      <c r="EW94">
        <v>251100000</v>
      </c>
      <c r="EX94">
        <v>173020000</v>
      </c>
      <c r="EY94">
        <v>186650000</v>
      </c>
      <c r="EZ94">
        <v>172270000</v>
      </c>
      <c r="FA94">
        <v>6</v>
      </c>
      <c r="FB94">
        <v>5</v>
      </c>
      <c r="FC94">
        <v>6</v>
      </c>
      <c r="FD94">
        <v>7</v>
      </c>
      <c r="FE94">
        <v>9</v>
      </c>
      <c r="FF94">
        <v>8</v>
      </c>
      <c r="FG94">
        <v>7</v>
      </c>
      <c r="FH94">
        <v>7</v>
      </c>
      <c r="FI94">
        <v>7</v>
      </c>
      <c r="FJ94">
        <v>116</v>
      </c>
      <c r="FK94" t="s">
        <v>8026</v>
      </c>
      <c r="FO94">
        <v>92</v>
      </c>
      <c r="FP94" t="s">
        <v>8025</v>
      </c>
      <c r="FQ94" t="s">
        <v>436</v>
      </c>
      <c r="FR94" t="s">
        <v>8024</v>
      </c>
      <c r="FS94" t="s">
        <v>8023</v>
      </c>
      <c r="FT94" t="s">
        <v>8022</v>
      </c>
      <c r="FU94" t="s">
        <v>8021</v>
      </c>
      <c r="FV94">
        <v>37</v>
      </c>
      <c r="FW94">
        <v>574</v>
      </c>
      <c r="FX94">
        <v>-1</v>
      </c>
    </row>
    <row r="95" spans="1:180" x14ac:dyDescent="0.35">
      <c r="A95" t="s">
        <v>8020</v>
      </c>
      <c r="B95" t="s">
        <v>8020</v>
      </c>
      <c r="C95">
        <v>16</v>
      </c>
      <c r="D95">
        <v>16</v>
      </c>
      <c r="E95">
        <v>16</v>
      </c>
      <c r="F95" t="s">
        <v>8019</v>
      </c>
      <c r="G95" t="s">
        <v>8018</v>
      </c>
      <c r="H95" t="s">
        <v>8017</v>
      </c>
      <c r="I95">
        <v>1</v>
      </c>
      <c r="J95">
        <v>16</v>
      </c>
      <c r="K95">
        <v>16</v>
      </c>
      <c r="L95">
        <v>16</v>
      </c>
      <c r="M95">
        <v>1</v>
      </c>
      <c r="N95">
        <v>0</v>
      </c>
      <c r="O95">
        <v>0</v>
      </c>
      <c r="P95">
        <v>15</v>
      </c>
      <c r="Q95">
        <v>13</v>
      </c>
      <c r="R95">
        <v>13</v>
      </c>
      <c r="S95">
        <v>0</v>
      </c>
      <c r="T95">
        <v>0</v>
      </c>
      <c r="U95">
        <v>0</v>
      </c>
      <c r="V95">
        <v>13</v>
      </c>
      <c r="W95">
        <v>12</v>
      </c>
      <c r="X95">
        <v>12</v>
      </c>
      <c r="Y95">
        <v>0</v>
      </c>
      <c r="Z95">
        <v>0</v>
      </c>
      <c r="AA95">
        <v>1</v>
      </c>
      <c r="AB95">
        <v>13</v>
      </c>
      <c r="AC95">
        <v>11</v>
      </c>
      <c r="AD95">
        <v>7</v>
      </c>
      <c r="AE95">
        <v>1</v>
      </c>
      <c r="AF95">
        <v>0</v>
      </c>
      <c r="AG95">
        <v>0</v>
      </c>
      <c r="AH95">
        <v>15</v>
      </c>
      <c r="AI95">
        <v>13</v>
      </c>
      <c r="AJ95">
        <v>13</v>
      </c>
      <c r="AK95">
        <v>0</v>
      </c>
      <c r="AL95">
        <v>0</v>
      </c>
      <c r="AM95">
        <v>0</v>
      </c>
      <c r="AN95">
        <v>13</v>
      </c>
      <c r="AO95">
        <v>12</v>
      </c>
      <c r="AP95">
        <v>12</v>
      </c>
      <c r="AQ95">
        <v>0</v>
      </c>
      <c r="AR95">
        <v>0</v>
      </c>
      <c r="AS95">
        <v>1</v>
      </c>
      <c r="AT95">
        <v>13</v>
      </c>
      <c r="AU95">
        <v>11</v>
      </c>
      <c r="AV95">
        <v>7</v>
      </c>
      <c r="AW95">
        <v>1</v>
      </c>
      <c r="AX95">
        <v>0</v>
      </c>
      <c r="AY95">
        <v>0</v>
      </c>
      <c r="AZ95">
        <v>15</v>
      </c>
      <c r="BA95">
        <v>13</v>
      </c>
      <c r="BB95">
        <v>13</v>
      </c>
      <c r="BC95">
        <v>0</v>
      </c>
      <c r="BD95">
        <v>0</v>
      </c>
      <c r="BE95">
        <v>0</v>
      </c>
      <c r="BF95">
        <v>13</v>
      </c>
      <c r="BG95">
        <v>12</v>
      </c>
      <c r="BH95">
        <v>12</v>
      </c>
      <c r="BI95">
        <v>0</v>
      </c>
      <c r="BJ95">
        <v>0</v>
      </c>
      <c r="BK95">
        <v>1</v>
      </c>
      <c r="BL95">
        <v>13</v>
      </c>
      <c r="BM95">
        <v>11</v>
      </c>
      <c r="BN95">
        <v>7</v>
      </c>
      <c r="BO95">
        <v>36.200000000000003</v>
      </c>
      <c r="BP95">
        <v>36.200000000000003</v>
      </c>
      <c r="BQ95">
        <v>36.200000000000003</v>
      </c>
      <c r="BR95">
        <v>80.117999999999995</v>
      </c>
      <c r="BS95">
        <v>705</v>
      </c>
      <c r="BT95">
        <v>705</v>
      </c>
      <c r="BU95">
        <v>0</v>
      </c>
      <c r="BV95">
        <v>323.31</v>
      </c>
      <c r="BW95" t="s">
        <v>223</v>
      </c>
      <c r="BZ95" t="s">
        <v>223</v>
      </c>
      <c r="CA95" t="s">
        <v>223</v>
      </c>
      <c r="CB95" t="s">
        <v>223</v>
      </c>
      <c r="CF95" t="s">
        <v>223</v>
      </c>
      <c r="CG95" t="s">
        <v>223</v>
      </c>
      <c r="CH95" t="s">
        <v>223</v>
      </c>
      <c r="CK95" t="s">
        <v>224</v>
      </c>
      <c r="CL95" t="s">
        <v>223</v>
      </c>
      <c r="CM95" t="s">
        <v>223</v>
      </c>
      <c r="CN95" t="s">
        <v>223</v>
      </c>
      <c r="CO95">
        <v>2</v>
      </c>
      <c r="CP95">
        <v>0</v>
      </c>
      <c r="CQ95">
        <v>0</v>
      </c>
      <c r="CR95">
        <v>33.299999999999997</v>
      </c>
      <c r="CS95">
        <v>28.5</v>
      </c>
      <c r="CT95">
        <v>28.4</v>
      </c>
      <c r="CU95">
        <v>0</v>
      </c>
      <c r="CV95">
        <v>0</v>
      </c>
      <c r="CW95">
        <v>0</v>
      </c>
      <c r="CX95">
        <v>27</v>
      </c>
      <c r="CY95">
        <v>26.1</v>
      </c>
      <c r="CZ95">
        <v>24.5</v>
      </c>
      <c r="DA95">
        <v>0</v>
      </c>
      <c r="DB95">
        <v>0</v>
      </c>
      <c r="DC95">
        <v>1.6</v>
      </c>
      <c r="DD95">
        <v>27</v>
      </c>
      <c r="DE95">
        <v>24.5</v>
      </c>
      <c r="DF95">
        <v>16.2</v>
      </c>
      <c r="DG95">
        <v>722140000</v>
      </c>
      <c r="DH95">
        <v>1386900</v>
      </c>
      <c r="DI95">
        <v>0</v>
      </c>
      <c r="DJ95">
        <v>0</v>
      </c>
      <c r="DK95">
        <v>158870000</v>
      </c>
      <c r="DL95">
        <v>137610000</v>
      </c>
      <c r="DM95">
        <v>103030000</v>
      </c>
      <c r="DN95">
        <v>0</v>
      </c>
      <c r="DO95">
        <v>0</v>
      </c>
      <c r="DP95">
        <v>0</v>
      </c>
      <c r="DQ95">
        <v>97909000</v>
      </c>
      <c r="DR95">
        <v>76411000</v>
      </c>
      <c r="DS95">
        <v>77208000</v>
      </c>
      <c r="DT95">
        <v>0</v>
      </c>
      <c r="DU95">
        <v>0</v>
      </c>
      <c r="DV95">
        <v>737670</v>
      </c>
      <c r="DW95">
        <v>28096000</v>
      </c>
      <c r="DX95">
        <v>23844000</v>
      </c>
      <c r="DY95">
        <v>17043000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25916000</v>
      </c>
      <c r="ES95">
        <v>28517000</v>
      </c>
      <c r="ET95">
        <v>23063000</v>
      </c>
      <c r="EU95">
        <v>33873000</v>
      </c>
      <c r="EV95">
        <v>31973000</v>
      </c>
      <c r="EW95">
        <v>28046000</v>
      </c>
      <c r="EX95">
        <v>15669000</v>
      </c>
      <c r="EY95">
        <v>16013000</v>
      </c>
      <c r="EZ95">
        <v>17975000</v>
      </c>
      <c r="FA95">
        <v>13</v>
      </c>
      <c r="FB95">
        <v>10</v>
      </c>
      <c r="FC95">
        <v>12</v>
      </c>
      <c r="FD95">
        <v>10</v>
      </c>
      <c r="FE95">
        <v>9</v>
      </c>
      <c r="FF95">
        <v>9</v>
      </c>
      <c r="FG95">
        <v>4</v>
      </c>
      <c r="FH95">
        <v>3</v>
      </c>
      <c r="FI95">
        <v>2</v>
      </c>
      <c r="FJ95">
        <v>72</v>
      </c>
      <c r="FK95" t="s">
        <v>8016</v>
      </c>
      <c r="FO95">
        <v>93</v>
      </c>
      <c r="FP95" t="s">
        <v>8015</v>
      </c>
      <c r="FQ95" t="s">
        <v>2538</v>
      </c>
      <c r="FR95" t="s">
        <v>8014</v>
      </c>
      <c r="FS95" t="s">
        <v>8013</v>
      </c>
      <c r="FT95" t="s">
        <v>8012</v>
      </c>
      <c r="FU95" t="s">
        <v>8011</v>
      </c>
      <c r="FX95">
        <v>-1</v>
      </c>
    </row>
    <row r="96" spans="1:180" x14ac:dyDescent="0.35">
      <c r="A96" t="s">
        <v>8010</v>
      </c>
      <c r="B96" t="s">
        <v>8010</v>
      </c>
      <c r="C96">
        <v>2</v>
      </c>
      <c r="D96">
        <v>2</v>
      </c>
      <c r="E96">
        <v>2</v>
      </c>
      <c r="F96" t="s">
        <v>8009</v>
      </c>
      <c r="G96" t="s">
        <v>8008</v>
      </c>
      <c r="H96" t="s">
        <v>8007</v>
      </c>
      <c r="I96">
        <v>1</v>
      </c>
      <c r="J96">
        <v>2</v>
      </c>
      <c r="K96">
        <v>2</v>
      </c>
      <c r="L96">
        <v>2</v>
      </c>
      <c r="M96">
        <v>1</v>
      </c>
      <c r="N96">
        <v>1</v>
      </c>
      <c r="O96">
        <v>1</v>
      </c>
      <c r="P96">
        <v>2</v>
      </c>
      <c r="Q96">
        <v>2</v>
      </c>
      <c r="R96">
        <v>2</v>
      </c>
      <c r="S96">
        <v>2</v>
      </c>
      <c r="T96">
        <v>2</v>
      </c>
      <c r="U96">
        <v>2</v>
      </c>
      <c r="V96">
        <v>2</v>
      </c>
      <c r="W96">
        <v>2</v>
      </c>
      <c r="X96">
        <v>2</v>
      </c>
      <c r="Y96">
        <v>2</v>
      </c>
      <c r="Z96">
        <v>2</v>
      </c>
      <c r="AA96">
        <v>2</v>
      </c>
      <c r="AB96">
        <v>2</v>
      </c>
      <c r="AC96">
        <v>2</v>
      </c>
      <c r="AD96">
        <v>2</v>
      </c>
      <c r="AE96">
        <v>1</v>
      </c>
      <c r="AF96">
        <v>1</v>
      </c>
      <c r="AG96">
        <v>1</v>
      </c>
      <c r="AH96">
        <v>2</v>
      </c>
      <c r="AI96">
        <v>2</v>
      </c>
      <c r="AJ96">
        <v>2</v>
      </c>
      <c r="AK96">
        <v>2</v>
      </c>
      <c r="AL96">
        <v>2</v>
      </c>
      <c r="AM96">
        <v>2</v>
      </c>
      <c r="AN96">
        <v>2</v>
      </c>
      <c r="AO96">
        <v>2</v>
      </c>
      <c r="AP96">
        <v>2</v>
      </c>
      <c r="AQ96">
        <v>2</v>
      </c>
      <c r="AR96">
        <v>2</v>
      </c>
      <c r="AS96">
        <v>2</v>
      </c>
      <c r="AT96">
        <v>2</v>
      </c>
      <c r="AU96">
        <v>2</v>
      </c>
      <c r="AV96">
        <v>2</v>
      </c>
      <c r="AW96">
        <v>1</v>
      </c>
      <c r="AX96">
        <v>1</v>
      </c>
      <c r="AY96">
        <v>1</v>
      </c>
      <c r="AZ96">
        <v>2</v>
      </c>
      <c r="BA96">
        <v>2</v>
      </c>
      <c r="BB96">
        <v>2</v>
      </c>
      <c r="BC96">
        <v>2</v>
      </c>
      <c r="BD96">
        <v>2</v>
      </c>
      <c r="BE96">
        <v>2</v>
      </c>
      <c r="BF96">
        <v>2</v>
      </c>
      <c r="BG96">
        <v>2</v>
      </c>
      <c r="BH96">
        <v>2</v>
      </c>
      <c r="BI96">
        <v>2</v>
      </c>
      <c r="BJ96">
        <v>2</v>
      </c>
      <c r="BK96">
        <v>2</v>
      </c>
      <c r="BL96">
        <v>2</v>
      </c>
      <c r="BM96">
        <v>2</v>
      </c>
      <c r="BN96">
        <v>2</v>
      </c>
      <c r="BO96">
        <v>10</v>
      </c>
      <c r="BP96">
        <v>10</v>
      </c>
      <c r="BQ96">
        <v>10</v>
      </c>
      <c r="BR96">
        <v>51.777999999999999</v>
      </c>
      <c r="BS96">
        <v>461</v>
      </c>
      <c r="BT96">
        <v>461</v>
      </c>
      <c r="BU96">
        <v>0</v>
      </c>
      <c r="BV96">
        <v>24.306999999999999</v>
      </c>
      <c r="BW96" t="s">
        <v>223</v>
      </c>
      <c r="BX96" t="s">
        <v>223</v>
      </c>
      <c r="BY96" t="s">
        <v>223</v>
      </c>
      <c r="BZ96" t="s">
        <v>223</v>
      </c>
      <c r="CA96" t="s">
        <v>223</v>
      </c>
      <c r="CB96" t="s">
        <v>223</v>
      </c>
      <c r="CC96" t="s">
        <v>223</v>
      </c>
      <c r="CD96" t="s">
        <v>223</v>
      </c>
      <c r="CE96" t="s">
        <v>223</v>
      </c>
      <c r="CF96" t="s">
        <v>223</v>
      </c>
      <c r="CG96" t="s">
        <v>223</v>
      </c>
      <c r="CH96" t="s">
        <v>223</v>
      </c>
      <c r="CI96" t="s">
        <v>223</v>
      </c>
      <c r="CJ96" t="s">
        <v>223</v>
      </c>
      <c r="CK96" t="s">
        <v>223</v>
      </c>
      <c r="CL96" t="s">
        <v>223</v>
      </c>
      <c r="CM96" t="s">
        <v>223</v>
      </c>
      <c r="CN96" t="s">
        <v>223</v>
      </c>
      <c r="CO96">
        <v>2.6</v>
      </c>
      <c r="CP96">
        <v>2.6</v>
      </c>
      <c r="CQ96">
        <v>2.6</v>
      </c>
      <c r="CR96">
        <v>10</v>
      </c>
      <c r="CS96">
        <v>10</v>
      </c>
      <c r="CT96">
        <v>10</v>
      </c>
      <c r="CU96">
        <v>10</v>
      </c>
      <c r="CV96">
        <v>10</v>
      </c>
      <c r="CW96">
        <v>10</v>
      </c>
      <c r="CX96">
        <v>10</v>
      </c>
      <c r="CY96">
        <v>10</v>
      </c>
      <c r="CZ96">
        <v>10</v>
      </c>
      <c r="DA96">
        <v>10</v>
      </c>
      <c r="DB96">
        <v>10</v>
      </c>
      <c r="DC96">
        <v>10</v>
      </c>
      <c r="DD96">
        <v>10</v>
      </c>
      <c r="DE96">
        <v>10</v>
      </c>
      <c r="DF96">
        <v>10</v>
      </c>
      <c r="DG96">
        <v>227170000</v>
      </c>
      <c r="DH96">
        <v>6528500</v>
      </c>
      <c r="DI96">
        <v>5501400</v>
      </c>
      <c r="DJ96">
        <v>5531400</v>
      </c>
      <c r="DK96">
        <v>12543000</v>
      </c>
      <c r="DL96">
        <v>9924900</v>
      </c>
      <c r="DM96">
        <v>8642600</v>
      </c>
      <c r="DN96">
        <v>14040000</v>
      </c>
      <c r="DO96">
        <v>17250000</v>
      </c>
      <c r="DP96">
        <v>11636000</v>
      </c>
      <c r="DQ96">
        <v>20367000</v>
      </c>
      <c r="DR96">
        <v>14930000</v>
      </c>
      <c r="DS96">
        <v>16773000</v>
      </c>
      <c r="DT96">
        <v>20678000</v>
      </c>
      <c r="DU96">
        <v>14795000</v>
      </c>
      <c r="DV96">
        <v>23554000</v>
      </c>
      <c r="DW96">
        <v>6774600</v>
      </c>
      <c r="DX96">
        <v>7084000</v>
      </c>
      <c r="DY96">
        <v>10617000</v>
      </c>
      <c r="DZ96">
        <v>6584900</v>
      </c>
      <c r="EA96">
        <v>5771400</v>
      </c>
      <c r="EB96">
        <v>6148100</v>
      </c>
      <c r="EC96">
        <v>7377700</v>
      </c>
      <c r="ED96">
        <v>8872100</v>
      </c>
      <c r="EE96">
        <v>8535300</v>
      </c>
      <c r="EF96">
        <v>9559900</v>
      </c>
      <c r="EG96">
        <v>7774100</v>
      </c>
      <c r="EH96">
        <v>11259000</v>
      </c>
      <c r="EI96">
        <v>1</v>
      </c>
      <c r="EJ96">
        <v>1</v>
      </c>
      <c r="EK96">
        <v>1</v>
      </c>
      <c r="EL96">
        <v>2</v>
      </c>
      <c r="EM96">
        <v>2</v>
      </c>
      <c r="EN96">
        <v>2</v>
      </c>
      <c r="EO96">
        <v>2</v>
      </c>
      <c r="EP96">
        <v>2</v>
      </c>
      <c r="EQ96">
        <v>2</v>
      </c>
      <c r="ER96">
        <v>15543000</v>
      </c>
      <c r="ES96">
        <v>13745000</v>
      </c>
      <c r="ET96">
        <v>14261000</v>
      </c>
      <c r="EU96">
        <v>32391000</v>
      </c>
      <c r="EV96">
        <v>26868000</v>
      </c>
      <c r="EW96">
        <v>37014000</v>
      </c>
      <c r="EX96">
        <v>23336000</v>
      </c>
      <c r="EY96">
        <v>27305000</v>
      </c>
      <c r="EZ96">
        <v>28242000</v>
      </c>
      <c r="FA96">
        <v>2</v>
      </c>
      <c r="FB96">
        <v>1</v>
      </c>
      <c r="FC96">
        <v>2</v>
      </c>
      <c r="FD96">
        <v>2</v>
      </c>
      <c r="FE96">
        <v>2</v>
      </c>
      <c r="FF96">
        <v>2</v>
      </c>
      <c r="FG96">
        <v>2</v>
      </c>
      <c r="FH96">
        <v>2</v>
      </c>
      <c r="FI96">
        <v>1</v>
      </c>
      <c r="FJ96">
        <v>31</v>
      </c>
      <c r="FK96" t="s">
        <v>8006</v>
      </c>
      <c r="FO96">
        <v>94</v>
      </c>
      <c r="FP96" t="s">
        <v>8005</v>
      </c>
      <c r="FQ96" t="s">
        <v>255</v>
      </c>
      <c r="FR96" t="s">
        <v>8004</v>
      </c>
      <c r="FS96" t="s">
        <v>8003</v>
      </c>
      <c r="FT96" t="s">
        <v>8002</v>
      </c>
      <c r="FU96" t="s">
        <v>8001</v>
      </c>
      <c r="FX96">
        <v>-1</v>
      </c>
    </row>
    <row r="97" spans="1:180" x14ac:dyDescent="0.35">
      <c r="A97" t="s">
        <v>8000</v>
      </c>
      <c r="B97" t="s">
        <v>8000</v>
      </c>
      <c r="C97">
        <v>4</v>
      </c>
      <c r="D97">
        <v>4</v>
      </c>
      <c r="E97">
        <v>4</v>
      </c>
      <c r="F97" t="s">
        <v>7999</v>
      </c>
      <c r="G97" t="s">
        <v>7998</v>
      </c>
      <c r="H97" t="s">
        <v>7997</v>
      </c>
      <c r="I97">
        <v>1</v>
      </c>
      <c r="J97">
        <v>4</v>
      </c>
      <c r="K97">
        <v>4</v>
      </c>
      <c r="L97">
        <v>4</v>
      </c>
      <c r="M97">
        <v>2</v>
      </c>
      <c r="N97">
        <v>2</v>
      </c>
      <c r="O97">
        <v>1</v>
      </c>
      <c r="P97">
        <v>3</v>
      </c>
      <c r="Q97">
        <v>3</v>
      </c>
      <c r="R97">
        <v>3</v>
      </c>
      <c r="S97">
        <v>3</v>
      </c>
      <c r="T97">
        <v>3</v>
      </c>
      <c r="U97">
        <v>3</v>
      </c>
      <c r="V97">
        <v>4</v>
      </c>
      <c r="W97">
        <v>3</v>
      </c>
      <c r="X97">
        <v>4</v>
      </c>
      <c r="Y97">
        <v>4</v>
      </c>
      <c r="Z97">
        <v>4</v>
      </c>
      <c r="AA97">
        <v>4</v>
      </c>
      <c r="AB97">
        <v>4</v>
      </c>
      <c r="AC97">
        <v>3</v>
      </c>
      <c r="AD97">
        <v>4</v>
      </c>
      <c r="AE97">
        <v>2</v>
      </c>
      <c r="AF97">
        <v>2</v>
      </c>
      <c r="AG97">
        <v>1</v>
      </c>
      <c r="AH97">
        <v>3</v>
      </c>
      <c r="AI97">
        <v>3</v>
      </c>
      <c r="AJ97">
        <v>3</v>
      </c>
      <c r="AK97">
        <v>3</v>
      </c>
      <c r="AL97">
        <v>3</v>
      </c>
      <c r="AM97">
        <v>3</v>
      </c>
      <c r="AN97">
        <v>4</v>
      </c>
      <c r="AO97">
        <v>3</v>
      </c>
      <c r="AP97">
        <v>4</v>
      </c>
      <c r="AQ97">
        <v>4</v>
      </c>
      <c r="AR97">
        <v>4</v>
      </c>
      <c r="AS97">
        <v>4</v>
      </c>
      <c r="AT97">
        <v>4</v>
      </c>
      <c r="AU97">
        <v>3</v>
      </c>
      <c r="AV97">
        <v>4</v>
      </c>
      <c r="AW97">
        <v>2</v>
      </c>
      <c r="AX97">
        <v>2</v>
      </c>
      <c r="AY97">
        <v>1</v>
      </c>
      <c r="AZ97">
        <v>3</v>
      </c>
      <c r="BA97">
        <v>3</v>
      </c>
      <c r="BB97">
        <v>3</v>
      </c>
      <c r="BC97">
        <v>3</v>
      </c>
      <c r="BD97">
        <v>3</v>
      </c>
      <c r="BE97">
        <v>3</v>
      </c>
      <c r="BF97">
        <v>4</v>
      </c>
      <c r="BG97">
        <v>3</v>
      </c>
      <c r="BH97">
        <v>4</v>
      </c>
      <c r="BI97">
        <v>4</v>
      </c>
      <c r="BJ97">
        <v>4</v>
      </c>
      <c r="BK97">
        <v>4</v>
      </c>
      <c r="BL97">
        <v>4</v>
      </c>
      <c r="BM97">
        <v>3</v>
      </c>
      <c r="BN97">
        <v>4</v>
      </c>
      <c r="BO97">
        <v>9.8000000000000007</v>
      </c>
      <c r="BP97">
        <v>9.8000000000000007</v>
      </c>
      <c r="BQ97">
        <v>9.8000000000000007</v>
      </c>
      <c r="BR97">
        <v>54.731000000000002</v>
      </c>
      <c r="BS97">
        <v>488</v>
      </c>
      <c r="BT97">
        <v>488</v>
      </c>
      <c r="BU97">
        <v>0</v>
      </c>
      <c r="BV97">
        <v>27.143999999999998</v>
      </c>
      <c r="BW97" t="s">
        <v>223</v>
      </c>
      <c r="BX97" t="s">
        <v>224</v>
      </c>
      <c r="BY97" t="s">
        <v>224</v>
      </c>
      <c r="BZ97" t="s">
        <v>223</v>
      </c>
      <c r="CA97" t="s">
        <v>223</v>
      </c>
      <c r="CB97" t="s">
        <v>223</v>
      </c>
      <c r="CC97" t="s">
        <v>223</v>
      </c>
      <c r="CD97" t="s">
        <v>223</v>
      </c>
      <c r="CE97" t="s">
        <v>223</v>
      </c>
      <c r="CF97" t="s">
        <v>223</v>
      </c>
      <c r="CG97" t="s">
        <v>223</v>
      </c>
      <c r="CH97" t="s">
        <v>223</v>
      </c>
      <c r="CI97" t="s">
        <v>223</v>
      </c>
      <c r="CJ97" t="s">
        <v>223</v>
      </c>
      <c r="CK97" t="s">
        <v>223</v>
      </c>
      <c r="CL97" t="s">
        <v>223</v>
      </c>
      <c r="CM97" t="s">
        <v>223</v>
      </c>
      <c r="CN97" t="s">
        <v>223</v>
      </c>
      <c r="CO97">
        <v>4.0999999999999996</v>
      </c>
      <c r="CP97">
        <v>4.0999999999999996</v>
      </c>
      <c r="CQ97">
        <v>1.8</v>
      </c>
      <c r="CR97">
        <v>8</v>
      </c>
      <c r="CS97">
        <v>8</v>
      </c>
      <c r="CT97">
        <v>8</v>
      </c>
      <c r="CU97">
        <v>5.9</v>
      </c>
      <c r="CV97">
        <v>5.9</v>
      </c>
      <c r="CW97">
        <v>5.9</v>
      </c>
      <c r="CX97">
        <v>9.8000000000000007</v>
      </c>
      <c r="CY97">
        <v>7.6</v>
      </c>
      <c r="CZ97">
        <v>9.8000000000000007</v>
      </c>
      <c r="DA97">
        <v>9.8000000000000007</v>
      </c>
      <c r="DB97">
        <v>9.8000000000000007</v>
      </c>
      <c r="DC97">
        <v>9.8000000000000007</v>
      </c>
      <c r="DD97">
        <v>9.8000000000000007</v>
      </c>
      <c r="DE97">
        <v>8</v>
      </c>
      <c r="DF97">
        <v>9.8000000000000007</v>
      </c>
      <c r="DG97">
        <v>602270000</v>
      </c>
      <c r="DH97">
        <v>10159000</v>
      </c>
      <c r="DI97">
        <v>8807000</v>
      </c>
      <c r="DJ97">
        <v>8054700</v>
      </c>
      <c r="DK97">
        <v>52793000</v>
      </c>
      <c r="DL97">
        <v>40564000</v>
      </c>
      <c r="DM97">
        <v>44155000</v>
      </c>
      <c r="DN97">
        <v>45552000</v>
      </c>
      <c r="DO97">
        <v>37283000</v>
      </c>
      <c r="DP97">
        <v>33460000</v>
      </c>
      <c r="DQ97">
        <v>54128000</v>
      </c>
      <c r="DR97">
        <v>32203000</v>
      </c>
      <c r="DS97">
        <v>46823000</v>
      </c>
      <c r="DT97">
        <v>40653000</v>
      </c>
      <c r="DU97">
        <v>36349000</v>
      </c>
      <c r="DV97">
        <v>41874000</v>
      </c>
      <c r="DW97">
        <v>26796000</v>
      </c>
      <c r="DX97">
        <v>18984000</v>
      </c>
      <c r="DY97">
        <v>23635000</v>
      </c>
      <c r="DZ97">
        <v>5746300</v>
      </c>
      <c r="EA97">
        <v>6094600</v>
      </c>
      <c r="EB97">
        <v>8584800</v>
      </c>
      <c r="EC97">
        <v>11146000</v>
      </c>
      <c r="ED97">
        <v>9682700</v>
      </c>
      <c r="EE97">
        <v>9785400</v>
      </c>
      <c r="EF97">
        <v>10880000</v>
      </c>
      <c r="EG97">
        <v>10898000</v>
      </c>
      <c r="EH97">
        <v>11892000</v>
      </c>
      <c r="EI97">
        <v>1</v>
      </c>
      <c r="EJ97">
        <v>0</v>
      </c>
      <c r="EK97">
        <v>0</v>
      </c>
      <c r="EL97">
        <v>1</v>
      </c>
      <c r="EM97">
        <v>2</v>
      </c>
      <c r="EN97">
        <v>1</v>
      </c>
      <c r="EO97">
        <v>3</v>
      </c>
      <c r="EP97">
        <v>3</v>
      </c>
      <c r="EQ97">
        <v>3</v>
      </c>
      <c r="ER97">
        <v>26038000</v>
      </c>
      <c r="ES97">
        <v>22986000</v>
      </c>
      <c r="ET97">
        <v>27052000</v>
      </c>
      <c r="EU97">
        <v>37726000</v>
      </c>
      <c r="EV97">
        <v>38384000</v>
      </c>
      <c r="EW97">
        <v>39007000</v>
      </c>
      <c r="EX97">
        <v>38761000</v>
      </c>
      <c r="EY97">
        <v>42974000</v>
      </c>
      <c r="EZ97">
        <v>40810000</v>
      </c>
      <c r="FA97">
        <v>2</v>
      </c>
      <c r="FB97">
        <v>2</v>
      </c>
      <c r="FC97">
        <v>0</v>
      </c>
      <c r="FD97">
        <v>3</v>
      </c>
      <c r="FE97">
        <v>2</v>
      </c>
      <c r="FF97">
        <v>2</v>
      </c>
      <c r="FG97">
        <v>3</v>
      </c>
      <c r="FH97">
        <v>3</v>
      </c>
      <c r="FI97">
        <v>3</v>
      </c>
      <c r="FJ97">
        <v>34</v>
      </c>
      <c r="FK97" t="s">
        <v>7996</v>
      </c>
      <c r="FO97">
        <v>95</v>
      </c>
      <c r="FP97" t="s">
        <v>7995</v>
      </c>
      <c r="FQ97" t="s">
        <v>425</v>
      </c>
      <c r="FR97" t="s">
        <v>7994</v>
      </c>
      <c r="FS97" t="s">
        <v>7993</v>
      </c>
      <c r="FT97" t="s">
        <v>7992</v>
      </c>
      <c r="FU97" t="s">
        <v>7991</v>
      </c>
      <c r="FX97">
        <v>-1</v>
      </c>
    </row>
    <row r="98" spans="1:180" x14ac:dyDescent="0.35">
      <c r="A98" t="s">
        <v>7990</v>
      </c>
      <c r="B98" t="s">
        <v>7990</v>
      </c>
      <c r="C98">
        <v>4</v>
      </c>
      <c r="D98">
        <v>4</v>
      </c>
      <c r="E98">
        <v>4</v>
      </c>
      <c r="F98" t="s">
        <v>7989</v>
      </c>
      <c r="G98" t="s">
        <v>7988</v>
      </c>
      <c r="H98" t="s">
        <v>7987</v>
      </c>
      <c r="I98">
        <v>1</v>
      </c>
      <c r="J98">
        <v>4</v>
      </c>
      <c r="K98">
        <v>4</v>
      </c>
      <c r="L98">
        <v>4</v>
      </c>
      <c r="M98">
        <v>3</v>
      </c>
      <c r="N98">
        <v>3</v>
      </c>
      <c r="O98">
        <v>3</v>
      </c>
      <c r="P98">
        <v>4</v>
      </c>
      <c r="Q98">
        <v>4</v>
      </c>
      <c r="R98">
        <v>4</v>
      </c>
      <c r="S98">
        <v>4</v>
      </c>
      <c r="T98">
        <v>4</v>
      </c>
      <c r="U98">
        <v>4</v>
      </c>
      <c r="V98">
        <v>4</v>
      </c>
      <c r="W98">
        <v>4</v>
      </c>
      <c r="X98">
        <v>4</v>
      </c>
      <c r="Y98">
        <v>4</v>
      </c>
      <c r="Z98">
        <v>4</v>
      </c>
      <c r="AA98">
        <v>4</v>
      </c>
      <c r="AB98">
        <v>4</v>
      </c>
      <c r="AC98">
        <v>4</v>
      </c>
      <c r="AD98">
        <v>4</v>
      </c>
      <c r="AE98">
        <v>3</v>
      </c>
      <c r="AF98">
        <v>3</v>
      </c>
      <c r="AG98">
        <v>3</v>
      </c>
      <c r="AH98">
        <v>4</v>
      </c>
      <c r="AI98">
        <v>4</v>
      </c>
      <c r="AJ98">
        <v>4</v>
      </c>
      <c r="AK98">
        <v>4</v>
      </c>
      <c r="AL98">
        <v>4</v>
      </c>
      <c r="AM98">
        <v>4</v>
      </c>
      <c r="AN98">
        <v>4</v>
      </c>
      <c r="AO98">
        <v>4</v>
      </c>
      <c r="AP98">
        <v>4</v>
      </c>
      <c r="AQ98">
        <v>4</v>
      </c>
      <c r="AR98">
        <v>4</v>
      </c>
      <c r="AS98">
        <v>4</v>
      </c>
      <c r="AT98">
        <v>4</v>
      </c>
      <c r="AU98">
        <v>4</v>
      </c>
      <c r="AV98">
        <v>4</v>
      </c>
      <c r="AW98">
        <v>3</v>
      </c>
      <c r="AX98">
        <v>3</v>
      </c>
      <c r="AY98">
        <v>3</v>
      </c>
      <c r="AZ98">
        <v>4</v>
      </c>
      <c r="BA98">
        <v>4</v>
      </c>
      <c r="BB98">
        <v>4</v>
      </c>
      <c r="BC98">
        <v>4</v>
      </c>
      <c r="BD98">
        <v>4</v>
      </c>
      <c r="BE98">
        <v>4</v>
      </c>
      <c r="BF98">
        <v>4</v>
      </c>
      <c r="BG98">
        <v>4</v>
      </c>
      <c r="BH98">
        <v>4</v>
      </c>
      <c r="BI98">
        <v>4</v>
      </c>
      <c r="BJ98">
        <v>4</v>
      </c>
      <c r="BK98">
        <v>4</v>
      </c>
      <c r="BL98">
        <v>4</v>
      </c>
      <c r="BM98">
        <v>4</v>
      </c>
      <c r="BN98">
        <v>4</v>
      </c>
      <c r="BO98">
        <v>4.4000000000000004</v>
      </c>
      <c r="BP98">
        <v>4.4000000000000004</v>
      </c>
      <c r="BQ98">
        <v>4.4000000000000004</v>
      </c>
      <c r="BR98">
        <v>90.567999999999998</v>
      </c>
      <c r="BS98">
        <v>810</v>
      </c>
      <c r="BT98">
        <v>810</v>
      </c>
      <c r="BU98">
        <v>0</v>
      </c>
      <c r="BV98">
        <v>323.31</v>
      </c>
      <c r="BW98" t="s">
        <v>223</v>
      </c>
      <c r="BX98" t="s">
        <v>223</v>
      </c>
      <c r="BY98" t="s">
        <v>223</v>
      </c>
      <c r="BZ98" t="s">
        <v>223</v>
      </c>
      <c r="CA98" t="s">
        <v>223</v>
      </c>
      <c r="CB98" t="s">
        <v>223</v>
      </c>
      <c r="CC98" t="s">
        <v>223</v>
      </c>
      <c r="CD98" t="s">
        <v>223</v>
      </c>
      <c r="CE98" t="s">
        <v>223</v>
      </c>
      <c r="CF98" t="s">
        <v>223</v>
      </c>
      <c r="CG98" t="s">
        <v>223</v>
      </c>
      <c r="CH98" t="s">
        <v>223</v>
      </c>
      <c r="CI98" t="s">
        <v>223</v>
      </c>
      <c r="CJ98" t="s">
        <v>223</v>
      </c>
      <c r="CK98" t="s">
        <v>223</v>
      </c>
      <c r="CL98" t="s">
        <v>223</v>
      </c>
      <c r="CM98" t="s">
        <v>223</v>
      </c>
      <c r="CN98" t="s">
        <v>223</v>
      </c>
      <c r="CO98">
        <v>4.3</v>
      </c>
      <c r="CP98">
        <v>4.3</v>
      </c>
      <c r="CQ98">
        <v>4.3</v>
      </c>
      <c r="CR98">
        <v>4.4000000000000004</v>
      </c>
      <c r="CS98">
        <v>4.4000000000000004</v>
      </c>
      <c r="CT98">
        <v>4.4000000000000004</v>
      </c>
      <c r="CU98">
        <v>4.4000000000000004</v>
      </c>
      <c r="CV98">
        <v>4.4000000000000004</v>
      </c>
      <c r="CW98">
        <v>4.4000000000000004</v>
      </c>
      <c r="CX98">
        <v>4.4000000000000004</v>
      </c>
      <c r="CY98">
        <v>4.4000000000000004</v>
      </c>
      <c r="CZ98">
        <v>4.4000000000000004</v>
      </c>
      <c r="DA98">
        <v>4.4000000000000004</v>
      </c>
      <c r="DB98">
        <v>4.4000000000000004</v>
      </c>
      <c r="DC98">
        <v>4.4000000000000004</v>
      </c>
      <c r="DD98">
        <v>4.4000000000000004</v>
      </c>
      <c r="DE98">
        <v>4.4000000000000004</v>
      </c>
      <c r="DF98">
        <v>4.4000000000000004</v>
      </c>
      <c r="DG98">
        <v>3044599999.99999</v>
      </c>
      <c r="DH98">
        <v>72747000</v>
      </c>
      <c r="DI98">
        <v>70051000</v>
      </c>
      <c r="DJ98">
        <v>56361000</v>
      </c>
      <c r="DK98">
        <v>420480000</v>
      </c>
      <c r="DL98">
        <v>320020000</v>
      </c>
      <c r="DM98">
        <v>209950000</v>
      </c>
      <c r="DN98">
        <v>213030000</v>
      </c>
      <c r="DO98">
        <v>130900000</v>
      </c>
      <c r="DP98">
        <v>112440000</v>
      </c>
      <c r="DQ98">
        <v>277180000</v>
      </c>
      <c r="DR98">
        <v>190310000</v>
      </c>
      <c r="DS98">
        <v>153820000</v>
      </c>
      <c r="DT98">
        <v>189600000</v>
      </c>
      <c r="DU98">
        <v>134300000</v>
      </c>
      <c r="DV98">
        <v>112700000</v>
      </c>
      <c r="DW98">
        <v>160970000</v>
      </c>
      <c r="DX98">
        <v>119690000</v>
      </c>
      <c r="DY98">
        <v>100030000</v>
      </c>
      <c r="DZ98">
        <v>28956000</v>
      </c>
      <c r="EA98">
        <v>27122000</v>
      </c>
      <c r="EB98">
        <v>24212000</v>
      </c>
      <c r="EC98">
        <v>49253000</v>
      </c>
      <c r="ED98">
        <v>28405000</v>
      </c>
      <c r="EE98">
        <v>34411000</v>
      </c>
      <c r="EF98">
        <v>40321000</v>
      </c>
      <c r="EG98">
        <v>29992000</v>
      </c>
      <c r="EH98">
        <v>26297000</v>
      </c>
      <c r="EI98">
        <v>5</v>
      </c>
      <c r="EJ98">
        <v>4</v>
      </c>
      <c r="EK98">
        <v>4</v>
      </c>
      <c r="EL98">
        <v>6</v>
      </c>
      <c r="EM98">
        <v>7</v>
      </c>
      <c r="EN98">
        <v>4</v>
      </c>
      <c r="EO98">
        <v>11</v>
      </c>
      <c r="EP98">
        <v>5</v>
      </c>
      <c r="EQ98">
        <v>5</v>
      </c>
      <c r="ER98">
        <v>165710000</v>
      </c>
      <c r="ES98">
        <v>138310000</v>
      </c>
      <c r="ET98">
        <v>102100000</v>
      </c>
      <c r="EU98">
        <v>196650000</v>
      </c>
      <c r="EV98">
        <v>140630000</v>
      </c>
      <c r="EW98">
        <v>121060000</v>
      </c>
      <c r="EX98">
        <v>211740000</v>
      </c>
      <c r="EY98">
        <v>163260000</v>
      </c>
      <c r="EZ98">
        <v>133770000</v>
      </c>
      <c r="FA98">
        <v>6</v>
      </c>
      <c r="FB98">
        <v>7</v>
      </c>
      <c r="FC98">
        <v>7</v>
      </c>
      <c r="FD98">
        <v>6</v>
      </c>
      <c r="FE98">
        <v>4</v>
      </c>
      <c r="FF98">
        <v>6</v>
      </c>
      <c r="FG98">
        <v>5</v>
      </c>
      <c r="FH98">
        <v>5</v>
      </c>
      <c r="FI98">
        <v>5</v>
      </c>
      <c r="FJ98">
        <v>102</v>
      </c>
      <c r="FK98" t="s">
        <v>7986</v>
      </c>
      <c r="FO98">
        <v>96</v>
      </c>
      <c r="FP98" t="s">
        <v>7985</v>
      </c>
      <c r="FQ98" t="s">
        <v>425</v>
      </c>
      <c r="FR98" t="s">
        <v>7984</v>
      </c>
      <c r="FS98" t="s">
        <v>7983</v>
      </c>
      <c r="FT98" t="s">
        <v>7982</v>
      </c>
      <c r="FU98" t="s">
        <v>7981</v>
      </c>
      <c r="FV98" t="s">
        <v>7980</v>
      </c>
      <c r="FW98" t="s">
        <v>7979</v>
      </c>
      <c r="FX98">
        <v>-1</v>
      </c>
    </row>
    <row r="99" spans="1:180" x14ac:dyDescent="0.35">
      <c r="A99" t="s">
        <v>7978</v>
      </c>
      <c r="B99" t="s">
        <v>7978</v>
      </c>
      <c r="C99">
        <v>29</v>
      </c>
      <c r="D99">
        <v>29</v>
      </c>
      <c r="E99">
        <v>29</v>
      </c>
      <c r="F99" t="s">
        <v>7977</v>
      </c>
      <c r="G99" t="s">
        <v>7976</v>
      </c>
      <c r="H99" t="s">
        <v>7975</v>
      </c>
      <c r="I99">
        <v>1</v>
      </c>
      <c r="J99">
        <v>29</v>
      </c>
      <c r="K99">
        <v>29</v>
      </c>
      <c r="L99">
        <v>29</v>
      </c>
      <c r="M99">
        <v>4</v>
      </c>
      <c r="N99">
        <v>5</v>
      </c>
      <c r="O99">
        <v>5</v>
      </c>
      <c r="P99">
        <v>29</v>
      </c>
      <c r="Q99">
        <v>28</v>
      </c>
      <c r="R99">
        <v>27</v>
      </c>
      <c r="S99">
        <v>6</v>
      </c>
      <c r="T99">
        <v>7</v>
      </c>
      <c r="U99">
        <v>5</v>
      </c>
      <c r="V99">
        <v>29</v>
      </c>
      <c r="W99">
        <v>29</v>
      </c>
      <c r="X99">
        <v>28</v>
      </c>
      <c r="Y99">
        <v>6</v>
      </c>
      <c r="Z99">
        <v>4</v>
      </c>
      <c r="AA99">
        <v>6</v>
      </c>
      <c r="AB99">
        <v>28</v>
      </c>
      <c r="AC99">
        <v>28</v>
      </c>
      <c r="AD99">
        <v>27</v>
      </c>
      <c r="AE99">
        <v>4</v>
      </c>
      <c r="AF99">
        <v>5</v>
      </c>
      <c r="AG99">
        <v>5</v>
      </c>
      <c r="AH99">
        <v>29</v>
      </c>
      <c r="AI99">
        <v>28</v>
      </c>
      <c r="AJ99">
        <v>27</v>
      </c>
      <c r="AK99">
        <v>6</v>
      </c>
      <c r="AL99">
        <v>7</v>
      </c>
      <c r="AM99">
        <v>5</v>
      </c>
      <c r="AN99">
        <v>29</v>
      </c>
      <c r="AO99">
        <v>29</v>
      </c>
      <c r="AP99">
        <v>28</v>
      </c>
      <c r="AQ99">
        <v>6</v>
      </c>
      <c r="AR99">
        <v>4</v>
      </c>
      <c r="AS99">
        <v>6</v>
      </c>
      <c r="AT99">
        <v>28</v>
      </c>
      <c r="AU99">
        <v>28</v>
      </c>
      <c r="AV99">
        <v>27</v>
      </c>
      <c r="AW99">
        <v>4</v>
      </c>
      <c r="AX99">
        <v>5</v>
      </c>
      <c r="AY99">
        <v>5</v>
      </c>
      <c r="AZ99">
        <v>29</v>
      </c>
      <c r="BA99">
        <v>28</v>
      </c>
      <c r="BB99">
        <v>27</v>
      </c>
      <c r="BC99">
        <v>6</v>
      </c>
      <c r="BD99">
        <v>7</v>
      </c>
      <c r="BE99">
        <v>5</v>
      </c>
      <c r="BF99">
        <v>29</v>
      </c>
      <c r="BG99">
        <v>29</v>
      </c>
      <c r="BH99">
        <v>28</v>
      </c>
      <c r="BI99">
        <v>6</v>
      </c>
      <c r="BJ99">
        <v>4</v>
      </c>
      <c r="BK99">
        <v>6</v>
      </c>
      <c r="BL99">
        <v>28</v>
      </c>
      <c r="BM99">
        <v>28</v>
      </c>
      <c r="BN99">
        <v>27</v>
      </c>
      <c r="BO99">
        <v>61.7</v>
      </c>
      <c r="BP99">
        <v>61.7</v>
      </c>
      <c r="BQ99">
        <v>61.7</v>
      </c>
      <c r="BR99">
        <v>62.915999999999997</v>
      </c>
      <c r="BS99">
        <v>562</v>
      </c>
      <c r="BT99">
        <v>562</v>
      </c>
      <c r="BU99">
        <v>0</v>
      </c>
      <c r="BV99">
        <v>323.31</v>
      </c>
      <c r="BW99" t="s">
        <v>223</v>
      </c>
      <c r="BX99" t="s">
        <v>223</v>
      </c>
      <c r="BY99" t="s">
        <v>223</v>
      </c>
      <c r="BZ99" t="s">
        <v>223</v>
      </c>
      <c r="CA99" t="s">
        <v>223</v>
      </c>
      <c r="CB99" t="s">
        <v>223</v>
      </c>
      <c r="CC99" t="s">
        <v>223</v>
      </c>
      <c r="CD99" t="s">
        <v>223</v>
      </c>
      <c r="CE99" t="s">
        <v>223</v>
      </c>
      <c r="CF99" t="s">
        <v>223</v>
      </c>
      <c r="CG99" t="s">
        <v>223</v>
      </c>
      <c r="CH99" t="s">
        <v>223</v>
      </c>
      <c r="CI99" t="s">
        <v>223</v>
      </c>
      <c r="CJ99" t="s">
        <v>224</v>
      </c>
      <c r="CK99" t="s">
        <v>223</v>
      </c>
      <c r="CL99" t="s">
        <v>223</v>
      </c>
      <c r="CM99" t="s">
        <v>223</v>
      </c>
      <c r="CN99" t="s">
        <v>223</v>
      </c>
      <c r="CO99">
        <v>8.5</v>
      </c>
      <c r="CP99">
        <v>11</v>
      </c>
      <c r="CQ99">
        <v>10.9</v>
      </c>
      <c r="CR99">
        <v>61.7</v>
      </c>
      <c r="CS99">
        <v>61.7</v>
      </c>
      <c r="CT99">
        <v>61.2</v>
      </c>
      <c r="CU99">
        <v>15.5</v>
      </c>
      <c r="CV99">
        <v>17.100000000000001</v>
      </c>
      <c r="CW99">
        <v>13.2</v>
      </c>
      <c r="CX99">
        <v>61.7</v>
      </c>
      <c r="CY99">
        <v>61.7</v>
      </c>
      <c r="CZ99">
        <v>57.7</v>
      </c>
      <c r="DA99">
        <v>16</v>
      </c>
      <c r="DB99">
        <v>9.8000000000000007</v>
      </c>
      <c r="DC99">
        <v>12.5</v>
      </c>
      <c r="DD99">
        <v>61.7</v>
      </c>
      <c r="DE99">
        <v>61.7</v>
      </c>
      <c r="DF99">
        <v>58.9</v>
      </c>
      <c r="DG99">
        <v>31747000000</v>
      </c>
      <c r="DH99">
        <v>3449800</v>
      </c>
      <c r="DI99">
        <v>7085600</v>
      </c>
      <c r="DJ99">
        <v>7704700</v>
      </c>
      <c r="DK99">
        <v>9314300000</v>
      </c>
      <c r="DL99">
        <v>6234499999.9999905</v>
      </c>
      <c r="DM99">
        <v>4802600000</v>
      </c>
      <c r="DN99">
        <v>17056000</v>
      </c>
      <c r="DO99">
        <v>20071000</v>
      </c>
      <c r="DP99">
        <v>8921200</v>
      </c>
      <c r="DQ99">
        <v>3228999999.99999</v>
      </c>
      <c r="DR99">
        <v>2446000000</v>
      </c>
      <c r="DS99">
        <v>2425600000</v>
      </c>
      <c r="DT99">
        <v>17382000</v>
      </c>
      <c r="DU99">
        <v>9172100</v>
      </c>
      <c r="DV99">
        <v>15874000</v>
      </c>
      <c r="DW99">
        <v>1198600000</v>
      </c>
      <c r="DX99">
        <v>942610000</v>
      </c>
      <c r="DY99">
        <v>1046899999.99999</v>
      </c>
      <c r="DZ99">
        <v>1682600</v>
      </c>
      <c r="EA99">
        <v>1914700</v>
      </c>
      <c r="EB99">
        <v>2182300</v>
      </c>
      <c r="EC99">
        <v>2270100</v>
      </c>
      <c r="ED99">
        <v>1845800</v>
      </c>
      <c r="EE99">
        <v>2337700</v>
      </c>
      <c r="EF99">
        <v>1464900</v>
      </c>
      <c r="EG99">
        <v>2028000</v>
      </c>
      <c r="EH99">
        <v>2210700</v>
      </c>
      <c r="EI99">
        <v>1</v>
      </c>
      <c r="EJ99">
        <v>1</v>
      </c>
      <c r="EK99">
        <v>1</v>
      </c>
      <c r="EL99">
        <v>1</v>
      </c>
      <c r="EM99">
        <v>0</v>
      </c>
      <c r="EN99">
        <v>0</v>
      </c>
      <c r="EO99">
        <v>0</v>
      </c>
      <c r="EP99">
        <v>0</v>
      </c>
      <c r="EQ99">
        <v>3</v>
      </c>
      <c r="ER99">
        <v>829050000</v>
      </c>
      <c r="ES99">
        <v>705530000</v>
      </c>
      <c r="ET99">
        <v>582810000</v>
      </c>
      <c r="EU99">
        <v>823930000</v>
      </c>
      <c r="EV99">
        <v>632450000</v>
      </c>
      <c r="EW99">
        <v>679660000</v>
      </c>
      <c r="EX99">
        <v>443600000</v>
      </c>
      <c r="EY99">
        <v>407310000</v>
      </c>
      <c r="EZ99">
        <v>343390000</v>
      </c>
      <c r="FA99">
        <v>40</v>
      </c>
      <c r="FB99">
        <v>37</v>
      </c>
      <c r="FC99">
        <v>39</v>
      </c>
      <c r="FD99">
        <v>35</v>
      </c>
      <c r="FE99">
        <v>33</v>
      </c>
      <c r="FF99">
        <v>30</v>
      </c>
      <c r="FG99">
        <v>31</v>
      </c>
      <c r="FH99">
        <v>32</v>
      </c>
      <c r="FI99">
        <v>26</v>
      </c>
      <c r="FJ99">
        <v>310</v>
      </c>
      <c r="FK99" t="s">
        <v>7974</v>
      </c>
      <c r="FO99">
        <v>97</v>
      </c>
      <c r="FP99" t="s">
        <v>7973</v>
      </c>
      <c r="FQ99" t="s">
        <v>2267</v>
      </c>
      <c r="FR99" t="s">
        <v>7972</v>
      </c>
      <c r="FS99" t="s">
        <v>7971</v>
      </c>
      <c r="FT99" t="s">
        <v>7970</v>
      </c>
      <c r="FU99" t="s">
        <v>7969</v>
      </c>
      <c r="FV99" t="s">
        <v>7968</v>
      </c>
      <c r="FW99" t="s">
        <v>7967</v>
      </c>
      <c r="FX99">
        <v>-1</v>
      </c>
    </row>
    <row r="100" spans="1:180" x14ac:dyDescent="0.35">
      <c r="A100" t="s">
        <v>7966</v>
      </c>
      <c r="B100" t="s">
        <v>7966</v>
      </c>
      <c r="C100">
        <v>1</v>
      </c>
      <c r="D100">
        <v>1</v>
      </c>
      <c r="E100">
        <v>1</v>
      </c>
      <c r="F100" t="s">
        <v>7965</v>
      </c>
      <c r="G100" t="s">
        <v>7964</v>
      </c>
      <c r="H100" t="s">
        <v>7963</v>
      </c>
      <c r="I100">
        <v>1</v>
      </c>
      <c r="J100">
        <v>1</v>
      </c>
      <c r="K100">
        <v>1</v>
      </c>
      <c r="L100">
        <v>1</v>
      </c>
      <c r="M100">
        <v>0</v>
      </c>
      <c r="N100">
        <v>0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0</v>
      </c>
      <c r="AF100">
        <v>0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0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0</v>
      </c>
      <c r="AX100">
        <v>0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0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2.1</v>
      </c>
      <c r="BP100">
        <v>2.1</v>
      </c>
      <c r="BQ100">
        <v>2.1</v>
      </c>
      <c r="BR100">
        <v>85.531999999999996</v>
      </c>
      <c r="BS100">
        <v>764</v>
      </c>
      <c r="BT100">
        <v>764</v>
      </c>
      <c r="BU100">
        <v>0</v>
      </c>
      <c r="BV100">
        <v>32.271000000000001</v>
      </c>
      <c r="BY100" t="s">
        <v>224</v>
      </c>
      <c r="BZ100" t="s">
        <v>223</v>
      </c>
      <c r="CA100" t="s">
        <v>223</v>
      </c>
      <c r="CB100" t="s">
        <v>223</v>
      </c>
      <c r="CC100" t="s">
        <v>223</v>
      </c>
      <c r="CE100" t="s">
        <v>223</v>
      </c>
      <c r="CF100" t="s">
        <v>223</v>
      </c>
      <c r="CG100" t="s">
        <v>223</v>
      </c>
      <c r="CH100" t="s">
        <v>223</v>
      </c>
      <c r="CI100" t="s">
        <v>223</v>
      </c>
      <c r="CJ100" t="s">
        <v>223</v>
      </c>
      <c r="CK100" t="s">
        <v>223</v>
      </c>
      <c r="CL100" t="s">
        <v>223</v>
      </c>
      <c r="CM100" t="s">
        <v>223</v>
      </c>
      <c r="CN100" t="s">
        <v>223</v>
      </c>
      <c r="CO100">
        <v>0</v>
      </c>
      <c r="CP100">
        <v>0</v>
      </c>
      <c r="CQ100">
        <v>2.1</v>
      </c>
      <c r="CR100">
        <v>2.1</v>
      </c>
      <c r="CS100">
        <v>2.1</v>
      </c>
      <c r="CT100">
        <v>2.1</v>
      </c>
      <c r="CU100">
        <v>2.1</v>
      </c>
      <c r="CV100">
        <v>0</v>
      </c>
      <c r="CW100">
        <v>2.1</v>
      </c>
      <c r="CX100">
        <v>2.1</v>
      </c>
      <c r="CY100">
        <v>2.1</v>
      </c>
      <c r="CZ100">
        <v>2.1</v>
      </c>
      <c r="DA100">
        <v>2.1</v>
      </c>
      <c r="DB100">
        <v>2.1</v>
      </c>
      <c r="DC100">
        <v>2.1</v>
      </c>
      <c r="DD100">
        <v>2.1</v>
      </c>
      <c r="DE100">
        <v>2.1</v>
      </c>
      <c r="DF100">
        <v>2.1</v>
      </c>
      <c r="DG100">
        <v>87074000</v>
      </c>
      <c r="DH100">
        <v>0</v>
      </c>
      <c r="DI100">
        <v>0</v>
      </c>
      <c r="DJ100">
        <v>187900</v>
      </c>
      <c r="DK100">
        <v>17035000</v>
      </c>
      <c r="DL100">
        <v>11536000</v>
      </c>
      <c r="DM100">
        <v>12948000</v>
      </c>
      <c r="DN100">
        <v>1979800</v>
      </c>
      <c r="DO100">
        <v>0</v>
      </c>
      <c r="DP100">
        <v>1014200</v>
      </c>
      <c r="DQ100">
        <v>5903400</v>
      </c>
      <c r="DR100">
        <v>4741000</v>
      </c>
      <c r="DS100">
        <v>5437000</v>
      </c>
      <c r="DT100">
        <v>5165400</v>
      </c>
      <c r="DU100">
        <v>4178400</v>
      </c>
      <c r="DV100">
        <v>4596000</v>
      </c>
      <c r="DW100">
        <v>5361200</v>
      </c>
      <c r="DX100">
        <v>4451200</v>
      </c>
      <c r="DY100">
        <v>2539600</v>
      </c>
      <c r="DZ100">
        <v>0</v>
      </c>
      <c r="EA100">
        <v>0</v>
      </c>
      <c r="EB100">
        <v>265930</v>
      </c>
      <c r="EC100">
        <v>1143600</v>
      </c>
      <c r="ED100">
        <v>0</v>
      </c>
      <c r="EE100">
        <v>695400</v>
      </c>
      <c r="EF100">
        <v>2050600</v>
      </c>
      <c r="EG100">
        <v>2626600</v>
      </c>
      <c r="EH100">
        <v>2637200</v>
      </c>
      <c r="EI100">
        <v>0</v>
      </c>
      <c r="EJ100">
        <v>0</v>
      </c>
      <c r="EK100">
        <v>0</v>
      </c>
      <c r="EL100">
        <v>1</v>
      </c>
      <c r="EM100">
        <v>0</v>
      </c>
      <c r="EN100">
        <v>1</v>
      </c>
      <c r="EO100">
        <v>0</v>
      </c>
      <c r="EP100">
        <v>1</v>
      </c>
      <c r="EQ100">
        <v>1</v>
      </c>
      <c r="ER100">
        <v>17035000</v>
      </c>
      <c r="ES100">
        <v>13225000</v>
      </c>
      <c r="ET100">
        <v>16099000</v>
      </c>
      <c r="EU100">
        <v>11231000</v>
      </c>
      <c r="EV100">
        <v>10480000</v>
      </c>
      <c r="EW100">
        <v>11745000</v>
      </c>
      <c r="EX100">
        <v>19958000</v>
      </c>
      <c r="EY100">
        <v>19850000</v>
      </c>
      <c r="EZ100">
        <v>10383000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1</v>
      </c>
      <c r="FG100">
        <v>1</v>
      </c>
      <c r="FH100">
        <v>1</v>
      </c>
      <c r="FI100">
        <v>1</v>
      </c>
      <c r="FJ100">
        <v>13</v>
      </c>
      <c r="FK100" t="s">
        <v>7962</v>
      </c>
      <c r="FO100">
        <v>98</v>
      </c>
      <c r="FP100">
        <v>1561</v>
      </c>
      <c r="FQ100" t="s">
        <v>16</v>
      </c>
      <c r="FR100">
        <v>1655</v>
      </c>
      <c r="FS100" t="s">
        <v>7961</v>
      </c>
      <c r="FT100" t="s">
        <v>7960</v>
      </c>
      <c r="FU100">
        <v>13699</v>
      </c>
      <c r="FX100">
        <v>-1</v>
      </c>
    </row>
    <row r="101" spans="1:180" x14ac:dyDescent="0.35">
      <c r="A101" t="s">
        <v>7959</v>
      </c>
      <c r="B101" t="s">
        <v>7959</v>
      </c>
      <c r="C101">
        <v>1</v>
      </c>
      <c r="D101">
        <v>1</v>
      </c>
      <c r="E101">
        <v>1</v>
      </c>
      <c r="H101" t="s">
        <v>7958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1</v>
      </c>
      <c r="AF101">
        <v>1</v>
      </c>
      <c r="AG101">
        <v>1</v>
      </c>
      <c r="AH101">
        <v>0</v>
      </c>
      <c r="AI101">
        <v>0</v>
      </c>
      <c r="AJ101">
        <v>0</v>
      </c>
      <c r="AK101">
        <v>0</v>
      </c>
      <c r="AL101">
        <v>1</v>
      </c>
      <c r="AM101">
        <v>1</v>
      </c>
      <c r="AN101">
        <v>0</v>
      </c>
      <c r="AO101">
        <v>0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</v>
      </c>
      <c r="AW101">
        <v>1</v>
      </c>
      <c r="AX101">
        <v>1</v>
      </c>
      <c r="AY101">
        <v>1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1</v>
      </c>
      <c r="BF101">
        <v>0</v>
      </c>
      <c r="BG101">
        <v>0</v>
      </c>
      <c r="BH101">
        <v>1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1</v>
      </c>
      <c r="BO101">
        <v>4.5</v>
      </c>
      <c r="BP101">
        <v>4.5</v>
      </c>
      <c r="BQ101">
        <v>4.5</v>
      </c>
      <c r="BR101">
        <v>25.898</v>
      </c>
      <c r="BS101">
        <v>247</v>
      </c>
      <c r="BT101">
        <v>247</v>
      </c>
      <c r="BU101">
        <v>6.3052000000000004E-3</v>
      </c>
      <c r="BV101">
        <v>6.3038999999999996</v>
      </c>
      <c r="BW101" t="s">
        <v>223</v>
      </c>
      <c r="BX101" t="s">
        <v>223</v>
      </c>
      <c r="BY101" t="s">
        <v>223</v>
      </c>
      <c r="CD101" t="s">
        <v>224</v>
      </c>
      <c r="CE101" t="s">
        <v>223</v>
      </c>
      <c r="CH101" t="s">
        <v>224</v>
      </c>
      <c r="CN101" t="s">
        <v>224</v>
      </c>
      <c r="CO101">
        <v>4.5</v>
      </c>
      <c r="CP101">
        <v>4.5</v>
      </c>
      <c r="CQ101">
        <v>4.5</v>
      </c>
      <c r="CR101">
        <v>0</v>
      </c>
      <c r="CS101">
        <v>0</v>
      </c>
      <c r="CT101">
        <v>0</v>
      </c>
      <c r="CU101">
        <v>0</v>
      </c>
      <c r="CV101">
        <v>4.5</v>
      </c>
      <c r="CW101">
        <v>4.5</v>
      </c>
      <c r="CX101">
        <v>0</v>
      </c>
      <c r="CY101">
        <v>0</v>
      </c>
      <c r="CZ101">
        <v>4.5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4.5</v>
      </c>
      <c r="DG101">
        <v>31358000</v>
      </c>
      <c r="DH101">
        <v>4923200</v>
      </c>
      <c r="DI101">
        <v>5783200</v>
      </c>
      <c r="DJ101">
        <v>4200400</v>
      </c>
      <c r="DK101">
        <v>0</v>
      </c>
      <c r="DL101">
        <v>0</v>
      </c>
      <c r="DM101">
        <v>0</v>
      </c>
      <c r="DN101">
        <v>0</v>
      </c>
      <c r="DO101">
        <v>5185400</v>
      </c>
      <c r="DP101">
        <v>3603000</v>
      </c>
      <c r="DQ101">
        <v>0</v>
      </c>
      <c r="DR101">
        <v>0</v>
      </c>
      <c r="DS101">
        <v>3239300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4423400</v>
      </c>
      <c r="DZ101">
        <v>5051800</v>
      </c>
      <c r="EA101">
        <v>6172200</v>
      </c>
      <c r="EB101">
        <v>4749600</v>
      </c>
      <c r="EC101">
        <v>0</v>
      </c>
      <c r="ED101">
        <v>2669300</v>
      </c>
      <c r="EE101">
        <v>2182800</v>
      </c>
      <c r="EF101">
        <v>0</v>
      </c>
      <c r="EG101">
        <v>0</v>
      </c>
      <c r="EH101">
        <v>0</v>
      </c>
      <c r="EI101">
        <v>1</v>
      </c>
      <c r="EJ101">
        <v>1</v>
      </c>
      <c r="EK101">
        <v>1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3</v>
      </c>
      <c r="FK101" t="s">
        <v>7957</v>
      </c>
      <c r="FO101">
        <v>99</v>
      </c>
      <c r="FP101">
        <v>4748</v>
      </c>
      <c r="FQ101" t="s">
        <v>16</v>
      </c>
      <c r="FR101">
        <v>5007</v>
      </c>
      <c r="FS101" t="s">
        <v>7956</v>
      </c>
      <c r="FT101" t="s">
        <v>7955</v>
      </c>
      <c r="FU101">
        <v>46510</v>
      </c>
      <c r="FX101">
        <v>-1</v>
      </c>
    </row>
    <row r="102" spans="1:180" x14ac:dyDescent="0.35">
      <c r="A102" t="s">
        <v>7954</v>
      </c>
      <c r="B102" t="s">
        <v>7954</v>
      </c>
      <c r="C102">
        <v>7</v>
      </c>
      <c r="D102">
        <v>7</v>
      </c>
      <c r="E102">
        <v>7</v>
      </c>
      <c r="H102" t="s">
        <v>7953</v>
      </c>
      <c r="I102">
        <v>1</v>
      </c>
      <c r="J102">
        <v>7</v>
      </c>
      <c r="K102">
        <v>7</v>
      </c>
      <c r="L102">
        <v>7</v>
      </c>
      <c r="M102">
        <v>5</v>
      </c>
      <c r="N102">
        <v>5</v>
      </c>
      <c r="O102">
        <v>3</v>
      </c>
      <c r="P102">
        <v>6</v>
      </c>
      <c r="Q102">
        <v>6</v>
      </c>
      <c r="R102">
        <v>6</v>
      </c>
      <c r="S102">
        <v>4</v>
      </c>
      <c r="T102">
        <v>4</v>
      </c>
      <c r="U102">
        <v>4</v>
      </c>
      <c r="V102">
        <v>7</v>
      </c>
      <c r="W102">
        <v>6</v>
      </c>
      <c r="X102">
        <v>6</v>
      </c>
      <c r="Y102">
        <v>6</v>
      </c>
      <c r="Z102">
        <v>6</v>
      </c>
      <c r="AA102">
        <v>7</v>
      </c>
      <c r="AB102">
        <v>6</v>
      </c>
      <c r="AC102">
        <v>6</v>
      </c>
      <c r="AD102">
        <v>6</v>
      </c>
      <c r="AE102">
        <v>5</v>
      </c>
      <c r="AF102">
        <v>5</v>
      </c>
      <c r="AG102">
        <v>3</v>
      </c>
      <c r="AH102">
        <v>6</v>
      </c>
      <c r="AI102">
        <v>6</v>
      </c>
      <c r="AJ102">
        <v>6</v>
      </c>
      <c r="AK102">
        <v>4</v>
      </c>
      <c r="AL102">
        <v>4</v>
      </c>
      <c r="AM102">
        <v>4</v>
      </c>
      <c r="AN102">
        <v>7</v>
      </c>
      <c r="AO102">
        <v>6</v>
      </c>
      <c r="AP102">
        <v>6</v>
      </c>
      <c r="AQ102">
        <v>6</v>
      </c>
      <c r="AR102">
        <v>6</v>
      </c>
      <c r="AS102">
        <v>7</v>
      </c>
      <c r="AT102">
        <v>6</v>
      </c>
      <c r="AU102">
        <v>6</v>
      </c>
      <c r="AV102">
        <v>6</v>
      </c>
      <c r="AW102">
        <v>5</v>
      </c>
      <c r="AX102">
        <v>5</v>
      </c>
      <c r="AY102">
        <v>3</v>
      </c>
      <c r="AZ102">
        <v>6</v>
      </c>
      <c r="BA102">
        <v>6</v>
      </c>
      <c r="BB102">
        <v>6</v>
      </c>
      <c r="BC102">
        <v>4</v>
      </c>
      <c r="BD102">
        <v>4</v>
      </c>
      <c r="BE102">
        <v>4</v>
      </c>
      <c r="BF102">
        <v>7</v>
      </c>
      <c r="BG102">
        <v>6</v>
      </c>
      <c r="BH102">
        <v>6</v>
      </c>
      <c r="BI102">
        <v>6</v>
      </c>
      <c r="BJ102">
        <v>6</v>
      </c>
      <c r="BK102">
        <v>7</v>
      </c>
      <c r="BL102">
        <v>6</v>
      </c>
      <c r="BM102">
        <v>6</v>
      </c>
      <c r="BN102">
        <v>6</v>
      </c>
      <c r="BO102">
        <v>30.6</v>
      </c>
      <c r="BP102">
        <v>30.6</v>
      </c>
      <c r="BQ102">
        <v>30.6</v>
      </c>
      <c r="BR102">
        <v>24.882999999999999</v>
      </c>
      <c r="BS102">
        <v>235</v>
      </c>
      <c r="BT102">
        <v>235</v>
      </c>
      <c r="BU102">
        <v>0</v>
      </c>
      <c r="BV102">
        <v>323.31</v>
      </c>
      <c r="BW102" t="s">
        <v>223</v>
      </c>
      <c r="BX102" t="s">
        <v>223</v>
      </c>
      <c r="BY102" t="s">
        <v>223</v>
      </c>
      <c r="BZ102" t="s">
        <v>223</v>
      </c>
      <c r="CA102" t="s">
        <v>223</v>
      </c>
      <c r="CB102" t="s">
        <v>223</v>
      </c>
      <c r="CC102" t="s">
        <v>223</v>
      </c>
      <c r="CD102" t="s">
        <v>223</v>
      </c>
      <c r="CE102" t="s">
        <v>223</v>
      </c>
      <c r="CF102" t="s">
        <v>223</v>
      </c>
      <c r="CG102" t="s">
        <v>223</v>
      </c>
      <c r="CH102" t="s">
        <v>223</v>
      </c>
      <c r="CI102" t="s">
        <v>223</v>
      </c>
      <c r="CJ102" t="s">
        <v>223</v>
      </c>
      <c r="CK102" t="s">
        <v>223</v>
      </c>
      <c r="CL102" t="s">
        <v>223</v>
      </c>
      <c r="CM102" t="s">
        <v>223</v>
      </c>
      <c r="CN102" t="s">
        <v>223</v>
      </c>
      <c r="CO102">
        <v>24.7</v>
      </c>
      <c r="CP102">
        <v>24.7</v>
      </c>
      <c r="CQ102">
        <v>20.399999999999999</v>
      </c>
      <c r="CR102">
        <v>24.7</v>
      </c>
      <c r="CS102">
        <v>24.7</v>
      </c>
      <c r="CT102">
        <v>24.7</v>
      </c>
      <c r="CU102">
        <v>24.7</v>
      </c>
      <c r="CV102">
        <v>24.7</v>
      </c>
      <c r="CW102">
        <v>24.7</v>
      </c>
      <c r="CX102">
        <v>30.6</v>
      </c>
      <c r="CY102">
        <v>30.6</v>
      </c>
      <c r="CZ102">
        <v>30.6</v>
      </c>
      <c r="DA102">
        <v>30.6</v>
      </c>
      <c r="DB102">
        <v>30.6</v>
      </c>
      <c r="DC102">
        <v>30.6</v>
      </c>
      <c r="DD102">
        <v>24.7</v>
      </c>
      <c r="DE102">
        <v>24.7</v>
      </c>
      <c r="DF102">
        <v>24.7</v>
      </c>
      <c r="DG102">
        <v>148640000000</v>
      </c>
      <c r="DH102">
        <v>7526299999.9999905</v>
      </c>
      <c r="DI102">
        <v>7254699999.9999905</v>
      </c>
      <c r="DJ102">
        <v>3763699999.99999</v>
      </c>
      <c r="DK102">
        <v>12697000000</v>
      </c>
      <c r="DL102">
        <v>13092000000</v>
      </c>
      <c r="DM102">
        <v>12788000000</v>
      </c>
      <c r="DN102">
        <v>9222700000</v>
      </c>
      <c r="DO102">
        <v>7126199999.9999905</v>
      </c>
      <c r="DP102">
        <v>4869600000</v>
      </c>
      <c r="DQ102">
        <v>9962600000</v>
      </c>
      <c r="DR102">
        <v>8502699999.9999905</v>
      </c>
      <c r="DS102">
        <v>8493499999.9999905</v>
      </c>
      <c r="DT102">
        <v>7131099999.9999905</v>
      </c>
      <c r="DU102">
        <v>6412799999.9999905</v>
      </c>
      <c r="DV102">
        <v>4412600000</v>
      </c>
      <c r="DW102">
        <v>9075900000</v>
      </c>
      <c r="DX102">
        <v>7476899999.9999905</v>
      </c>
      <c r="DY102">
        <v>8832100000</v>
      </c>
      <c r="DZ102">
        <v>5150100000</v>
      </c>
      <c r="EA102">
        <v>494050000</v>
      </c>
      <c r="EB102">
        <v>40577000</v>
      </c>
      <c r="EC102">
        <v>3904299999.99999</v>
      </c>
      <c r="ED102">
        <v>1738699999.99999</v>
      </c>
      <c r="EE102">
        <v>1336700000</v>
      </c>
      <c r="EF102">
        <v>4993700000</v>
      </c>
      <c r="EG102">
        <v>3278399999.99999</v>
      </c>
      <c r="EH102">
        <v>994190000</v>
      </c>
      <c r="EI102">
        <v>6</v>
      </c>
      <c r="EJ102">
        <v>4</v>
      </c>
      <c r="EK102">
        <v>6</v>
      </c>
      <c r="EL102">
        <v>8</v>
      </c>
      <c r="EM102">
        <v>9</v>
      </c>
      <c r="EN102">
        <v>6</v>
      </c>
      <c r="EO102">
        <v>5</v>
      </c>
      <c r="EP102">
        <v>9</v>
      </c>
      <c r="EQ102">
        <v>10</v>
      </c>
      <c r="ER102">
        <v>4290799999.99999</v>
      </c>
      <c r="ES102">
        <v>5327600000</v>
      </c>
      <c r="ET102">
        <v>5628600000</v>
      </c>
      <c r="EU102">
        <v>6402799999.9999905</v>
      </c>
      <c r="EV102">
        <v>6784899999.9999905</v>
      </c>
      <c r="EW102">
        <v>6267899999.9999905</v>
      </c>
      <c r="EX102">
        <v>12443000000</v>
      </c>
      <c r="EY102">
        <v>12141000000</v>
      </c>
      <c r="EZ102">
        <v>12532000000</v>
      </c>
      <c r="FA102">
        <v>10</v>
      </c>
      <c r="FB102">
        <v>9</v>
      </c>
      <c r="FC102">
        <v>12</v>
      </c>
      <c r="FD102">
        <v>10</v>
      </c>
      <c r="FE102">
        <v>10</v>
      </c>
      <c r="FF102">
        <v>14</v>
      </c>
      <c r="FG102">
        <v>8</v>
      </c>
      <c r="FH102">
        <v>18</v>
      </c>
      <c r="FI102">
        <v>17</v>
      </c>
      <c r="FJ102">
        <v>171</v>
      </c>
      <c r="FK102" t="s">
        <v>7952</v>
      </c>
      <c r="FO102">
        <v>100</v>
      </c>
      <c r="FP102" t="s">
        <v>7951</v>
      </c>
      <c r="FQ102" t="s">
        <v>329</v>
      </c>
      <c r="FR102" t="s">
        <v>7950</v>
      </c>
      <c r="FS102" t="s">
        <v>7949</v>
      </c>
      <c r="FT102" t="s">
        <v>7948</v>
      </c>
      <c r="FU102" t="s">
        <v>7947</v>
      </c>
      <c r="FV102">
        <v>42</v>
      </c>
      <c r="FW102">
        <v>94</v>
      </c>
      <c r="FX102">
        <v>-1</v>
      </c>
    </row>
    <row r="103" spans="1:180" x14ac:dyDescent="0.35">
      <c r="A103" t="s">
        <v>7946</v>
      </c>
      <c r="B103" t="s">
        <v>7946</v>
      </c>
      <c r="C103">
        <v>5</v>
      </c>
      <c r="D103">
        <v>5</v>
      </c>
      <c r="E103">
        <v>5</v>
      </c>
      <c r="F103" t="s">
        <v>7945</v>
      </c>
      <c r="G103" t="s">
        <v>7944</v>
      </c>
      <c r="H103" t="s">
        <v>7943</v>
      </c>
      <c r="I103">
        <v>1</v>
      </c>
      <c r="J103">
        <v>5</v>
      </c>
      <c r="K103">
        <v>5</v>
      </c>
      <c r="L103">
        <v>5</v>
      </c>
      <c r="M103">
        <v>5</v>
      </c>
      <c r="N103">
        <v>4</v>
      </c>
      <c r="O103">
        <v>4</v>
      </c>
      <c r="P103">
        <v>5</v>
      </c>
      <c r="Q103">
        <v>5</v>
      </c>
      <c r="R103">
        <v>5</v>
      </c>
      <c r="S103">
        <v>5</v>
      </c>
      <c r="T103">
        <v>4</v>
      </c>
      <c r="U103">
        <v>4</v>
      </c>
      <c r="V103">
        <v>5</v>
      </c>
      <c r="W103">
        <v>5</v>
      </c>
      <c r="X103">
        <v>5</v>
      </c>
      <c r="Y103">
        <v>4</v>
      </c>
      <c r="Z103">
        <v>4</v>
      </c>
      <c r="AA103">
        <v>5</v>
      </c>
      <c r="AB103">
        <v>5</v>
      </c>
      <c r="AC103">
        <v>5</v>
      </c>
      <c r="AD103">
        <v>5</v>
      </c>
      <c r="AE103">
        <v>5</v>
      </c>
      <c r="AF103">
        <v>4</v>
      </c>
      <c r="AG103">
        <v>4</v>
      </c>
      <c r="AH103">
        <v>5</v>
      </c>
      <c r="AI103">
        <v>5</v>
      </c>
      <c r="AJ103">
        <v>5</v>
      </c>
      <c r="AK103">
        <v>5</v>
      </c>
      <c r="AL103">
        <v>4</v>
      </c>
      <c r="AM103">
        <v>4</v>
      </c>
      <c r="AN103">
        <v>5</v>
      </c>
      <c r="AO103">
        <v>5</v>
      </c>
      <c r="AP103">
        <v>5</v>
      </c>
      <c r="AQ103">
        <v>4</v>
      </c>
      <c r="AR103">
        <v>4</v>
      </c>
      <c r="AS103">
        <v>5</v>
      </c>
      <c r="AT103">
        <v>5</v>
      </c>
      <c r="AU103">
        <v>5</v>
      </c>
      <c r="AV103">
        <v>5</v>
      </c>
      <c r="AW103">
        <v>5</v>
      </c>
      <c r="AX103">
        <v>4</v>
      </c>
      <c r="AY103">
        <v>4</v>
      </c>
      <c r="AZ103">
        <v>5</v>
      </c>
      <c r="BA103">
        <v>5</v>
      </c>
      <c r="BB103">
        <v>5</v>
      </c>
      <c r="BC103">
        <v>5</v>
      </c>
      <c r="BD103">
        <v>4</v>
      </c>
      <c r="BE103">
        <v>4</v>
      </c>
      <c r="BF103">
        <v>5</v>
      </c>
      <c r="BG103">
        <v>5</v>
      </c>
      <c r="BH103">
        <v>5</v>
      </c>
      <c r="BI103">
        <v>4</v>
      </c>
      <c r="BJ103">
        <v>4</v>
      </c>
      <c r="BK103">
        <v>5</v>
      </c>
      <c r="BL103">
        <v>5</v>
      </c>
      <c r="BM103">
        <v>5</v>
      </c>
      <c r="BN103">
        <v>5</v>
      </c>
      <c r="BO103">
        <v>11.9</v>
      </c>
      <c r="BP103">
        <v>11.9</v>
      </c>
      <c r="BQ103">
        <v>11.9</v>
      </c>
      <c r="BR103">
        <v>52.601999999999997</v>
      </c>
      <c r="BS103">
        <v>464</v>
      </c>
      <c r="BT103">
        <v>464</v>
      </c>
      <c r="BU103">
        <v>0</v>
      </c>
      <c r="BV103">
        <v>54.2</v>
      </c>
      <c r="BW103" t="s">
        <v>223</v>
      </c>
      <c r="BX103" t="s">
        <v>223</v>
      </c>
      <c r="BY103" t="s">
        <v>223</v>
      </c>
      <c r="BZ103" t="s">
        <v>223</v>
      </c>
      <c r="CA103" t="s">
        <v>223</v>
      </c>
      <c r="CB103" t="s">
        <v>223</v>
      </c>
      <c r="CC103" t="s">
        <v>223</v>
      </c>
      <c r="CD103" t="s">
        <v>223</v>
      </c>
      <c r="CE103" t="s">
        <v>223</v>
      </c>
      <c r="CF103" t="s">
        <v>223</v>
      </c>
      <c r="CG103" t="s">
        <v>223</v>
      </c>
      <c r="CH103" t="s">
        <v>223</v>
      </c>
      <c r="CI103" t="s">
        <v>223</v>
      </c>
      <c r="CJ103" t="s">
        <v>223</v>
      </c>
      <c r="CK103" t="s">
        <v>223</v>
      </c>
      <c r="CL103" t="s">
        <v>223</v>
      </c>
      <c r="CM103" t="s">
        <v>223</v>
      </c>
      <c r="CN103" t="s">
        <v>223</v>
      </c>
      <c r="CO103">
        <v>11.9</v>
      </c>
      <c r="CP103">
        <v>10.3</v>
      </c>
      <c r="CQ103">
        <v>10.3</v>
      </c>
      <c r="CR103">
        <v>11.9</v>
      </c>
      <c r="CS103">
        <v>11.9</v>
      </c>
      <c r="CT103">
        <v>11.9</v>
      </c>
      <c r="CU103">
        <v>11.9</v>
      </c>
      <c r="CV103">
        <v>10.3</v>
      </c>
      <c r="CW103">
        <v>10.3</v>
      </c>
      <c r="CX103">
        <v>11.9</v>
      </c>
      <c r="CY103">
        <v>11.9</v>
      </c>
      <c r="CZ103">
        <v>11.9</v>
      </c>
      <c r="DA103">
        <v>10.3</v>
      </c>
      <c r="DB103">
        <v>10.3</v>
      </c>
      <c r="DC103">
        <v>11.9</v>
      </c>
      <c r="DD103">
        <v>11.9</v>
      </c>
      <c r="DE103">
        <v>11.9</v>
      </c>
      <c r="DF103">
        <v>11.9</v>
      </c>
      <c r="DG103">
        <v>7767199999.9999905</v>
      </c>
      <c r="DH103">
        <v>110180000</v>
      </c>
      <c r="DI103">
        <v>49897000</v>
      </c>
      <c r="DJ103">
        <v>44717000</v>
      </c>
      <c r="DK103">
        <v>756370000</v>
      </c>
      <c r="DL103">
        <v>658650000</v>
      </c>
      <c r="DM103">
        <v>588180000</v>
      </c>
      <c r="DN103">
        <v>518480000</v>
      </c>
      <c r="DO103">
        <v>353350000</v>
      </c>
      <c r="DP103">
        <v>287130000</v>
      </c>
      <c r="DQ103">
        <v>674120000</v>
      </c>
      <c r="DR103">
        <v>506410000</v>
      </c>
      <c r="DS103">
        <v>559510000</v>
      </c>
      <c r="DT103">
        <v>492610000</v>
      </c>
      <c r="DU103">
        <v>432900000</v>
      </c>
      <c r="DV103">
        <v>519120000</v>
      </c>
      <c r="DW103">
        <v>453180000</v>
      </c>
      <c r="DX103">
        <v>358410000</v>
      </c>
      <c r="DY103">
        <v>404030000</v>
      </c>
      <c r="DZ103">
        <v>5346500</v>
      </c>
      <c r="EA103">
        <v>2972400</v>
      </c>
      <c r="EB103">
        <v>2411200</v>
      </c>
      <c r="EC103">
        <v>88243000</v>
      </c>
      <c r="ED103">
        <v>112830000</v>
      </c>
      <c r="EE103">
        <v>107660000</v>
      </c>
      <c r="EF103">
        <v>167940000</v>
      </c>
      <c r="EG103">
        <v>166960000</v>
      </c>
      <c r="EH103">
        <v>162710000</v>
      </c>
      <c r="EI103">
        <v>1</v>
      </c>
      <c r="EJ103">
        <v>0</v>
      </c>
      <c r="EK103">
        <v>0</v>
      </c>
      <c r="EL103">
        <v>2</v>
      </c>
      <c r="EM103">
        <v>4</v>
      </c>
      <c r="EN103">
        <v>3</v>
      </c>
      <c r="EO103">
        <v>1</v>
      </c>
      <c r="EP103">
        <v>2</v>
      </c>
      <c r="EQ103">
        <v>1</v>
      </c>
      <c r="ER103">
        <v>321110000</v>
      </c>
      <c r="ES103">
        <v>326520000</v>
      </c>
      <c r="ET103">
        <v>318940000</v>
      </c>
      <c r="EU103">
        <v>536440000</v>
      </c>
      <c r="EV103">
        <v>512870000</v>
      </c>
      <c r="EW103">
        <v>517170000</v>
      </c>
      <c r="EX103">
        <v>693980000</v>
      </c>
      <c r="EY103">
        <v>715910000</v>
      </c>
      <c r="EZ103">
        <v>748650000</v>
      </c>
      <c r="FA103">
        <v>4</v>
      </c>
      <c r="FB103">
        <v>5</v>
      </c>
      <c r="FC103">
        <v>4</v>
      </c>
      <c r="FD103">
        <v>5</v>
      </c>
      <c r="FE103">
        <v>5</v>
      </c>
      <c r="FF103">
        <v>2</v>
      </c>
      <c r="FG103">
        <v>2</v>
      </c>
      <c r="FH103">
        <v>2</v>
      </c>
      <c r="FI103">
        <v>5</v>
      </c>
      <c r="FJ103">
        <v>48</v>
      </c>
      <c r="FK103" t="s">
        <v>7942</v>
      </c>
      <c r="FO103">
        <v>101</v>
      </c>
      <c r="FP103" t="s">
        <v>7941</v>
      </c>
      <c r="FQ103" t="s">
        <v>318</v>
      </c>
      <c r="FR103" t="s">
        <v>7940</v>
      </c>
      <c r="FS103" t="s">
        <v>7939</v>
      </c>
      <c r="FT103" t="s">
        <v>7938</v>
      </c>
      <c r="FU103" t="s">
        <v>7937</v>
      </c>
      <c r="FV103">
        <v>43</v>
      </c>
      <c r="FW103">
        <v>121</v>
      </c>
      <c r="FX103">
        <v>-1</v>
      </c>
    </row>
    <row r="104" spans="1:180" x14ac:dyDescent="0.35">
      <c r="A104" t="s">
        <v>7936</v>
      </c>
      <c r="B104" t="s">
        <v>7936</v>
      </c>
      <c r="C104">
        <v>5</v>
      </c>
      <c r="D104">
        <v>5</v>
      </c>
      <c r="E104">
        <v>5</v>
      </c>
      <c r="F104" t="s">
        <v>7935</v>
      </c>
      <c r="G104" t="s">
        <v>7934</v>
      </c>
      <c r="H104" t="s">
        <v>7933</v>
      </c>
      <c r="I104">
        <v>1</v>
      </c>
      <c r="J104">
        <v>5</v>
      </c>
      <c r="K104">
        <v>5</v>
      </c>
      <c r="L104">
        <v>5</v>
      </c>
      <c r="M104">
        <v>0</v>
      </c>
      <c r="N104">
        <v>2</v>
      </c>
      <c r="O104">
        <v>3</v>
      </c>
      <c r="P104">
        <v>5</v>
      </c>
      <c r="Q104">
        <v>3</v>
      </c>
      <c r="R104">
        <v>5</v>
      </c>
      <c r="S104">
        <v>0</v>
      </c>
      <c r="T104">
        <v>1</v>
      </c>
      <c r="U104">
        <v>1</v>
      </c>
      <c r="V104">
        <v>4</v>
      </c>
      <c r="W104">
        <v>4</v>
      </c>
      <c r="X104">
        <v>3</v>
      </c>
      <c r="Y104">
        <v>0</v>
      </c>
      <c r="Z104">
        <v>3</v>
      </c>
      <c r="AA104">
        <v>2</v>
      </c>
      <c r="AB104">
        <v>3</v>
      </c>
      <c r="AC104">
        <v>2</v>
      </c>
      <c r="AD104">
        <v>4</v>
      </c>
      <c r="AE104">
        <v>0</v>
      </c>
      <c r="AF104">
        <v>2</v>
      </c>
      <c r="AG104">
        <v>3</v>
      </c>
      <c r="AH104">
        <v>5</v>
      </c>
      <c r="AI104">
        <v>3</v>
      </c>
      <c r="AJ104">
        <v>5</v>
      </c>
      <c r="AK104">
        <v>0</v>
      </c>
      <c r="AL104">
        <v>1</v>
      </c>
      <c r="AM104">
        <v>1</v>
      </c>
      <c r="AN104">
        <v>4</v>
      </c>
      <c r="AO104">
        <v>4</v>
      </c>
      <c r="AP104">
        <v>3</v>
      </c>
      <c r="AQ104">
        <v>0</v>
      </c>
      <c r="AR104">
        <v>3</v>
      </c>
      <c r="AS104">
        <v>2</v>
      </c>
      <c r="AT104">
        <v>3</v>
      </c>
      <c r="AU104">
        <v>2</v>
      </c>
      <c r="AV104">
        <v>4</v>
      </c>
      <c r="AW104">
        <v>0</v>
      </c>
      <c r="AX104">
        <v>2</v>
      </c>
      <c r="AY104">
        <v>3</v>
      </c>
      <c r="AZ104">
        <v>5</v>
      </c>
      <c r="BA104">
        <v>3</v>
      </c>
      <c r="BB104">
        <v>5</v>
      </c>
      <c r="BC104">
        <v>0</v>
      </c>
      <c r="BD104">
        <v>1</v>
      </c>
      <c r="BE104">
        <v>1</v>
      </c>
      <c r="BF104">
        <v>4</v>
      </c>
      <c r="BG104">
        <v>4</v>
      </c>
      <c r="BH104">
        <v>3</v>
      </c>
      <c r="BI104">
        <v>0</v>
      </c>
      <c r="BJ104">
        <v>3</v>
      </c>
      <c r="BK104">
        <v>2</v>
      </c>
      <c r="BL104">
        <v>3</v>
      </c>
      <c r="BM104">
        <v>2</v>
      </c>
      <c r="BN104">
        <v>4</v>
      </c>
      <c r="BO104">
        <v>13.9</v>
      </c>
      <c r="BP104">
        <v>13.9</v>
      </c>
      <c r="BQ104">
        <v>13.9</v>
      </c>
      <c r="BR104">
        <v>46.735999999999997</v>
      </c>
      <c r="BS104">
        <v>418</v>
      </c>
      <c r="BT104">
        <v>418</v>
      </c>
      <c r="BU104">
        <v>0</v>
      </c>
      <c r="BV104">
        <v>30.760999999999999</v>
      </c>
      <c r="BX104" t="s">
        <v>223</v>
      </c>
      <c r="BY104" t="s">
        <v>223</v>
      </c>
      <c r="BZ104" t="s">
        <v>223</v>
      </c>
      <c r="CA104" t="s">
        <v>223</v>
      </c>
      <c r="CB104" t="s">
        <v>223</v>
      </c>
      <c r="CD104" t="s">
        <v>223</v>
      </c>
      <c r="CE104" t="s">
        <v>223</v>
      </c>
      <c r="CF104" t="s">
        <v>223</v>
      </c>
      <c r="CG104" t="s">
        <v>223</v>
      </c>
      <c r="CH104" t="s">
        <v>223</v>
      </c>
      <c r="CJ104" t="s">
        <v>223</v>
      </c>
      <c r="CK104" t="s">
        <v>223</v>
      </c>
      <c r="CL104" t="s">
        <v>223</v>
      </c>
      <c r="CM104" t="s">
        <v>223</v>
      </c>
      <c r="CN104" t="s">
        <v>223</v>
      </c>
      <c r="CO104">
        <v>0</v>
      </c>
      <c r="CP104">
        <v>4.8</v>
      </c>
      <c r="CQ104">
        <v>6.7</v>
      </c>
      <c r="CR104">
        <v>13.9</v>
      </c>
      <c r="CS104">
        <v>9.6</v>
      </c>
      <c r="CT104">
        <v>13.9</v>
      </c>
      <c r="CU104">
        <v>0</v>
      </c>
      <c r="CV104">
        <v>2.4</v>
      </c>
      <c r="CW104">
        <v>2.4</v>
      </c>
      <c r="CX104">
        <v>9.3000000000000007</v>
      </c>
      <c r="CY104">
        <v>9.3000000000000007</v>
      </c>
      <c r="CZ104">
        <v>9.6</v>
      </c>
      <c r="DA104">
        <v>0</v>
      </c>
      <c r="DB104">
        <v>6.9</v>
      </c>
      <c r="DC104">
        <v>4.3</v>
      </c>
      <c r="DD104">
        <v>6.9</v>
      </c>
      <c r="DE104">
        <v>4.3</v>
      </c>
      <c r="DF104">
        <v>11.5</v>
      </c>
      <c r="DG104">
        <v>266490000</v>
      </c>
      <c r="DH104">
        <v>0</v>
      </c>
      <c r="DI104">
        <v>3236900</v>
      </c>
      <c r="DJ104">
        <v>8448700</v>
      </c>
      <c r="DK104">
        <v>50129000</v>
      </c>
      <c r="DL104">
        <v>25373000</v>
      </c>
      <c r="DM104">
        <v>46333000</v>
      </c>
      <c r="DN104">
        <v>0</v>
      </c>
      <c r="DO104">
        <v>1997800</v>
      </c>
      <c r="DP104">
        <v>2596600</v>
      </c>
      <c r="DQ104">
        <v>28905000</v>
      </c>
      <c r="DR104">
        <v>25400000</v>
      </c>
      <c r="DS104">
        <v>27390000</v>
      </c>
      <c r="DT104">
        <v>0</v>
      </c>
      <c r="DU104">
        <v>4289500</v>
      </c>
      <c r="DV104">
        <v>7459600</v>
      </c>
      <c r="DW104">
        <v>7593200</v>
      </c>
      <c r="DX104">
        <v>7908200</v>
      </c>
      <c r="DY104">
        <v>19434000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10053000</v>
      </c>
      <c r="ES104">
        <v>10863000</v>
      </c>
      <c r="ET104">
        <v>13162000</v>
      </c>
      <c r="EU104">
        <v>14765000</v>
      </c>
      <c r="EV104">
        <v>16246000</v>
      </c>
      <c r="EW104">
        <v>24645000</v>
      </c>
      <c r="EX104">
        <v>12536000</v>
      </c>
      <c r="EY104">
        <v>22587000</v>
      </c>
      <c r="EZ104">
        <v>29754000</v>
      </c>
      <c r="FA104">
        <v>2</v>
      </c>
      <c r="FB104">
        <v>3</v>
      </c>
      <c r="FC104">
        <v>3</v>
      </c>
      <c r="FD104">
        <v>3</v>
      </c>
      <c r="FE104">
        <v>2</v>
      </c>
      <c r="FF104">
        <v>1</v>
      </c>
      <c r="FG104">
        <v>0</v>
      </c>
      <c r="FH104">
        <v>0</v>
      </c>
      <c r="FI104">
        <v>1</v>
      </c>
      <c r="FJ104">
        <v>15</v>
      </c>
      <c r="FK104" t="s">
        <v>7932</v>
      </c>
      <c r="FO104">
        <v>102</v>
      </c>
      <c r="FP104" t="s">
        <v>7931</v>
      </c>
      <c r="FQ104" t="s">
        <v>318</v>
      </c>
      <c r="FR104" t="s">
        <v>7930</v>
      </c>
      <c r="FS104" t="s">
        <v>7929</v>
      </c>
      <c r="FT104" t="s">
        <v>7928</v>
      </c>
      <c r="FU104" t="s">
        <v>7927</v>
      </c>
      <c r="FX104">
        <v>-1</v>
      </c>
    </row>
    <row r="105" spans="1:180" x14ac:dyDescent="0.35">
      <c r="A105" t="s">
        <v>7926</v>
      </c>
      <c r="B105" t="s">
        <v>7926</v>
      </c>
      <c r="C105">
        <v>2</v>
      </c>
      <c r="D105">
        <v>2</v>
      </c>
      <c r="E105">
        <v>2</v>
      </c>
      <c r="F105" t="s">
        <v>7925</v>
      </c>
      <c r="G105" t="s">
        <v>7924</v>
      </c>
      <c r="H105" t="s">
        <v>7923</v>
      </c>
      <c r="I105">
        <v>1</v>
      </c>
      <c r="J105">
        <v>2</v>
      </c>
      <c r="K105">
        <v>2</v>
      </c>
      <c r="L105">
        <v>2</v>
      </c>
      <c r="M105">
        <v>0</v>
      </c>
      <c r="N105">
        <v>0</v>
      </c>
      <c r="O105">
        <v>0</v>
      </c>
      <c r="P105">
        <v>2</v>
      </c>
      <c r="Q105">
        <v>2</v>
      </c>
      <c r="R105">
        <v>2</v>
      </c>
      <c r="S105">
        <v>0</v>
      </c>
      <c r="T105">
        <v>0</v>
      </c>
      <c r="U105">
        <v>0</v>
      </c>
      <c r="V105">
        <v>1</v>
      </c>
      <c r="W105">
        <v>1</v>
      </c>
      <c r="X105">
        <v>1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0</v>
      </c>
      <c r="AH105">
        <v>2</v>
      </c>
      <c r="AI105">
        <v>2</v>
      </c>
      <c r="AJ105">
        <v>2</v>
      </c>
      <c r="AK105">
        <v>0</v>
      </c>
      <c r="AL105">
        <v>0</v>
      </c>
      <c r="AM105">
        <v>0</v>
      </c>
      <c r="AN105">
        <v>1</v>
      </c>
      <c r="AO105">
        <v>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0</v>
      </c>
      <c r="AX105">
        <v>0</v>
      </c>
      <c r="AY105">
        <v>0</v>
      </c>
      <c r="AZ105">
        <v>2</v>
      </c>
      <c r="BA105">
        <v>2</v>
      </c>
      <c r="BB105">
        <v>2</v>
      </c>
      <c r="BC105">
        <v>0</v>
      </c>
      <c r="BD105">
        <v>0</v>
      </c>
      <c r="BE105">
        <v>0</v>
      </c>
      <c r="BF105">
        <v>1</v>
      </c>
      <c r="BG105">
        <v>1</v>
      </c>
      <c r="BH105">
        <v>1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1</v>
      </c>
      <c r="BO105">
        <v>7.1</v>
      </c>
      <c r="BP105">
        <v>7.1</v>
      </c>
      <c r="BQ105">
        <v>7.1</v>
      </c>
      <c r="BR105">
        <v>47.65</v>
      </c>
      <c r="BS105">
        <v>423</v>
      </c>
      <c r="BT105">
        <v>423</v>
      </c>
      <c r="BU105">
        <v>0</v>
      </c>
      <c r="BV105">
        <v>16.905000000000001</v>
      </c>
      <c r="BZ105" t="s">
        <v>223</v>
      </c>
      <c r="CA105" t="s">
        <v>223</v>
      </c>
      <c r="CB105" t="s">
        <v>223</v>
      </c>
      <c r="CF105" t="s">
        <v>224</v>
      </c>
      <c r="CG105" t="s">
        <v>224</v>
      </c>
      <c r="CH105" t="s">
        <v>224</v>
      </c>
      <c r="CN105" t="s">
        <v>224</v>
      </c>
      <c r="CO105">
        <v>0</v>
      </c>
      <c r="CP105">
        <v>0</v>
      </c>
      <c r="CQ105">
        <v>0</v>
      </c>
      <c r="CR105">
        <v>7.1</v>
      </c>
      <c r="CS105">
        <v>7.1</v>
      </c>
      <c r="CT105">
        <v>7.1</v>
      </c>
      <c r="CU105">
        <v>0</v>
      </c>
      <c r="CV105">
        <v>0</v>
      </c>
      <c r="CW105">
        <v>0</v>
      </c>
      <c r="CX105">
        <v>2.6</v>
      </c>
      <c r="CY105">
        <v>2.6</v>
      </c>
      <c r="CZ105">
        <v>2.6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2.6</v>
      </c>
      <c r="DG105">
        <v>37831000</v>
      </c>
      <c r="DH105">
        <v>0</v>
      </c>
      <c r="DI105">
        <v>0</v>
      </c>
      <c r="DJ105">
        <v>0</v>
      </c>
      <c r="DK105">
        <v>11770000</v>
      </c>
      <c r="DL105">
        <v>9559800</v>
      </c>
      <c r="DM105">
        <v>11868000</v>
      </c>
      <c r="DN105">
        <v>0</v>
      </c>
      <c r="DO105">
        <v>0</v>
      </c>
      <c r="DP105">
        <v>0</v>
      </c>
      <c r="DQ105">
        <v>1126500</v>
      </c>
      <c r="DR105">
        <v>1337900</v>
      </c>
      <c r="DS105">
        <v>1563900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604670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5144200</v>
      </c>
      <c r="ES105">
        <v>5008100</v>
      </c>
      <c r="ET105">
        <v>12979000</v>
      </c>
      <c r="EU105">
        <v>2780700</v>
      </c>
      <c r="EV105">
        <v>3266600</v>
      </c>
      <c r="EW105">
        <v>3491300</v>
      </c>
      <c r="EX105">
        <v>0</v>
      </c>
      <c r="EY105">
        <v>0</v>
      </c>
      <c r="EZ105">
        <v>2986600</v>
      </c>
      <c r="FA105">
        <v>0</v>
      </c>
      <c r="FB105">
        <v>0</v>
      </c>
      <c r="FC105">
        <v>2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2</v>
      </c>
      <c r="FK105" t="s">
        <v>7922</v>
      </c>
      <c r="FO105">
        <v>103</v>
      </c>
      <c r="FP105" t="s">
        <v>7921</v>
      </c>
      <c r="FQ105" t="s">
        <v>255</v>
      </c>
      <c r="FR105" t="s">
        <v>7920</v>
      </c>
      <c r="FS105" t="s">
        <v>7919</v>
      </c>
      <c r="FT105" t="s">
        <v>7918</v>
      </c>
      <c r="FU105" t="s">
        <v>7918</v>
      </c>
      <c r="FX105">
        <v>-1</v>
      </c>
    </row>
    <row r="106" spans="1:180" x14ac:dyDescent="0.35">
      <c r="A106" t="s">
        <v>7917</v>
      </c>
      <c r="B106" t="s">
        <v>7917</v>
      </c>
      <c r="C106">
        <v>5</v>
      </c>
      <c r="D106">
        <v>5</v>
      </c>
      <c r="E106">
        <v>5</v>
      </c>
      <c r="F106" t="s">
        <v>7916</v>
      </c>
      <c r="G106" t="s">
        <v>7915</v>
      </c>
      <c r="H106" t="s">
        <v>7914</v>
      </c>
      <c r="I106">
        <v>1</v>
      </c>
      <c r="J106">
        <v>5</v>
      </c>
      <c r="K106">
        <v>5</v>
      </c>
      <c r="L106">
        <v>5</v>
      </c>
      <c r="M106">
        <v>0</v>
      </c>
      <c r="N106">
        <v>0</v>
      </c>
      <c r="O106">
        <v>0</v>
      </c>
      <c r="P106">
        <v>5</v>
      </c>
      <c r="Q106">
        <v>5</v>
      </c>
      <c r="R106">
        <v>5</v>
      </c>
      <c r="S106">
        <v>0</v>
      </c>
      <c r="T106">
        <v>0</v>
      </c>
      <c r="U106">
        <v>0</v>
      </c>
      <c r="V106">
        <v>5</v>
      </c>
      <c r="W106">
        <v>3</v>
      </c>
      <c r="X106">
        <v>3</v>
      </c>
      <c r="Y106">
        <v>0</v>
      </c>
      <c r="Z106">
        <v>0</v>
      </c>
      <c r="AA106">
        <v>0</v>
      </c>
      <c r="AB106">
        <v>3</v>
      </c>
      <c r="AC106">
        <v>3</v>
      </c>
      <c r="AD106">
        <v>3</v>
      </c>
      <c r="AE106">
        <v>0</v>
      </c>
      <c r="AF106">
        <v>0</v>
      </c>
      <c r="AG106">
        <v>0</v>
      </c>
      <c r="AH106">
        <v>5</v>
      </c>
      <c r="AI106">
        <v>5</v>
      </c>
      <c r="AJ106">
        <v>5</v>
      </c>
      <c r="AK106">
        <v>0</v>
      </c>
      <c r="AL106">
        <v>0</v>
      </c>
      <c r="AM106">
        <v>0</v>
      </c>
      <c r="AN106">
        <v>5</v>
      </c>
      <c r="AO106">
        <v>3</v>
      </c>
      <c r="AP106">
        <v>3</v>
      </c>
      <c r="AQ106">
        <v>0</v>
      </c>
      <c r="AR106">
        <v>0</v>
      </c>
      <c r="AS106">
        <v>0</v>
      </c>
      <c r="AT106">
        <v>3</v>
      </c>
      <c r="AU106">
        <v>3</v>
      </c>
      <c r="AV106">
        <v>3</v>
      </c>
      <c r="AW106">
        <v>0</v>
      </c>
      <c r="AX106">
        <v>0</v>
      </c>
      <c r="AY106">
        <v>0</v>
      </c>
      <c r="AZ106">
        <v>5</v>
      </c>
      <c r="BA106">
        <v>5</v>
      </c>
      <c r="BB106">
        <v>5</v>
      </c>
      <c r="BC106">
        <v>0</v>
      </c>
      <c r="BD106">
        <v>0</v>
      </c>
      <c r="BE106">
        <v>0</v>
      </c>
      <c r="BF106">
        <v>5</v>
      </c>
      <c r="BG106">
        <v>3</v>
      </c>
      <c r="BH106">
        <v>3</v>
      </c>
      <c r="BI106">
        <v>0</v>
      </c>
      <c r="BJ106">
        <v>0</v>
      </c>
      <c r="BK106">
        <v>0</v>
      </c>
      <c r="BL106">
        <v>3</v>
      </c>
      <c r="BM106">
        <v>3</v>
      </c>
      <c r="BN106">
        <v>3</v>
      </c>
      <c r="BO106">
        <v>14.2</v>
      </c>
      <c r="BP106">
        <v>14.2</v>
      </c>
      <c r="BQ106">
        <v>14.2</v>
      </c>
      <c r="BR106">
        <v>53.154000000000003</v>
      </c>
      <c r="BS106">
        <v>485</v>
      </c>
      <c r="BT106">
        <v>485</v>
      </c>
      <c r="BU106">
        <v>0</v>
      </c>
      <c r="BV106">
        <v>113.96</v>
      </c>
      <c r="BZ106" t="s">
        <v>223</v>
      </c>
      <c r="CA106" t="s">
        <v>223</v>
      </c>
      <c r="CB106" t="s">
        <v>223</v>
      </c>
      <c r="CF106" t="s">
        <v>223</v>
      </c>
      <c r="CG106" t="s">
        <v>223</v>
      </c>
      <c r="CH106" t="s">
        <v>223</v>
      </c>
      <c r="CL106" t="s">
        <v>223</v>
      </c>
      <c r="CM106" t="s">
        <v>223</v>
      </c>
      <c r="CN106" t="s">
        <v>223</v>
      </c>
      <c r="CO106">
        <v>0</v>
      </c>
      <c r="CP106">
        <v>0</v>
      </c>
      <c r="CQ106">
        <v>0</v>
      </c>
      <c r="CR106">
        <v>14.2</v>
      </c>
      <c r="CS106">
        <v>14.2</v>
      </c>
      <c r="CT106">
        <v>14.2</v>
      </c>
      <c r="CU106">
        <v>0</v>
      </c>
      <c r="CV106">
        <v>0</v>
      </c>
      <c r="CW106">
        <v>0</v>
      </c>
      <c r="CX106">
        <v>14.2</v>
      </c>
      <c r="CY106">
        <v>9.5</v>
      </c>
      <c r="CZ106">
        <v>9.5</v>
      </c>
      <c r="DA106">
        <v>0</v>
      </c>
      <c r="DB106">
        <v>0</v>
      </c>
      <c r="DC106">
        <v>0</v>
      </c>
      <c r="DD106">
        <v>9.5</v>
      </c>
      <c r="DE106">
        <v>9.5</v>
      </c>
      <c r="DF106">
        <v>9.5</v>
      </c>
      <c r="DG106">
        <v>171020000</v>
      </c>
      <c r="DH106">
        <v>0</v>
      </c>
      <c r="DI106">
        <v>0</v>
      </c>
      <c r="DJ106">
        <v>0</v>
      </c>
      <c r="DK106">
        <v>44477000</v>
      </c>
      <c r="DL106">
        <v>36684000</v>
      </c>
      <c r="DM106">
        <v>41906000</v>
      </c>
      <c r="DN106">
        <v>0</v>
      </c>
      <c r="DO106">
        <v>0</v>
      </c>
      <c r="DP106">
        <v>0</v>
      </c>
      <c r="DQ106">
        <v>15029000</v>
      </c>
      <c r="DR106">
        <v>8264600</v>
      </c>
      <c r="DS106">
        <v>10962000</v>
      </c>
      <c r="DT106">
        <v>0</v>
      </c>
      <c r="DU106">
        <v>0</v>
      </c>
      <c r="DV106">
        <v>0</v>
      </c>
      <c r="DW106">
        <v>4884500</v>
      </c>
      <c r="DX106">
        <v>4039600</v>
      </c>
      <c r="DY106">
        <v>4769700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15591000</v>
      </c>
      <c r="ES106">
        <v>14569000</v>
      </c>
      <c r="ET106">
        <v>18730000</v>
      </c>
      <c r="EU106">
        <v>9351200</v>
      </c>
      <c r="EV106">
        <v>8496100</v>
      </c>
      <c r="EW106">
        <v>11583000</v>
      </c>
      <c r="EX106">
        <v>9052500</v>
      </c>
      <c r="EY106">
        <v>8004900</v>
      </c>
      <c r="EZ106">
        <v>9548200</v>
      </c>
      <c r="FA106">
        <v>5</v>
      </c>
      <c r="FB106">
        <v>4</v>
      </c>
      <c r="FC106">
        <v>3</v>
      </c>
      <c r="FD106">
        <v>3</v>
      </c>
      <c r="FE106">
        <v>3</v>
      </c>
      <c r="FF106">
        <v>2</v>
      </c>
      <c r="FG106">
        <v>2</v>
      </c>
      <c r="FH106">
        <v>2</v>
      </c>
      <c r="FI106">
        <v>1</v>
      </c>
      <c r="FJ106">
        <v>25</v>
      </c>
      <c r="FK106" t="s">
        <v>7913</v>
      </c>
      <c r="FO106">
        <v>104</v>
      </c>
      <c r="FP106" t="s">
        <v>7912</v>
      </c>
      <c r="FQ106" t="s">
        <v>318</v>
      </c>
      <c r="FR106" t="s">
        <v>7911</v>
      </c>
      <c r="FS106" t="s">
        <v>7910</v>
      </c>
      <c r="FT106" t="s">
        <v>7909</v>
      </c>
      <c r="FU106" t="s">
        <v>7908</v>
      </c>
      <c r="FX106">
        <v>-1</v>
      </c>
    </row>
    <row r="107" spans="1:180" x14ac:dyDescent="0.35">
      <c r="A107" t="s">
        <v>7907</v>
      </c>
      <c r="B107" t="s">
        <v>7907</v>
      </c>
      <c r="C107">
        <v>20</v>
      </c>
      <c r="D107">
        <v>20</v>
      </c>
      <c r="E107">
        <v>17</v>
      </c>
      <c r="F107" t="s">
        <v>7906</v>
      </c>
      <c r="G107" t="s">
        <v>7905</v>
      </c>
      <c r="H107" t="s">
        <v>7904</v>
      </c>
      <c r="I107">
        <v>1</v>
      </c>
      <c r="J107">
        <v>20</v>
      </c>
      <c r="K107">
        <v>20</v>
      </c>
      <c r="L107">
        <v>17</v>
      </c>
      <c r="M107">
        <v>7</v>
      </c>
      <c r="N107">
        <v>7</v>
      </c>
      <c r="O107">
        <v>8</v>
      </c>
      <c r="P107">
        <v>17</v>
      </c>
      <c r="Q107">
        <v>15</v>
      </c>
      <c r="R107">
        <v>13</v>
      </c>
      <c r="S107">
        <v>8</v>
      </c>
      <c r="T107">
        <v>8</v>
      </c>
      <c r="U107">
        <v>8</v>
      </c>
      <c r="V107">
        <v>18</v>
      </c>
      <c r="W107">
        <v>17</v>
      </c>
      <c r="X107">
        <v>20</v>
      </c>
      <c r="Y107">
        <v>8</v>
      </c>
      <c r="Z107">
        <v>7</v>
      </c>
      <c r="AA107">
        <v>6</v>
      </c>
      <c r="AB107">
        <v>14</v>
      </c>
      <c r="AC107">
        <v>12</v>
      </c>
      <c r="AD107">
        <v>12</v>
      </c>
      <c r="AE107">
        <v>7</v>
      </c>
      <c r="AF107">
        <v>7</v>
      </c>
      <c r="AG107">
        <v>8</v>
      </c>
      <c r="AH107">
        <v>17</v>
      </c>
      <c r="AI107">
        <v>15</v>
      </c>
      <c r="AJ107">
        <v>13</v>
      </c>
      <c r="AK107">
        <v>8</v>
      </c>
      <c r="AL107">
        <v>8</v>
      </c>
      <c r="AM107">
        <v>8</v>
      </c>
      <c r="AN107">
        <v>18</v>
      </c>
      <c r="AO107">
        <v>17</v>
      </c>
      <c r="AP107">
        <v>20</v>
      </c>
      <c r="AQ107">
        <v>8</v>
      </c>
      <c r="AR107">
        <v>7</v>
      </c>
      <c r="AS107">
        <v>6</v>
      </c>
      <c r="AT107">
        <v>14</v>
      </c>
      <c r="AU107">
        <v>12</v>
      </c>
      <c r="AV107">
        <v>12</v>
      </c>
      <c r="AW107">
        <v>4</v>
      </c>
      <c r="AX107">
        <v>5</v>
      </c>
      <c r="AY107">
        <v>5</v>
      </c>
      <c r="AZ107">
        <v>14</v>
      </c>
      <c r="BA107">
        <v>12</v>
      </c>
      <c r="BB107">
        <v>10</v>
      </c>
      <c r="BC107">
        <v>5</v>
      </c>
      <c r="BD107">
        <v>5</v>
      </c>
      <c r="BE107">
        <v>5</v>
      </c>
      <c r="BF107">
        <v>15</v>
      </c>
      <c r="BG107">
        <v>14</v>
      </c>
      <c r="BH107">
        <v>17</v>
      </c>
      <c r="BI107">
        <v>5</v>
      </c>
      <c r="BJ107">
        <v>4</v>
      </c>
      <c r="BK107">
        <v>3</v>
      </c>
      <c r="BL107">
        <v>11</v>
      </c>
      <c r="BM107">
        <v>9</v>
      </c>
      <c r="BN107">
        <v>9</v>
      </c>
      <c r="BO107">
        <v>18.5</v>
      </c>
      <c r="BP107">
        <v>18.5</v>
      </c>
      <c r="BQ107">
        <v>16.2</v>
      </c>
      <c r="BR107">
        <v>163.29</v>
      </c>
      <c r="BS107">
        <v>1474</v>
      </c>
      <c r="BT107">
        <v>1474</v>
      </c>
      <c r="BU107">
        <v>0</v>
      </c>
      <c r="BV107">
        <v>149.44999999999999</v>
      </c>
      <c r="BW107" t="s">
        <v>223</v>
      </c>
      <c r="BX107" t="s">
        <v>223</v>
      </c>
      <c r="BY107" t="s">
        <v>223</v>
      </c>
      <c r="BZ107" t="s">
        <v>223</v>
      </c>
      <c r="CA107" t="s">
        <v>223</v>
      </c>
      <c r="CB107" t="s">
        <v>223</v>
      </c>
      <c r="CC107" t="s">
        <v>223</v>
      </c>
      <c r="CD107" t="s">
        <v>223</v>
      </c>
      <c r="CE107" t="s">
        <v>223</v>
      </c>
      <c r="CF107" t="s">
        <v>223</v>
      </c>
      <c r="CG107" t="s">
        <v>223</v>
      </c>
      <c r="CH107" t="s">
        <v>223</v>
      </c>
      <c r="CI107" t="s">
        <v>223</v>
      </c>
      <c r="CJ107" t="s">
        <v>223</v>
      </c>
      <c r="CK107" t="s">
        <v>223</v>
      </c>
      <c r="CL107" t="s">
        <v>223</v>
      </c>
      <c r="CM107" t="s">
        <v>223</v>
      </c>
      <c r="CN107" t="s">
        <v>223</v>
      </c>
      <c r="CO107">
        <v>4.7</v>
      </c>
      <c r="CP107">
        <v>6</v>
      </c>
      <c r="CQ107">
        <v>6.7</v>
      </c>
      <c r="CR107">
        <v>15.4</v>
      </c>
      <c r="CS107">
        <v>13.1</v>
      </c>
      <c r="CT107">
        <v>12.3</v>
      </c>
      <c r="CU107">
        <v>6.7</v>
      </c>
      <c r="CV107">
        <v>6.7</v>
      </c>
      <c r="CW107">
        <v>6.7</v>
      </c>
      <c r="CX107">
        <v>16.399999999999999</v>
      </c>
      <c r="CY107">
        <v>15</v>
      </c>
      <c r="CZ107">
        <v>18.5</v>
      </c>
      <c r="DA107">
        <v>6.7</v>
      </c>
      <c r="DB107">
        <v>6.2</v>
      </c>
      <c r="DC107">
        <v>4.2</v>
      </c>
      <c r="DD107">
        <v>13</v>
      </c>
      <c r="DE107">
        <v>10.5</v>
      </c>
      <c r="DF107">
        <v>11.4</v>
      </c>
      <c r="DG107">
        <v>60131000000</v>
      </c>
      <c r="DH107">
        <v>1584399999.99999</v>
      </c>
      <c r="DI107">
        <v>1517499999.99999</v>
      </c>
      <c r="DJ107">
        <v>1298500000</v>
      </c>
      <c r="DK107">
        <v>4336800000</v>
      </c>
      <c r="DL107">
        <v>3597299999.99999</v>
      </c>
      <c r="DM107">
        <v>2708000000</v>
      </c>
      <c r="DN107">
        <v>4709200000</v>
      </c>
      <c r="DO107">
        <v>5314500000</v>
      </c>
      <c r="DP107">
        <v>4553300000</v>
      </c>
      <c r="DQ107">
        <v>5519400000</v>
      </c>
      <c r="DR107">
        <v>4433700000</v>
      </c>
      <c r="DS107">
        <v>4560800000</v>
      </c>
      <c r="DT107">
        <v>4063399999.99999</v>
      </c>
      <c r="DU107">
        <v>3017099999.99999</v>
      </c>
      <c r="DV107">
        <v>3114199999.99999</v>
      </c>
      <c r="DW107">
        <v>2160000000</v>
      </c>
      <c r="DX107">
        <v>1868299999.99999</v>
      </c>
      <c r="DY107">
        <v>1774999999.99999</v>
      </c>
      <c r="DZ107">
        <v>443790000</v>
      </c>
      <c r="EA107">
        <v>413480000</v>
      </c>
      <c r="EB107">
        <v>379220000</v>
      </c>
      <c r="EC107">
        <v>714660000</v>
      </c>
      <c r="ED107">
        <v>676930000</v>
      </c>
      <c r="EE107">
        <v>667480000</v>
      </c>
      <c r="EF107">
        <v>538110000</v>
      </c>
      <c r="EG107">
        <v>480690000</v>
      </c>
      <c r="EH107">
        <v>427190000</v>
      </c>
      <c r="EI107">
        <v>6</v>
      </c>
      <c r="EJ107">
        <v>4</v>
      </c>
      <c r="EK107">
        <v>5</v>
      </c>
      <c r="EL107">
        <v>8</v>
      </c>
      <c r="EM107">
        <v>6</v>
      </c>
      <c r="EN107">
        <v>9</v>
      </c>
      <c r="EO107">
        <v>7</v>
      </c>
      <c r="EP107">
        <v>8</v>
      </c>
      <c r="EQ107">
        <v>7</v>
      </c>
      <c r="ER107">
        <v>1121400000</v>
      </c>
      <c r="ES107">
        <v>1053599999.99999</v>
      </c>
      <c r="ET107">
        <v>886150000</v>
      </c>
      <c r="EU107">
        <v>2780200000</v>
      </c>
      <c r="EV107">
        <v>2583900000</v>
      </c>
      <c r="EW107">
        <v>2348800000</v>
      </c>
      <c r="EX107">
        <v>1954299999.99999</v>
      </c>
      <c r="EY107">
        <v>1993199999.99999</v>
      </c>
      <c r="EZ107">
        <v>1803599999.99999</v>
      </c>
      <c r="FA107">
        <v>10</v>
      </c>
      <c r="FB107">
        <v>8</v>
      </c>
      <c r="FC107">
        <v>7</v>
      </c>
      <c r="FD107">
        <v>17</v>
      </c>
      <c r="FE107">
        <v>13</v>
      </c>
      <c r="FF107">
        <v>13</v>
      </c>
      <c r="FG107">
        <v>7</v>
      </c>
      <c r="FH107">
        <v>7</v>
      </c>
      <c r="FI107">
        <v>7</v>
      </c>
      <c r="FJ107">
        <v>149</v>
      </c>
      <c r="FK107" t="s">
        <v>7903</v>
      </c>
      <c r="FO107">
        <v>105</v>
      </c>
      <c r="FP107" t="s">
        <v>7902</v>
      </c>
      <c r="FQ107" t="s">
        <v>2414</v>
      </c>
      <c r="FR107" t="s">
        <v>7901</v>
      </c>
      <c r="FS107" t="s">
        <v>7900</v>
      </c>
      <c r="FT107" t="s">
        <v>7899</v>
      </c>
      <c r="FU107" t="s">
        <v>7898</v>
      </c>
      <c r="FV107">
        <v>44</v>
      </c>
      <c r="FW107">
        <v>1385</v>
      </c>
      <c r="FX107">
        <v>-1</v>
      </c>
    </row>
    <row r="108" spans="1:180" x14ac:dyDescent="0.35">
      <c r="A108" t="s">
        <v>7897</v>
      </c>
      <c r="B108" t="s">
        <v>7897</v>
      </c>
      <c r="C108">
        <v>16</v>
      </c>
      <c r="D108">
        <v>16</v>
      </c>
      <c r="E108">
        <v>16</v>
      </c>
      <c r="F108" t="s">
        <v>7896</v>
      </c>
      <c r="G108" t="s">
        <v>7895</v>
      </c>
      <c r="H108" t="s">
        <v>7894</v>
      </c>
      <c r="I108">
        <v>1</v>
      </c>
      <c r="J108">
        <v>16</v>
      </c>
      <c r="K108">
        <v>16</v>
      </c>
      <c r="L108">
        <v>16</v>
      </c>
      <c r="M108">
        <v>13</v>
      </c>
      <c r="N108">
        <v>12</v>
      </c>
      <c r="O108">
        <v>10</v>
      </c>
      <c r="P108">
        <v>13</v>
      </c>
      <c r="Q108">
        <v>12</v>
      </c>
      <c r="R108">
        <v>13</v>
      </c>
      <c r="S108">
        <v>13</v>
      </c>
      <c r="T108">
        <v>12</v>
      </c>
      <c r="U108">
        <v>11</v>
      </c>
      <c r="V108">
        <v>13</v>
      </c>
      <c r="W108">
        <v>13</v>
      </c>
      <c r="X108">
        <v>12</v>
      </c>
      <c r="Y108">
        <v>15</v>
      </c>
      <c r="Z108">
        <v>13</v>
      </c>
      <c r="AA108">
        <v>13</v>
      </c>
      <c r="AB108">
        <v>13</v>
      </c>
      <c r="AC108">
        <v>12</v>
      </c>
      <c r="AD108">
        <v>11</v>
      </c>
      <c r="AE108">
        <v>13</v>
      </c>
      <c r="AF108">
        <v>12</v>
      </c>
      <c r="AG108">
        <v>10</v>
      </c>
      <c r="AH108">
        <v>13</v>
      </c>
      <c r="AI108">
        <v>12</v>
      </c>
      <c r="AJ108">
        <v>13</v>
      </c>
      <c r="AK108">
        <v>13</v>
      </c>
      <c r="AL108">
        <v>12</v>
      </c>
      <c r="AM108">
        <v>11</v>
      </c>
      <c r="AN108">
        <v>13</v>
      </c>
      <c r="AO108">
        <v>13</v>
      </c>
      <c r="AP108">
        <v>12</v>
      </c>
      <c r="AQ108">
        <v>15</v>
      </c>
      <c r="AR108">
        <v>13</v>
      </c>
      <c r="AS108">
        <v>13</v>
      </c>
      <c r="AT108">
        <v>13</v>
      </c>
      <c r="AU108">
        <v>12</v>
      </c>
      <c r="AV108">
        <v>11</v>
      </c>
      <c r="AW108">
        <v>13</v>
      </c>
      <c r="AX108">
        <v>12</v>
      </c>
      <c r="AY108">
        <v>10</v>
      </c>
      <c r="AZ108">
        <v>13</v>
      </c>
      <c r="BA108">
        <v>12</v>
      </c>
      <c r="BB108">
        <v>13</v>
      </c>
      <c r="BC108">
        <v>13</v>
      </c>
      <c r="BD108">
        <v>12</v>
      </c>
      <c r="BE108">
        <v>11</v>
      </c>
      <c r="BF108">
        <v>13</v>
      </c>
      <c r="BG108">
        <v>13</v>
      </c>
      <c r="BH108">
        <v>12</v>
      </c>
      <c r="BI108">
        <v>15</v>
      </c>
      <c r="BJ108">
        <v>13</v>
      </c>
      <c r="BK108">
        <v>13</v>
      </c>
      <c r="BL108">
        <v>13</v>
      </c>
      <c r="BM108">
        <v>12</v>
      </c>
      <c r="BN108">
        <v>11</v>
      </c>
      <c r="BO108">
        <v>10.3</v>
      </c>
      <c r="BP108">
        <v>10.3</v>
      </c>
      <c r="BQ108">
        <v>10.3</v>
      </c>
      <c r="BR108">
        <v>187.15</v>
      </c>
      <c r="BS108">
        <v>1663</v>
      </c>
      <c r="BT108">
        <v>1663</v>
      </c>
      <c r="BU108">
        <v>0</v>
      </c>
      <c r="BV108">
        <v>323.31</v>
      </c>
      <c r="BW108" t="s">
        <v>223</v>
      </c>
      <c r="BX108" t="s">
        <v>223</v>
      </c>
      <c r="BY108" t="s">
        <v>223</v>
      </c>
      <c r="BZ108" t="s">
        <v>223</v>
      </c>
      <c r="CA108" t="s">
        <v>223</v>
      </c>
      <c r="CB108" t="s">
        <v>223</v>
      </c>
      <c r="CC108" t="s">
        <v>223</v>
      </c>
      <c r="CD108" t="s">
        <v>223</v>
      </c>
      <c r="CE108" t="s">
        <v>223</v>
      </c>
      <c r="CF108" t="s">
        <v>223</v>
      </c>
      <c r="CG108" t="s">
        <v>223</v>
      </c>
      <c r="CH108" t="s">
        <v>223</v>
      </c>
      <c r="CI108" t="s">
        <v>223</v>
      </c>
      <c r="CJ108" t="s">
        <v>223</v>
      </c>
      <c r="CK108" t="s">
        <v>223</v>
      </c>
      <c r="CL108" t="s">
        <v>223</v>
      </c>
      <c r="CM108" t="s">
        <v>223</v>
      </c>
      <c r="CN108" t="s">
        <v>223</v>
      </c>
      <c r="CO108">
        <v>9.1999999999999993</v>
      </c>
      <c r="CP108">
        <v>9.1</v>
      </c>
      <c r="CQ108">
        <v>4.9000000000000004</v>
      </c>
      <c r="CR108">
        <v>9.6</v>
      </c>
      <c r="CS108">
        <v>8.1</v>
      </c>
      <c r="CT108">
        <v>9.6</v>
      </c>
      <c r="CU108">
        <v>8.5</v>
      </c>
      <c r="CV108">
        <v>7.7</v>
      </c>
      <c r="CW108">
        <v>6.3</v>
      </c>
      <c r="CX108">
        <v>8.8000000000000007</v>
      </c>
      <c r="CY108">
        <v>8.8000000000000007</v>
      </c>
      <c r="CZ108">
        <v>8.1999999999999993</v>
      </c>
      <c r="DA108">
        <v>9.9</v>
      </c>
      <c r="DB108">
        <v>8.5</v>
      </c>
      <c r="DC108">
        <v>7.1</v>
      </c>
      <c r="DD108">
        <v>9.6</v>
      </c>
      <c r="DE108">
        <v>8.4</v>
      </c>
      <c r="DF108">
        <v>7.8</v>
      </c>
      <c r="DG108">
        <v>8265099999.9999905</v>
      </c>
      <c r="DH108">
        <v>149000000</v>
      </c>
      <c r="DI108">
        <v>162140000</v>
      </c>
      <c r="DJ108">
        <v>159740000</v>
      </c>
      <c r="DK108">
        <v>755350000</v>
      </c>
      <c r="DL108">
        <v>562130000</v>
      </c>
      <c r="DM108">
        <v>638520000</v>
      </c>
      <c r="DN108">
        <v>597360000</v>
      </c>
      <c r="DO108">
        <v>529240000</v>
      </c>
      <c r="DP108">
        <v>355330000</v>
      </c>
      <c r="DQ108">
        <v>739120000</v>
      </c>
      <c r="DR108">
        <v>613870000</v>
      </c>
      <c r="DS108">
        <v>616870000</v>
      </c>
      <c r="DT108">
        <v>557940000</v>
      </c>
      <c r="DU108">
        <v>413200000</v>
      </c>
      <c r="DV108">
        <v>520030000</v>
      </c>
      <c r="DW108">
        <v>370780000</v>
      </c>
      <c r="DX108">
        <v>252800000</v>
      </c>
      <c r="DY108">
        <v>271640000</v>
      </c>
      <c r="DZ108">
        <v>17427000</v>
      </c>
      <c r="EA108">
        <v>43770000</v>
      </c>
      <c r="EB108">
        <v>32268000</v>
      </c>
      <c r="EC108">
        <v>122440000</v>
      </c>
      <c r="ED108">
        <v>123890000</v>
      </c>
      <c r="EE108">
        <v>127280000</v>
      </c>
      <c r="EF108">
        <v>72699000</v>
      </c>
      <c r="EG108">
        <v>88941000</v>
      </c>
      <c r="EH108">
        <v>67438000</v>
      </c>
      <c r="EI108">
        <v>7</v>
      </c>
      <c r="EJ108">
        <v>9</v>
      </c>
      <c r="EK108">
        <v>7</v>
      </c>
      <c r="EL108">
        <v>15</v>
      </c>
      <c r="EM108">
        <v>12</v>
      </c>
      <c r="EN108">
        <v>14</v>
      </c>
      <c r="EO108">
        <v>12</v>
      </c>
      <c r="EP108">
        <v>13</v>
      </c>
      <c r="EQ108">
        <v>12</v>
      </c>
      <c r="ER108">
        <v>173500000</v>
      </c>
      <c r="ES108">
        <v>186660000</v>
      </c>
      <c r="ET108">
        <v>167560000</v>
      </c>
      <c r="EU108">
        <v>324620000</v>
      </c>
      <c r="EV108">
        <v>329190000</v>
      </c>
      <c r="EW108">
        <v>337430000</v>
      </c>
      <c r="EX108">
        <v>316440000</v>
      </c>
      <c r="EY108">
        <v>291750000</v>
      </c>
      <c r="EZ108">
        <v>268190000</v>
      </c>
      <c r="FA108">
        <v>14</v>
      </c>
      <c r="FB108">
        <v>15</v>
      </c>
      <c r="FC108">
        <v>15</v>
      </c>
      <c r="FD108">
        <v>13</v>
      </c>
      <c r="FE108">
        <v>17</v>
      </c>
      <c r="FF108">
        <v>14</v>
      </c>
      <c r="FG108">
        <v>12</v>
      </c>
      <c r="FH108">
        <v>12</v>
      </c>
      <c r="FI108">
        <v>11</v>
      </c>
      <c r="FJ108">
        <v>224</v>
      </c>
      <c r="FK108" t="s">
        <v>7893</v>
      </c>
      <c r="FO108">
        <v>106</v>
      </c>
      <c r="FP108" t="s">
        <v>7892</v>
      </c>
      <c r="FQ108" t="s">
        <v>2538</v>
      </c>
      <c r="FR108" t="s">
        <v>7891</v>
      </c>
      <c r="FS108" t="s">
        <v>7890</v>
      </c>
      <c r="FT108" t="s">
        <v>7889</v>
      </c>
      <c r="FU108" t="s">
        <v>7888</v>
      </c>
      <c r="FV108" t="s">
        <v>7887</v>
      </c>
      <c r="FW108" t="s">
        <v>7886</v>
      </c>
      <c r="FX108">
        <v>-1</v>
      </c>
    </row>
    <row r="109" spans="1:180" x14ac:dyDescent="0.35">
      <c r="A109" t="s">
        <v>7885</v>
      </c>
      <c r="B109" t="s">
        <v>7885</v>
      </c>
      <c r="C109">
        <v>4</v>
      </c>
      <c r="D109">
        <v>4</v>
      </c>
      <c r="E109">
        <v>4</v>
      </c>
      <c r="F109" t="s">
        <v>7884</v>
      </c>
      <c r="G109" t="s">
        <v>7883</v>
      </c>
      <c r="H109" t="s">
        <v>7882</v>
      </c>
      <c r="I109">
        <v>1</v>
      </c>
      <c r="J109">
        <v>4</v>
      </c>
      <c r="K109">
        <v>4</v>
      </c>
      <c r="L109">
        <v>4</v>
      </c>
      <c r="M109">
        <v>1</v>
      </c>
      <c r="N109">
        <v>2</v>
      </c>
      <c r="O109">
        <v>2</v>
      </c>
      <c r="P109">
        <v>4</v>
      </c>
      <c r="Q109">
        <v>3</v>
      </c>
      <c r="R109">
        <v>4</v>
      </c>
      <c r="S109">
        <v>4</v>
      </c>
      <c r="T109">
        <v>4</v>
      </c>
      <c r="U109">
        <v>3</v>
      </c>
      <c r="V109">
        <v>4</v>
      </c>
      <c r="W109">
        <v>4</v>
      </c>
      <c r="X109">
        <v>4</v>
      </c>
      <c r="Y109">
        <v>4</v>
      </c>
      <c r="Z109">
        <v>4</v>
      </c>
      <c r="AA109">
        <v>4</v>
      </c>
      <c r="AB109">
        <v>3</v>
      </c>
      <c r="AC109">
        <v>3</v>
      </c>
      <c r="AD109">
        <v>3</v>
      </c>
      <c r="AE109">
        <v>1</v>
      </c>
      <c r="AF109">
        <v>2</v>
      </c>
      <c r="AG109">
        <v>2</v>
      </c>
      <c r="AH109">
        <v>4</v>
      </c>
      <c r="AI109">
        <v>3</v>
      </c>
      <c r="AJ109">
        <v>4</v>
      </c>
      <c r="AK109">
        <v>4</v>
      </c>
      <c r="AL109">
        <v>4</v>
      </c>
      <c r="AM109">
        <v>3</v>
      </c>
      <c r="AN109">
        <v>4</v>
      </c>
      <c r="AO109">
        <v>4</v>
      </c>
      <c r="AP109">
        <v>4</v>
      </c>
      <c r="AQ109">
        <v>4</v>
      </c>
      <c r="AR109">
        <v>4</v>
      </c>
      <c r="AS109">
        <v>4</v>
      </c>
      <c r="AT109">
        <v>3</v>
      </c>
      <c r="AU109">
        <v>3</v>
      </c>
      <c r="AV109">
        <v>3</v>
      </c>
      <c r="AW109">
        <v>1</v>
      </c>
      <c r="AX109">
        <v>2</v>
      </c>
      <c r="AY109">
        <v>2</v>
      </c>
      <c r="AZ109">
        <v>4</v>
      </c>
      <c r="BA109">
        <v>3</v>
      </c>
      <c r="BB109">
        <v>4</v>
      </c>
      <c r="BC109">
        <v>4</v>
      </c>
      <c r="BD109">
        <v>4</v>
      </c>
      <c r="BE109">
        <v>3</v>
      </c>
      <c r="BF109">
        <v>4</v>
      </c>
      <c r="BG109">
        <v>4</v>
      </c>
      <c r="BH109">
        <v>4</v>
      </c>
      <c r="BI109">
        <v>4</v>
      </c>
      <c r="BJ109">
        <v>4</v>
      </c>
      <c r="BK109">
        <v>4</v>
      </c>
      <c r="BL109">
        <v>3</v>
      </c>
      <c r="BM109">
        <v>3</v>
      </c>
      <c r="BN109">
        <v>3</v>
      </c>
      <c r="BO109">
        <v>2.2000000000000002</v>
      </c>
      <c r="BP109">
        <v>2.2000000000000002</v>
      </c>
      <c r="BQ109">
        <v>2.2000000000000002</v>
      </c>
      <c r="BR109">
        <v>188.3</v>
      </c>
      <c r="BS109">
        <v>1676</v>
      </c>
      <c r="BT109">
        <v>1676</v>
      </c>
      <c r="BU109">
        <v>0</v>
      </c>
      <c r="BV109">
        <v>27.82</v>
      </c>
      <c r="BW109" t="s">
        <v>223</v>
      </c>
      <c r="BX109" t="s">
        <v>223</v>
      </c>
      <c r="BY109" t="s">
        <v>223</v>
      </c>
      <c r="BZ109" t="s">
        <v>223</v>
      </c>
      <c r="CA109" t="s">
        <v>223</v>
      </c>
      <c r="CB109" t="s">
        <v>223</v>
      </c>
      <c r="CC109" t="s">
        <v>223</v>
      </c>
      <c r="CD109" t="s">
        <v>223</v>
      </c>
      <c r="CE109" t="s">
        <v>223</v>
      </c>
      <c r="CF109" t="s">
        <v>223</v>
      </c>
      <c r="CG109" t="s">
        <v>223</v>
      </c>
      <c r="CH109" t="s">
        <v>223</v>
      </c>
      <c r="CI109" t="s">
        <v>223</v>
      </c>
      <c r="CJ109" t="s">
        <v>223</v>
      </c>
      <c r="CK109" t="s">
        <v>223</v>
      </c>
      <c r="CL109" t="s">
        <v>223</v>
      </c>
      <c r="CM109" t="s">
        <v>223</v>
      </c>
      <c r="CN109" t="s">
        <v>223</v>
      </c>
      <c r="CO109">
        <v>0.6</v>
      </c>
      <c r="CP109">
        <v>1.3</v>
      </c>
      <c r="CQ109">
        <v>1.3</v>
      </c>
      <c r="CR109">
        <v>2.2000000000000002</v>
      </c>
      <c r="CS109">
        <v>2.2000000000000002</v>
      </c>
      <c r="CT109">
        <v>2.2000000000000002</v>
      </c>
      <c r="CU109">
        <v>2.2000000000000002</v>
      </c>
      <c r="CV109">
        <v>2.2000000000000002</v>
      </c>
      <c r="CW109">
        <v>1.4</v>
      </c>
      <c r="CX109">
        <v>2.2000000000000002</v>
      </c>
      <c r="CY109">
        <v>2.2000000000000002</v>
      </c>
      <c r="CZ109">
        <v>2.2000000000000002</v>
      </c>
      <c r="DA109">
        <v>2.2000000000000002</v>
      </c>
      <c r="DB109">
        <v>2.2000000000000002</v>
      </c>
      <c r="DC109">
        <v>2.2000000000000002</v>
      </c>
      <c r="DD109">
        <v>2.2000000000000002</v>
      </c>
      <c r="DE109">
        <v>2.2000000000000002</v>
      </c>
      <c r="DF109">
        <v>2.2000000000000002</v>
      </c>
      <c r="DG109">
        <v>542350000</v>
      </c>
      <c r="DH109">
        <v>7203500</v>
      </c>
      <c r="DI109">
        <v>9238100</v>
      </c>
      <c r="DJ109">
        <v>12150000</v>
      </c>
      <c r="DK109">
        <v>50920000</v>
      </c>
      <c r="DL109">
        <v>39380000</v>
      </c>
      <c r="DM109">
        <v>42950000</v>
      </c>
      <c r="DN109">
        <v>38752000</v>
      </c>
      <c r="DO109">
        <v>36373000</v>
      </c>
      <c r="DP109">
        <v>27536000</v>
      </c>
      <c r="DQ109">
        <v>46926000</v>
      </c>
      <c r="DR109">
        <v>40938000</v>
      </c>
      <c r="DS109">
        <v>47291000</v>
      </c>
      <c r="DT109">
        <v>32294000</v>
      </c>
      <c r="DU109">
        <v>27519000</v>
      </c>
      <c r="DV109">
        <v>30088000</v>
      </c>
      <c r="DW109">
        <v>20272000</v>
      </c>
      <c r="DX109">
        <v>14368000</v>
      </c>
      <c r="DY109">
        <v>18148000</v>
      </c>
      <c r="DZ109">
        <v>7134700</v>
      </c>
      <c r="EA109">
        <v>7255000</v>
      </c>
      <c r="EB109">
        <v>10975000</v>
      </c>
      <c r="EC109">
        <v>8871600</v>
      </c>
      <c r="ED109">
        <v>9277200</v>
      </c>
      <c r="EE109">
        <v>8563600</v>
      </c>
      <c r="EF109">
        <v>6635200</v>
      </c>
      <c r="EG109">
        <v>5999200</v>
      </c>
      <c r="EH109">
        <v>6386300</v>
      </c>
      <c r="EI109">
        <v>1</v>
      </c>
      <c r="EJ109">
        <v>1</v>
      </c>
      <c r="EK109">
        <v>1</v>
      </c>
      <c r="EL109">
        <v>3</v>
      </c>
      <c r="EM109">
        <v>2</v>
      </c>
      <c r="EN109">
        <v>1</v>
      </c>
      <c r="EO109">
        <v>4</v>
      </c>
      <c r="EP109">
        <v>3</v>
      </c>
      <c r="EQ109">
        <v>3</v>
      </c>
      <c r="ER109">
        <v>20180000</v>
      </c>
      <c r="ES109">
        <v>21970000</v>
      </c>
      <c r="ET109">
        <v>19943000</v>
      </c>
      <c r="EU109">
        <v>36785000</v>
      </c>
      <c r="EV109">
        <v>37501000</v>
      </c>
      <c r="EW109">
        <v>39001000</v>
      </c>
      <c r="EX109">
        <v>41448000</v>
      </c>
      <c r="EY109">
        <v>34481000</v>
      </c>
      <c r="EZ109">
        <v>41215000</v>
      </c>
      <c r="FA109">
        <v>1</v>
      </c>
      <c r="FB109">
        <v>2</v>
      </c>
      <c r="FC109">
        <v>2</v>
      </c>
      <c r="FD109">
        <v>3</v>
      </c>
      <c r="FE109">
        <v>3</v>
      </c>
      <c r="FF109">
        <v>3</v>
      </c>
      <c r="FG109">
        <v>3</v>
      </c>
      <c r="FH109">
        <v>2</v>
      </c>
      <c r="FI109">
        <v>3</v>
      </c>
      <c r="FJ109">
        <v>41</v>
      </c>
      <c r="FK109" t="s">
        <v>7881</v>
      </c>
      <c r="FO109">
        <v>107</v>
      </c>
      <c r="FP109" t="s">
        <v>7880</v>
      </c>
      <c r="FQ109" t="s">
        <v>425</v>
      </c>
      <c r="FR109" t="s">
        <v>7879</v>
      </c>
      <c r="FS109" t="s">
        <v>7878</v>
      </c>
      <c r="FT109" t="s">
        <v>7877</v>
      </c>
      <c r="FU109" t="s">
        <v>7876</v>
      </c>
      <c r="FX109">
        <v>-1</v>
      </c>
    </row>
    <row r="110" spans="1:180" x14ac:dyDescent="0.35">
      <c r="A110" t="s">
        <v>7875</v>
      </c>
      <c r="B110" t="s">
        <v>7875</v>
      </c>
      <c r="C110">
        <v>8</v>
      </c>
      <c r="D110">
        <v>8</v>
      </c>
      <c r="E110">
        <v>8</v>
      </c>
      <c r="F110" t="s">
        <v>7874</v>
      </c>
      <c r="G110" t="s">
        <v>7873</v>
      </c>
      <c r="H110" t="s">
        <v>7872</v>
      </c>
      <c r="I110">
        <v>1</v>
      </c>
      <c r="J110">
        <v>8</v>
      </c>
      <c r="K110">
        <v>8</v>
      </c>
      <c r="L110">
        <v>8</v>
      </c>
      <c r="M110">
        <v>0</v>
      </c>
      <c r="N110">
        <v>0</v>
      </c>
      <c r="O110">
        <v>3</v>
      </c>
      <c r="P110">
        <v>8</v>
      </c>
      <c r="Q110">
        <v>8</v>
      </c>
      <c r="R110">
        <v>8</v>
      </c>
      <c r="S110">
        <v>4</v>
      </c>
      <c r="T110">
        <v>7</v>
      </c>
      <c r="U110">
        <v>5</v>
      </c>
      <c r="V110">
        <v>8</v>
      </c>
      <c r="W110">
        <v>8</v>
      </c>
      <c r="X110">
        <v>8</v>
      </c>
      <c r="Y110">
        <v>4</v>
      </c>
      <c r="Z110">
        <v>2</v>
      </c>
      <c r="AA110">
        <v>6</v>
      </c>
      <c r="AB110">
        <v>7</v>
      </c>
      <c r="AC110">
        <v>7</v>
      </c>
      <c r="AD110">
        <v>6</v>
      </c>
      <c r="AE110">
        <v>0</v>
      </c>
      <c r="AF110">
        <v>0</v>
      </c>
      <c r="AG110">
        <v>3</v>
      </c>
      <c r="AH110">
        <v>8</v>
      </c>
      <c r="AI110">
        <v>8</v>
      </c>
      <c r="AJ110">
        <v>8</v>
      </c>
      <c r="AK110">
        <v>4</v>
      </c>
      <c r="AL110">
        <v>7</v>
      </c>
      <c r="AM110">
        <v>5</v>
      </c>
      <c r="AN110">
        <v>8</v>
      </c>
      <c r="AO110">
        <v>8</v>
      </c>
      <c r="AP110">
        <v>8</v>
      </c>
      <c r="AQ110">
        <v>4</v>
      </c>
      <c r="AR110">
        <v>2</v>
      </c>
      <c r="AS110">
        <v>6</v>
      </c>
      <c r="AT110">
        <v>7</v>
      </c>
      <c r="AU110">
        <v>7</v>
      </c>
      <c r="AV110">
        <v>6</v>
      </c>
      <c r="AW110">
        <v>0</v>
      </c>
      <c r="AX110">
        <v>0</v>
      </c>
      <c r="AY110">
        <v>3</v>
      </c>
      <c r="AZ110">
        <v>8</v>
      </c>
      <c r="BA110">
        <v>8</v>
      </c>
      <c r="BB110">
        <v>8</v>
      </c>
      <c r="BC110">
        <v>4</v>
      </c>
      <c r="BD110">
        <v>7</v>
      </c>
      <c r="BE110">
        <v>5</v>
      </c>
      <c r="BF110">
        <v>8</v>
      </c>
      <c r="BG110">
        <v>8</v>
      </c>
      <c r="BH110">
        <v>8</v>
      </c>
      <c r="BI110">
        <v>4</v>
      </c>
      <c r="BJ110">
        <v>2</v>
      </c>
      <c r="BK110">
        <v>6</v>
      </c>
      <c r="BL110">
        <v>7</v>
      </c>
      <c r="BM110">
        <v>7</v>
      </c>
      <c r="BN110">
        <v>6</v>
      </c>
      <c r="BO110">
        <v>57.5</v>
      </c>
      <c r="BP110">
        <v>57.5</v>
      </c>
      <c r="BQ110">
        <v>57.5</v>
      </c>
      <c r="BR110">
        <v>23.170999999999999</v>
      </c>
      <c r="BS110">
        <v>207</v>
      </c>
      <c r="BT110">
        <v>207</v>
      </c>
      <c r="BU110">
        <v>0</v>
      </c>
      <c r="BV110">
        <v>323.31</v>
      </c>
      <c r="BY110" t="s">
        <v>223</v>
      </c>
      <c r="BZ110" t="s">
        <v>223</v>
      </c>
      <c r="CA110" t="s">
        <v>223</v>
      </c>
      <c r="CB110" t="s">
        <v>223</v>
      </c>
      <c r="CC110" t="s">
        <v>223</v>
      </c>
      <c r="CD110" t="s">
        <v>223</v>
      </c>
      <c r="CE110" t="s">
        <v>223</v>
      </c>
      <c r="CF110" t="s">
        <v>223</v>
      </c>
      <c r="CG110" t="s">
        <v>223</v>
      </c>
      <c r="CH110" t="s">
        <v>223</v>
      </c>
      <c r="CI110" t="s">
        <v>223</v>
      </c>
      <c r="CJ110" t="s">
        <v>223</v>
      </c>
      <c r="CK110" t="s">
        <v>223</v>
      </c>
      <c r="CL110" t="s">
        <v>223</v>
      </c>
      <c r="CM110" t="s">
        <v>223</v>
      </c>
      <c r="CN110" t="s">
        <v>223</v>
      </c>
      <c r="CO110">
        <v>0</v>
      </c>
      <c r="CP110">
        <v>0</v>
      </c>
      <c r="CQ110">
        <v>13.5</v>
      </c>
      <c r="CR110">
        <v>57.5</v>
      </c>
      <c r="CS110">
        <v>57.5</v>
      </c>
      <c r="CT110">
        <v>57.5</v>
      </c>
      <c r="CU110">
        <v>32.4</v>
      </c>
      <c r="CV110">
        <v>52.2</v>
      </c>
      <c r="CW110">
        <v>34.799999999999997</v>
      </c>
      <c r="CX110">
        <v>57.5</v>
      </c>
      <c r="CY110">
        <v>57.5</v>
      </c>
      <c r="CZ110">
        <v>57.5</v>
      </c>
      <c r="DA110">
        <v>32.4</v>
      </c>
      <c r="DB110">
        <v>21.3</v>
      </c>
      <c r="DC110">
        <v>42.5</v>
      </c>
      <c r="DD110">
        <v>52.2</v>
      </c>
      <c r="DE110">
        <v>54.1</v>
      </c>
      <c r="DF110">
        <v>48.8</v>
      </c>
      <c r="DG110">
        <v>22762000000</v>
      </c>
      <c r="DH110">
        <v>0</v>
      </c>
      <c r="DI110">
        <v>0</v>
      </c>
      <c r="DJ110">
        <v>34002000</v>
      </c>
      <c r="DK110">
        <v>5942399999.9999905</v>
      </c>
      <c r="DL110">
        <v>5080500000</v>
      </c>
      <c r="DM110">
        <v>4906600000</v>
      </c>
      <c r="DN110">
        <v>19443000</v>
      </c>
      <c r="DO110">
        <v>53602000</v>
      </c>
      <c r="DP110">
        <v>62992000</v>
      </c>
      <c r="DQ110">
        <v>2142399999.99999</v>
      </c>
      <c r="DR110">
        <v>1678199999.99999</v>
      </c>
      <c r="DS110">
        <v>1199900000</v>
      </c>
      <c r="DT110">
        <v>13984000</v>
      </c>
      <c r="DU110">
        <v>10074000</v>
      </c>
      <c r="DV110">
        <v>57512000</v>
      </c>
      <c r="DW110">
        <v>613330000</v>
      </c>
      <c r="DX110">
        <v>486870000</v>
      </c>
      <c r="DY110">
        <v>459910000</v>
      </c>
      <c r="DZ110">
        <v>0</v>
      </c>
      <c r="EA110">
        <v>0</v>
      </c>
      <c r="EB110">
        <v>10572000</v>
      </c>
      <c r="EC110">
        <v>9036600</v>
      </c>
      <c r="ED110">
        <v>10244000</v>
      </c>
      <c r="EE110">
        <v>9046200</v>
      </c>
      <c r="EF110">
        <v>7368400</v>
      </c>
      <c r="EG110">
        <v>11602000</v>
      </c>
      <c r="EH110">
        <v>5864100</v>
      </c>
      <c r="EI110">
        <v>0</v>
      </c>
      <c r="EJ110">
        <v>0</v>
      </c>
      <c r="EK110">
        <v>2</v>
      </c>
      <c r="EL110">
        <v>2</v>
      </c>
      <c r="EM110">
        <v>2</v>
      </c>
      <c r="EN110">
        <v>3</v>
      </c>
      <c r="EO110">
        <v>4</v>
      </c>
      <c r="EP110">
        <v>2</v>
      </c>
      <c r="EQ110">
        <v>2</v>
      </c>
      <c r="ER110">
        <v>1607499999.99999</v>
      </c>
      <c r="ES110">
        <v>1543599999.99999</v>
      </c>
      <c r="ET110">
        <v>1579199999.99999</v>
      </c>
      <c r="EU110">
        <v>1120400000</v>
      </c>
      <c r="EV110">
        <v>986710000</v>
      </c>
      <c r="EW110">
        <v>1021599999.99999</v>
      </c>
      <c r="EX110">
        <v>682340000</v>
      </c>
      <c r="EY110">
        <v>668640000</v>
      </c>
      <c r="EZ110">
        <v>679880000</v>
      </c>
      <c r="FA110">
        <v>10</v>
      </c>
      <c r="FB110">
        <v>8</v>
      </c>
      <c r="FC110">
        <v>11</v>
      </c>
      <c r="FD110">
        <v>10</v>
      </c>
      <c r="FE110">
        <v>9</v>
      </c>
      <c r="FF110">
        <v>7</v>
      </c>
      <c r="FG110">
        <v>5</v>
      </c>
      <c r="FH110">
        <v>5</v>
      </c>
      <c r="FI110">
        <v>5</v>
      </c>
      <c r="FJ110">
        <v>87</v>
      </c>
      <c r="FK110" t="s">
        <v>7871</v>
      </c>
      <c r="FO110">
        <v>108</v>
      </c>
      <c r="FP110" t="s">
        <v>7870</v>
      </c>
      <c r="FQ110" t="s">
        <v>436</v>
      </c>
      <c r="FR110" t="s">
        <v>7869</v>
      </c>
      <c r="FS110" t="s">
        <v>7868</v>
      </c>
      <c r="FT110" t="s">
        <v>7867</v>
      </c>
      <c r="FU110" t="s">
        <v>7866</v>
      </c>
      <c r="FX110">
        <v>-1</v>
      </c>
    </row>
    <row r="111" spans="1:180" x14ac:dyDescent="0.35">
      <c r="A111" t="s">
        <v>7865</v>
      </c>
      <c r="B111" t="s">
        <v>7865</v>
      </c>
      <c r="C111">
        <v>10</v>
      </c>
      <c r="D111">
        <v>10</v>
      </c>
      <c r="E111">
        <v>10</v>
      </c>
      <c r="F111" t="s">
        <v>7864</v>
      </c>
      <c r="G111" t="s">
        <v>7863</v>
      </c>
      <c r="H111" t="s">
        <v>7862</v>
      </c>
      <c r="I111">
        <v>1</v>
      </c>
      <c r="J111">
        <v>10</v>
      </c>
      <c r="K111">
        <v>10</v>
      </c>
      <c r="L111">
        <v>10</v>
      </c>
      <c r="M111">
        <v>2</v>
      </c>
      <c r="N111">
        <v>3</v>
      </c>
      <c r="O111">
        <v>4</v>
      </c>
      <c r="P111">
        <v>10</v>
      </c>
      <c r="Q111">
        <v>10</v>
      </c>
      <c r="R111">
        <v>10</v>
      </c>
      <c r="S111">
        <v>7</v>
      </c>
      <c r="T111">
        <v>6</v>
      </c>
      <c r="U111">
        <v>6</v>
      </c>
      <c r="V111">
        <v>10</v>
      </c>
      <c r="W111">
        <v>10</v>
      </c>
      <c r="X111">
        <v>10</v>
      </c>
      <c r="Y111">
        <v>5</v>
      </c>
      <c r="Z111">
        <v>6</v>
      </c>
      <c r="AA111">
        <v>6</v>
      </c>
      <c r="AB111">
        <v>9</v>
      </c>
      <c r="AC111">
        <v>9</v>
      </c>
      <c r="AD111">
        <v>9</v>
      </c>
      <c r="AE111">
        <v>2</v>
      </c>
      <c r="AF111">
        <v>3</v>
      </c>
      <c r="AG111">
        <v>4</v>
      </c>
      <c r="AH111">
        <v>10</v>
      </c>
      <c r="AI111">
        <v>10</v>
      </c>
      <c r="AJ111">
        <v>10</v>
      </c>
      <c r="AK111">
        <v>7</v>
      </c>
      <c r="AL111">
        <v>6</v>
      </c>
      <c r="AM111">
        <v>6</v>
      </c>
      <c r="AN111">
        <v>10</v>
      </c>
      <c r="AO111">
        <v>10</v>
      </c>
      <c r="AP111">
        <v>10</v>
      </c>
      <c r="AQ111">
        <v>5</v>
      </c>
      <c r="AR111">
        <v>6</v>
      </c>
      <c r="AS111">
        <v>6</v>
      </c>
      <c r="AT111">
        <v>9</v>
      </c>
      <c r="AU111">
        <v>9</v>
      </c>
      <c r="AV111">
        <v>9</v>
      </c>
      <c r="AW111">
        <v>2</v>
      </c>
      <c r="AX111">
        <v>3</v>
      </c>
      <c r="AY111">
        <v>4</v>
      </c>
      <c r="AZ111">
        <v>10</v>
      </c>
      <c r="BA111">
        <v>10</v>
      </c>
      <c r="BB111">
        <v>10</v>
      </c>
      <c r="BC111">
        <v>7</v>
      </c>
      <c r="BD111">
        <v>6</v>
      </c>
      <c r="BE111">
        <v>6</v>
      </c>
      <c r="BF111">
        <v>10</v>
      </c>
      <c r="BG111">
        <v>10</v>
      </c>
      <c r="BH111">
        <v>10</v>
      </c>
      <c r="BI111">
        <v>5</v>
      </c>
      <c r="BJ111">
        <v>6</v>
      </c>
      <c r="BK111">
        <v>6</v>
      </c>
      <c r="BL111">
        <v>9</v>
      </c>
      <c r="BM111">
        <v>9</v>
      </c>
      <c r="BN111">
        <v>9</v>
      </c>
      <c r="BO111">
        <v>57.5</v>
      </c>
      <c r="BP111">
        <v>57.5</v>
      </c>
      <c r="BQ111">
        <v>57.5</v>
      </c>
      <c r="BR111">
        <v>15.798999999999999</v>
      </c>
      <c r="BS111">
        <v>146</v>
      </c>
      <c r="BT111">
        <v>146</v>
      </c>
      <c r="BU111">
        <v>0</v>
      </c>
      <c r="BV111">
        <v>323.31</v>
      </c>
      <c r="BW111" t="s">
        <v>223</v>
      </c>
      <c r="BX111" t="s">
        <v>223</v>
      </c>
      <c r="BY111" t="s">
        <v>223</v>
      </c>
      <c r="BZ111" t="s">
        <v>223</v>
      </c>
      <c r="CA111" t="s">
        <v>223</v>
      </c>
      <c r="CB111" t="s">
        <v>223</v>
      </c>
      <c r="CC111" t="s">
        <v>223</v>
      </c>
      <c r="CD111" t="s">
        <v>223</v>
      </c>
      <c r="CE111" t="s">
        <v>223</v>
      </c>
      <c r="CF111" t="s">
        <v>223</v>
      </c>
      <c r="CG111" t="s">
        <v>223</v>
      </c>
      <c r="CH111" t="s">
        <v>223</v>
      </c>
      <c r="CI111" t="s">
        <v>223</v>
      </c>
      <c r="CJ111" t="s">
        <v>223</v>
      </c>
      <c r="CK111" t="s">
        <v>223</v>
      </c>
      <c r="CL111" t="s">
        <v>223</v>
      </c>
      <c r="CM111" t="s">
        <v>223</v>
      </c>
      <c r="CN111" t="s">
        <v>223</v>
      </c>
      <c r="CO111">
        <v>19.2</v>
      </c>
      <c r="CP111">
        <v>30.8</v>
      </c>
      <c r="CQ111">
        <v>30.8</v>
      </c>
      <c r="CR111">
        <v>57.5</v>
      </c>
      <c r="CS111">
        <v>57.5</v>
      </c>
      <c r="CT111">
        <v>57.5</v>
      </c>
      <c r="CU111">
        <v>56.8</v>
      </c>
      <c r="CV111">
        <v>56.2</v>
      </c>
      <c r="CW111">
        <v>43.2</v>
      </c>
      <c r="CX111">
        <v>57.5</v>
      </c>
      <c r="CY111">
        <v>57.5</v>
      </c>
      <c r="CZ111">
        <v>57.5</v>
      </c>
      <c r="DA111">
        <v>43.2</v>
      </c>
      <c r="DB111">
        <v>43.2</v>
      </c>
      <c r="DC111">
        <v>43.2</v>
      </c>
      <c r="DD111">
        <v>56.8</v>
      </c>
      <c r="DE111">
        <v>56.8</v>
      </c>
      <c r="DF111">
        <v>56.8</v>
      </c>
      <c r="DG111">
        <v>58327000000</v>
      </c>
      <c r="DH111">
        <v>10604000</v>
      </c>
      <c r="DI111">
        <v>27142000</v>
      </c>
      <c r="DJ111">
        <v>30154000</v>
      </c>
      <c r="DK111">
        <v>12193000000</v>
      </c>
      <c r="DL111">
        <v>11088000000</v>
      </c>
      <c r="DM111">
        <v>9691600000</v>
      </c>
      <c r="DN111">
        <v>77821000</v>
      </c>
      <c r="DO111">
        <v>98927000</v>
      </c>
      <c r="DP111">
        <v>100030000</v>
      </c>
      <c r="DQ111">
        <v>5889499999.9999905</v>
      </c>
      <c r="DR111">
        <v>6171499999.9999905</v>
      </c>
      <c r="DS111">
        <v>5377500000</v>
      </c>
      <c r="DT111">
        <v>63339000</v>
      </c>
      <c r="DU111">
        <v>60003000</v>
      </c>
      <c r="DV111">
        <v>81134000</v>
      </c>
      <c r="DW111">
        <v>2664800000</v>
      </c>
      <c r="DX111">
        <v>2252100000</v>
      </c>
      <c r="DY111">
        <v>2450400000</v>
      </c>
      <c r="DZ111">
        <v>7081000</v>
      </c>
      <c r="EA111">
        <v>9182400</v>
      </c>
      <c r="EB111">
        <v>13983000</v>
      </c>
      <c r="EC111">
        <v>12489000</v>
      </c>
      <c r="ED111">
        <v>16366000</v>
      </c>
      <c r="EE111">
        <v>17846000</v>
      </c>
      <c r="EF111">
        <v>10048000</v>
      </c>
      <c r="EG111">
        <v>12504000</v>
      </c>
      <c r="EH111">
        <v>13207000</v>
      </c>
      <c r="EI111">
        <v>2</v>
      </c>
      <c r="EJ111">
        <v>1</v>
      </c>
      <c r="EK111">
        <v>2</v>
      </c>
      <c r="EL111">
        <v>3</v>
      </c>
      <c r="EM111">
        <v>6</v>
      </c>
      <c r="EN111">
        <v>5</v>
      </c>
      <c r="EO111">
        <v>3</v>
      </c>
      <c r="EP111">
        <v>3</v>
      </c>
      <c r="EQ111">
        <v>5</v>
      </c>
      <c r="ER111">
        <v>4183199999.99999</v>
      </c>
      <c r="ES111">
        <v>4293199999.99999</v>
      </c>
      <c r="ET111">
        <v>4001399999.99999</v>
      </c>
      <c r="EU111">
        <v>3934899999.99999</v>
      </c>
      <c r="EV111">
        <v>4450500000</v>
      </c>
      <c r="EW111">
        <v>3775199999.99999</v>
      </c>
      <c r="EX111">
        <v>3260199999.99999</v>
      </c>
      <c r="EY111">
        <v>3395199999.99999</v>
      </c>
      <c r="EZ111">
        <v>3401699999.99999</v>
      </c>
      <c r="FA111">
        <v>26</v>
      </c>
      <c r="FB111">
        <v>26</v>
      </c>
      <c r="FC111">
        <v>30</v>
      </c>
      <c r="FD111">
        <v>22</v>
      </c>
      <c r="FE111">
        <v>24</v>
      </c>
      <c r="FF111">
        <v>17</v>
      </c>
      <c r="FG111">
        <v>17</v>
      </c>
      <c r="FH111">
        <v>18</v>
      </c>
      <c r="FI111">
        <v>19</v>
      </c>
      <c r="FJ111">
        <v>229</v>
      </c>
      <c r="FK111" t="s">
        <v>7861</v>
      </c>
      <c r="FO111">
        <v>109</v>
      </c>
      <c r="FP111" t="s">
        <v>7860</v>
      </c>
      <c r="FQ111" t="s">
        <v>933</v>
      </c>
      <c r="FR111" t="s">
        <v>7859</v>
      </c>
      <c r="FS111" t="s">
        <v>7858</v>
      </c>
      <c r="FT111" t="s">
        <v>7857</v>
      </c>
      <c r="FU111" t="s">
        <v>7856</v>
      </c>
      <c r="FV111" t="s">
        <v>7855</v>
      </c>
      <c r="FW111" t="s">
        <v>7854</v>
      </c>
      <c r="FX111">
        <v>-1</v>
      </c>
    </row>
    <row r="112" spans="1:180" x14ac:dyDescent="0.35">
      <c r="A112" t="s">
        <v>7853</v>
      </c>
      <c r="B112" t="s">
        <v>7853</v>
      </c>
      <c r="C112">
        <v>2</v>
      </c>
      <c r="D112">
        <v>2</v>
      </c>
      <c r="E112">
        <v>2</v>
      </c>
      <c r="F112" t="s">
        <v>7852</v>
      </c>
      <c r="G112" t="s">
        <v>7851</v>
      </c>
      <c r="H112" t="s">
        <v>7850</v>
      </c>
      <c r="I112">
        <v>1</v>
      </c>
      <c r="J112">
        <v>2</v>
      </c>
      <c r="K112">
        <v>2</v>
      </c>
      <c r="L112">
        <v>2</v>
      </c>
      <c r="M112">
        <v>2</v>
      </c>
      <c r="N112">
        <v>2</v>
      </c>
      <c r="O112">
        <v>2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2</v>
      </c>
      <c r="V112">
        <v>1</v>
      </c>
      <c r="W112">
        <v>0</v>
      </c>
      <c r="X112">
        <v>0</v>
      </c>
      <c r="Y112">
        <v>1</v>
      </c>
      <c r="Z112">
        <v>0</v>
      </c>
      <c r="AA112">
        <v>2</v>
      </c>
      <c r="AB112">
        <v>1</v>
      </c>
      <c r="AC112">
        <v>0</v>
      </c>
      <c r="AD112">
        <v>1</v>
      </c>
      <c r="AE112">
        <v>2</v>
      </c>
      <c r="AF112">
        <v>2</v>
      </c>
      <c r="AG112">
        <v>2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2</v>
      </c>
      <c r="AN112">
        <v>1</v>
      </c>
      <c r="AO112">
        <v>0</v>
      </c>
      <c r="AP112">
        <v>0</v>
      </c>
      <c r="AQ112">
        <v>1</v>
      </c>
      <c r="AR112">
        <v>0</v>
      </c>
      <c r="AS112">
        <v>2</v>
      </c>
      <c r="AT112">
        <v>1</v>
      </c>
      <c r="AU112">
        <v>0</v>
      </c>
      <c r="AV112">
        <v>1</v>
      </c>
      <c r="AW112">
        <v>2</v>
      </c>
      <c r="AX112">
        <v>2</v>
      </c>
      <c r="AY112">
        <v>2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2</v>
      </c>
      <c r="BF112">
        <v>1</v>
      </c>
      <c r="BG112">
        <v>0</v>
      </c>
      <c r="BH112">
        <v>0</v>
      </c>
      <c r="BI112">
        <v>1</v>
      </c>
      <c r="BJ112">
        <v>0</v>
      </c>
      <c r="BK112">
        <v>2</v>
      </c>
      <c r="BL112">
        <v>1</v>
      </c>
      <c r="BM112">
        <v>0</v>
      </c>
      <c r="BN112">
        <v>1</v>
      </c>
      <c r="BO112">
        <v>30.6</v>
      </c>
      <c r="BP112">
        <v>30.6</v>
      </c>
      <c r="BQ112">
        <v>30.6</v>
      </c>
      <c r="BR112">
        <v>11.006</v>
      </c>
      <c r="BS112">
        <v>98</v>
      </c>
      <c r="BT112">
        <v>98</v>
      </c>
      <c r="BU112">
        <v>0</v>
      </c>
      <c r="BV112">
        <v>13.391999999999999</v>
      </c>
      <c r="BW112" t="s">
        <v>223</v>
      </c>
      <c r="BX112" t="s">
        <v>223</v>
      </c>
      <c r="BY112" t="s">
        <v>223</v>
      </c>
      <c r="BZ112" t="s">
        <v>224</v>
      </c>
      <c r="CA112" t="s">
        <v>224</v>
      </c>
      <c r="CB112" t="s">
        <v>224</v>
      </c>
      <c r="CC112" t="s">
        <v>224</v>
      </c>
      <c r="CD112" t="s">
        <v>224</v>
      </c>
      <c r="CE112" t="s">
        <v>224</v>
      </c>
      <c r="CF112" t="s">
        <v>224</v>
      </c>
      <c r="CI112" t="s">
        <v>224</v>
      </c>
      <c r="CK112" t="s">
        <v>223</v>
      </c>
      <c r="CL112" t="s">
        <v>224</v>
      </c>
      <c r="CN112" t="s">
        <v>224</v>
      </c>
      <c r="CO112">
        <v>30.6</v>
      </c>
      <c r="CP112">
        <v>30.6</v>
      </c>
      <c r="CQ112">
        <v>30.6</v>
      </c>
      <c r="CR112">
        <v>12.2</v>
      </c>
      <c r="CS112">
        <v>12.2</v>
      </c>
      <c r="CT112">
        <v>18.399999999999999</v>
      </c>
      <c r="CU112">
        <v>12.2</v>
      </c>
      <c r="CV112">
        <v>12.2</v>
      </c>
      <c r="CW112">
        <v>30.6</v>
      </c>
      <c r="CX112">
        <v>12.2</v>
      </c>
      <c r="CY112">
        <v>0</v>
      </c>
      <c r="CZ112">
        <v>0</v>
      </c>
      <c r="DA112">
        <v>12.2</v>
      </c>
      <c r="DB112">
        <v>0</v>
      </c>
      <c r="DC112">
        <v>30.6</v>
      </c>
      <c r="DD112">
        <v>12.2</v>
      </c>
      <c r="DE112">
        <v>0</v>
      </c>
      <c r="DF112">
        <v>18.399999999999999</v>
      </c>
      <c r="DG112">
        <v>56790000</v>
      </c>
      <c r="DH112">
        <v>7572800</v>
      </c>
      <c r="DI112">
        <v>6228000</v>
      </c>
      <c r="DJ112">
        <v>5557200</v>
      </c>
      <c r="DK112">
        <v>6318000</v>
      </c>
      <c r="DL112">
        <v>4787000</v>
      </c>
      <c r="DM112">
        <v>1466500</v>
      </c>
      <c r="DN112">
        <v>4036700</v>
      </c>
      <c r="DO112">
        <v>4122600</v>
      </c>
      <c r="DP112">
        <v>3503100</v>
      </c>
      <c r="DQ112">
        <v>2136500</v>
      </c>
      <c r="DR112">
        <v>0</v>
      </c>
      <c r="DS112">
        <v>0</v>
      </c>
      <c r="DT112">
        <v>3207700</v>
      </c>
      <c r="DU112">
        <v>0</v>
      </c>
      <c r="DV112">
        <v>4309900</v>
      </c>
      <c r="DW112">
        <v>2421600</v>
      </c>
      <c r="DX112">
        <v>0</v>
      </c>
      <c r="DY112">
        <v>1122300</v>
      </c>
      <c r="DZ112">
        <v>5616800</v>
      </c>
      <c r="EA112">
        <v>4507300</v>
      </c>
      <c r="EB112">
        <v>5203700</v>
      </c>
      <c r="EC112">
        <v>0</v>
      </c>
      <c r="ED112">
        <v>0</v>
      </c>
      <c r="EE112">
        <v>1347500</v>
      </c>
      <c r="EF112">
        <v>0</v>
      </c>
      <c r="EG112">
        <v>0</v>
      </c>
      <c r="EH112">
        <v>1555500</v>
      </c>
      <c r="EI112">
        <v>1</v>
      </c>
      <c r="EJ112">
        <v>1</v>
      </c>
      <c r="EK112">
        <v>1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3</v>
      </c>
      <c r="FK112" t="s">
        <v>7849</v>
      </c>
      <c r="FO112">
        <v>110</v>
      </c>
      <c r="FP112" t="s">
        <v>7848</v>
      </c>
      <c r="FQ112" t="s">
        <v>255</v>
      </c>
      <c r="FR112" t="s">
        <v>7847</v>
      </c>
      <c r="FS112" t="s">
        <v>7846</v>
      </c>
      <c r="FT112" t="s">
        <v>7845</v>
      </c>
      <c r="FU112" t="s">
        <v>7844</v>
      </c>
      <c r="FX112">
        <v>-1</v>
      </c>
    </row>
    <row r="113" spans="1:180" x14ac:dyDescent="0.35">
      <c r="A113" t="s">
        <v>7843</v>
      </c>
      <c r="B113" t="s">
        <v>7843</v>
      </c>
      <c r="C113">
        <v>1</v>
      </c>
      <c r="D113">
        <v>1</v>
      </c>
      <c r="E113">
        <v>1</v>
      </c>
      <c r="F113" t="s">
        <v>7842</v>
      </c>
      <c r="G113" t="s">
        <v>7841</v>
      </c>
      <c r="H113" t="s">
        <v>7840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  <c r="AN113">
        <v>1</v>
      </c>
      <c r="AO113">
        <v>1</v>
      </c>
      <c r="AP113">
        <v>1</v>
      </c>
      <c r="AQ113">
        <v>1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1</v>
      </c>
      <c r="AY113">
        <v>1</v>
      </c>
      <c r="AZ113">
        <v>1</v>
      </c>
      <c r="BA113">
        <v>1</v>
      </c>
      <c r="BB113">
        <v>1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1.4</v>
      </c>
      <c r="BP113">
        <v>1.4</v>
      </c>
      <c r="BQ113">
        <v>1.4</v>
      </c>
      <c r="BR113">
        <v>71.956999999999994</v>
      </c>
      <c r="BS113">
        <v>644</v>
      </c>
      <c r="BT113">
        <v>644</v>
      </c>
      <c r="BU113">
        <v>1.462E-3</v>
      </c>
      <c r="BV113">
        <v>10.72</v>
      </c>
      <c r="BW113" t="s">
        <v>224</v>
      </c>
      <c r="BX113" t="s">
        <v>224</v>
      </c>
      <c r="BY113" t="s">
        <v>224</v>
      </c>
      <c r="BZ113" t="s">
        <v>223</v>
      </c>
      <c r="CA113" t="s">
        <v>223</v>
      </c>
      <c r="CB113" t="s">
        <v>223</v>
      </c>
      <c r="CC113" t="s">
        <v>223</v>
      </c>
      <c r="CD113" t="s">
        <v>223</v>
      </c>
      <c r="CE113" t="s">
        <v>223</v>
      </c>
      <c r="CF113" t="s">
        <v>223</v>
      </c>
      <c r="CG113" t="s">
        <v>223</v>
      </c>
      <c r="CH113" t="s">
        <v>223</v>
      </c>
      <c r="CI113" t="s">
        <v>223</v>
      </c>
      <c r="CJ113" t="s">
        <v>223</v>
      </c>
      <c r="CK113" t="s">
        <v>223</v>
      </c>
      <c r="CL113" t="s">
        <v>223</v>
      </c>
      <c r="CM113" t="s">
        <v>223</v>
      </c>
      <c r="CN113" t="s">
        <v>223</v>
      </c>
      <c r="CO113">
        <v>1.4</v>
      </c>
      <c r="CP113">
        <v>1.4</v>
      </c>
      <c r="CQ113">
        <v>1.4</v>
      </c>
      <c r="CR113">
        <v>1.4</v>
      </c>
      <c r="CS113">
        <v>1.4</v>
      </c>
      <c r="CT113">
        <v>1.4</v>
      </c>
      <c r="CU113">
        <v>1.4</v>
      </c>
      <c r="CV113">
        <v>1.4</v>
      </c>
      <c r="CW113">
        <v>1.4</v>
      </c>
      <c r="CX113">
        <v>1.4</v>
      </c>
      <c r="CY113">
        <v>1.4</v>
      </c>
      <c r="CZ113">
        <v>1.4</v>
      </c>
      <c r="DA113">
        <v>1.4</v>
      </c>
      <c r="DB113">
        <v>1.4</v>
      </c>
      <c r="DC113">
        <v>1.4</v>
      </c>
      <c r="DD113">
        <v>1.4</v>
      </c>
      <c r="DE113">
        <v>1.4</v>
      </c>
      <c r="DF113">
        <v>1.4</v>
      </c>
      <c r="DG113">
        <v>4812900000</v>
      </c>
      <c r="DH113">
        <v>617220</v>
      </c>
      <c r="DI113">
        <v>837250</v>
      </c>
      <c r="DJ113">
        <v>927240</v>
      </c>
      <c r="DK113">
        <v>341550000</v>
      </c>
      <c r="DL113">
        <v>322620000</v>
      </c>
      <c r="DM113">
        <v>230630000</v>
      </c>
      <c r="DN113">
        <v>361860000</v>
      </c>
      <c r="DO113">
        <v>271390000</v>
      </c>
      <c r="DP113">
        <v>252850000</v>
      </c>
      <c r="DQ113">
        <v>443940000</v>
      </c>
      <c r="DR113">
        <v>361870000</v>
      </c>
      <c r="DS113">
        <v>371980000</v>
      </c>
      <c r="DT113">
        <v>393850000</v>
      </c>
      <c r="DU113">
        <v>378950000</v>
      </c>
      <c r="DV113">
        <v>393470000</v>
      </c>
      <c r="DW113">
        <v>250360000</v>
      </c>
      <c r="DX113">
        <v>211300000</v>
      </c>
      <c r="DY113">
        <v>223900000</v>
      </c>
      <c r="DZ113">
        <v>1858700</v>
      </c>
      <c r="EA113">
        <v>2496600</v>
      </c>
      <c r="EB113">
        <v>2863300</v>
      </c>
      <c r="EC113">
        <v>158150000</v>
      </c>
      <c r="ED113">
        <v>137700000</v>
      </c>
      <c r="EE113">
        <v>124080000</v>
      </c>
      <c r="EF113">
        <v>175020000</v>
      </c>
      <c r="EG113">
        <v>190190000</v>
      </c>
      <c r="EH113">
        <v>179540000</v>
      </c>
      <c r="EI113">
        <v>0</v>
      </c>
      <c r="EJ113">
        <v>0</v>
      </c>
      <c r="EK113">
        <v>0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278190000</v>
      </c>
      <c r="ES113">
        <v>288170000</v>
      </c>
      <c r="ET113">
        <v>228530000</v>
      </c>
      <c r="EU113">
        <v>717490000</v>
      </c>
      <c r="EV113">
        <v>699400000</v>
      </c>
      <c r="EW113">
        <v>732790000</v>
      </c>
      <c r="EX113">
        <v>831430000</v>
      </c>
      <c r="EY113">
        <v>763900000</v>
      </c>
      <c r="EZ113">
        <v>769240000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1</v>
      </c>
      <c r="FG113">
        <v>1</v>
      </c>
      <c r="FH113">
        <v>1</v>
      </c>
      <c r="FI113">
        <v>1</v>
      </c>
      <c r="FJ113">
        <v>15</v>
      </c>
      <c r="FK113" t="s">
        <v>7839</v>
      </c>
      <c r="FO113">
        <v>111</v>
      </c>
      <c r="FP113">
        <v>4348</v>
      </c>
      <c r="FQ113" t="s">
        <v>16</v>
      </c>
      <c r="FR113">
        <v>4593</v>
      </c>
      <c r="FS113" t="s">
        <v>7838</v>
      </c>
      <c r="FT113" t="s">
        <v>7837</v>
      </c>
      <c r="FU113">
        <v>42238</v>
      </c>
      <c r="FX113">
        <v>-1</v>
      </c>
    </row>
    <row r="114" spans="1:180" x14ac:dyDescent="0.35">
      <c r="A114" t="s">
        <v>7836</v>
      </c>
      <c r="B114" t="s">
        <v>7836</v>
      </c>
      <c r="C114">
        <v>17</v>
      </c>
      <c r="D114">
        <v>17</v>
      </c>
      <c r="E114">
        <v>17</v>
      </c>
      <c r="F114" t="s">
        <v>7835</v>
      </c>
      <c r="G114" t="s">
        <v>7834</v>
      </c>
      <c r="H114" t="s">
        <v>7833</v>
      </c>
      <c r="I114">
        <v>1</v>
      </c>
      <c r="J114">
        <v>17</v>
      </c>
      <c r="K114">
        <v>17</v>
      </c>
      <c r="L114">
        <v>17</v>
      </c>
      <c r="M114">
        <v>0</v>
      </c>
      <c r="N114">
        <v>1</v>
      </c>
      <c r="O114">
        <v>0</v>
      </c>
      <c r="P114">
        <v>12</v>
      </c>
      <c r="Q114">
        <v>13</v>
      </c>
      <c r="R114">
        <v>12</v>
      </c>
      <c r="S114">
        <v>1</v>
      </c>
      <c r="T114">
        <v>0</v>
      </c>
      <c r="U114">
        <v>0</v>
      </c>
      <c r="V114">
        <v>15</v>
      </c>
      <c r="W114">
        <v>16</v>
      </c>
      <c r="X114">
        <v>14</v>
      </c>
      <c r="Y114">
        <v>0</v>
      </c>
      <c r="Z114">
        <v>0</v>
      </c>
      <c r="AA114">
        <v>0</v>
      </c>
      <c r="AB114">
        <v>16</v>
      </c>
      <c r="AC114">
        <v>16</v>
      </c>
      <c r="AD114">
        <v>11</v>
      </c>
      <c r="AE114">
        <v>0</v>
      </c>
      <c r="AF114">
        <v>1</v>
      </c>
      <c r="AG114">
        <v>0</v>
      </c>
      <c r="AH114">
        <v>12</v>
      </c>
      <c r="AI114">
        <v>13</v>
      </c>
      <c r="AJ114">
        <v>12</v>
      </c>
      <c r="AK114">
        <v>1</v>
      </c>
      <c r="AL114">
        <v>0</v>
      </c>
      <c r="AM114">
        <v>0</v>
      </c>
      <c r="AN114">
        <v>15</v>
      </c>
      <c r="AO114">
        <v>16</v>
      </c>
      <c r="AP114">
        <v>14</v>
      </c>
      <c r="AQ114">
        <v>0</v>
      </c>
      <c r="AR114">
        <v>0</v>
      </c>
      <c r="AS114">
        <v>0</v>
      </c>
      <c r="AT114">
        <v>16</v>
      </c>
      <c r="AU114">
        <v>16</v>
      </c>
      <c r="AV114">
        <v>11</v>
      </c>
      <c r="AW114">
        <v>0</v>
      </c>
      <c r="AX114">
        <v>1</v>
      </c>
      <c r="AY114">
        <v>0</v>
      </c>
      <c r="AZ114">
        <v>12</v>
      </c>
      <c r="BA114">
        <v>13</v>
      </c>
      <c r="BB114">
        <v>12</v>
      </c>
      <c r="BC114">
        <v>1</v>
      </c>
      <c r="BD114">
        <v>0</v>
      </c>
      <c r="BE114">
        <v>0</v>
      </c>
      <c r="BF114">
        <v>15</v>
      </c>
      <c r="BG114">
        <v>16</v>
      </c>
      <c r="BH114">
        <v>14</v>
      </c>
      <c r="BI114">
        <v>0</v>
      </c>
      <c r="BJ114">
        <v>0</v>
      </c>
      <c r="BK114">
        <v>0</v>
      </c>
      <c r="BL114">
        <v>16</v>
      </c>
      <c r="BM114">
        <v>16</v>
      </c>
      <c r="BN114">
        <v>11</v>
      </c>
      <c r="BO114">
        <v>35.700000000000003</v>
      </c>
      <c r="BP114">
        <v>35.700000000000003</v>
      </c>
      <c r="BQ114">
        <v>35.700000000000003</v>
      </c>
      <c r="BR114">
        <v>95.375</v>
      </c>
      <c r="BS114">
        <v>860</v>
      </c>
      <c r="BT114">
        <v>860</v>
      </c>
      <c r="BU114">
        <v>0</v>
      </c>
      <c r="BV114">
        <v>323.31</v>
      </c>
      <c r="BX114" t="s">
        <v>224</v>
      </c>
      <c r="BZ114" t="s">
        <v>223</v>
      </c>
      <c r="CA114" t="s">
        <v>223</v>
      </c>
      <c r="CB114" t="s">
        <v>223</v>
      </c>
      <c r="CC114" t="s">
        <v>224</v>
      </c>
      <c r="CF114" t="s">
        <v>223</v>
      </c>
      <c r="CG114" t="s">
        <v>223</v>
      </c>
      <c r="CH114" t="s">
        <v>223</v>
      </c>
      <c r="CL114" t="s">
        <v>223</v>
      </c>
      <c r="CM114" t="s">
        <v>223</v>
      </c>
      <c r="CN114" t="s">
        <v>223</v>
      </c>
      <c r="CO114">
        <v>0</v>
      </c>
      <c r="CP114">
        <v>1.5</v>
      </c>
      <c r="CQ114">
        <v>0</v>
      </c>
      <c r="CR114">
        <v>19.100000000000001</v>
      </c>
      <c r="CS114">
        <v>22.6</v>
      </c>
      <c r="CT114">
        <v>20.100000000000001</v>
      </c>
      <c r="CU114">
        <v>3.8</v>
      </c>
      <c r="CV114">
        <v>0</v>
      </c>
      <c r="CW114">
        <v>0</v>
      </c>
      <c r="CX114">
        <v>28.4</v>
      </c>
      <c r="CY114">
        <v>31.9</v>
      </c>
      <c r="CZ114">
        <v>27.6</v>
      </c>
      <c r="DA114">
        <v>0</v>
      </c>
      <c r="DB114">
        <v>0</v>
      </c>
      <c r="DC114">
        <v>0</v>
      </c>
      <c r="DD114">
        <v>33.799999999999997</v>
      </c>
      <c r="DE114">
        <v>34.1</v>
      </c>
      <c r="DF114">
        <v>19.3</v>
      </c>
      <c r="DG114">
        <v>1193700000</v>
      </c>
      <c r="DH114">
        <v>0</v>
      </c>
      <c r="DI114">
        <v>653070</v>
      </c>
      <c r="DJ114">
        <v>0</v>
      </c>
      <c r="DK114">
        <v>137980000</v>
      </c>
      <c r="DL114">
        <v>138230000</v>
      </c>
      <c r="DM114">
        <v>110360000</v>
      </c>
      <c r="DN114">
        <v>112610</v>
      </c>
      <c r="DO114">
        <v>0</v>
      </c>
      <c r="DP114">
        <v>0</v>
      </c>
      <c r="DQ114">
        <v>188590000</v>
      </c>
      <c r="DR114">
        <v>186990000</v>
      </c>
      <c r="DS114">
        <v>180230000</v>
      </c>
      <c r="DT114">
        <v>0</v>
      </c>
      <c r="DU114">
        <v>0</v>
      </c>
      <c r="DV114">
        <v>0</v>
      </c>
      <c r="DW114">
        <v>109230000</v>
      </c>
      <c r="DX114">
        <v>77511000</v>
      </c>
      <c r="DY114">
        <v>63786000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23155000</v>
      </c>
      <c r="ES114">
        <v>27937000</v>
      </c>
      <c r="ET114">
        <v>27920000</v>
      </c>
      <c r="EU114">
        <v>56980000</v>
      </c>
      <c r="EV114">
        <v>67741000</v>
      </c>
      <c r="EW114">
        <v>65811000</v>
      </c>
      <c r="EX114">
        <v>54436000</v>
      </c>
      <c r="EY114">
        <v>63329000</v>
      </c>
      <c r="EZ114">
        <v>61813000</v>
      </c>
      <c r="FA114">
        <v>10</v>
      </c>
      <c r="FB114">
        <v>10</v>
      </c>
      <c r="FC114">
        <v>8</v>
      </c>
      <c r="FD114">
        <v>17</v>
      </c>
      <c r="FE114">
        <v>16</v>
      </c>
      <c r="FF114">
        <v>12</v>
      </c>
      <c r="FG114">
        <v>17</v>
      </c>
      <c r="FH114">
        <v>14</v>
      </c>
      <c r="FI114">
        <v>9</v>
      </c>
      <c r="FJ114">
        <v>113</v>
      </c>
      <c r="FK114" t="s">
        <v>7832</v>
      </c>
      <c r="FO114">
        <v>112</v>
      </c>
      <c r="FP114" t="s">
        <v>7831</v>
      </c>
      <c r="FQ114" t="s">
        <v>1672</v>
      </c>
      <c r="FR114" t="s">
        <v>7830</v>
      </c>
      <c r="FS114" t="s">
        <v>7829</v>
      </c>
      <c r="FT114" t="s">
        <v>7828</v>
      </c>
      <c r="FU114" t="s">
        <v>7827</v>
      </c>
      <c r="FX114">
        <v>-1</v>
      </c>
    </row>
    <row r="115" spans="1:180" x14ac:dyDescent="0.35">
      <c r="A115" t="s">
        <v>7826</v>
      </c>
      <c r="B115" t="s">
        <v>7826</v>
      </c>
      <c r="C115">
        <v>2</v>
      </c>
      <c r="D115">
        <v>2</v>
      </c>
      <c r="E115">
        <v>2</v>
      </c>
      <c r="F115" t="s">
        <v>7825</v>
      </c>
      <c r="G115" t="s">
        <v>7824</v>
      </c>
      <c r="H115" t="s">
        <v>7823</v>
      </c>
      <c r="I115">
        <v>1</v>
      </c>
      <c r="J115">
        <v>2</v>
      </c>
      <c r="K115">
        <v>2</v>
      </c>
      <c r="L115">
        <v>2</v>
      </c>
      <c r="M115">
        <v>1</v>
      </c>
      <c r="N115">
        <v>1</v>
      </c>
      <c r="O115">
        <v>1</v>
      </c>
      <c r="P115">
        <v>2</v>
      </c>
      <c r="Q115">
        <v>2</v>
      </c>
      <c r="R115">
        <v>2</v>
      </c>
      <c r="S115">
        <v>1</v>
      </c>
      <c r="T115">
        <v>1</v>
      </c>
      <c r="U115">
        <v>2</v>
      </c>
      <c r="V115">
        <v>2</v>
      </c>
      <c r="W115">
        <v>2</v>
      </c>
      <c r="X115">
        <v>2</v>
      </c>
      <c r="Y115">
        <v>1</v>
      </c>
      <c r="Z115">
        <v>1</v>
      </c>
      <c r="AA115">
        <v>1</v>
      </c>
      <c r="AB115">
        <v>2</v>
      </c>
      <c r="AC115">
        <v>1</v>
      </c>
      <c r="AD115">
        <v>2</v>
      </c>
      <c r="AE115">
        <v>1</v>
      </c>
      <c r="AF115">
        <v>1</v>
      </c>
      <c r="AG115">
        <v>1</v>
      </c>
      <c r="AH115">
        <v>2</v>
      </c>
      <c r="AI115">
        <v>2</v>
      </c>
      <c r="AJ115">
        <v>2</v>
      </c>
      <c r="AK115">
        <v>1</v>
      </c>
      <c r="AL115">
        <v>1</v>
      </c>
      <c r="AM115">
        <v>2</v>
      </c>
      <c r="AN115">
        <v>2</v>
      </c>
      <c r="AO115">
        <v>2</v>
      </c>
      <c r="AP115">
        <v>2</v>
      </c>
      <c r="AQ115">
        <v>1</v>
      </c>
      <c r="AR115">
        <v>1</v>
      </c>
      <c r="AS115">
        <v>1</v>
      </c>
      <c r="AT115">
        <v>2</v>
      </c>
      <c r="AU115">
        <v>1</v>
      </c>
      <c r="AV115">
        <v>2</v>
      </c>
      <c r="AW115">
        <v>1</v>
      </c>
      <c r="AX115">
        <v>1</v>
      </c>
      <c r="AY115">
        <v>1</v>
      </c>
      <c r="AZ115">
        <v>2</v>
      </c>
      <c r="BA115">
        <v>2</v>
      </c>
      <c r="BB115">
        <v>2</v>
      </c>
      <c r="BC115">
        <v>1</v>
      </c>
      <c r="BD115">
        <v>1</v>
      </c>
      <c r="BE115">
        <v>2</v>
      </c>
      <c r="BF115">
        <v>2</v>
      </c>
      <c r="BG115">
        <v>2</v>
      </c>
      <c r="BH115">
        <v>2</v>
      </c>
      <c r="BI115">
        <v>1</v>
      </c>
      <c r="BJ115">
        <v>1</v>
      </c>
      <c r="BK115">
        <v>1</v>
      </c>
      <c r="BL115">
        <v>2</v>
      </c>
      <c r="BM115">
        <v>1</v>
      </c>
      <c r="BN115">
        <v>2</v>
      </c>
      <c r="BO115">
        <v>13.9</v>
      </c>
      <c r="BP115">
        <v>13.9</v>
      </c>
      <c r="BQ115">
        <v>13.9</v>
      </c>
      <c r="BR115">
        <v>20.14</v>
      </c>
      <c r="BS115">
        <v>180</v>
      </c>
      <c r="BT115">
        <v>180</v>
      </c>
      <c r="BU115">
        <v>0</v>
      </c>
      <c r="BV115">
        <v>87.875</v>
      </c>
      <c r="BW115" t="s">
        <v>223</v>
      </c>
      <c r="BX115" t="s">
        <v>223</v>
      </c>
      <c r="BY115" t="s">
        <v>223</v>
      </c>
      <c r="BZ115" t="s">
        <v>223</v>
      </c>
      <c r="CA115" t="s">
        <v>223</v>
      </c>
      <c r="CB115" t="s">
        <v>223</v>
      </c>
      <c r="CC115" t="s">
        <v>223</v>
      </c>
      <c r="CD115" t="s">
        <v>223</v>
      </c>
      <c r="CE115" t="s">
        <v>223</v>
      </c>
      <c r="CF115" t="s">
        <v>223</v>
      </c>
      <c r="CG115" t="s">
        <v>223</v>
      </c>
      <c r="CH115" t="s">
        <v>223</v>
      </c>
      <c r="CI115" t="s">
        <v>223</v>
      </c>
      <c r="CJ115" t="s">
        <v>223</v>
      </c>
      <c r="CK115" t="s">
        <v>223</v>
      </c>
      <c r="CL115" t="s">
        <v>223</v>
      </c>
      <c r="CM115" t="s">
        <v>223</v>
      </c>
      <c r="CN115" t="s">
        <v>223</v>
      </c>
      <c r="CO115">
        <v>8.9</v>
      </c>
      <c r="CP115">
        <v>8.9</v>
      </c>
      <c r="CQ115">
        <v>8.9</v>
      </c>
      <c r="CR115">
        <v>13.9</v>
      </c>
      <c r="CS115">
        <v>13.9</v>
      </c>
      <c r="CT115">
        <v>13.9</v>
      </c>
      <c r="CU115">
        <v>8.9</v>
      </c>
      <c r="CV115">
        <v>8.9</v>
      </c>
      <c r="CW115">
        <v>13.9</v>
      </c>
      <c r="CX115">
        <v>13.9</v>
      </c>
      <c r="CY115">
        <v>13.9</v>
      </c>
      <c r="CZ115">
        <v>13.9</v>
      </c>
      <c r="DA115">
        <v>8.9</v>
      </c>
      <c r="DB115">
        <v>8.9</v>
      </c>
      <c r="DC115">
        <v>8.9</v>
      </c>
      <c r="DD115">
        <v>13.9</v>
      </c>
      <c r="DE115">
        <v>8.9</v>
      </c>
      <c r="DF115">
        <v>13.9</v>
      </c>
      <c r="DG115">
        <v>440830000</v>
      </c>
      <c r="DH115">
        <v>1995900</v>
      </c>
      <c r="DI115">
        <v>2016800</v>
      </c>
      <c r="DJ115">
        <v>1986900</v>
      </c>
      <c r="DK115">
        <v>89755000</v>
      </c>
      <c r="DL115">
        <v>81492000</v>
      </c>
      <c r="DM115">
        <v>73040000</v>
      </c>
      <c r="DN115">
        <v>4280400</v>
      </c>
      <c r="DO115">
        <v>3437500</v>
      </c>
      <c r="DP115">
        <v>11426000</v>
      </c>
      <c r="DQ115">
        <v>14154000</v>
      </c>
      <c r="DR115">
        <v>50321000</v>
      </c>
      <c r="DS115">
        <v>38519000</v>
      </c>
      <c r="DT115">
        <v>3493000</v>
      </c>
      <c r="DU115">
        <v>3503500</v>
      </c>
      <c r="DV115">
        <v>4437000</v>
      </c>
      <c r="DW115">
        <v>22138000</v>
      </c>
      <c r="DX115">
        <v>7758900</v>
      </c>
      <c r="DY115">
        <v>27075000</v>
      </c>
      <c r="DZ115">
        <v>2140900</v>
      </c>
      <c r="EA115">
        <v>2250000</v>
      </c>
      <c r="EB115">
        <v>2348500</v>
      </c>
      <c r="EC115">
        <v>2446300</v>
      </c>
      <c r="ED115">
        <v>2119000</v>
      </c>
      <c r="EE115">
        <v>3111400</v>
      </c>
      <c r="EF115">
        <v>1929900</v>
      </c>
      <c r="EG115">
        <v>2179100</v>
      </c>
      <c r="EH115">
        <v>2519000</v>
      </c>
      <c r="EI115">
        <v>1</v>
      </c>
      <c r="EJ115">
        <v>1</v>
      </c>
      <c r="EK115">
        <v>1</v>
      </c>
      <c r="EL115">
        <v>1</v>
      </c>
      <c r="EM115">
        <v>1</v>
      </c>
      <c r="EN115">
        <v>1</v>
      </c>
      <c r="EO115">
        <v>1</v>
      </c>
      <c r="EP115">
        <v>1</v>
      </c>
      <c r="EQ115">
        <v>1</v>
      </c>
      <c r="ER115">
        <v>52751000</v>
      </c>
      <c r="ES115">
        <v>50890000</v>
      </c>
      <c r="ET115">
        <v>56622000</v>
      </c>
      <c r="EU115">
        <v>45252000</v>
      </c>
      <c r="EV115">
        <v>62079000</v>
      </c>
      <c r="EW115">
        <v>54382000</v>
      </c>
      <c r="EX115">
        <v>48501000</v>
      </c>
      <c r="EY115">
        <v>58150000</v>
      </c>
      <c r="EZ115">
        <v>62970000</v>
      </c>
      <c r="FA115">
        <v>2</v>
      </c>
      <c r="FB115">
        <v>2</v>
      </c>
      <c r="FC115">
        <v>2</v>
      </c>
      <c r="FD115">
        <v>3</v>
      </c>
      <c r="FE115">
        <v>2</v>
      </c>
      <c r="FF115">
        <v>1</v>
      </c>
      <c r="FG115">
        <v>1</v>
      </c>
      <c r="FH115">
        <v>2</v>
      </c>
      <c r="FI115">
        <v>1</v>
      </c>
      <c r="FJ115">
        <v>25</v>
      </c>
      <c r="FK115" t="s">
        <v>7822</v>
      </c>
      <c r="FO115">
        <v>113</v>
      </c>
      <c r="FP115" t="s">
        <v>7821</v>
      </c>
      <c r="FQ115" t="s">
        <v>255</v>
      </c>
      <c r="FR115" t="s">
        <v>7820</v>
      </c>
      <c r="FS115" t="s">
        <v>7819</v>
      </c>
      <c r="FT115" t="s">
        <v>7818</v>
      </c>
      <c r="FU115" t="s">
        <v>7817</v>
      </c>
      <c r="FX115">
        <v>-1</v>
      </c>
    </row>
    <row r="116" spans="1:180" x14ac:dyDescent="0.35">
      <c r="A116" t="s">
        <v>7816</v>
      </c>
      <c r="B116" t="s">
        <v>7816</v>
      </c>
      <c r="C116" t="s">
        <v>1147</v>
      </c>
      <c r="D116" t="s">
        <v>1147</v>
      </c>
      <c r="E116" t="s">
        <v>1147</v>
      </c>
      <c r="F116" t="s">
        <v>7815</v>
      </c>
      <c r="G116" t="s">
        <v>7814</v>
      </c>
      <c r="H116" t="s">
        <v>7813</v>
      </c>
      <c r="I116">
        <v>2</v>
      </c>
      <c r="J116">
        <v>2</v>
      </c>
      <c r="K116">
        <v>2</v>
      </c>
      <c r="L116">
        <v>2</v>
      </c>
      <c r="M116">
        <v>2</v>
      </c>
      <c r="N116">
        <v>1</v>
      </c>
      <c r="O116">
        <v>2</v>
      </c>
      <c r="P116">
        <v>2</v>
      </c>
      <c r="Q116">
        <v>2</v>
      </c>
      <c r="R116">
        <v>1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2</v>
      </c>
      <c r="AF116">
        <v>1</v>
      </c>
      <c r="AG116">
        <v>2</v>
      </c>
      <c r="AH116">
        <v>2</v>
      </c>
      <c r="AI116">
        <v>2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2</v>
      </c>
      <c r="AX116">
        <v>1</v>
      </c>
      <c r="AY116">
        <v>2</v>
      </c>
      <c r="AZ116">
        <v>2</v>
      </c>
      <c r="BA116">
        <v>2</v>
      </c>
      <c r="BB116">
        <v>1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15.9</v>
      </c>
      <c r="BP116">
        <v>15.9</v>
      </c>
      <c r="BQ116">
        <v>15.9</v>
      </c>
      <c r="BR116">
        <v>23.379000000000001</v>
      </c>
      <c r="BS116">
        <v>214</v>
      </c>
      <c r="BT116" t="s">
        <v>7812</v>
      </c>
      <c r="BU116">
        <v>0</v>
      </c>
      <c r="BV116">
        <v>16.568000000000001</v>
      </c>
      <c r="BW116" t="s">
        <v>223</v>
      </c>
      <c r="BX116" t="s">
        <v>223</v>
      </c>
      <c r="BY116" t="s">
        <v>223</v>
      </c>
      <c r="BZ116" t="s">
        <v>224</v>
      </c>
      <c r="CA116" t="s">
        <v>224</v>
      </c>
      <c r="CB116" t="s">
        <v>224</v>
      </c>
      <c r="CO116">
        <v>15.9</v>
      </c>
      <c r="CP116">
        <v>6.5</v>
      </c>
      <c r="CQ116">
        <v>15.9</v>
      </c>
      <c r="CR116">
        <v>15.9</v>
      </c>
      <c r="CS116">
        <v>15.9</v>
      </c>
      <c r="CT116">
        <v>6.5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19819000</v>
      </c>
      <c r="DH116">
        <v>2982300</v>
      </c>
      <c r="DI116">
        <v>1355200</v>
      </c>
      <c r="DJ116">
        <v>4307000</v>
      </c>
      <c r="DK116">
        <v>4371800</v>
      </c>
      <c r="DL116">
        <v>4847300</v>
      </c>
      <c r="DM116">
        <v>1955200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1724300</v>
      </c>
      <c r="EA116">
        <v>1894500</v>
      </c>
      <c r="EB116">
        <v>2447000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1</v>
      </c>
      <c r="EJ116">
        <v>1</v>
      </c>
      <c r="EK116">
        <v>1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3</v>
      </c>
      <c r="FK116" t="s">
        <v>7811</v>
      </c>
      <c r="FO116">
        <v>114</v>
      </c>
      <c r="FP116" t="s">
        <v>7810</v>
      </c>
      <c r="FQ116" t="s">
        <v>255</v>
      </c>
      <c r="FR116" t="s">
        <v>7809</v>
      </c>
      <c r="FS116" t="s">
        <v>7808</v>
      </c>
      <c r="FT116" t="s">
        <v>7807</v>
      </c>
      <c r="FU116" t="s">
        <v>7806</v>
      </c>
      <c r="FX116" t="s">
        <v>289</v>
      </c>
    </row>
    <row r="117" spans="1:180" x14ac:dyDescent="0.35">
      <c r="A117" t="s">
        <v>7805</v>
      </c>
      <c r="B117" t="s">
        <v>7805</v>
      </c>
      <c r="C117" t="s">
        <v>7804</v>
      </c>
      <c r="D117" t="s">
        <v>7804</v>
      </c>
      <c r="E117" t="s">
        <v>7804</v>
      </c>
      <c r="F117" t="s">
        <v>7803</v>
      </c>
      <c r="G117" t="s">
        <v>7802</v>
      </c>
      <c r="H117" t="s">
        <v>7801</v>
      </c>
      <c r="I117">
        <v>4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</v>
      </c>
      <c r="P117">
        <v>2</v>
      </c>
      <c r="Q117">
        <v>2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2</v>
      </c>
      <c r="Z117">
        <v>1</v>
      </c>
      <c r="AA117">
        <v>1</v>
      </c>
      <c r="AB117">
        <v>1</v>
      </c>
      <c r="AC117">
        <v>1</v>
      </c>
      <c r="AD117">
        <v>2</v>
      </c>
      <c r="AE117">
        <v>2</v>
      </c>
      <c r="AF117">
        <v>2</v>
      </c>
      <c r="AG117">
        <v>2</v>
      </c>
      <c r="AH117">
        <v>2</v>
      </c>
      <c r="AI117">
        <v>2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2</v>
      </c>
      <c r="AR117">
        <v>1</v>
      </c>
      <c r="AS117">
        <v>1</v>
      </c>
      <c r="AT117">
        <v>1</v>
      </c>
      <c r="AU117">
        <v>1</v>
      </c>
      <c r="AV117">
        <v>2</v>
      </c>
      <c r="AW117">
        <v>2</v>
      </c>
      <c r="AX117">
        <v>2</v>
      </c>
      <c r="AY117">
        <v>2</v>
      </c>
      <c r="AZ117">
        <v>2</v>
      </c>
      <c r="BA117">
        <v>2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2</v>
      </c>
      <c r="BJ117">
        <v>1</v>
      </c>
      <c r="BK117">
        <v>1</v>
      </c>
      <c r="BL117">
        <v>1</v>
      </c>
      <c r="BM117">
        <v>1</v>
      </c>
      <c r="BN117">
        <v>2</v>
      </c>
      <c r="BO117">
        <v>4.5</v>
      </c>
      <c r="BP117">
        <v>4.5</v>
      </c>
      <c r="BQ117">
        <v>4.5</v>
      </c>
      <c r="BR117">
        <v>49.328000000000003</v>
      </c>
      <c r="BS117">
        <v>449</v>
      </c>
      <c r="BT117" t="s">
        <v>7800</v>
      </c>
      <c r="BU117">
        <v>0</v>
      </c>
      <c r="BV117">
        <v>11.805</v>
      </c>
      <c r="BW117" t="s">
        <v>223</v>
      </c>
      <c r="BX117" t="s">
        <v>223</v>
      </c>
      <c r="BY117" t="s">
        <v>223</v>
      </c>
      <c r="BZ117" t="s">
        <v>223</v>
      </c>
      <c r="CA117" t="s">
        <v>223</v>
      </c>
      <c r="CB117" t="s">
        <v>223</v>
      </c>
      <c r="CC117" t="s">
        <v>223</v>
      </c>
      <c r="CD117" t="s">
        <v>223</v>
      </c>
      <c r="CE117" t="s">
        <v>223</v>
      </c>
      <c r="CF117" t="s">
        <v>223</v>
      </c>
      <c r="CG117" t="s">
        <v>223</v>
      </c>
      <c r="CH117" t="s">
        <v>223</v>
      </c>
      <c r="CI117" t="s">
        <v>223</v>
      </c>
      <c r="CJ117" t="s">
        <v>223</v>
      </c>
      <c r="CK117" t="s">
        <v>223</v>
      </c>
      <c r="CL117" t="s">
        <v>223</v>
      </c>
      <c r="CM117" t="s">
        <v>223</v>
      </c>
      <c r="CN117" t="s">
        <v>223</v>
      </c>
      <c r="CO117">
        <v>4.5</v>
      </c>
      <c r="CP117">
        <v>4.5</v>
      </c>
      <c r="CQ117">
        <v>4.5</v>
      </c>
      <c r="CR117">
        <v>4.5</v>
      </c>
      <c r="CS117">
        <v>4.5</v>
      </c>
      <c r="CT117">
        <v>1.8</v>
      </c>
      <c r="CU117">
        <v>1.8</v>
      </c>
      <c r="CV117">
        <v>1.8</v>
      </c>
      <c r="CW117">
        <v>1.8</v>
      </c>
      <c r="CX117">
        <v>1.8</v>
      </c>
      <c r="CY117">
        <v>1.8</v>
      </c>
      <c r="CZ117">
        <v>1.8</v>
      </c>
      <c r="DA117">
        <v>4.5</v>
      </c>
      <c r="DB117">
        <v>1.8</v>
      </c>
      <c r="DC117">
        <v>1.8</v>
      </c>
      <c r="DD117">
        <v>1.8</v>
      </c>
      <c r="DE117">
        <v>1.8</v>
      </c>
      <c r="DF117">
        <v>4.5</v>
      </c>
      <c r="DG117">
        <v>369970000</v>
      </c>
      <c r="DH117">
        <v>16431000</v>
      </c>
      <c r="DI117">
        <v>14211000</v>
      </c>
      <c r="DJ117">
        <v>16166000</v>
      </c>
      <c r="DK117">
        <v>25108000</v>
      </c>
      <c r="DL117">
        <v>23845000</v>
      </c>
      <c r="DM117">
        <v>16749000</v>
      </c>
      <c r="DN117">
        <v>33061000</v>
      </c>
      <c r="DO117">
        <v>28516000</v>
      </c>
      <c r="DP117">
        <v>21423000</v>
      </c>
      <c r="DQ117">
        <v>20557000</v>
      </c>
      <c r="DR117">
        <v>21300000</v>
      </c>
      <c r="DS117">
        <v>32154000</v>
      </c>
      <c r="DT117">
        <v>19505000</v>
      </c>
      <c r="DU117">
        <v>18735000</v>
      </c>
      <c r="DV117">
        <v>21149000</v>
      </c>
      <c r="DW117">
        <v>12847000</v>
      </c>
      <c r="DX117">
        <v>11779000</v>
      </c>
      <c r="DY117">
        <v>16432000</v>
      </c>
      <c r="DZ117">
        <v>12752000</v>
      </c>
      <c r="EA117">
        <v>10903000</v>
      </c>
      <c r="EB117">
        <v>13366000</v>
      </c>
      <c r="EC117">
        <v>17579000</v>
      </c>
      <c r="ED117">
        <v>16354000</v>
      </c>
      <c r="EE117">
        <v>13521000</v>
      </c>
      <c r="EF117">
        <v>8352000</v>
      </c>
      <c r="EG117">
        <v>10841000</v>
      </c>
      <c r="EH117">
        <v>11171000</v>
      </c>
      <c r="EI117">
        <v>2</v>
      </c>
      <c r="EJ117">
        <v>1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18750000</v>
      </c>
      <c r="ES117">
        <v>21493000</v>
      </c>
      <c r="ET117">
        <v>20854000</v>
      </c>
      <c r="EU117">
        <v>39163000</v>
      </c>
      <c r="EV117">
        <v>47148000</v>
      </c>
      <c r="EW117">
        <v>69556000</v>
      </c>
      <c r="EX117">
        <v>47892000</v>
      </c>
      <c r="EY117">
        <v>52601000</v>
      </c>
      <c r="EZ117">
        <v>54812000</v>
      </c>
      <c r="FA117">
        <v>1</v>
      </c>
      <c r="FB117">
        <v>2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20</v>
      </c>
      <c r="FK117" t="s">
        <v>7799</v>
      </c>
      <c r="FO117">
        <v>115</v>
      </c>
      <c r="FP117" t="s">
        <v>7798</v>
      </c>
      <c r="FQ117" t="s">
        <v>255</v>
      </c>
      <c r="FR117" t="s">
        <v>7797</v>
      </c>
      <c r="FS117" t="s">
        <v>7796</v>
      </c>
      <c r="FT117" t="s">
        <v>7795</v>
      </c>
      <c r="FU117" t="s">
        <v>7794</v>
      </c>
      <c r="FX117" t="s">
        <v>2067</v>
      </c>
    </row>
    <row r="118" spans="1:180" x14ac:dyDescent="0.35">
      <c r="A118" t="s">
        <v>7793</v>
      </c>
      <c r="B118" t="s">
        <v>7793</v>
      </c>
      <c r="C118">
        <v>1</v>
      </c>
      <c r="D118">
        <v>1</v>
      </c>
      <c r="E118">
        <v>1</v>
      </c>
      <c r="F118" t="s">
        <v>7792</v>
      </c>
      <c r="G118" t="s">
        <v>7791</v>
      </c>
      <c r="H118" t="s">
        <v>7790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1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</v>
      </c>
      <c r="AD118">
        <v>0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0</v>
      </c>
      <c r="AM118">
        <v>0</v>
      </c>
      <c r="AN118">
        <v>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</v>
      </c>
      <c r="AV118">
        <v>0</v>
      </c>
      <c r="AW118">
        <v>1</v>
      </c>
      <c r="AX118">
        <v>1</v>
      </c>
      <c r="AY118">
        <v>1</v>
      </c>
      <c r="AZ118">
        <v>1</v>
      </c>
      <c r="BA118">
        <v>1</v>
      </c>
      <c r="BB118">
        <v>1</v>
      </c>
      <c r="BC118">
        <v>1</v>
      </c>
      <c r="BD118">
        <v>0</v>
      </c>
      <c r="BE118">
        <v>0</v>
      </c>
      <c r="BF118">
        <v>1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1</v>
      </c>
      <c r="BN118">
        <v>0</v>
      </c>
      <c r="BO118">
        <v>4.8</v>
      </c>
      <c r="BP118">
        <v>4.8</v>
      </c>
      <c r="BQ118">
        <v>4.8</v>
      </c>
      <c r="BR118">
        <v>37.654000000000003</v>
      </c>
      <c r="BS118">
        <v>353</v>
      </c>
      <c r="BT118">
        <v>353</v>
      </c>
      <c r="BU118">
        <v>2.8652999999999999E-3</v>
      </c>
      <c r="BV118">
        <v>9.0749999999999993</v>
      </c>
      <c r="BW118" t="s">
        <v>223</v>
      </c>
      <c r="BX118" t="s">
        <v>223</v>
      </c>
      <c r="BY118" t="s">
        <v>223</v>
      </c>
      <c r="BZ118" t="s">
        <v>224</v>
      </c>
      <c r="CA118" t="s">
        <v>224</v>
      </c>
      <c r="CB118" t="s">
        <v>224</v>
      </c>
      <c r="CC118" t="s">
        <v>224</v>
      </c>
      <c r="CF118" t="s">
        <v>224</v>
      </c>
      <c r="CM118" t="s">
        <v>224</v>
      </c>
      <c r="CO118">
        <v>4.8</v>
      </c>
      <c r="CP118">
        <v>4.8</v>
      </c>
      <c r="CQ118">
        <v>4.8</v>
      </c>
      <c r="CR118">
        <v>4.8</v>
      </c>
      <c r="CS118">
        <v>4.8</v>
      </c>
      <c r="CT118">
        <v>4.8</v>
      </c>
      <c r="CU118">
        <v>4.8</v>
      </c>
      <c r="CV118">
        <v>0</v>
      </c>
      <c r="CW118">
        <v>0</v>
      </c>
      <c r="CX118">
        <v>4.8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4.8</v>
      </c>
      <c r="DF118">
        <v>0</v>
      </c>
      <c r="DG118">
        <v>15088000</v>
      </c>
      <c r="DH118">
        <v>1531800</v>
      </c>
      <c r="DI118">
        <v>1410600</v>
      </c>
      <c r="DJ118">
        <v>1232700</v>
      </c>
      <c r="DK118">
        <v>2952300</v>
      </c>
      <c r="DL118">
        <v>2684400</v>
      </c>
      <c r="DM118">
        <v>3216400</v>
      </c>
      <c r="DN118">
        <v>602120</v>
      </c>
      <c r="DO118">
        <v>0</v>
      </c>
      <c r="DP118">
        <v>0</v>
      </c>
      <c r="DQ118">
        <v>795880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661920</v>
      </c>
      <c r="DY118">
        <v>0</v>
      </c>
      <c r="DZ118">
        <v>1531800</v>
      </c>
      <c r="EA118">
        <v>1467100</v>
      </c>
      <c r="EB118">
        <v>1358400</v>
      </c>
      <c r="EC118">
        <v>320820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1</v>
      </c>
      <c r="EJ118">
        <v>1</v>
      </c>
      <c r="EK118">
        <v>1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3</v>
      </c>
      <c r="FK118" t="s">
        <v>7789</v>
      </c>
      <c r="FO118">
        <v>116</v>
      </c>
      <c r="FP118">
        <v>4057</v>
      </c>
      <c r="FQ118" t="s">
        <v>16</v>
      </c>
      <c r="FR118">
        <v>4287</v>
      </c>
      <c r="FS118" t="s">
        <v>7788</v>
      </c>
      <c r="FT118" t="s">
        <v>7787</v>
      </c>
      <c r="FU118">
        <v>38351</v>
      </c>
      <c r="FX118">
        <v>-1</v>
      </c>
    </row>
    <row r="119" spans="1:180" x14ac:dyDescent="0.35">
      <c r="A119" t="s">
        <v>7786</v>
      </c>
      <c r="B119" t="s">
        <v>7786</v>
      </c>
      <c r="C119">
        <v>10</v>
      </c>
      <c r="D119">
        <v>5</v>
      </c>
      <c r="E119">
        <v>5</v>
      </c>
      <c r="F119" t="s">
        <v>7785</v>
      </c>
      <c r="G119" t="s">
        <v>7784</v>
      </c>
      <c r="H119" t="s">
        <v>7783</v>
      </c>
      <c r="I119">
        <v>1</v>
      </c>
      <c r="J119">
        <v>10</v>
      </c>
      <c r="K119">
        <v>5</v>
      </c>
      <c r="L119">
        <v>5</v>
      </c>
      <c r="M119">
        <v>0</v>
      </c>
      <c r="N119">
        <v>0</v>
      </c>
      <c r="O119">
        <v>0</v>
      </c>
      <c r="P119">
        <v>9</v>
      </c>
      <c r="Q119">
        <v>9</v>
      </c>
      <c r="R119">
        <v>9</v>
      </c>
      <c r="S119">
        <v>2</v>
      </c>
      <c r="T119">
        <v>2</v>
      </c>
      <c r="U119">
        <v>2</v>
      </c>
      <c r="V119">
        <v>9</v>
      </c>
      <c r="W119">
        <v>9</v>
      </c>
      <c r="X119">
        <v>9</v>
      </c>
      <c r="Y119">
        <v>1</v>
      </c>
      <c r="Z119">
        <v>1</v>
      </c>
      <c r="AA119">
        <v>2</v>
      </c>
      <c r="AB119">
        <v>9</v>
      </c>
      <c r="AC119">
        <v>8</v>
      </c>
      <c r="AD119">
        <v>6</v>
      </c>
      <c r="AE119">
        <v>0</v>
      </c>
      <c r="AF119">
        <v>0</v>
      </c>
      <c r="AG119">
        <v>0</v>
      </c>
      <c r="AH119">
        <v>4</v>
      </c>
      <c r="AI119">
        <v>4</v>
      </c>
      <c r="AJ119">
        <v>4</v>
      </c>
      <c r="AK119">
        <v>1</v>
      </c>
      <c r="AL119">
        <v>1</v>
      </c>
      <c r="AM119">
        <v>0</v>
      </c>
      <c r="AN119">
        <v>4</v>
      </c>
      <c r="AO119">
        <v>4</v>
      </c>
      <c r="AP119">
        <v>4</v>
      </c>
      <c r="AQ119">
        <v>0</v>
      </c>
      <c r="AR119">
        <v>0</v>
      </c>
      <c r="AS119">
        <v>1</v>
      </c>
      <c r="AT119">
        <v>4</v>
      </c>
      <c r="AU119">
        <v>5</v>
      </c>
      <c r="AV119">
        <v>2</v>
      </c>
      <c r="AW119">
        <v>0</v>
      </c>
      <c r="AX119">
        <v>0</v>
      </c>
      <c r="AY119">
        <v>0</v>
      </c>
      <c r="AZ119">
        <v>4</v>
      </c>
      <c r="BA119">
        <v>4</v>
      </c>
      <c r="BB119">
        <v>4</v>
      </c>
      <c r="BC119">
        <v>1</v>
      </c>
      <c r="BD119">
        <v>1</v>
      </c>
      <c r="BE119">
        <v>0</v>
      </c>
      <c r="BF119">
        <v>4</v>
      </c>
      <c r="BG119">
        <v>4</v>
      </c>
      <c r="BH119">
        <v>4</v>
      </c>
      <c r="BI119">
        <v>0</v>
      </c>
      <c r="BJ119">
        <v>0</v>
      </c>
      <c r="BK119">
        <v>1</v>
      </c>
      <c r="BL119">
        <v>4</v>
      </c>
      <c r="BM119">
        <v>5</v>
      </c>
      <c r="BN119">
        <v>2</v>
      </c>
      <c r="BO119">
        <v>39.5</v>
      </c>
      <c r="BP119">
        <v>18.8</v>
      </c>
      <c r="BQ119">
        <v>18.8</v>
      </c>
      <c r="BR119">
        <v>40.46</v>
      </c>
      <c r="BS119">
        <v>362</v>
      </c>
      <c r="BT119">
        <v>362</v>
      </c>
      <c r="BU119">
        <v>0</v>
      </c>
      <c r="BV119">
        <v>165.92</v>
      </c>
      <c r="BZ119" t="s">
        <v>223</v>
      </c>
      <c r="CA119" t="s">
        <v>223</v>
      </c>
      <c r="CB119" t="s">
        <v>223</v>
      </c>
      <c r="CC119" t="s">
        <v>224</v>
      </c>
      <c r="CD119" t="s">
        <v>224</v>
      </c>
      <c r="CE119" t="s">
        <v>224</v>
      </c>
      <c r="CF119" t="s">
        <v>223</v>
      </c>
      <c r="CG119" t="s">
        <v>223</v>
      </c>
      <c r="CH119" t="s">
        <v>223</v>
      </c>
      <c r="CI119" t="s">
        <v>224</v>
      </c>
      <c r="CJ119" t="s">
        <v>224</v>
      </c>
      <c r="CK119" t="s">
        <v>224</v>
      </c>
      <c r="CL119" t="s">
        <v>223</v>
      </c>
      <c r="CM119" t="s">
        <v>223</v>
      </c>
      <c r="CN119" t="s">
        <v>223</v>
      </c>
      <c r="CO119">
        <v>0</v>
      </c>
      <c r="CP119">
        <v>0</v>
      </c>
      <c r="CQ119">
        <v>0</v>
      </c>
      <c r="CR119">
        <v>36.200000000000003</v>
      </c>
      <c r="CS119">
        <v>36.200000000000003</v>
      </c>
      <c r="CT119">
        <v>36.200000000000003</v>
      </c>
      <c r="CU119">
        <v>6.6</v>
      </c>
      <c r="CV119">
        <v>9.1</v>
      </c>
      <c r="CW119">
        <v>7.5</v>
      </c>
      <c r="CX119">
        <v>36.200000000000003</v>
      </c>
      <c r="CY119">
        <v>36.200000000000003</v>
      </c>
      <c r="CZ119">
        <v>36.200000000000003</v>
      </c>
      <c r="DA119">
        <v>3.6</v>
      </c>
      <c r="DB119">
        <v>3.9</v>
      </c>
      <c r="DC119">
        <v>6.6</v>
      </c>
      <c r="DD119">
        <v>36.200000000000003</v>
      </c>
      <c r="DE119">
        <v>30.1</v>
      </c>
      <c r="DF119">
        <v>24.6</v>
      </c>
      <c r="DG119">
        <v>258220000</v>
      </c>
      <c r="DH119">
        <v>0</v>
      </c>
      <c r="DI119">
        <v>0</v>
      </c>
      <c r="DJ119">
        <v>0</v>
      </c>
      <c r="DK119">
        <v>41379000</v>
      </c>
      <c r="DL119">
        <v>43137000</v>
      </c>
      <c r="DM119">
        <v>36666000</v>
      </c>
      <c r="DN119">
        <v>148390</v>
      </c>
      <c r="DO119">
        <v>1379500</v>
      </c>
      <c r="DP119">
        <v>0</v>
      </c>
      <c r="DQ119">
        <v>32367000</v>
      </c>
      <c r="DR119">
        <v>31722000</v>
      </c>
      <c r="DS119">
        <v>30596000</v>
      </c>
      <c r="DT119">
        <v>0</v>
      </c>
      <c r="DU119">
        <v>0</v>
      </c>
      <c r="DV119">
        <v>998500</v>
      </c>
      <c r="DW119">
        <v>11308000</v>
      </c>
      <c r="DX119">
        <v>16291000</v>
      </c>
      <c r="DY119">
        <v>12225000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16335000</v>
      </c>
      <c r="ES119">
        <v>18814000</v>
      </c>
      <c r="ET119">
        <v>17891000</v>
      </c>
      <c r="EU119">
        <v>23961000</v>
      </c>
      <c r="EV119">
        <v>27971000</v>
      </c>
      <c r="EW119">
        <v>25172000</v>
      </c>
      <c r="EX119">
        <v>27056000</v>
      </c>
      <c r="EY119">
        <v>30386000</v>
      </c>
      <c r="EZ119">
        <v>34470000</v>
      </c>
      <c r="FA119">
        <v>2</v>
      </c>
      <c r="FB119">
        <v>2</v>
      </c>
      <c r="FC119">
        <v>3</v>
      </c>
      <c r="FD119">
        <v>2</v>
      </c>
      <c r="FE119">
        <v>3</v>
      </c>
      <c r="FF119">
        <v>2</v>
      </c>
      <c r="FG119">
        <v>2</v>
      </c>
      <c r="FH119">
        <v>2</v>
      </c>
      <c r="FI119">
        <v>1</v>
      </c>
      <c r="FJ119">
        <v>19</v>
      </c>
      <c r="FK119" t="s">
        <v>7782</v>
      </c>
      <c r="FO119">
        <v>117</v>
      </c>
      <c r="FP119" t="s">
        <v>7781</v>
      </c>
      <c r="FQ119" t="s">
        <v>7780</v>
      </c>
      <c r="FR119" t="s">
        <v>7779</v>
      </c>
      <c r="FS119" t="s">
        <v>7778</v>
      </c>
      <c r="FT119" t="s">
        <v>7777</v>
      </c>
      <c r="FU119" t="s">
        <v>7776</v>
      </c>
      <c r="FX119">
        <v>-1</v>
      </c>
    </row>
    <row r="120" spans="1:180" x14ac:dyDescent="0.35">
      <c r="A120" t="s">
        <v>7775</v>
      </c>
      <c r="B120" t="s">
        <v>7774</v>
      </c>
      <c r="C120" t="s">
        <v>379</v>
      </c>
      <c r="D120" t="s">
        <v>379</v>
      </c>
      <c r="E120" t="s">
        <v>7773</v>
      </c>
      <c r="H120" t="s">
        <v>7772</v>
      </c>
      <c r="I120">
        <v>2</v>
      </c>
      <c r="J120">
        <v>9</v>
      </c>
      <c r="K120">
        <v>9</v>
      </c>
      <c r="L120">
        <v>5</v>
      </c>
      <c r="M120">
        <v>9</v>
      </c>
      <c r="N120">
        <v>7</v>
      </c>
      <c r="O120">
        <v>7</v>
      </c>
      <c r="P120">
        <v>8</v>
      </c>
      <c r="Q120">
        <v>8</v>
      </c>
      <c r="R120">
        <v>8</v>
      </c>
      <c r="S120">
        <v>8</v>
      </c>
      <c r="T120">
        <v>8</v>
      </c>
      <c r="U120">
        <v>7</v>
      </c>
      <c r="V120">
        <v>8</v>
      </c>
      <c r="W120">
        <v>7</v>
      </c>
      <c r="X120">
        <v>8</v>
      </c>
      <c r="Y120">
        <v>8</v>
      </c>
      <c r="Z120">
        <v>7</v>
      </c>
      <c r="AA120">
        <v>7</v>
      </c>
      <c r="AB120">
        <v>7</v>
      </c>
      <c r="AC120">
        <v>8</v>
      </c>
      <c r="AD120">
        <v>8</v>
      </c>
      <c r="AE120">
        <v>9</v>
      </c>
      <c r="AF120">
        <v>7</v>
      </c>
      <c r="AG120">
        <v>7</v>
      </c>
      <c r="AH120">
        <v>8</v>
      </c>
      <c r="AI120">
        <v>8</v>
      </c>
      <c r="AJ120">
        <v>8</v>
      </c>
      <c r="AK120">
        <v>8</v>
      </c>
      <c r="AL120">
        <v>8</v>
      </c>
      <c r="AM120">
        <v>7</v>
      </c>
      <c r="AN120">
        <v>8</v>
      </c>
      <c r="AO120">
        <v>7</v>
      </c>
      <c r="AP120">
        <v>8</v>
      </c>
      <c r="AQ120">
        <v>8</v>
      </c>
      <c r="AR120">
        <v>7</v>
      </c>
      <c r="AS120">
        <v>7</v>
      </c>
      <c r="AT120">
        <v>7</v>
      </c>
      <c r="AU120">
        <v>8</v>
      </c>
      <c r="AV120">
        <v>8</v>
      </c>
      <c r="AW120">
        <v>5</v>
      </c>
      <c r="AX120">
        <v>4</v>
      </c>
      <c r="AY120">
        <v>3</v>
      </c>
      <c r="AZ120">
        <v>4</v>
      </c>
      <c r="BA120">
        <v>4</v>
      </c>
      <c r="BB120">
        <v>4</v>
      </c>
      <c r="BC120">
        <v>4</v>
      </c>
      <c r="BD120">
        <v>4</v>
      </c>
      <c r="BE120">
        <v>3</v>
      </c>
      <c r="BF120">
        <v>4</v>
      </c>
      <c r="BG120">
        <v>3</v>
      </c>
      <c r="BH120">
        <v>4</v>
      </c>
      <c r="BI120">
        <v>4</v>
      </c>
      <c r="BJ120">
        <v>3</v>
      </c>
      <c r="BK120">
        <v>4</v>
      </c>
      <c r="BL120">
        <v>3</v>
      </c>
      <c r="BM120">
        <v>4</v>
      </c>
      <c r="BN120">
        <v>4</v>
      </c>
      <c r="BO120">
        <v>83.6</v>
      </c>
      <c r="BP120">
        <v>83.6</v>
      </c>
      <c r="BQ120">
        <v>60.3</v>
      </c>
      <c r="BR120">
        <v>15.657999999999999</v>
      </c>
      <c r="BS120">
        <v>146</v>
      </c>
      <c r="BT120" t="s">
        <v>7771</v>
      </c>
      <c r="BU120">
        <v>0</v>
      </c>
      <c r="BV120">
        <v>312.88</v>
      </c>
      <c r="BW120" t="s">
        <v>223</v>
      </c>
      <c r="BX120" t="s">
        <v>223</v>
      </c>
      <c r="BY120" t="s">
        <v>223</v>
      </c>
      <c r="BZ120" t="s">
        <v>223</v>
      </c>
      <c r="CA120" t="s">
        <v>223</v>
      </c>
      <c r="CB120" t="s">
        <v>223</v>
      </c>
      <c r="CC120" t="s">
        <v>223</v>
      </c>
      <c r="CD120" t="s">
        <v>223</v>
      </c>
      <c r="CE120" t="s">
        <v>223</v>
      </c>
      <c r="CF120" t="s">
        <v>223</v>
      </c>
      <c r="CG120" t="s">
        <v>223</v>
      </c>
      <c r="CH120" t="s">
        <v>223</v>
      </c>
      <c r="CI120" t="s">
        <v>223</v>
      </c>
      <c r="CJ120" t="s">
        <v>223</v>
      </c>
      <c r="CK120" t="s">
        <v>223</v>
      </c>
      <c r="CL120" t="s">
        <v>223</v>
      </c>
      <c r="CM120" t="s">
        <v>223</v>
      </c>
      <c r="CN120" t="s">
        <v>223</v>
      </c>
      <c r="CO120">
        <v>83.6</v>
      </c>
      <c r="CP120">
        <v>57.5</v>
      </c>
      <c r="CQ120">
        <v>49.3</v>
      </c>
      <c r="CR120">
        <v>76</v>
      </c>
      <c r="CS120">
        <v>76</v>
      </c>
      <c r="CT120">
        <v>76</v>
      </c>
      <c r="CU120">
        <v>76</v>
      </c>
      <c r="CV120">
        <v>76</v>
      </c>
      <c r="CW120">
        <v>56.8</v>
      </c>
      <c r="CX120">
        <v>76</v>
      </c>
      <c r="CY120">
        <v>67.8</v>
      </c>
      <c r="CZ120">
        <v>76</v>
      </c>
      <c r="DA120">
        <v>76</v>
      </c>
      <c r="DB120">
        <v>67.8</v>
      </c>
      <c r="DC120">
        <v>76</v>
      </c>
      <c r="DD120">
        <v>67.8</v>
      </c>
      <c r="DE120">
        <v>76</v>
      </c>
      <c r="DF120">
        <v>76</v>
      </c>
      <c r="DG120">
        <v>81387000000</v>
      </c>
      <c r="DH120">
        <v>1354200000</v>
      </c>
      <c r="DI120">
        <v>1335700000</v>
      </c>
      <c r="DJ120">
        <v>1275200000</v>
      </c>
      <c r="DK120">
        <v>9471200000</v>
      </c>
      <c r="DL120">
        <v>8757900000</v>
      </c>
      <c r="DM120">
        <v>8068799999.9999905</v>
      </c>
      <c r="DN120">
        <v>3169799999.99999</v>
      </c>
      <c r="DO120">
        <v>3963899999.99999</v>
      </c>
      <c r="DP120">
        <v>2536600000</v>
      </c>
      <c r="DQ120">
        <v>6454499999.9999905</v>
      </c>
      <c r="DR120">
        <v>4888800000</v>
      </c>
      <c r="DS120">
        <v>5223000000</v>
      </c>
      <c r="DT120">
        <v>4684700000</v>
      </c>
      <c r="DU120">
        <v>4049399999.99999</v>
      </c>
      <c r="DV120">
        <v>3616799999.99999</v>
      </c>
      <c r="DW120">
        <v>3817299999.99999</v>
      </c>
      <c r="DX120">
        <v>4121999999.99999</v>
      </c>
      <c r="DY120">
        <v>4597300000</v>
      </c>
      <c r="DZ120">
        <v>371830000</v>
      </c>
      <c r="EA120">
        <v>396390000</v>
      </c>
      <c r="EB120">
        <v>402800000</v>
      </c>
      <c r="EC120">
        <v>402300000</v>
      </c>
      <c r="ED120">
        <v>623010000</v>
      </c>
      <c r="EE120">
        <v>21942000</v>
      </c>
      <c r="EF120">
        <v>663600000</v>
      </c>
      <c r="EG120">
        <v>688680000</v>
      </c>
      <c r="EH120">
        <v>542830000</v>
      </c>
      <c r="EI120">
        <v>9</v>
      </c>
      <c r="EJ120">
        <v>11</v>
      </c>
      <c r="EK120">
        <v>9</v>
      </c>
      <c r="EL120">
        <v>10</v>
      </c>
      <c r="EM120">
        <v>12</v>
      </c>
      <c r="EN120">
        <v>8</v>
      </c>
      <c r="EO120">
        <v>18</v>
      </c>
      <c r="EP120">
        <v>14</v>
      </c>
      <c r="EQ120">
        <v>9</v>
      </c>
      <c r="ER120">
        <v>2229400000</v>
      </c>
      <c r="ES120">
        <v>2440400000</v>
      </c>
      <c r="ET120">
        <v>2245800000</v>
      </c>
      <c r="EU120">
        <v>2812300000</v>
      </c>
      <c r="EV120">
        <v>2689000000</v>
      </c>
      <c r="EW120">
        <v>2513400000</v>
      </c>
      <c r="EX120">
        <v>5269300000</v>
      </c>
      <c r="EY120">
        <v>3894699999.99999</v>
      </c>
      <c r="EZ120">
        <v>4123699999.99999</v>
      </c>
      <c r="FA120">
        <v>16</v>
      </c>
      <c r="FB120">
        <v>18</v>
      </c>
      <c r="FC120">
        <v>14</v>
      </c>
      <c r="FD120">
        <v>10</v>
      </c>
      <c r="FE120">
        <v>15</v>
      </c>
      <c r="FF120">
        <v>14</v>
      </c>
      <c r="FG120">
        <v>13</v>
      </c>
      <c r="FH120">
        <v>13</v>
      </c>
      <c r="FI120">
        <v>13</v>
      </c>
      <c r="FJ120">
        <v>226</v>
      </c>
      <c r="FK120" t="s">
        <v>7770</v>
      </c>
      <c r="FO120">
        <v>118</v>
      </c>
      <c r="FP120" t="s">
        <v>7769</v>
      </c>
      <c r="FQ120" t="s">
        <v>372</v>
      </c>
      <c r="FR120" t="s">
        <v>7768</v>
      </c>
      <c r="FS120" t="s">
        <v>7767</v>
      </c>
      <c r="FT120" t="s">
        <v>7766</v>
      </c>
      <c r="FU120" t="s">
        <v>7765</v>
      </c>
      <c r="FV120">
        <v>50</v>
      </c>
      <c r="FW120">
        <v>33</v>
      </c>
      <c r="FX120" t="s">
        <v>289</v>
      </c>
    </row>
    <row r="121" spans="1:180" x14ac:dyDescent="0.35">
      <c r="A121" t="s">
        <v>7764</v>
      </c>
      <c r="B121" t="s">
        <v>7764</v>
      </c>
      <c r="C121" t="s">
        <v>1147</v>
      </c>
      <c r="D121" t="s">
        <v>1412</v>
      </c>
      <c r="E121" t="s">
        <v>1412</v>
      </c>
      <c r="F121" t="s">
        <v>7763</v>
      </c>
      <c r="G121" t="s">
        <v>7762</v>
      </c>
      <c r="H121" t="s">
        <v>7761</v>
      </c>
      <c r="I121">
        <v>2</v>
      </c>
      <c r="J121">
        <v>2</v>
      </c>
      <c r="K121">
        <v>1</v>
      </c>
      <c r="L121">
        <v>1</v>
      </c>
      <c r="M121">
        <v>2</v>
      </c>
      <c r="N121">
        <v>2</v>
      </c>
      <c r="O121">
        <v>2</v>
      </c>
      <c r="P121">
        <v>2</v>
      </c>
      <c r="Q121">
        <v>2</v>
      </c>
      <c r="R121">
        <v>2</v>
      </c>
      <c r="S121">
        <v>2</v>
      </c>
      <c r="T121">
        <v>2</v>
      </c>
      <c r="U121">
        <v>1</v>
      </c>
      <c r="V121">
        <v>2</v>
      </c>
      <c r="W121">
        <v>2</v>
      </c>
      <c r="X121">
        <v>1</v>
      </c>
      <c r="Y121">
        <v>1</v>
      </c>
      <c r="Z121">
        <v>2</v>
      </c>
      <c r="AA121">
        <v>2</v>
      </c>
      <c r="AB121">
        <v>2</v>
      </c>
      <c r="AC121">
        <v>2</v>
      </c>
      <c r="AD121">
        <v>2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0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0</v>
      </c>
      <c r="BJ121">
        <v>1</v>
      </c>
      <c r="BK121">
        <v>1</v>
      </c>
      <c r="BL121">
        <v>1</v>
      </c>
      <c r="BM121">
        <v>1</v>
      </c>
      <c r="BN121">
        <v>1</v>
      </c>
      <c r="BO121">
        <v>12.9</v>
      </c>
      <c r="BP121">
        <v>6.1</v>
      </c>
      <c r="BQ121">
        <v>6.1</v>
      </c>
      <c r="BR121">
        <v>15.997999999999999</v>
      </c>
      <c r="BS121">
        <v>147</v>
      </c>
      <c r="BT121" t="s">
        <v>3952</v>
      </c>
      <c r="BU121">
        <v>2.8329000000000002E-3</v>
      </c>
      <c r="BV121">
        <v>8.2344000000000008</v>
      </c>
      <c r="BW121" t="s">
        <v>223</v>
      </c>
      <c r="BX121" t="s">
        <v>223</v>
      </c>
      <c r="BY121" t="s">
        <v>223</v>
      </c>
      <c r="BZ121" t="s">
        <v>223</v>
      </c>
      <c r="CA121" t="s">
        <v>223</v>
      </c>
      <c r="CB121" t="s">
        <v>223</v>
      </c>
      <c r="CC121" t="s">
        <v>223</v>
      </c>
      <c r="CD121" t="s">
        <v>223</v>
      </c>
      <c r="CE121" t="s">
        <v>223</v>
      </c>
      <c r="CF121" t="s">
        <v>223</v>
      </c>
      <c r="CG121" t="s">
        <v>223</v>
      </c>
      <c r="CH121" t="s">
        <v>223</v>
      </c>
      <c r="CI121" t="s">
        <v>224</v>
      </c>
      <c r="CJ121" t="s">
        <v>223</v>
      </c>
      <c r="CK121" t="s">
        <v>223</v>
      </c>
      <c r="CL121" t="s">
        <v>223</v>
      </c>
      <c r="CM121" t="s">
        <v>223</v>
      </c>
      <c r="CN121" t="s">
        <v>223</v>
      </c>
      <c r="CO121">
        <v>12.9</v>
      </c>
      <c r="CP121">
        <v>12.9</v>
      </c>
      <c r="CQ121">
        <v>12.9</v>
      </c>
      <c r="CR121">
        <v>12.9</v>
      </c>
      <c r="CS121">
        <v>12.9</v>
      </c>
      <c r="CT121">
        <v>12.9</v>
      </c>
      <c r="CU121">
        <v>12.9</v>
      </c>
      <c r="CV121">
        <v>12.9</v>
      </c>
      <c r="CW121">
        <v>6.1</v>
      </c>
      <c r="CX121">
        <v>12.9</v>
      </c>
      <c r="CY121">
        <v>12.9</v>
      </c>
      <c r="CZ121">
        <v>6.1</v>
      </c>
      <c r="DA121">
        <v>6.8</v>
      </c>
      <c r="DB121">
        <v>12.9</v>
      </c>
      <c r="DC121">
        <v>12.9</v>
      </c>
      <c r="DD121">
        <v>12.9</v>
      </c>
      <c r="DE121">
        <v>12.9</v>
      </c>
      <c r="DF121">
        <v>12.9</v>
      </c>
      <c r="DG121">
        <v>5338100000</v>
      </c>
      <c r="DH121">
        <v>59128000</v>
      </c>
      <c r="DI121">
        <v>68586000</v>
      </c>
      <c r="DJ121">
        <v>44402000</v>
      </c>
      <c r="DK121">
        <v>638710000</v>
      </c>
      <c r="DL121">
        <v>593070000</v>
      </c>
      <c r="DM121">
        <v>485200000</v>
      </c>
      <c r="DN121">
        <v>399410000</v>
      </c>
      <c r="DO121">
        <v>345370000</v>
      </c>
      <c r="DP121">
        <v>336380000</v>
      </c>
      <c r="DQ121">
        <v>429830000</v>
      </c>
      <c r="DR121">
        <v>339580000</v>
      </c>
      <c r="DS121">
        <v>336430000</v>
      </c>
      <c r="DT121">
        <v>0</v>
      </c>
      <c r="DU121">
        <v>157910000</v>
      </c>
      <c r="DV121">
        <v>232310000</v>
      </c>
      <c r="DW121">
        <v>310990000</v>
      </c>
      <c r="DX121">
        <v>281310000</v>
      </c>
      <c r="DY121">
        <v>279470000</v>
      </c>
      <c r="DZ121">
        <v>41067000</v>
      </c>
      <c r="EA121">
        <v>49347000</v>
      </c>
      <c r="EB121">
        <v>33466000</v>
      </c>
      <c r="EC121">
        <v>145050000</v>
      </c>
      <c r="ED121">
        <v>137590000</v>
      </c>
      <c r="EE121">
        <v>146550000</v>
      </c>
      <c r="EF121">
        <v>0</v>
      </c>
      <c r="EG121">
        <v>91733000</v>
      </c>
      <c r="EH121">
        <v>81733000</v>
      </c>
      <c r="EI121">
        <v>2</v>
      </c>
      <c r="EJ121">
        <v>2</v>
      </c>
      <c r="EK121">
        <v>2</v>
      </c>
      <c r="EL121">
        <v>2</v>
      </c>
      <c r="EM121">
        <v>2</v>
      </c>
      <c r="EN121">
        <v>2</v>
      </c>
      <c r="EO121">
        <v>0</v>
      </c>
      <c r="EP121">
        <v>1</v>
      </c>
      <c r="EQ121">
        <v>1</v>
      </c>
      <c r="ER121">
        <v>434840000</v>
      </c>
      <c r="ES121">
        <v>479990000</v>
      </c>
      <c r="ET121">
        <v>415580000</v>
      </c>
      <c r="EU121">
        <v>583370000</v>
      </c>
      <c r="EV121">
        <v>531910000</v>
      </c>
      <c r="EW121">
        <v>508770000</v>
      </c>
      <c r="EX121">
        <v>838620000</v>
      </c>
      <c r="EY121">
        <v>886140000</v>
      </c>
      <c r="EZ121">
        <v>788250000</v>
      </c>
      <c r="FA121">
        <v>2</v>
      </c>
      <c r="FB121">
        <v>1</v>
      </c>
      <c r="FC121">
        <v>2</v>
      </c>
      <c r="FD121">
        <v>2</v>
      </c>
      <c r="FE121">
        <v>2</v>
      </c>
      <c r="FF121">
        <v>2</v>
      </c>
      <c r="FG121">
        <v>2</v>
      </c>
      <c r="FH121">
        <v>1</v>
      </c>
      <c r="FI121">
        <v>2</v>
      </c>
      <c r="FJ121">
        <v>30</v>
      </c>
      <c r="FK121" t="s">
        <v>7760</v>
      </c>
      <c r="FO121">
        <v>119</v>
      </c>
      <c r="FP121" t="s">
        <v>7759</v>
      </c>
      <c r="FQ121" t="s">
        <v>3360</v>
      </c>
      <c r="FR121" t="s">
        <v>7758</v>
      </c>
      <c r="FS121" t="s">
        <v>7757</v>
      </c>
      <c r="FT121" t="s">
        <v>7756</v>
      </c>
      <c r="FU121" t="s">
        <v>7755</v>
      </c>
      <c r="FX121" t="s">
        <v>289</v>
      </c>
    </row>
    <row r="122" spans="1:180" x14ac:dyDescent="0.35">
      <c r="A122" t="s">
        <v>7754</v>
      </c>
      <c r="B122" t="s">
        <v>7754</v>
      </c>
      <c r="C122" t="s">
        <v>7753</v>
      </c>
      <c r="D122" t="s">
        <v>7753</v>
      </c>
      <c r="E122" t="s">
        <v>1980</v>
      </c>
      <c r="F122" t="s">
        <v>7752</v>
      </c>
      <c r="G122" t="s">
        <v>7751</v>
      </c>
      <c r="H122" t="s">
        <v>7750</v>
      </c>
      <c r="I122">
        <v>3</v>
      </c>
      <c r="J122">
        <v>2</v>
      </c>
      <c r="K122">
        <v>2</v>
      </c>
      <c r="L122">
        <v>1</v>
      </c>
      <c r="M122">
        <v>2</v>
      </c>
      <c r="N122">
        <v>1</v>
      </c>
      <c r="O122">
        <v>2</v>
      </c>
      <c r="P122">
        <v>1</v>
      </c>
      <c r="Q122">
        <v>2</v>
      </c>
      <c r="R122">
        <v>2</v>
      </c>
      <c r="S122">
        <v>2</v>
      </c>
      <c r="T122">
        <v>2</v>
      </c>
      <c r="U122">
        <v>1</v>
      </c>
      <c r="V122">
        <v>2</v>
      </c>
      <c r="W122">
        <v>2</v>
      </c>
      <c r="X122">
        <v>1</v>
      </c>
      <c r="Y122">
        <v>2</v>
      </c>
      <c r="Z122">
        <v>2</v>
      </c>
      <c r="AA122">
        <v>2</v>
      </c>
      <c r="AB122">
        <v>2</v>
      </c>
      <c r="AC122">
        <v>2</v>
      </c>
      <c r="AD122">
        <v>2</v>
      </c>
      <c r="AE122">
        <v>2</v>
      </c>
      <c r="AF122">
        <v>1</v>
      </c>
      <c r="AG122">
        <v>2</v>
      </c>
      <c r="AH122">
        <v>1</v>
      </c>
      <c r="AI122">
        <v>2</v>
      </c>
      <c r="AJ122">
        <v>2</v>
      </c>
      <c r="AK122">
        <v>2</v>
      </c>
      <c r="AL122">
        <v>2</v>
      </c>
      <c r="AM122">
        <v>1</v>
      </c>
      <c r="AN122">
        <v>2</v>
      </c>
      <c r="AO122">
        <v>2</v>
      </c>
      <c r="AP122">
        <v>1</v>
      </c>
      <c r="AQ122">
        <v>2</v>
      </c>
      <c r="AR122">
        <v>2</v>
      </c>
      <c r="AS122">
        <v>2</v>
      </c>
      <c r="AT122">
        <v>2</v>
      </c>
      <c r="AU122">
        <v>2</v>
      </c>
      <c r="AV122">
        <v>2</v>
      </c>
      <c r="AW122">
        <v>1</v>
      </c>
      <c r="AX122">
        <v>0</v>
      </c>
      <c r="AY122">
        <v>1</v>
      </c>
      <c r="AZ122">
        <v>0</v>
      </c>
      <c r="BA122">
        <v>1</v>
      </c>
      <c r="BB122">
        <v>1</v>
      </c>
      <c r="BC122">
        <v>1</v>
      </c>
      <c r="BD122">
        <v>1</v>
      </c>
      <c r="BE122">
        <v>1</v>
      </c>
      <c r="BF122">
        <v>1</v>
      </c>
      <c r="BG122">
        <v>1</v>
      </c>
      <c r="BH122">
        <v>1</v>
      </c>
      <c r="BI122">
        <v>1</v>
      </c>
      <c r="BJ122">
        <v>1</v>
      </c>
      <c r="BK122">
        <v>1</v>
      </c>
      <c r="BL122">
        <v>1</v>
      </c>
      <c r="BM122">
        <v>1</v>
      </c>
      <c r="BN122">
        <v>1</v>
      </c>
      <c r="BO122">
        <v>12.9</v>
      </c>
      <c r="BP122">
        <v>12.9</v>
      </c>
      <c r="BQ122">
        <v>6.1</v>
      </c>
      <c r="BR122">
        <v>16.126000000000001</v>
      </c>
      <c r="BS122">
        <v>147</v>
      </c>
      <c r="BT122" t="s">
        <v>7749</v>
      </c>
      <c r="BU122">
        <v>0</v>
      </c>
      <c r="BV122">
        <v>20.831</v>
      </c>
      <c r="BW122" t="s">
        <v>223</v>
      </c>
      <c r="BX122" t="s">
        <v>223</v>
      </c>
      <c r="BY122" t="s">
        <v>223</v>
      </c>
      <c r="BZ122" t="s">
        <v>223</v>
      </c>
      <c r="CA122" t="s">
        <v>223</v>
      </c>
      <c r="CB122" t="s">
        <v>223</v>
      </c>
      <c r="CC122" t="s">
        <v>223</v>
      </c>
      <c r="CD122" t="s">
        <v>223</v>
      </c>
      <c r="CE122" t="s">
        <v>223</v>
      </c>
      <c r="CF122" t="s">
        <v>223</v>
      </c>
      <c r="CG122" t="s">
        <v>223</v>
      </c>
      <c r="CH122" t="s">
        <v>223</v>
      </c>
      <c r="CI122" t="s">
        <v>223</v>
      </c>
      <c r="CJ122" t="s">
        <v>223</v>
      </c>
      <c r="CK122" t="s">
        <v>223</v>
      </c>
      <c r="CL122" t="s">
        <v>223</v>
      </c>
      <c r="CM122" t="s">
        <v>223</v>
      </c>
      <c r="CN122" t="s">
        <v>223</v>
      </c>
      <c r="CO122">
        <v>12.9</v>
      </c>
      <c r="CP122">
        <v>6.8</v>
      </c>
      <c r="CQ122">
        <v>12.9</v>
      </c>
      <c r="CR122">
        <v>6.8</v>
      </c>
      <c r="CS122">
        <v>12.9</v>
      </c>
      <c r="CT122">
        <v>12.9</v>
      </c>
      <c r="CU122">
        <v>12.9</v>
      </c>
      <c r="CV122">
        <v>12.9</v>
      </c>
      <c r="CW122">
        <v>6.1</v>
      </c>
      <c r="CX122">
        <v>12.9</v>
      </c>
      <c r="CY122">
        <v>12.9</v>
      </c>
      <c r="CZ122">
        <v>6.1</v>
      </c>
      <c r="DA122">
        <v>12.9</v>
      </c>
      <c r="DB122">
        <v>12.9</v>
      </c>
      <c r="DC122">
        <v>12.9</v>
      </c>
      <c r="DD122">
        <v>12.9</v>
      </c>
      <c r="DE122">
        <v>12.9</v>
      </c>
      <c r="DF122">
        <v>12.9</v>
      </c>
      <c r="DG122">
        <v>15436000000</v>
      </c>
      <c r="DH122">
        <v>134170000</v>
      </c>
      <c r="DI122">
        <v>118890000</v>
      </c>
      <c r="DJ122">
        <v>97531000</v>
      </c>
      <c r="DK122">
        <v>2152700000</v>
      </c>
      <c r="DL122">
        <v>1849299999.99999</v>
      </c>
      <c r="DM122">
        <v>1722499999.99999</v>
      </c>
      <c r="DN122">
        <v>808620000</v>
      </c>
      <c r="DO122">
        <v>658500000</v>
      </c>
      <c r="DP122">
        <v>11875000</v>
      </c>
      <c r="DQ122">
        <v>1380200000</v>
      </c>
      <c r="DR122">
        <v>1249700000</v>
      </c>
      <c r="DS122">
        <v>11351000</v>
      </c>
      <c r="DT122">
        <v>949830000</v>
      </c>
      <c r="DU122">
        <v>936290000</v>
      </c>
      <c r="DV122">
        <v>1034099999.99999</v>
      </c>
      <c r="DW122">
        <v>856060000</v>
      </c>
      <c r="DX122">
        <v>717310000</v>
      </c>
      <c r="DY122">
        <v>747510000</v>
      </c>
      <c r="DZ122">
        <v>161790000</v>
      </c>
      <c r="EA122">
        <v>121690000</v>
      </c>
      <c r="EB122">
        <v>151240000</v>
      </c>
      <c r="EC122">
        <v>468780000</v>
      </c>
      <c r="ED122">
        <v>400740000</v>
      </c>
      <c r="EE122">
        <v>419300000</v>
      </c>
      <c r="EF122">
        <v>360340000</v>
      </c>
      <c r="EG122">
        <v>320150000</v>
      </c>
      <c r="EH122">
        <v>316370000</v>
      </c>
      <c r="EI122">
        <v>1</v>
      </c>
      <c r="EJ122">
        <v>1</v>
      </c>
      <c r="EK122">
        <v>2</v>
      </c>
      <c r="EL122">
        <v>1</v>
      </c>
      <c r="EM122">
        <v>2</v>
      </c>
      <c r="EN122">
        <v>1</v>
      </c>
      <c r="EO122">
        <v>2</v>
      </c>
      <c r="EP122">
        <v>1</v>
      </c>
      <c r="EQ122">
        <v>1</v>
      </c>
      <c r="ER122">
        <v>1908999999.99999</v>
      </c>
      <c r="ES122">
        <v>1880099999.99999</v>
      </c>
      <c r="ET122">
        <v>1744299999.99999</v>
      </c>
      <c r="EU122">
        <v>2179000000</v>
      </c>
      <c r="EV122">
        <v>2439000000</v>
      </c>
      <c r="EW122">
        <v>1970999999.99999</v>
      </c>
      <c r="EX122">
        <v>3032899999.99999</v>
      </c>
      <c r="EY122">
        <v>2937299999.99999</v>
      </c>
      <c r="EZ122">
        <v>2964199999.99999</v>
      </c>
      <c r="FA122">
        <v>1</v>
      </c>
      <c r="FB122">
        <v>2</v>
      </c>
      <c r="FC122">
        <v>2</v>
      </c>
      <c r="FD122">
        <v>2</v>
      </c>
      <c r="FE122">
        <v>2</v>
      </c>
      <c r="FF122">
        <v>1</v>
      </c>
      <c r="FG122">
        <v>2</v>
      </c>
      <c r="FH122">
        <v>2</v>
      </c>
      <c r="FI122">
        <v>2</v>
      </c>
      <c r="FJ122">
        <v>28</v>
      </c>
      <c r="FK122" t="s">
        <v>7748</v>
      </c>
      <c r="FO122">
        <v>120</v>
      </c>
      <c r="FP122" t="s">
        <v>7747</v>
      </c>
      <c r="FQ122" t="s">
        <v>255</v>
      </c>
      <c r="FR122" t="s">
        <v>7746</v>
      </c>
      <c r="FS122" t="s">
        <v>7745</v>
      </c>
      <c r="FT122" t="s">
        <v>7744</v>
      </c>
      <c r="FU122" t="s">
        <v>7743</v>
      </c>
      <c r="FX122" t="s">
        <v>1149</v>
      </c>
    </row>
    <row r="123" spans="1:180" x14ac:dyDescent="0.35">
      <c r="A123" t="s">
        <v>7742</v>
      </c>
      <c r="B123" t="s">
        <v>7742</v>
      </c>
      <c r="C123">
        <v>5</v>
      </c>
      <c r="D123">
        <v>5</v>
      </c>
      <c r="E123">
        <v>5</v>
      </c>
      <c r="F123" t="s">
        <v>7741</v>
      </c>
      <c r="G123" t="s">
        <v>7740</v>
      </c>
      <c r="H123" t="s">
        <v>7739</v>
      </c>
      <c r="I123">
        <v>1</v>
      </c>
      <c r="J123">
        <v>5</v>
      </c>
      <c r="K123">
        <v>5</v>
      </c>
      <c r="L123">
        <v>5</v>
      </c>
      <c r="M123">
        <v>5</v>
      </c>
      <c r="N123">
        <v>4</v>
      </c>
      <c r="O123">
        <v>4</v>
      </c>
      <c r="P123">
        <v>4</v>
      </c>
      <c r="Q123">
        <v>4</v>
      </c>
      <c r="R123">
        <v>4</v>
      </c>
      <c r="S123">
        <v>4</v>
      </c>
      <c r="T123">
        <v>4</v>
      </c>
      <c r="U123">
        <v>4</v>
      </c>
      <c r="V123">
        <v>4</v>
      </c>
      <c r="W123">
        <v>4</v>
      </c>
      <c r="X123">
        <v>4</v>
      </c>
      <c r="Y123">
        <v>4</v>
      </c>
      <c r="Z123">
        <v>3</v>
      </c>
      <c r="AA123">
        <v>4</v>
      </c>
      <c r="AB123">
        <v>4</v>
      </c>
      <c r="AC123">
        <v>4</v>
      </c>
      <c r="AD123">
        <v>4</v>
      </c>
      <c r="AE123">
        <v>5</v>
      </c>
      <c r="AF123">
        <v>4</v>
      </c>
      <c r="AG123">
        <v>4</v>
      </c>
      <c r="AH123">
        <v>4</v>
      </c>
      <c r="AI123">
        <v>4</v>
      </c>
      <c r="AJ123">
        <v>4</v>
      </c>
      <c r="AK123">
        <v>4</v>
      </c>
      <c r="AL123">
        <v>4</v>
      </c>
      <c r="AM123">
        <v>4</v>
      </c>
      <c r="AN123">
        <v>4</v>
      </c>
      <c r="AO123">
        <v>4</v>
      </c>
      <c r="AP123">
        <v>4</v>
      </c>
      <c r="AQ123">
        <v>4</v>
      </c>
      <c r="AR123">
        <v>3</v>
      </c>
      <c r="AS123">
        <v>4</v>
      </c>
      <c r="AT123">
        <v>4</v>
      </c>
      <c r="AU123">
        <v>4</v>
      </c>
      <c r="AV123">
        <v>4</v>
      </c>
      <c r="AW123">
        <v>5</v>
      </c>
      <c r="AX123">
        <v>4</v>
      </c>
      <c r="AY123">
        <v>4</v>
      </c>
      <c r="AZ123">
        <v>4</v>
      </c>
      <c r="BA123">
        <v>4</v>
      </c>
      <c r="BB123">
        <v>4</v>
      </c>
      <c r="BC123">
        <v>4</v>
      </c>
      <c r="BD123">
        <v>4</v>
      </c>
      <c r="BE123">
        <v>4</v>
      </c>
      <c r="BF123">
        <v>4</v>
      </c>
      <c r="BG123">
        <v>4</v>
      </c>
      <c r="BH123">
        <v>4</v>
      </c>
      <c r="BI123">
        <v>4</v>
      </c>
      <c r="BJ123">
        <v>3</v>
      </c>
      <c r="BK123">
        <v>4</v>
      </c>
      <c r="BL123">
        <v>4</v>
      </c>
      <c r="BM123">
        <v>4</v>
      </c>
      <c r="BN123">
        <v>4</v>
      </c>
      <c r="BO123">
        <v>4.5999999999999996</v>
      </c>
      <c r="BP123">
        <v>4.5999999999999996</v>
      </c>
      <c r="BQ123">
        <v>4.5999999999999996</v>
      </c>
      <c r="BR123">
        <v>138.94</v>
      </c>
      <c r="BS123">
        <v>1464</v>
      </c>
      <c r="BT123">
        <v>1464</v>
      </c>
      <c r="BU123">
        <v>0</v>
      </c>
      <c r="BV123">
        <v>39.030999999999999</v>
      </c>
      <c r="BW123" t="s">
        <v>223</v>
      </c>
      <c r="BX123" t="s">
        <v>223</v>
      </c>
      <c r="BY123" t="s">
        <v>223</v>
      </c>
      <c r="BZ123" t="s">
        <v>223</v>
      </c>
      <c r="CA123" t="s">
        <v>223</v>
      </c>
      <c r="CB123" t="s">
        <v>223</v>
      </c>
      <c r="CC123" t="s">
        <v>223</v>
      </c>
      <c r="CD123" t="s">
        <v>223</v>
      </c>
      <c r="CE123" t="s">
        <v>223</v>
      </c>
      <c r="CF123" t="s">
        <v>223</v>
      </c>
      <c r="CG123" t="s">
        <v>223</v>
      </c>
      <c r="CH123" t="s">
        <v>223</v>
      </c>
      <c r="CI123" t="s">
        <v>223</v>
      </c>
      <c r="CJ123" t="s">
        <v>223</v>
      </c>
      <c r="CK123" t="s">
        <v>223</v>
      </c>
      <c r="CL123" t="s">
        <v>223</v>
      </c>
      <c r="CM123" t="s">
        <v>223</v>
      </c>
      <c r="CN123" t="s">
        <v>223</v>
      </c>
      <c r="CO123">
        <v>4.5999999999999996</v>
      </c>
      <c r="CP123">
        <v>3.3</v>
      </c>
      <c r="CQ123">
        <v>3.3</v>
      </c>
      <c r="CR123">
        <v>3.3</v>
      </c>
      <c r="CS123">
        <v>3.3</v>
      </c>
      <c r="CT123">
        <v>3.3</v>
      </c>
      <c r="CU123">
        <v>3.3</v>
      </c>
      <c r="CV123">
        <v>3.3</v>
      </c>
      <c r="CW123">
        <v>3.3</v>
      </c>
      <c r="CX123">
        <v>3.3</v>
      </c>
      <c r="CY123">
        <v>3.3</v>
      </c>
      <c r="CZ123">
        <v>3.3</v>
      </c>
      <c r="DA123">
        <v>3.3</v>
      </c>
      <c r="DB123">
        <v>2.2999999999999998</v>
      </c>
      <c r="DC123">
        <v>3.3</v>
      </c>
      <c r="DD123">
        <v>3.3</v>
      </c>
      <c r="DE123">
        <v>3.3</v>
      </c>
      <c r="DF123">
        <v>3.3</v>
      </c>
      <c r="DG123">
        <v>582310000</v>
      </c>
      <c r="DH123">
        <v>14129000</v>
      </c>
      <c r="DI123">
        <v>13188000</v>
      </c>
      <c r="DJ123">
        <v>12184000</v>
      </c>
      <c r="DK123">
        <v>49134000</v>
      </c>
      <c r="DL123">
        <v>43198000</v>
      </c>
      <c r="DM123">
        <v>40176000</v>
      </c>
      <c r="DN123">
        <v>43315000</v>
      </c>
      <c r="DO123">
        <v>35330000</v>
      </c>
      <c r="DP123">
        <v>34030000</v>
      </c>
      <c r="DQ123">
        <v>37577000</v>
      </c>
      <c r="DR123">
        <v>37353000</v>
      </c>
      <c r="DS123">
        <v>28826000</v>
      </c>
      <c r="DT123">
        <v>35441000</v>
      </c>
      <c r="DU123">
        <v>29441000</v>
      </c>
      <c r="DV123">
        <v>44334000</v>
      </c>
      <c r="DW123">
        <v>31233000</v>
      </c>
      <c r="DX123">
        <v>24707000</v>
      </c>
      <c r="DY123">
        <v>28712000</v>
      </c>
      <c r="DZ123">
        <v>5111400</v>
      </c>
      <c r="EA123">
        <v>5696300</v>
      </c>
      <c r="EB123">
        <v>5156900</v>
      </c>
      <c r="EC123">
        <v>8951800</v>
      </c>
      <c r="ED123">
        <v>9650200</v>
      </c>
      <c r="EE123">
        <v>8781500</v>
      </c>
      <c r="EF123">
        <v>6743900</v>
      </c>
      <c r="EG123">
        <v>8241700</v>
      </c>
      <c r="EH123">
        <v>10790000</v>
      </c>
      <c r="EI123">
        <v>5</v>
      </c>
      <c r="EJ123">
        <v>2</v>
      </c>
      <c r="EK123">
        <v>1</v>
      </c>
      <c r="EL123">
        <v>4</v>
      </c>
      <c r="EM123">
        <v>3</v>
      </c>
      <c r="EN123">
        <v>3</v>
      </c>
      <c r="EO123">
        <v>2</v>
      </c>
      <c r="EP123">
        <v>1</v>
      </c>
      <c r="EQ123">
        <v>3</v>
      </c>
      <c r="ER123">
        <v>20321000</v>
      </c>
      <c r="ES123">
        <v>22530000</v>
      </c>
      <c r="ET123">
        <v>24743000</v>
      </c>
      <c r="EU123">
        <v>27760000</v>
      </c>
      <c r="EV123">
        <v>37107000</v>
      </c>
      <c r="EW123">
        <v>29210000</v>
      </c>
      <c r="EX123">
        <v>41457000</v>
      </c>
      <c r="EY123">
        <v>52502000</v>
      </c>
      <c r="EZ123">
        <v>53478000</v>
      </c>
      <c r="FA123">
        <v>3</v>
      </c>
      <c r="FB123">
        <v>2</v>
      </c>
      <c r="FC123">
        <v>3</v>
      </c>
      <c r="FD123">
        <v>2</v>
      </c>
      <c r="FE123">
        <v>1</v>
      </c>
      <c r="FF123">
        <v>3</v>
      </c>
      <c r="FG123">
        <v>3</v>
      </c>
      <c r="FH123">
        <v>3</v>
      </c>
      <c r="FI123">
        <v>2</v>
      </c>
      <c r="FJ123">
        <v>46</v>
      </c>
      <c r="FK123" t="s">
        <v>7738</v>
      </c>
      <c r="FO123">
        <v>121</v>
      </c>
      <c r="FP123" t="s">
        <v>7737</v>
      </c>
      <c r="FQ123" t="s">
        <v>318</v>
      </c>
      <c r="FR123" t="s">
        <v>7736</v>
      </c>
      <c r="FS123" t="s">
        <v>7735</v>
      </c>
      <c r="FT123" t="s">
        <v>7734</v>
      </c>
      <c r="FU123" t="s">
        <v>7733</v>
      </c>
      <c r="FX123">
        <v>-1</v>
      </c>
    </row>
    <row r="124" spans="1:180" x14ac:dyDescent="0.35">
      <c r="A124" t="s">
        <v>7732</v>
      </c>
      <c r="B124" t="s">
        <v>7732</v>
      </c>
      <c r="C124">
        <v>1</v>
      </c>
      <c r="D124">
        <v>1</v>
      </c>
      <c r="E124">
        <v>1</v>
      </c>
      <c r="F124" t="s">
        <v>7731</v>
      </c>
      <c r="G124" t="s">
        <v>7730</v>
      </c>
      <c r="H124" t="s">
        <v>7729</v>
      </c>
      <c r="I124">
        <v>1</v>
      </c>
      <c r="J124">
        <v>1</v>
      </c>
      <c r="K124">
        <v>1</v>
      </c>
      <c r="L124">
        <v>1</v>
      </c>
      <c r="M124">
        <v>0</v>
      </c>
      <c r="N124">
        <v>1</v>
      </c>
      <c r="O124">
        <v>0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0</v>
      </c>
      <c r="X124">
        <v>0</v>
      </c>
      <c r="Y124">
        <v>1</v>
      </c>
      <c r="Z124">
        <v>0</v>
      </c>
      <c r="AA124">
        <v>0</v>
      </c>
      <c r="AB124">
        <v>1</v>
      </c>
      <c r="AC124">
        <v>0</v>
      </c>
      <c r="AD124">
        <v>1</v>
      </c>
      <c r="AE124">
        <v>0</v>
      </c>
      <c r="AF124">
        <v>1</v>
      </c>
      <c r="AG124">
        <v>0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1</v>
      </c>
      <c r="AO124">
        <v>0</v>
      </c>
      <c r="AP124">
        <v>0</v>
      </c>
      <c r="AQ124">
        <v>1</v>
      </c>
      <c r="AR124">
        <v>0</v>
      </c>
      <c r="AS124">
        <v>0</v>
      </c>
      <c r="AT124">
        <v>1</v>
      </c>
      <c r="AU124">
        <v>0</v>
      </c>
      <c r="AV124">
        <v>1</v>
      </c>
      <c r="AW124">
        <v>0</v>
      </c>
      <c r="AX124">
        <v>1</v>
      </c>
      <c r="AY124">
        <v>0</v>
      </c>
      <c r="AZ124">
        <v>1</v>
      </c>
      <c r="BA124">
        <v>1</v>
      </c>
      <c r="BB124">
        <v>1</v>
      </c>
      <c r="BC124">
        <v>1</v>
      </c>
      <c r="BD124">
        <v>1</v>
      </c>
      <c r="BE124">
        <v>1</v>
      </c>
      <c r="BF124">
        <v>1</v>
      </c>
      <c r="BG124">
        <v>0</v>
      </c>
      <c r="BH124">
        <v>0</v>
      </c>
      <c r="BI124">
        <v>1</v>
      </c>
      <c r="BJ124">
        <v>0</v>
      </c>
      <c r="BK124">
        <v>0</v>
      </c>
      <c r="BL124">
        <v>1</v>
      </c>
      <c r="BM124">
        <v>0</v>
      </c>
      <c r="BN124">
        <v>1</v>
      </c>
      <c r="BO124">
        <v>0.9</v>
      </c>
      <c r="BP124">
        <v>0.9</v>
      </c>
      <c r="BQ124">
        <v>0.9</v>
      </c>
      <c r="BR124">
        <v>141.78</v>
      </c>
      <c r="BS124">
        <v>1487</v>
      </c>
      <c r="BT124">
        <v>1487</v>
      </c>
      <c r="BU124">
        <v>7.3081999999999999E-3</v>
      </c>
      <c r="BV124">
        <v>6.1276999999999999</v>
      </c>
      <c r="BX124" t="s">
        <v>223</v>
      </c>
      <c r="BZ124" t="s">
        <v>224</v>
      </c>
      <c r="CA124" t="s">
        <v>224</v>
      </c>
      <c r="CB124" t="s">
        <v>224</v>
      </c>
      <c r="CC124" t="s">
        <v>224</v>
      </c>
      <c r="CD124" t="s">
        <v>224</v>
      </c>
      <c r="CE124" t="s">
        <v>223</v>
      </c>
      <c r="CF124" t="s">
        <v>224</v>
      </c>
      <c r="CI124" t="s">
        <v>224</v>
      </c>
      <c r="CL124" t="s">
        <v>224</v>
      </c>
      <c r="CN124" t="s">
        <v>224</v>
      </c>
      <c r="CO124">
        <v>0</v>
      </c>
      <c r="CP124">
        <v>0.9</v>
      </c>
      <c r="CQ124">
        <v>0</v>
      </c>
      <c r="CR124">
        <v>0.9</v>
      </c>
      <c r="CS124">
        <v>0.9</v>
      </c>
      <c r="CT124">
        <v>0.9</v>
      </c>
      <c r="CU124">
        <v>0.9</v>
      </c>
      <c r="CV124">
        <v>0.9</v>
      </c>
      <c r="CW124">
        <v>0.9</v>
      </c>
      <c r="CX124">
        <v>0.9</v>
      </c>
      <c r="CY124">
        <v>0</v>
      </c>
      <c r="CZ124">
        <v>0</v>
      </c>
      <c r="DA124">
        <v>0.9</v>
      </c>
      <c r="DB124">
        <v>0</v>
      </c>
      <c r="DC124">
        <v>0</v>
      </c>
      <c r="DD124">
        <v>0.9</v>
      </c>
      <c r="DE124">
        <v>0</v>
      </c>
      <c r="DF124">
        <v>0.9</v>
      </c>
      <c r="DG124">
        <v>24749000</v>
      </c>
      <c r="DH124">
        <v>0</v>
      </c>
      <c r="DI124">
        <v>985550</v>
      </c>
      <c r="DJ124">
        <v>0</v>
      </c>
      <c r="DK124">
        <v>2608300</v>
      </c>
      <c r="DL124">
        <v>4014300</v>
      </c>
      <c r="DM124">
        <v>2749700</v>
      </c>
      <c r="DN124">
        <v>2780100</v>
      </c>
      <c r="DO124">
        <v>3037100</v>
      </c>
      <c r="DP124">
        <v>2241600</v>
      </c>
      <c r="DQ124">
        <v>1275700</v>
      </c>
      <c r="DR124">
        <v>0</v>
      </c>
      <c r="DS124">
        <v>0</v>
      </c>
      <c r="DT124">
        <v>1679900</v>
      </c>
      <c r="DU124">
        <v>0</v>
      </c>
      <c r="DV124">
        <v>0</v>
      </c>
      <c r="DW124">
        <v>1999500</v>
      </c>
      <c r="DX124">
        <v>0</v>
      </c>
      <c r="DY124">
        <v>1377100</v>
      </c>
      <c r="DZ124">
        <v>0</v>
      </c>
      <c r="EA124">
        <v>1137900</v>
      </c>
      <c r="EB124">
        <v>0</v>
      </c>
      <c r="EC124">
        <v>1367900</v>
      </c>
      <c r="ED124">
        <v>1484800</v>
      </c>
      <c r="EE124">
        <v>1498700</v>
      </c>
      <c r="EF124">
        <v>1045500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1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1</v>
      </c>
      <c r="FK124" t="s">
        <v>7728</v>
      </c>
      <c r="FO124">
        <v>122</v>
      </c>
      <c r="FP124">
        <v>265</v>
      </c>
      <c r="FQ124" t="s">
        <v>16</v>
      </c>
      <c r="FR124">
        <v>281</v>
      </c>
      <c r="FS124" t="s">
        <v>7727</v>
      </c>
      <c r="FT124">
        <v>1981</v>
      </c>
      <c r="FU124">
        <v>1981</v>
      </c>
      <c r="FX124">
        <v>-1</v>
      </c>
    </row>
    <row r="125" spans="1:180" x14ac:dyDescent="0.35">
      <c r="A125" t="s">
        <v>7726</v>
      </c>
      <c r="B125" t="s">
        <v>7726</v>
      </c>
      <c r="C125">
        <v>5</v>
      </c>
      <c r="D125">
        <v>5</v>
      </c>
      <c r="E125">
        <v>5</v>
      </c>
      <c r="F125" t="s">
        <v>7725</v>
      </c>
      <c r="G125" t="s">
        <v>7724</v>
      </c>
      <c r="H125" t="s">
        <v>7723</v>
      </c>
      <c r="I125">
        <v>1</v>
      </c>
      <c r="J125">
        <v>5</v>
      </c>
      <c r="K125">
        <v>5</v>
      </c>
      <c r="L125">
        <v>5</v>
      </c>
      <c r="M125">
        <v>4</v>
      </c>
      <c r="N125">
        <v>5</v>
      </c>
      <c r="O125">
        <v>5</v>
      </c>
      <c r="P125">
        <v>4</v>
      </c>
      <c r="Q125">
        <v>4</v>
      </c>
      <c r="R125">
        <v>4</v>
      </c>
      <c r="S125">
        <v>5</v>
      </c>
      <c r="T125">
        <v>5</v>
      </c>
      <c r="U125">
        <v>5</v>
      </c>
      <c r="V125">
        <v>5</v>
      </c>
      <c r="W125">
        <v>5</v>
      </c>
      <c r="X125">
        <v>5</v>
      </c>
      <c r="Y125">
        <v>5</v>
      </c>
      <c r="Z125">
        <v>5</v>
      </c>
      <c r="AA125">
        <v>5</v>
      </c>
      <c r="AB125">
        <v>4</v>
      </c>
      <c r="AC125">
        <v>5</v>
      </c>
      <c r="AD125">
        <v>5</v>
      </c>
      <c r="AE125">
        <v>4</v>
      </c>
      <c r="AF125">
        <v>5</v>
      </c>
      <c r="AG125">
        <v>5</v>
      </c>
      <c r="AH125">
        <v>4</v>
      </c>
      <c r="AI125">
        <v>4</v>
      </c>
      <c r="AJ125">
        <v>4</v>
      </c>
      <c r="AK125">
        <v>5</v>
      </c>
      <c r="AL125">
        <v>5</v>
      </c>
      <c r="AM125">
        <v>5</v>
      </c>
      <c r="AN125">
        <v>5</v>
      </c>
      <c r="AO125">
        <v>5</v>
      </c>
      <c r="AP125">
        <v>5</v>
      </c>
      <c r="AQ125">
        <v>5</v>
      </c>
      <c r="AR125">
        <v>5</v>
      </c>
      <c r="AS125">
        <v>5</v>
      </c>
      <c r="AT125">
        <v>4</v>
      </c>
      <c r="AU125">
        <v>5</v>
      </c>
      <c r="AV125">
        <v>5</v>
      </c>
      <c r="AW125">
        <v>4</v>
      </c>
      <c r="AX125">
        <v>5</v>
      </c>
      <c r="AY125">
        <v>5</v>
      </c>
      <c r="AZ125">
        <v>4</v>
      </c>
      <c r="BA125">
        <v>4</v>
      </c>
      <c r="BB125">
        <v>4</v>
      </c>
      <c r="BC125">
        <v>5</v>
      </c>
      <c r="BD125">
        <v>5</v>
      </c>
      <c r="BE125">
        <v>5</v>
      </c>
      <c r="BF125">
        <v>5</v>
      </c>
      <c r="BG125">
        <v>5</v>
      </c>
      <c r="BH125">
        <v>5</v>
      </c>
      <c r="BI125">
        <v>5</v>
      </c>
      <c r="BJ125">
        <v>5</v>
      </c>
      <c r="BK125">
        <v>5</v>
      </c>
      <c r="BL125">
        <v>4</v>
      </c>
      <c r="BM125">
        <v>5</v>
      </c>
      <c r="BN125">
        <v>5</v>
      </c>
      <c r="BO125">
        <v>3.8</v>
      </c>
      <c r="BP125">
        <v>3.8</v>
      </c>
      <c r="BQ125">
        <v>3.8</v>
      </c>
      <c r="BR125">
        <v>138.56</v>
      </c>
      <c r="BS125">
        <v>1466</v>
      </c>
      <c r="BT125">
        <v>1466</v>
      </c>
      <c r="BU125">
        <v>0</v>
      </c>
      <c r="BV125">
        <v>50.819000000000003</v>
      </c>
      <c r="BW125" t="s">
        <v>223</v>
      </c>
      <c r="BX125" t="s">
        <v>223</v>
      </c>
      <c r="BY125" t="s">
        <v>223</v>
      </c>
      <c r="BZ125" t="s">
        <v>223</v>
      </c>
      <c r="CA125" t="s">
        <v>223</v>
      </c>
      <c r="CB125" t="s">
        <v>223</v>
      </c>
      <c r="CC125" t="s">
        <v>223</v>
      </c>
      <c r="CD125" t="s">
        <v>223</v>
      </c>
      <c r="CE125" t="s">
        <v>223</v>
      </c>
      <c r="CF125" t="s">
        <v>223</v>
      </c>
      <c r="CG125" t="s">
        <v>223</v>
      </c>
      <c r="CH125" t="s">
        <v>223</v>
      </c>
      <c r="CI125" t="s">
        <v>223</v>
      </c>
      <c r="CJ125" t="s">
        <v>223</v>
      </c>
      <c r="CK125" t="s">
        <v>223</v>
      </c>
      <c r="CL125" t="s">
        <v>223</v>
      </c>
      <c r="CM125" t="s">
        <v>223</v>
      </c>
      <c r="CN125" t="s">
        <v>223</v>
      </c>
      <c r="CO125">
        <v>3.8</v>
      </c>
      <c r="CP125">
        <v>3.8</v>
      </c>
      <c r="CQ125">
        <v>3.8</v>
      </c>
      <c r="CR125">
        <v>3</v>
      </c>
      <c r="CS125">
        <v>3</v>
      </c>
      <c r="CT125">
        <v>3</v>
      </c>
      <c r="CU125">
        <v>3.8</v>
      </c>
      <c r="CV125">
        <v>3.8</v>
      </c>
      <c r="CW125">
        <v>3.8</v>
      </c>
      <c r="CX125">
        <v>3.8</v>
      </c>
      <c r="CY125">
        <v>3.8</v>
      </c>
      <c r="CZ125">
        <v>3.8</v>
      </c>
      <c r="DA125">
        <v>3.8</v>
      </c>
      <c r="DB125">
        <v>3.8</v>
      </c>
      <c r="DC125">
        <v>3.8</v>
      </c>
      <c r="DD125">
        <v>3.8</v>
      </c>
      <c r="DE125">
        <v>3.8</v>
      </c>
      <c r="DF125">
        <v>3.8</v>
      </c>
      <c r="DG125">
        <v>549890000</v>
      </c>
      <c r="DH125">
        <v>13392000</v>
      </c>
      <c r="DI125">
        <v>17699000</v>
      </c>
      <c r="DJ125">
        <v>17037000</v>
      </c>
      <c r="DK125">
        <v>37081000</v>
      </c>
      <c r="DL125">
        <v>34255000</v>
      </c>
      <c r="DM125">
        <v>28218000</v>
      </c>
      <c r="DN125">
        <v>50771000</v>
      </c>
      <c r="DO125">
        <v>47372000</v>
      </c>
      <c r="DP125">
        <v>39458000</v>
      </c>
      <c r="DQ125">
        <v>27321000</v>
      </c>
      <c r="DR125">
        <v>30981000</v>
      </c>
      <c r="DS125">
        <v>33714000</v>
      </c>
      <c r="DT125">
        <v>35629000</v>
      </c>
      <c r="DU125">
        <v>34338000</v>
      </c>
      <c r="DV125">
        <v>36593000</v>
      </c>
      <c r="DW125">
        <v>22256000</v>
      </c>
      <c r="DX125">
        <v>21190000</v>
      </c>
      <c r="DY125">
        <v>22585000</v>
      </c>
      <c r="DZ125">
        <v>5917300</v>
      </c>
      <c r="EA125">
        <v>6638600</v>
      </c>
      <c r="EB125">
        <v>6727300</v>
      </c>
      <c r="EC125">
        <v>8197500</v>
      </c>
      <c r="ED125">
        <v>8630300</v>
      </c>
      <c r="EE125">
        <v>7102500</v>
      </c>
      <c r="EF125">
        <v>4860600</v>
      </c>
      <c r="EG125">
        <v>5778300</v>
      </c>
      <c r="EH125">
        <v>5995600</v>
      </c>
      <c r="EI125">
        <v>3</v>
      </c>
      <c r="EJ125">
        <v>5</v>
      </c>
      <c r="EK125">
        <v>3</v>
      </c>
      <c r="EL125">
        <v>4</v>
      </c>
      <c r="EM125">
        <v>4</v>
      </c>
      <c r="EN125">
        <v>5</v>
      </c>
      <c r="EO125">
        <v>5</v>
      </c>
      <c r="EP125">
        <v>5</v>
      </c>
      <c r="EQ125">
        <v>4</v>
      </c>
      <c r="ER125">
        <v>14043000</v>
      </c>
      <c r="ES125">
        <v>16067000</v>
      </c>
      <c r="ET125">
        <v>13529000</v>
      </c>
      <c r="EU125">
        <v>18017000</v>
      </c>
      <c r="EV125">
        <v>18392000</v>
      </c>
      <c r="EW125">
        <v>20965000</v>
      </c>
      <c r="EX125">
        <v>28116000</v>
      </c>
      <c r="EY125">
        <v>26608000</v>
      </c>
      <c r="EZ125">
        <v>23525000</v>
      </c>
      <c r="FA125">
        <v>2</v>
      </c>
      <c r="FB125">
        <v>1</v>
      </c>
      <c r="FC125">
        <v>2</v>
      </c>
      <c r="FD125">
        <v>4</v>
      </c>
      <c r="FE125">
        <v>5</v>
      </c>
      <c r="FF125">
        <v>3</v>
      </c>
      <c r="FG125">
        <v>3</v>
      </c>
      <c r="FH125">
        <v>4</v>
      </c>
      <c r="FI125">
        <v>4</v>
      </c>
      <c r="FJ125">
        <v>66</v>
      </c>
      <c r="FK125" t="s">
        <v>7722</v>
      </c>
      <c r="FO125">
        <v>123</v>
      </c>
      <c r="FP125" t="s">
        <v>7721</v>
      </c>
      <c r="FQ125" t="s">
        <v>318</v>
      </c>
      <c r="FR125" t="s">
        <v>7720</v>
      </c>
      <c r="FS125" t="s">
        <v>7719</v>
      </c>
      <c r="FT125" t="s">
        <v>7718</v>
      </c>
      <c r="FU125" t="s">
        <v>7717</v>
      </c>
      <c r="FV125">
        <v>51</v>
      </c>
      <c r="FW125">
        <v>1235</v>
      </c>
      <c r="FX125">
        <v>-1</v>
      </c>
    </row>
    <row r="126" spans="1:180" x14ac:dyDescent="0.35">
      <c r="A126" t="s">
        <v>7716</v>
      </c>
      <c r="B126" t="s">
        <v>7715</v>
      </c>
      <c r="C126" t="s">
        <v>7714</v>
      </c>
      <c r="D126" t="s">
        <v>7713</v>
      </c>
      <c r="E126" t="s">
        <v>7712</v>
      </c>
      <c r="F126" t="s">
        <v>7711</v>
      </c>
      <c r="G126" t="s">
        <v>7710</v>
      </c>
      <c r="H126" t="s">
        <v>7709</v>
      </c>
      <c r="I126">
        <v>3</v>
      </c>
      <c r="J126">
        <v>39</v>
      </c>
      <c r="K126">
        <v>34</v>
      </c>
      <c r="L126">
        <v>15</v>
      </c>
      <c r="M126">
        <v>26</v>
      </c>
      <c r="N126">
        <v>28</v>
      </c>
      <c r="O126">
        <v>28</v>
      </c>
      <c r="P126">
        <v>37</v>
      </c>
      <c r="Q126">
        <v>34</v>
      </c>
      <c r="R126">
        <v>34</v>
      </c>
      <c r="S126">
        <v>32</v>
      </c>
      <c r="T126">
        <v>31</v>
      </c>
      <c r="U126">
        <v>34</v>
      </c>
      <c r="V126">
        <v>34</v>
      </c>
      <c r="W126">
        <v>33</v>
      </c>
      <c r="X126">
        <v>31</v>
      </c>
      <c r="Y126">
        <v>36</v>
      </c>
      <c r="Z126">
        <v>34</v>
      </c>
      <c r="AA126">
        <v>35</v>
      </c>
      <c r="AB126">
        <v>36</v>
      </c>
      <c r="AC126">
        <v>35</v>
      </c>
      <c r="AD126">
        <v>36</v>
      </c>
      <c r="AE126">
        <v>22</v>
      </c>
      <c r="AF126">
        <v>25</v>
      </c>
      <c r="AG126">
        <v>24</v>
      </c>
      <c r="AH126">
        <v>32</v>
      </c>
      <c r="AI126">
        <v>29</v>
      </c>
      <c r="AJ126">
        <v>29</v>
      </c>
      <c r="AK126">
        <v>28</v>
      </c>
      <c r="AL126">
        <v>27</v>
      </c>
      <c r="AM126">
        <v>30</v>
      </c>
      <c r="AN126">
        <v>29</v>
      </c>
      <c r="AO126">
        <v>28</v>
      </c>
      <c r="AP126">
        <v>26</v>
      </c>
      <c r="AQ126">
        <v>31</v>
      </c>
      <c r="AR126">
        <v>29</v>
      </c>
      <c r="AS126">
        <v>30</v>
      </c>
      <c r="AT126">
        <v>31</v>
      </c>
      <c r="AU126">
        <v>30</v>
      </c>
      <c r="AV126">
        <v>31</v>
      </c>
      <c r="AW126">
        <v>9</v>
      </c>
      <c r="AX126">
        <v>10</v>
      </c>
      <c r="AY126">
        <v>9</v>
      </c>
      <c r="AZ126">
        <v>14</v>
      </c>
      <c r="BA126">
        <v>13</v>
      </c>
      <c r="BB126">
        <v>13</v>
      </c>
      <c r="BC126">
        <v>11</v>
      </c>
      <c r="BD126">
        <v>12</v>
      </c>
      <c r="BE126">
        <v>13</v>
      </c>
      <c r="BF126">
        <v>11</v>
      </c>
      <c r="BG126">
        <v>12</v>
      </c>
      <c r="BH126">
        <v>10</v>
      </c>
      <c r="BI126">
        <v>12</v>
      </c>
      <c r="BJ126">
        <v>13</v>
      </c>
      <c r="BK126">
        <v>13</v>
      </c>
      <c r="BL126">
        <v>14</v>
      </c>
      <c r="BM126">
        <v>14</v>
      </c>
      <c r="BN126">
        <v>14</v>
      </c>
      <c r="BO126">
        <v>72.099999999999994</v>
      </c>
      <c r="BP126">
        <v>66.8</v>
      </c>
      <c r="BQ126">
        <v>39.1</v>
      </c>
      <c r="BR126">
        <v>52.094000000000001</v>
      </c>
      <c r="BS126">
        <v>476</v>
      </c>
      <c r="BT126" t="s">
        <v>7708</v>
      </c>
      <c r="BU126">
        <v>0</v>
      </c>
      <c r="BV126">
        <v>323.31</v>
      </c>
      <c r="BW126" t="s">
        <v>223</v>
      </c>
      <c r="BX126" t="s">
        <v>223</v>
      </c>
      <c r="BY126" t="s">
        <v>223</v>
      </c>
      <c r="BZ126" t="s">
        <v>223</v>
      </c>
      <c r="CA126" t="s">
        <v>223</v>
      </c>
      <c r="CB126" t="s">
        <v>223</v>
      </c>
      <c r="CC126" t="s">
        <v>223</v>
      </c>
      <c r="CD126" t="s">
        <v>223</v>
      </c>
      <c r="CE126" t="s">
        <v>223</v>
      </c>
      <c r="CF126" t="s">
        <v>223</v>
      </c>
      <c r="CG126" t="s">
        <v>223</v>
      </c>
      <c r="CH126" t="s">
        <v>223</v>
      </c>
      <c r="CI126" t="s">
        <v>223</v>
      </c>
      <c r="CJ126" t="s">
        <v>223</v>
      </c>
      <c r="CK126" t="s">
        <v>223</v>
      </c>
      <c r="CL126" t="s">
        <v>223</v>
      </c>
      <c r="CM126" t="s">
        <v>223</v>
      </c>
      <c r="CN126" t="s">
        <v>223</v>
      </c>
      <c r="CO126">
        <v>55</v>
      </c>
      <c r="CP126">
        <v>59.5</v>
      </c>
      <c r="CQ126">
        <v>59.2</v>
      </c>
      <c r="CR126">
        <v>64.099999999999994</v>
      </c>
      <c r="CS126">
        <v>61.6</v>
      </c>
      <c r="CT126">
        <v>63.9</v>
      </c>
      <c r="CU126">
        <v>66.599999999999994</v>
      </c>
      <c r="CV126">
        <v>66</v>
      </c>
      <c r="CW126">
        <v>68.7</v>
      </c>
      <c r="CX126">
        <v>67</v>
      </c>
      <c r="CY126">
        <v>69.099999999999994</v>
      </c>
      <c r="CZ126">
        <v>59.2</v>
      </c>
      <c r="DA126">
        <v>63</v>
      </c>
      <c r="DB126">
        <v>65.5</v>
      </c>
      <c r="DC126">
        <v>63.9</v>
      </c>
      <c r="DD126">
        <v>71.8</v>
      </c>
      <c r="DE126">
        <v>67.2</v>
      </c>
      <c r="DF126">
        <v>70.599999999999994</v>
      </c>
      <c r="DG126">
        <v>19261000000</v>
      </c>
      <c r="DH126">
        <v>1307200000</v>
      </c>
      <c r="DI126">
        <v>1316400000</v>
      </c>
      <c r="DJ126">
        <v>1282400000</v>
      </c>
      <c r="DK126">
        <v>1896599999.99999</v>
      </c>
      <c r="DL126">
        <v>1828899999.99999</v>
      </c>
      <c r="DM126">
        <v>1611799999.99999</v>
      </c>
      <c r="DN126">
        <v>909490000</v>
      </c>
      <c r="DO126">
        <v>805400000</v>
      </c>
      <c r="DP126">
        <v>787870000</v>
      </c>
      <c r="DQ126">
        <v>584060000</v>
      </c>
      <c r="DR126">
        <v>518580000</v>
      </c>
      <c r="DS126">
        <v>487260000</v>
      </c>
      <c r="DT126">
        <v>941230000</v>
      </c>
      <c r="DU126">
        <v>807900000</v>
      </c>
      <c r="DV126">
        <v>888820000</v>
      </c>
      <c r="DW126">
        <v>1204900000</v>
      </c>
      <c r="DX126">
        <v>998050000</v>
      </c>
      <c r="DY126">
        <v>1084000000</v>
      </c>
      <c r="DZ126">
        <v>223440000</v>
      </c>
      <c r="EA126">
        <v>239080000</v>
      </c>
      <c r="EB126">
        <v>271720000</v>
      </c>
      <c r="EC126">
        <v>61217000</v>
      </c>
      <c r="ED126">
        <v>62283000</v>
      </c>
      <c r="EE126">
        <v>65637000</v>
      </c>
      <c r="EF126">
        <v>61766000</v>
      </c>
      <c r="EG126">
        <v>66542000</v>
      </c>
      <c r="EH126">
        <v>65637000</v>
      </c>
      <c r="EI126">
        <v>32</v>
      </c>
      <c r="EJ126">
        <v>25</v>
      </c>
      <c r="EK126">
        <v>24</v>
      </c>
      <c r="EL126">
        <v>25</v>
      </c>
      <c r="EM126">
        <v>24</v>
      </c>
      <c r="EN126">
        <v>26</v>
      </c>
      <c r="EO126">
        <v>31</v>
      </c>
      <c r="EP126">
        <v>30</v>
      </c>
      <c r="EQ126">
        <v>30</v>
      </c>
      <c r="ER126">
        <v>273090000</v>
      </c>
      <c r="ES126">
        <v>324490000</v>
      </c>
      <c r="ET126">
        <v>299110000</v>
      </c>
      <c r="EU126">
        <v>140800000</v>
      </c>
      <c r="EV126">
        <v>158450000</v>
      </c>
      <c r="EW126">
        <v>182310000</v>
      </c>
      <c r="EX126">
        <v>591620000</v>
      </c>
      <c r="EY126">
        <v>646620000</v>
      </c>
      <c r="EZ126">
        <v>635550000</v>
      </c>
      <c r="FA126">
        <v>36</v>
      </c>
      <c r="FB126">
        <v>35</v>
      </c>
      <c r="FC126">
        <v>31</v>
      </c>
      <c r="FD126">
        <v>23</v>
      </c>
      <c r="FE126">
        <v>21</v>
      </c>
      <c r="FF126">
        <v>16</v>
      </c>
      <c r="FG126">
        <v>39</v>
      </c>
      <c r="FH126">
        <v>33</v>
      </c>
      <c r="FI126">
        <v>31</v>
      </c>
      <c r="FJ126">
        <v>512</v>
      </c>
      <c r="FK126" t="s">
        <v>7707</v>
      </c>
      <c r="FO126">
        <v>124</v>
      </c>
      <c r="FP126" t="s">
        <v>7706</v>
      </c>
      <c r="FQ126" t="s">
        <v>7705</v>
      </c>
      <c r="FR126" t="s">
        <v>7704</v>
      </c>
      <c r="FS126" t="s">
        <v>7703</v>
      </c>
      <c r="FT126" t="s">
        <v>7702</v>
      </c>
      <c r="FU126" t="s">
        <v>7701</v>
      </c>
      <c r="FV126" t="s">
        <v>7700</v>
      </c>
      <c r="FW126" t="s">
        <v>7699</v>
      </c>
      <c r="FX126" t="s">
        <v>1149</v>
      </c>
    </row>
    <row r="127" spans="1:180" x14ac:dyDescent="0.35">
      <c r="A127" t="s">
        <v>7698</v>
      </c>
      <c r="B127" t="s">
        <v>7698</v>
      </c>
      <c r="C127" t="s">
        <v>7697</v>
      </c>
      <c r="D127" t="s">
        <v>1147</v>
      </c>
      <c r="E127" t="s">
        <v>1412</v>
      </c>
      <c r="F127" t="s">
        <v>7696</v>
      </c>
      <c r="G127" t="s">
        <v>7695</v>
      </c>
      <c r="H127" t="s">
        <v>7694</v>
      </c>
      <c r="I127">
        <v>2</v>
      </c>
      <c r="J127">
        <v>40</v>
      </c>
      <c r="K127">
        <v>2</v>
      </c>
      <c r="L127">
        <v>1</v>
      </c>
      <c r="M127">
        <v>36</v>
      </c>
      <c r="N127">
        <v>37</v>
      </c>
      <c r="O127">
        <v>34</v>
      </c>
      <c r="P127">
        <v>35</v>
      </c>
      <c r="Q127">
        <v>32</v>
      </c>
      <c r="R127">
        <v>28</v>
      </c>
      <c r="S127">
        <v>33</v>
      </c>
      <c r="T127">
        <v>31</v>
      </c>
      <c r="U127">
        <v>27</v>
      </c>
      <c r="V127">
        <v>34</v>
      </c>
      <c r="W127">
        <v>34</v>
      </c>
      <c r="X127">
        <v>30</v>
      </c>
      <c r="Y127">
        <v>38</v>
      </c>
      <c r="Z127">
        <v>33</v>
      </c>
      <c r="AA127">
        <v>34</v>
      </c>
      <c r="AB127">
        <v>38</v>
      </c>
      <c r="AC127">
        <v>35</v>
      </c>
      <c r="AD127">
        <v>35</v>
      </c>
      <c r="AE127">
        <v>2</v>
      </c>
      <c r="AF127">
        <v>2</v>
      </c>
      <c r="AG127">
        <v>2</v>
      </c>
      <c r="AH127">
        <v>2</v>
      </c>
      <c r="AI127">
        <v>2</v>
      </c>
      <c r="AJ127">
        <v>2</v>
      </c>
      <c r="AK127">
        <v>1</v>
      </c>
      <c r="AL127">
        <v>1</v>
      </c>
      <c r="AM127">
        <v>1</v>
      </c>
      <c r="AN127">
        <v>1</v>
      </c>
      <c r="AO127">
        <v>2</v>
      </c>
      <c r="AP127">
        <v>1</v>
      </c>
      <c r="AQ127">
        <v>2</v>
      </c>
      <c r="AR127">
        <v>2</v>
      </c>
      <c r="AS127">
        <v>2</v>
      </c>
      <c r="AT127">
        <v>2</v>
      </c>
      <c r="AU127">
        <v>2</v>
      </c>
      <c r="AV127">
        <v>2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1</v>
      </c>
      <c r="BG127">
        <v>1</v>
      </c>
      <c r="BH127">
        <v>1</v>
      </c>
      <c r="BI127">
        <v>1</v>
      </c>
      <c r="BJ127">
        <v>1</v>
      </c>
      <c r="BK127">
        <v>1</v>
      </c>
      <c r="BL127">
        <v>1</v>
      </c>
      <c r="BM127">
        <v>1</v>
      </c>
      <c r="BN127">
        <v>1</v>
      </c>
      <c r="BO127">
        <v>56.5</v>
      </c>
      <c r="BP127">
        <v>3.5</v>
      </c>
      <c r="BQ127">
        <v>1.8</v>
      </c>
      <c r="BR127">
        <v>60.518000000000001</v>
      </c>
      <c r="BS127">
        <v>568</v>
      </c>
      <c r="BT127" t="s">
        <v>7693</v>
      </c>
      <c r="BU127">
        <v>0</v>
      </c>
      <c r="BV127">
        <v>14.433</v>
      </c>
      <c r="BW127" t="s">
        <v>223</v>
      </c>
      <c r="BX127" t="s">
        <v>223</v>
      </c>
      <c r="BY127" t="s">
        <v>223</v>
      </c>
      <c r="BZ127" t="s">
        <v>223</v>
      </c>
      <c r="CA127" t="s">
        <v>223</v>
      </c>
      <c r="CB127" t="s">
        <v>223</v>
      </c>
      <c r="CC127" t="s">
        <v>223</v>
      </c>
      <c r="CD127" t="s">
        <v>223</v>
      </c>
      <c r="CE127" t="s">
        <v>223</v>
      </c>
      <c r="CF127" t="s">
        <v>223</v>
      </c>
      <c r="CG127" t="s">
        <v>223</v>
      </c>
      <c r="CH127" t="s">
        <v>223</v>
      </c>
      <c r="CI127" t="s">
        <v>223</v>
      </c>
      <c r="CJ127" t="s">
        <v>223</v>
      </c>
      <c r="CK127" t="s">
        <v>223</v>
      </c>
      <c r="CL127" t="s">
        <v>223</v>
      </c>
      <c r="CM127" t="s">
        <v>223</v>
      </c>
      <c r="CN127" t="s">
        <v>223</v>
      </c>
      <c r="CO127">
        <v>55.3</v>
      </c>
      <c r="CP127">
        <v>53.9</v>
      </c>
      <c r="CQ127">
        <v>53.5</v>
      </c>
      <c r="CR127">
        <v>50</v>
      </c>
      <c r="CS127">
        <v>47.4</v>
      </c>
      <c r="CT127">
        <v>46.7</v>
      </c>
      <c r="CU127">
        <v>49.8</v>
      </c>
      <c r="CV127">
        <v>48.2</v>
      </c>
      <c r="CW127">
        <v>49.1</v>
      </c>
      <c r="CX127">
        <v>52.1</v>
      </c>
      <c r="CY127">
        <v>49.3</v>
      </c>
      <c r="CZ127">
        <v>50.5</v>
      </c>
      <c r="DA127">
        <v>52.5</v>
      </c>
      <c r="DB127">
        <v>47.9</v>
      </c>
      <c r="DC127">
        <v>48.8</v>
      </c>
      <c r="DD127">
        <v>56.5</v>
      </c>
      <c r="DE127">
        <v>53.7</v>
      </c>
      <c r="DF127">
        <v>53.7</v>
      </c>
      <c r="DG127">
        <v>527010000</v>
      </c>
      <c r="DH127">
        <v>48808000</v>
      </c>
      <c r="DI127">
        <v>49124000</v>
      </c>
      <c r="DJ127">
        <v>46405000</v>
      </c>
      <c r="DK127">
        <v>47297000</v>
      </c>
      <c r="DL127">
        <v>41938000</v>
      </c>
      <c r="DM127">
        <v>42212000</v>
      </c>
      <c r="DN127">
        <v>15254000</v>
      </c>
      <c r="DO127">
        <v>18823000</v>
      </c>
      <c r="DP127">
        <v>16678000</v>
      </c>
      <c r="DQ127">
        <v>12915000</v>
      </c>
      <c r="DR127">
        <v>12654000</v>
      </c>
      <c r="DS127">
        <v>12469000</v>
      </c>
      <c r="DT127">
        <v>32181000</v>
      </c>
      <c r="DU127">
        <v>32074000</v>
      </c>
      <c r="DV127">
        <v>30532000</v>
      </c>
      <c r="DW127">
        <v>24294000</v>
      </c>
      <c r="DX127">
        <v>20829000</v>
      </c>
      <c r="DY127">
        <v>22525000</v>
      </c>
      <c r="DZ127">
        <v>35569000</v>
      </c>
      <c r="EA127">
        <v>35855000</v>
      </c>
      <c r="EB127">
        <v>36444000</v>
      </c>
      <c r="EC127">
        <v>8397300</v>
      </c>
      <c r="ED127">
        <v>11176000</v>
      </c>
      <c r="EE127">
        <v>10898000</v>
      </c>
      <c r="EF127">
        <v>12069000</v>
      </c>
      <c r="EG127">
        <v>13482000</v>
      </c>
      <c r="EH127">
        <v>11727000</v>
      </c>
      <c r="EI127">
        <v>2</v>
      </c>
      <c r="EJ127">
        <v>2</v>
      </c>
      <c r="EK127">
        <v>2</v>
      </c>
      <c r="EL127">
        <v>1</v>
      </c>
      <c r="EM127">
        <v>1</v>
      </c>
      <c r="EN127">
        <v>1</v>
      </c>
      <c r="EO127">
        <v>2</v>
      </c>
      <c r="EP127">
        <v>1</v>
      </c>
      <c r="EQ127">
        <v>2</v>
      </c>
      <c r="ER127">
        <v>39154000</v>
      </c>
      <c r="ES127">
        <v>38463000</v>
      </c>
      <c r="ET127">
        <v>42428000</v>
      </c>
      <c r="EU127">
        <v>22248000</v>
      </c>
      <c r="EV127">
        <v>24862000</v>
      </c>
      <c r="EW127">
        <v>24071000</v>
      </c>
      <c r="EX127">
        <v>74008000</v>
      </c>
      <c r="EY127">
        <v>73567000</v>
      </c>
      <c r="EZ127">
        <v>76569000</v>
      </c>
      <c r="FA127">
        <v>2</v>
      </c>
      <c r="FB127">
        <v>2</v>
      </c>
      <c r="FC127">
        <v>2</v>
      </c>
      <c r="FD127">
        <v>0</v>
      </c>
      <c r="FE127">
        <v>1</v>
      </c>
      <c r="FF127">
        <v>0</v>
      </c>
      <c r="FG127">
        <v>2</v>
      </c>
      <c r="FH127">
        <v>2</v>
      </c>
      <c r="FI127">
        <v>2</v>
      </c>
      <c r="FJ127">
        <v>27</v>
      </c>
      <c r="FK127" t="s">
        <v>7692</v>
      </c>
      <c r="FO127">
        <v>125</v>
      </c>
      <c r="FP127" t="s">
        <v>7691</v>
      </c>
      <c r="FQ127" t="s">
        <v>7690</v>
      </c>
      <c r="FR127" t="s">
        <v>7689</v>
      </c>
      <c r="FS127" t="s">
        <v>7688</v>
      </c>
      <c r="FT127" t="s">
        <v>7687</v>
      </c>
      <c r="FU127" t="s">
        <v>7686</v>
      </c>
      <c r="FV127" t="s">
        <v>7685</v>
      </c>
      <c r="FW127" t="s">
        <v>7684</v>
      </c>
      <c r="FX127" t="s">
        <v>289</v>
      </c>
    </row>
    <row r="128" spans="1:180" x14ac:dyDescent="0.35">
      <c r="A128" t="s">
        <v>7683</v>
      </c>
      <c r="B128" t="s">
        <v>7683</v>
      </c>
      <c r="C128">
        <v>8</v>
      </c>
      <c r="D128">
        <v>8</v>
      </c>
      <c r="E128">
        <v>8</v>
      </c>
      <c r="F128" t="s">
        <v>7682</v>
      </c>
      <c r="G128" t="s">
        <v>7681</v>
      </c>
      <c r="H128" t="s">
        <v>275</v>
      </c>
      <c r="I128">
        <v>1</v>
      </c>
      <c r="J128">
        <v>8</v>
      </c>
      <c r="K128">
        <v>8</v>
      </c>
      <c r="L128">
        <v>8</v>
      </c>
      <c r="M128">
        <v>7</v>
      </c>
      <c r="N128">
        <v>5</v>
      </c>
      <c r="O128">
        <v>6</v>
      </c>
      <c r="P128">
        <v>6</v>
      </c>
      <c r="Q128">
        <v>6</v>
      </c>
      <c r="R128">
        <v>5</v>
      </c>
      <c r="S128">
        <v>3</v>
      </c>
      <c r="T128">
        <v>3</v>
      </c>
      <c r="U128">
        <v>3</v>
      </c>
      <c r="V128">
        <v>3</v>
      </c>
      <c r="W128">
        <v>5</v>
      </c>
      <c r="X128">
        <v>5</v>
      </c>
      <c r="Y128">
        <v>3</v>
      </c>
      <c r="Z128">
        <v>2</v>
      </c>
      <c r="AA128">
        <v>3</v>
      </c>
      <c r="AB128">
        <v>4</v>
      </c>
      <c r="AC128">
        <v>5</v>
      </c>
      <c r="AD128">
        <v>5</v>
      </c>
      <c r="AE128">
        <v>7</v>
      </c>
      <c r="AF128">
        <v>5</v>
      </c>
      <c r="AG128">
        <v>6</v>
      </c>
      <c r="AH128">
        <v>6</v>
      </c>
      <c r="AI128">
        <v>6</v>
      </c>
      <c r="AJ128">
        <v>5</v>
      </c>
      <c r="AK128">
        <v>3</v>
      </c>
      <c r="AL128">
        <v>3</v>
      </c>
      <c r="AM128">
        <v>3</v>
      </c>
      <c r="AN128">
        <v>3</v>
      </c>
      <c r="AO128">
        <v>5</v>
      </c>
      <c r="AP128">
        <v>5</v>
      </c>
      <c r="AQ128">
        <v>3</v>
      </c>
      <c r="AR128">
        <v>2</v>
      </c>
      <c r="AS128">
        <v>3</v>
      </c>
      <c r="AT128">
        <v>4</v>
      </c>
      <c r="AU128">
        <v>5</v>
      </c>
      <c r="AV128">
        <v>5</v>
      </c>
      <c r="AW128">
        <v>7</v>
      </c>
      <c r="AX128">
        <v>5</v>
      </c>
      <c r="AY128">
        <v>6</v>
      </c>
      <c r="AZ128">
        <v>6</v>
      </c>
      <c r="BA128">
        <v>6</v>
      </c>
      <c r="BB128">
        <v>5</v>
      </c>
      <c r="BC128">
        <v>3</v>
      </c>
      <c r="BD128">
        <v>3</v>
      </c>
      <c r="BE128">
        <v>3</v>
      </c>
      <c r="BF128">
        <v>3</v>
      </c>
      <c r="BG128">
        <v>5</v>
      </c>
      <c r="BH128">
        <v>5</v>
      </c>
      <c r="BI128">
        <v>3</v>
      </c>
      <c r="BJ128">
        <v>2</v>
      </c>
      <c r="BK128">
        <v>3</v>
      </c>
      <c r="BL128">
        <v>4</v>
      </c>
      <c r="BM128">
        <v>5</v>
      </c>
      <c r="BN128">
        <v>5</v>
      </c>
      <c r="BO128">
        <v>14.3</v>
      </c>
      <c r="BP128">
        <v>14.3</v>
      </c>
      <c r="BQ128">
        <v>14.3</v>
      </c>
      <c r="BR128">
        <v>74.138999999999996</v>
      </c>
      <c r="BS128">
        <v>664</v>
      </c>
      <c r="BT128">
        <v>664</v>
      </c>
      <c r="BU128">
        <v>0</v>
      </c>
      <c r="BV128">
        <v>51.21</v>
      </c>
      <c r="BW128" t="s">
        <v>223</v>
      </c>
      <c r="BX128" t="s">
        <v>223</v>
      </c>
      <c r="BY128" t="s">
        <v>223</v>
      </c>
      <c r="BZ128" t="s">
        <v>223</v>
      </c>
      <c r="CA128" t="s">
        <v>223</v>
      </c>
      <c r="CB128" t="s">
        <v>223</v>
      </c>
      <c r="CC128" t="s">
        <v>223</v>
      </c>
      <c r="CD128" t="s">
        <v>224</v>
      </c>
      <c r="CE128" t="s">
        <v>224</v>
      </c>
      <c r="CF128" t="s">
        <v>223</v>
      </c>
      <c r="CG128" t="s">
        <v>223</v>
      </c>
      <c r="CH128" t="s">
        <v>223</v>
      </c>
      <c r="CI128" t="s">
        <v>223</v>
      </c>
      <c r="CJ128" t="s">
        <v>224</v>
      </c>
      <c r="CK128" t="s">
        <v>223</v>
      </c>
      <c r="CL128" t="s">
        <v>223</v>
      </c>
      <c r="CM128" t="s">
        <v>223</v>
      </c>
      <c r="CN128" t="s">
        <v>223</v>
      </c>
      <c r="CO128">
        <v>12.8</v>
      </c>
      <c r="CP128">
        <v>9.1999999999999993</v>
      </c>
      <c r="CQ128">
        <v>10.7</v>
      </c>
      <c r="CR128">
        <v>9.9</v>
      </c>
      <c r="CS128">
        <v>9.9</v>
      </c>
      <c r="CT128">
        <v>8</v>
      </c>
      <c r="CU128">
        <v>5.7</v>
      </c>
      <c r="CV128">
        <v>5.9</v>
      </c>
      <c r="CW128">
        <v>5</v>
      </c>
      <c r="CX128">
        <v>5</v>
      </c>
      <c r="CY128">
        <v>8.6</v>
      </c>
      <c r="CZ128">
        <v>8</v>
      </c>
      <c r="DA128">
        <v>5</v>
      </c>
      <c r="DB128">
        <v>3.5</v>
      </c>
      <c r="DC128">
        <v>5.0999999999999996</v>
      </c>
      <c r="DD128">
        <v>6.5</v>
      </c>
      <c r="DE128">
        <v>8.6999999999999993</v>
      </c>
      <c r="DF128">
        <v>8</v>
      </c>
      <c r="DG128">
        <v>238650000</v>
      </c>
      <c r="DH128">
        <v>14528000</v>
      </c>
      <c r="DI128">
        <v>8072000</v>
      </c>
      <c r="DJ128">
        <v>8095200</v>
      </c>
      <c r="DK128">
        <v>37242000</v>
      </c>
      <c r="DL128">
        <v>36701000</v>
      </c>
      <c r="DM128">
        <v>23637000</v>
      </c>
      <c r="DN128">
        <v>6343300</v>
      </c>
      <c r="DO128">
        <v>4093600</v>
      </c>
      <c r="DP128">
        <v>9443100</v>
      </c>
      <c r="DQ128">
        <v>15493000</v>
      </c>
      <c r="DR128">
        <v>17432000</v>
      </c>
      <c r="DS128">
        <v>14932000</v>
      </c>
      <c r="DT128">
        <v>3812600</v>
      </c>
      <c r="DU128">
        <v>4333300</v>
      </c>
      <c r="DV128">
        <v>3171600</v>
      </c>
      <c r="DW128">
        <v>10588000</v>
      </c>
      <c r="DX128">
        <v>10551000</v>
      </c>
      <c r="DY128">
        <v>10177000</v>
      </c>
      <c r="DZ128">
        <v>3963800</v>
      </c>
      <c r="EA128">
        <v>3126100</v>
      </c>
      <c r="EB128">
        <v>3139900</v>
      </c>
      <c r="EC128">
        <v>0</v>
      </c>
      <c r="ED128">
        <v>0</v>
      </c>
      <c r="EE128">
        <v>3355500</v>
      </c>
      <c r="EF128">
        <v>0</v>
      </c>
      <c r="EG128">
        <v>2435700</v>
      </c>
      <c r="EH128">
        <v>0</v>
      </c>
      <c r="EI128">
        <v>6</v>
      </c>
      <c r="EJ128">
        <v>1</v>
      </c>
      <c r="EK128">
        <v>3</v>
      </c>
      <c r="EL128">
        <v>0</v>
      </c>
      <c r="EM128">
        <v>0</v>
      </c>
      <c r="EN128">
        <v>0</v>
      </c>
      <c r="EO128">
        <v>1</v>
      </c>
      <c r="EP128">
        <v>0</v>
      </c>
      <c r="EQ128">
        <v>1</v>
      </c>
      <c r="ER128">
        <v>9872300</v>
      </c>
      <c r="ES128">
        <v>10772000</v>
      </c>
      <c r="ET128">
        <v>9072500</v>
      </c>
      <c r="EU128">
        <v>15787000</v>
      </c>
      <c r="EV128">
        <v>11969000</v>
      </c>
      <c r="EW128">
        <v>12657000</v>
      </c>
      <c r="EX128">
        <v>14682000</v>
      </c>
      <c r="EY128">
        <v>16031000</v>
      </c>
      <c r="EZ128">
        <v>11108000</v>
      </c>
      <c r="FA128">
        <v>4</v>
      </c>
      <c r="FB128">
        <v>3</v>
      </c>
      <c r="FC128">
        <v>1</v>
      </c>
      <c r="FD128">
        <v>1</v>
      </c>
      <c r="FE128">
        <v>1</v>
      </c>
      <c r="FF128">
        <v>3</v>
      </c>
      <c r="FG128">
        <v>2</v>
      </c>
      <c r="FH128">
        <v>3</v>
      </c>
      <c r="FI128">
        <v>3</v>
      </c>
      <c r="FJ128">
        <v>33</v>
      </c>
      <c r="FK128" t="s">
        <v>7680</v>
      </c>
      <c r="FO128">
        <v>126</v>
      </c>
      <c r="FP128" t="s">
        <v>7679</v>
      </c>
      <c r="FQ128" t="s">
        <v>436</v>
      </c>
      <c r="FR128" t="s">
        <v>7678</v>
      </c>
      <c r="FS128" t="s">
        <v>7677</v>
      </c>
      <c r="FT128" t="s">
        <v>7676</v>
      </c>
      <c r="FU128" t="s">
        <v>7675</v>
      </c>
      <c r="FV128" t="s">
        <v>7674</v>
      </c>
      <c r="FW128" t="s">
        <v>7673</v>
      </c>
      <c r="FX128">
        <v>-1</v>
      </c>
    </row>
    <row r="129" spans="1:180" x14ac:dyDescent="0.35">
      <c r="A129" t="s">
        <v>7672</v>
      </c>
      <c r="B129" t="s">
        <v>7672</v>
      </c>
      <c r="C129">
        <v>1</v>
      </c>
      <c r="D129">
        <v>1</v>
      </c>
      <c r="E129">
        <v>1</v>
      </c>
      <c r="F129" t="s">
        <v>7671</v>
      </c>
      <c r="G129" t="s">
        <v>7670</v>
      </c>
      <c r="H129" t="s">
        <v>7669</v>
      </c>
      <c r="I129">
        <v>1</v>
      </c>
      <c r="J129">
        <v>1</v>
      </c>
      <c r="K129">
        <v>1</v>
      </c>
      <c r="L129">
        <v>1</v>
      </c>
      <c r="M129">
        <v>0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>
        <v>1</v>
      </c>
      <c r="AE129">
        <v>0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  <c r="AN129">
        <v>1</v>
      </c>
      <c r="AO129">
        <v>1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1</v>
      </c>
      <c r="AV129">
        <v>1</v>
      </c>
      <c r="AW129">
        <v>0</v>
      </c>
      <c r="AX129">
        <v>1</v>
      </c>
      <c r="AY129">
        <v>1</v>
      </c>
      <c r="AZ129">
        <v>1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6</v>
      </c>
      <c r="BP129">
        <v>6</v>
      </c>
      <c r="BQ129">
        <v>6</v>
      </c>
      <c r="BR129">
        <v>30.777000000000001</v>
      </c>
      <c r="BS129">
        <v>267</v>
      </c>
      <c r="BT129">
        <v>267</v>
      </c>
      <c r="BU129">
        <v>0</v>
      </c>
      <c r="BV129">
        <v>70.808000000000007</v>
      </c>
      <c r="BX129" t="s">
        <v>223</v>
      </c>
      <c r="BY129" t="s">
        <v>223</v>
      </c>
      <c r="BZ129" t="s">
        <v>223</v>
      </c>
      <c r="CA129" t="s">
        <v>223</v>
      </c>
      <c r="CB129" t="s">
        <v>223</v>
      </c>
      <c r="CC129" t="s">
        <v>224</v>
      </c>
      <c r="CD129" t="s">
        <v>223</v>
      </c>
      <c r="CE129" t="s">
        <v>223</v>
      </c>
      <c r="CF129" t="s">
        <v>223</v>
      </c>
      <c r="CG129" t="s">
        <v>223</v>
      </c>
      <c r="CH129" t="s">
        <v>223</v>
      </c>
      <c r="CI129" t="s">
        <v>223</v>
      </c>
      <c r="CJ129" t="s">
        <v>223</v>
      </c>
      <c r="CK129" t="s">
        <v>223</v>
      </c>
      <c r="CL129" t="s">
        <v>223</v>
      </c>
      <c r="CM129" t="s">
        <v>223</v>
      </c>
      <c r="CN129" t="s">
        <v>223</v>
      </c>
      <c r="CO129">
        <v>0</v>
      </c>
      <c r="CP129">
        <v>6</v>
      </c>
      <c r="CQ129">
        <v>6</v>
      </c>
      <c r="CR129">
        <v>6</v>
      </c>
      <c r="CS129">
        <v>6</v>
      </c>
      <c r="CT129">
        <v>6</v>
      </c>
      <c r="CU129">
        <v>6</v>
      </c>
      <c r="CV129">
        <v>6</v>
      </c>
      <c r="CW129">
        <v>6</v>
      </c>
      <c r="CX129">
        <v>6</v>
      </c>
      <c r="CY129">
        <v>6</v>
      </c>
      <c r="CZ129">
        <v>6</v>
      </c>
      <c r="DA129">
        <v>6</v>
      </c>
      <c r="DB129">
        <v>6</v>
      </c>
      <c r="DC129">
        <v>6</v>
      </c>
      <c r="DD129">
        <v>6</v>
      </c>
      <c r="DE129">
        <v>6</v>
      </c>
      <c r="DF129">
        <v>6</v>
      </c>
      <c r="DG129">
        <v>1991399999.99999</v>
      </c>
      <c r="DH129">
        <v>0</v>
      </c>
      <c r="DI129">
        <v>63966000</v>
      </c>
      <c r="DJ129">
        <v>62092000</v>
      </c>
      <c r="DK129">
        <v>234220000</v>
      </c>
      <c r="DL129">
        <v>189650000</v>
      </c>
      <c r="DM129">
        <v>232430000</v>
      </c>
      <c r="DN129">
        <v>325660</v>
      </c>
      <c r="DO129">
        <v>125120000</v>
      </c>
      <c r="DP129">
        <v>131820000</v>
      </c>
      <c r="DQ129">
        <v>144850000</v>
      </c>
      <c r="DR129">
        <v>118620000</v>
      </c>
      <c r="DS129">
        <v>152060000</v>
      </c>
      <c r="DT129">
        <v>72188000</v>
      </c>
      <c r="DU129">
        <v>63528000</v>
      </c>
      <c r="DV129">
        <v>77540000</v>
      </c>
      <c r="DW129">
        <v>116310000</v>
      </c>
      <c r="DX129">
        <v>98336000</v>
      </c>
      <c r="DY129">
        <v>108370000</v>
      </c>
      <c r="DZ129">
        <v>0</v>
      </c>
      <c r="EA129">
        <v>66530000</v>
      </c>
      <c r="EB129">
        <v>68424000</v>
      </c>
      <c r="EC129">
        <v>173520</v>
      </c>
      <c r="ED129">
        <v>71907000</v>
      </c>
      <c r="EE129">
        <v>83372000</v>
      </c>
      <c r="EF129">
        <v>37182000</v>
      </c>
      <c r="EG129">
        <v>36837000</v>
      </c>
      <c r="EH129">
        <v>41040000</v>
      </c>
      <c r="EI129">
        <v>0</v>
      </c>
      <c r="EJ129">
        <v>1</v>
      </c>
      <c r="EK129">
        <v>1</v>
      </c>
      <c r="EL129">
        <v>0</v>
      </c>
      <c r="EM129">
        <v>1</v>
      </c>
      <c r="EN129">
        <v>1</v>
      </c>
      <c r="EO129">
        <v>1</v>
      </c>
      <c r="EP129">
        <v>1</v>
      </c>
      <c r="EQ129">
        <v>1</v>
      </c>
      <c r="ER129">
        <v>234220000</v>
      </c>
      <c r="ES129">
        <v>217430000</v>
      </c>
      <c r="ET129">
        <v>289000000</v>
      </c>
      <c r="EU129">
        <v>275560000</v>
      </c>
      <c r="EV129">
        <v>262190000</v>
      </c>
      <c r="EW129">
        <v>328480000</v>
      </c>
      <c r="EX129">
        <v>432980000</v>
      </c>
      <c r="EY129">
        <v>438530000</v>
      </c>
      <c r="EZ129">
        <v>443070000</v>
      </c>
      <c r="FA129">
        <v>2</v>
      </c>
      <c r="FB129">
        <v>1</v>
      </c>
      <c r="FC129">
        <v>1</v>
      </c>
      <c r="FD129">
        <v>1</v>
      </c>
      <c r="FE129">
        <v>1</v>
      </c>
      <c r="FF129">
        <v>2</v>
      </c>
      <c r="FG129">
        <v>1</v>
      </c>
      <c r="FH129">
        <v>1</v>
      </c>
      <c r="FI129">
        <v>1</v>
      </c>
      <c r="FJ129">
        <v>18</v>
      </c>
      <c r="FK129" t="s">
        <v>7668</v>
      </c>
      <c r="FO129">
        <v>127</v>
      </c>
      <c r="FP129">
        <v>1317</v>
      </c>
      <c r="FQ129" t="s">
        <v>16</v>
      </c>
      <c r="FR129">
        <v>1397</v>
      </c>
      <c r="FS129" t="s">
        <v>7667</v>
      </c>
      <c r="FT129" t="s">
        <v>7666</v>
      </c>
      <c r="FU129">
        <v>11488</v>
      </c>
      <c r="FX129">
        <v>-1</v>
      </c>
    </row>
    <row r="130" spans="1:180" x14ac:dyDescent="0.35">
      <c r="A130" t="s">
        <v>7665</v>
      </c>
      <c r="B130" t="s">
        <v>7665</v>
      </c>
      <c r="C130">
        <v>25</v>
      </c>
      <c r="D130">
        <v>25</v>
      </c>
      <c r="E130">
        <v>25</v>
      </c>
      <c r="F130" t="s">
        <v>7664</v>
      </c>
      <c r="G130" t="s">
        <v>7663</v>
      </c>
      <c r="H130" t="s">
        <v>7662</v>
      </c>
      <c r="I130">
        <v>1</v>
      </c>
      <c r="J130">
        <v>25</v>
      </c>
      <c r="K130">
        <v>25</v>
      </c>
      <c r="L130">
        <v>25</v>
      </c>
      <c r="M130">
        <v>8</v>
      </c>
      <c r="N130">
        <v>9</v>
      </c>
      <c r="O130">
        <v>10</v>
      </c>
      <c r="P130">
        <v>25</v>
      </c>
      <c r="Q130">
        <v>24</v>
      </c>
      <c r="R130">
        <v>25</v>
      </c>
      <c r="S130">
        <v>16</v>
      </c>
      <c r="T130">
        <v>15</v>
      </c>
      <c r="U130">
        <v>15</v>
      </c>
      <c r="V130">
        <v>25</v>
      </c>
      <c r="W130">
        <v>25</v>
      </c>
      <c r="X130">
        <v>23</v>
      </c>
      <c r="Y130">
        <v>17</v>
      </c>
      <c r="Z130">
        <v>15</v>
      </c>
      <c r="AA130">
        <v>18</v>
      </c>
      <c r="AB130">
        <v>24</v>
      </c>
      <c r="AC130">
        <v>23</v>
      </c>
      <c r="AD130">
        <v>24</v>
      </c>
      <c r="AE130">
        <v>8</v>
      </c>
      <c r="AF130">
        <v>9</v>
      </c>
      <c r="AG130">
        <v>10</v>
      </c>
      <c r="AH130">
        <v>25</v>
      </c>
      <c r="AI130">
        <v>24</v>
      </c>
      <c r="AJ130">
        <v>25</v>
      </c>
      <c r="AK130">
        <v>16</v>
      </c>
      <c r="AL130">
        <v>15</v>
      </c>
      <c r="AM130">
        <v>15</v>
      </c>
      <c r="AN130">
        <v>25</v>
      </c>
      <c r="AO130">
        <v>25</v>
      </c>
      <c r="AP130">
        <v>23</v>
      </c>
      <c r="AQ130">
        <v>17</v>
      </c>
      <c r="AR130">
        <v>15</v>
      </c>
      <c r="AS130">
        <v>18</v>
      </c>
      <c r="AT130">
        <v>24</v>
      </c>
      <c r="AU130">
        <v>23</v>
      </c>
      <c r="AV130">
        <v>24</v>
      </c>
      <c r="AW130">
        <v>8</v>
      </c>
      <c r="AX130">
        <v>9</v>
      </c>
      <c r="AY130">
        <v>10</v>
      </c>
      <c r="AZ130">
        <v>25</v>
      </c>
      <c r="BA130">
        <v>24</v>
      </c>
      <c r="BB130">
        <v>25</v>
      </c>
      <c r="BC130">
        <v>16</v>
      </c>
      <c r="BD130">
        <v>15</v>
      </c>
      <c r="BE130">
        <v>15</v>
      </c>
      <c r="BF130">
        <v>25</v>
      </c>
      <c r="BG130">
        <v>25</v>
      </c>
      <c r="BH130">
        <v>23</v>
      </c>
      <c r="BI130">
        <v>17</v>
      </c>
      <c r="BJ130">
        <v>15</v>
      </c>
      <c r="BK130">
        <v>18</v>
      </c>
      <c r="BL130">
        <v>24</v>
      </c>
      <c r="BM130">
        <v>23</v>
      </c>
      <c r="BN130">
        <v>24</v>
      </c>
      <c r="BO130">
        <v>71.900000000000006</v>
      </c>
      <c r="BP130">
        <v>71.900000000000006</v>
      </c>
      <c r="BQ130">
        <v>71.900000000000006</v>
      </c>
      <c r="BR130">
        <v>36.154000000000003</v>
      </c>
      <c r="BS130">
        <v>317</v>
      </c>
      <c r="BT130">
        <v>317</v>
      </c>
      <c r="BU130">
        <v>0</v>
      </c>
      <c r="BV130">
        <v>323.31</v>
      </c>
      <c r="BW130" t="s">
        <v>223</v>
      </c>
      <c r="BX130" t="s">
        <v>223</v>
      </c>
      <c r="BY130" t="s">
        <v>223</v>
      </c>
      <c r="BZ130" t="s">
        <v>223</v>
      </c>
      <c r="CA130" t="s">
        <v>223</v>
      </c>
      <c r="CB130" t="s">
        <v>223</v>
      </c>
      <c r="CC130" t="s">
        <v>223</v>
      </c>
      <c r="CD130" t="s">
        <v>223</v>
      </c>
      <c r="CE130" t="s">
        <v>223</v>
      </c>
      <c r="CF130" t="s">
        <v>223</v>
      </c>
      <c r="CG130" t="s">
        <v>223</v>
      </c>
      <c r="CH130" t="s">
        <v>223</v>
      </c>
      <c r="CI130" t="s">
        <v>223</v>
      </c>
      <c r="CJ130" t="s">
        <v>223</v>
      </c>
      <c r="CK130" t="s">
        <v>223</v>
      </c>
      <c r="CL130" t="s">
        <v>223</v>
      </c>
      <c r="CM130" t="s">
        <v>223</v>
      </c>
      <c r="CN130" t="s">
        <v>223</v>
      </c>
      <c r="CO130">
        <v>31.5</v>
      </c>
      <c r="CP130">
        <v>35.299999999999997</v>
      </c>
      <c r="CQ130">
        <v>37.9</v>
      </c>
      <c r="CR130">
        <v>71.900000000000006</v>
      </c>
      <c r="CS130">
        <v>69.400000000000006</v>
      </c>
      <c r="CT130">
        <v>71.900000000000006</v>
      </c>
      <c r="CU130">
        <v>56.2</v>
      </c>
      <c r="CV130">
        <v>46.7</v>
      </c>
      <c r="CW130">
        <v>52.1</v>
      </c>
      <c r="CX130">
        <v>71.900000000000006</v>
      </c>
      <c r="CY130">
        <v>71.900000000000006</v>
      </c>
      <c r="CZ130">
        <v>66.900000000000006</v>
      </c>
      <c r="DA130">
        <v>59.9</v>
      </c>
      <c r="DB130">
        <v>49.8</v>
      </c>
      <c r="DC130">
        <v>56.8</v>
      </c>
      <c r="DD130">
        <v>68.5</v>
      </c>
      <c r="DE130">
        <v>65.900000000000006</v>
      </c>
      <c r="DF130">
        <v>69.400000000000006</v>
      </c>
      <c r="DG130">
        <v>242400000000</v>
      </c>
      <c r="DH130">
        <v>32422000</v>
      </c>
      <c r="DI130">
        <v>49967000</v>
      </c>
      <c r="DJ130">
        <v>69666000</v>
      </c>
      <c r="DK130">
        <v>45774000000</v>
      </c>
      <c r="DL130">
        <v>38436000000</v>
      </c>
      <c r="DM130">
        <v>28823000000</v>
      </c>
      <c r="DN130">
        <v>214590000</v>
      </c>
      <c r="DO130">
        <v>195090000</v>
      </c>
      <c r="DP130">
        <v>199040000</v>
      </c>
      <c r="DQ130">
        <v>33829000000</v>
      </c>
      <c r="DR130">
        <v>25720000000</v>
      </c>
      <c r="DS130">
        <v>25594000000</v>
      </c>
      <c r="DT130">
        <v>177170000</v>
      </c>
      <c r="DU130">
        <v>125530000</v>
      </c>
      <c r="DV130">
        <v>210870000</v>
      </c>
      <c r="DW130">
        <v>16484000000</v>
      </c>
      <c r="DX130">
        <v>12437000000</v>
      </c>
      <c r="DY130">
        <v>14029000000</v>
      </c>
      <c r="DZ130">
        <v>12707000</v>
      </c>
      <c r="EA130">
        <v>17004000</v>
      </c>
      <c r="EB130">
        <v>23872000</v>
      </c>
      <c r="EC130">
        <v>17057000</v>
      </c>
      <c r="ED130">
        <v>20225000</v>
      </c>
      <c r="EE130">
        <v>25762000</v>
      </c>
      <c r="EF130">
        <v>16447000</v>
      </c>
      <c r="EG130">
        <v>16656000</v>
      </c>
      <c r="EH130">
        <v>21982000</v>
      </c>
      <c r="EI130">
        <v>4</v>
      </c>
      <c r="EJ130">
        <v>8</v>
      </c>
      <c r="EK130">
        <v>9</v>
      </c>
      <c r="EL130">
        <v>13</v>
      </c>
      <c r="EM130">
        <v>9</v>
      </c>
      <c r="EN130">
        <v>11</v>
      </c>
      <c r="EO130">
        <v>10</v>
      </c>
      <c r="EP130">
        <v>11</v>
      </c>
      <c r="EQ130">
        <v>12</v>
      </c>
      <c r="ER130">
        <v>4520900000</v>
      </c>
      <c r="ES130">
        <v>5042700000</v>
      </c>
      <c r="ET130">
        <v>4400600000</v>
      </c>
      <c r="EU130">
        <v>6597399999.9999905</v>
      </c>
      <c r="EV130">
        <v>6697299999.9999905</v>
      </c>
      <c r="EW130">
        <v>6323399999.9999905</v>
      </c>
      <c r="EX130">
        <v>6815399999.9999905</v>
      </c>
      <c r="EY130">
        <v>6614299999.9999905</v>
      </c>
      <c r="EZ130">
        <v>6541699999.9999905</v>
      </c>
      <c r="FA130">
        <v>40</v>
      </c>
      <c r="FB130">
        <v>40</v>
      </c>
      <c r="FC130">
        <v>43</v>
      </c>
      <c r="FD130">
        <v>37</v>
      </c>
      <c r="FE130">
        <v>39</v>
      </c>
      <c r="FF130">
        <v>35</v>
      </c>
      <c r="FG130">
        <v>32</v>
      </c>
      <c r="FH130">
        <v>29</v>
      </c>
      <c r="FI130">
        <v>32</v>
      </c>
      <c r="FJ130">
        <v>414</v>
      </c>
      <c r="FK130" t="s">
        <v>7661</v>
      </c>
      <c r="FO130">
        <v>128</v>
      </c>
      <c r="FP130" t="s">
        <v>7660</v>
      </c>
      <c r="FQ130" t="s">
        <v>733</v>
      </c>
      <c r="FR130" t="s">
        <v>7659</v>
      </c>
      <c r="FS130" t="s">
        <v>7658</v>
      </c>
      <c r="FT130" t="s">
        <v>7657</v>
      </c>
      <c r="FU130" t="s">
        <v>7656</v>
      </c>
      <c r="FV130" t="s">
        <v>7655</v>
      </c>
      <c r="FW130" t="s">
        <v>7654</v>
      </c>
      <c r="FX130">
        <v>-1</v>
      </c>
    </row>
    <row r="131" spans="1:180" x14ac:dyDescent="0.35">
      <c r="A131" t="s">
        <v>7653</v>
      </c>
      <c r="B131" t="s">
        <v>7653</v>
      </c>
      <c r="C131">
        <v>1</v>
      </c>
      <c r="D131">
        <v>1</v>
      </c>
      <c r="E131">
        <v>1</v>
      </c>
      <c r="F131" t="s">
        <v>7652</v>
      </c>
      <c r="G131" t="s">
        <v>7651</v>
      </c>
      <c r="H131" t="s">
        <v>7650</v>
      </c>
      <c r="I131">
        <v>1</v>
      </c>
      <c r="J131">
        <v>1</v>
      </c>
      <c r="K131">
        <v>1</v>
      </c>
      <c r="L131">
        <v>1</v>
      </c>
      <c r="M131">
        <v>0</v>
      </c>
      <c r="N131">
        <v>0</v>
      </c>
      <c r="O131">
        <v>0</v>
      </c>
      <c r="P131">
        <v>1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1</v>
      </c>
      <c r="W131">
        <v>1</v>
      </c>
      <c r="X131">
        <v>1</v>
      </c>
      <c r="Y131">
        <v>0</v>
      </c>
      <c r="Z131">
        <v>0</v>
      </c>
      <c r="AA131">
        <v>0</v>
      </c>
      <c r="AB131">
        <v>1</v>
      </c>
      <c r="AC131">
        <v>1</v>
      </c>
      <c r="AD131">
        <v>1</v>
      </c>
      <c r="AE131">
        <v>0</v>
      </c>
      <c r="AF131">
        <v>0</v>
      </c>
      <c r="AG131">
        <v>0</v>
      </c>
      <c r="AH131">
        <v>1</v>
      </c>
      <c r="AI131">
        <v>1</v>
      </c>
      <c r="AJ131">
        <v>0</v>
      </c>
      <c r="AK131">
        <v>0</v>
      </c>
      <c r="AL131">
        <v>0</v>
      </c>
      <c r="AM131">
        <v>0</v>
      </c>
      <c r="AN131">
        <v>1</v>
      </c>
      <c r="AO131">
        <v>1</v>
      </c>
      <c r="AP131">
        <v>1</v>
      </c>
      <c r="AQ131">
        <v>0</v>
      </c>
      <c r="AR131">
        <v>0</v>
      </c>
      <c r="AS131">
        <v>0</v>
      </c>
      <c r="AT131">
        <v>1</v>
      </c>
      <c r="AU131">
        <v>1</v>
      </c>
      <c r="AV131">
        <v>1</v>
      </c>
      <c r="AW131">
        <v>0</v>
      </c>
      <c r="AX131">
        <v>0</v>
      </c>
      <c r="AY131">
        <v>0</v>
      </c>
      <c r="AZ131">
        <v>1</v>
      </c>
      <c r="BA131">
        <v>1</v>
      </c>
      <c r="BB131">
        <v>0</v>
      </c>
      <c r="BC131">
        <v>0</v>
      </c>
      <c r="BD131">
        <v>0</v>
      </c>
      <c r="BE131">
        <v>0</v>
      </c>
      <c r="BF131">
        <v>1</v>
      </c>
      <c r="BG131">
        <v>1</v>
      </c>
      <c r="BH131">
        <v>1</v>
      </c>
      <c r="BI131">
        <v>0</v>
      </c>
      <c r="BJ131">
        <v>0</v>
      </c>
      <c r="BK131">
        <v>0</v>
      </c>
      <c r="BL131">
        <v>1</v>
      </c>
      <c r="BM131">
        <v>1</v>
      </c>
      <c r="BN131">
        <v>1</v>
      </c>
      <c r="BO131">
        <v>10.8</v>
      </c>
      <c r="BP131">
        <v>10.8</v>
      </c>
      <c r="BQ131">
        <v>10.8</v>
      </c>
      <c r="BR131">
        <v>9.3317999999999994</v>
      </c>
      <c r="BS131">
        <v>83</v>
      </c>
      <c r="BT131">
        <v>83</v>
      </c>
      <c r="BU131">
        <v>2.7211000000000002E-3</v>
      </c>
      <c r="BV131">
        <v>7.0903999999999998</v>
      </c>
      <c r="BZ131" t="s">
        <v>223</v>
      </c>
      <c r="CA131" t="s">
        <v>223</v>
      </c>
      <c r="CF131" t="s">
        <v>223</v>
      </c>
      <c r="CG131" t="s">
        <v>223</v>
      </c>
      <c r="CH131" t="s">
        <v>223</v>
      </c>
      <c r="CL131" t="s">
        <v>224</v>
      </c>
      <c r="CM131" t="s">
        <v>223</v>
      </c>
      <c r="CN131" t="s">
        <v>223</v>
      </c>
      <c r="CO131">
        <v>0</v>
      </c>
      <c r="CP131">
        <v>0</v>
      </c>
      <c r="CQ131">
        <v>0</v>
      </c>
      <c r="CR131">
        <v>10.8</v>
      </c>
      <c r="CS131">
        <v>10.8</v>
      </c>
      <c r="CT131">
        <v>0</v>
      </c>
      <c r="CU131">
        <v>0</v>
      </c>
      <c r="CV131">
        <v>0</v>
      </c>
      <c r="CW131">
        <v>0</v>
      </c>
      <c r="CX131">
        <v>10.8</v>
      </c>
      <c r="CY131">
        <v>10.8</v>
      </c>
      <c r="CZ131">
        <v>10.8</v>
      </c>
      <c r="DA131">
        <v>0</v>
      </c>
      <c r="DB131">
        <v>0</v>
      </c>
      <c r="DC131">
        <v>0</v>
      </c>
      <c r="DD131">
        <v>10.8</v>
      </c>
      <c r="DE131">
        <v>10.8</v>
      </c>
      <c r="DF131">
        <v>10.8</v>
      </c>
      <c r="DG131">
        <v>135180000</v>
      </c>
      <c r="DH131">
        <v>0</v>
      </c>
      <c r="DI131">
        <v>0</v>
      </c>
      <c r="DJ131">
        <v>0</v>
      </c>
      <c r="DK131">
        <v>26902000</v>
      </c>
      <c r="DL131">
        <v>17230000</v>
      </c>
      <c r="DM131">
        <v>0</v>
      </c>
      <c r="DN131">
        <v>0</v>
      </c>
      <c r="DO131">
        <v>0</v>
      </c>
      <c r="DP131">
        <v>0</v>
      </c>
      <c r="DQ131">
        <v>22652000</v>
      </c>
      <c r="DR131">
        <v>21615000</v>
      </c>
      <c r="DS131">
        <v>18058000</v>
      </c>
      <c r="DT131">
        <v>0</v>
      </c>
      <c r="DU131">
        <v>0</v>
      </c>
      <c r="DV131">
        <v>0</v>
      </c>
      <c r="DW131">
        <v>11792000</v>
      </c>
      <c r="DX131">
        <v>8439800</v>
      </c>
      <c r="DY131">
        <v>8494300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27169000</v>
      </c>
      <c r="ES131">
        <v>20575000</v>
      </c>
      <c r="ET131">
        <v>0</v>
      </c>
      <c r="EU131">
        <v>43523000</v>
      </c>
      <c r="EV131">
        <v>48254000</v>
      </c>
      <c r="EW131">
        <v>39397000</v>
      </c>
      <c r="EX131">
        <v>40792000</v>
      </c>
      <c r="EY131">
        <v>38012000</v>
      </c>
      <c r="EZ131">
        <v>35073000</v>
      </c>
      <c r="FA131">
        <v>1</v>
      </c>
      <c r="FB131">
        <v>0</v>
      </c>
      <c r="FC131">
        <v>0</v>
      </c>
      <c r="FD131">
        <v>1</v>
      </c>
      <c r="FE131">
        <v>1</v>
      </c>
      <c r="FF131">
        <v>1</v>
      </c>
      <c r="FG131">
        <v>0</v>
      </c>
      <c r="FH131">
        <v>1</v>
      </c>
      <c r="FI131">
        <v>1</v>
      </c>
      <c r="FJ131">
        <v>6</v>
      </c>
      <c r="FK131" t="s">
        <v>7649</v>
      </c>
      <c r="FO131">
        <v>129</v>
      </c>
      <c r="FP131">
        <v>1112</v>
      </c>
      <c r="FQ131" t="s">
        <v>16</v>
      </c>
      <c r="FR131">
        <v>1182</v>
      </c>
      <c r="FS131" t="s">
        <v>7648</v>
      </c>
      <c r="FT131" t="s">
        <v>7647</v>
      </c>
      <c r="FU131">
        <v>9962</v>
      </c>
      <c r="FX131">
        <v>-1</v>
      </c>
    </row>
    <row r="132" spans="1:180" x14ac:dyDescent="0.35">
      <c r="A132" t="s">
        <v>7646</v>
      </c>
      <c r="B132" t="s">
        <v>7646</v>
      </c>
      <c r="C132">
        <v>1</v>
      </c>
      <c r="D132">
        <v>1</v>
      </c>
      <c r="E132">
        <v>1</v>
      </c>
      <c r="F132" t="s">
        <v>7645</v>
      </c>
      <c r="G132" t="s">
        <v>7644</v>
      </c>
      <c r="H132" t="s">
        <v>7643</v>
      </c>
      <c r="I132">
        <v>1</v>
      </c>
      <c r="J132">
        <v>1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1</v>
      </c>
      <c r="AS132">
        <v>1</v>
      </c>
      <c r="AT132">
        <v>1</v>
      </c>
      <c r="AU132">
        <v>1</v>
      </c>
      <c r="AV132">
        <v>1</v>
      </c>
      <c r="AW132">
        <v>1</v>
      </c>
      <c r="AX132">
        <v>1</v>
      </c>
      <c r="AY132">
        <v>1</v>
      </c>
      <c r="AZ132">
        <v>1</v>
      </c>
      <c r="BA132">
        <v>1</v>
      </c>
      <c r="BB132">
        <v>1</v>
      </c>
      <c r="BC132">
        <v>1</v>
      </c>
      <c r="BD132">
        <v>1</v>
      </c>
      <c r="BE132">
        <v>1</v>
      </c>
      <c r="BF132">
        <v>1</v>
      </c>
      <c r="BG132">
        <v>1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16.2</v>
      </c>
      <c r="BP132">
        <v>16.2</v>
      </c>
      <c r="BQ132">
        <v>16.2</v>
      </c>
      <c r="BR132">
        <v>10.852</v>
      </c>
      <c r="BS132">
        <v>99</v>
      </c>
      <c r="BT132">
        <v>99</v>
      </c>
      <c r="BU132">
        <v>0</v>
      </c>
      <c r="BV132">
        <v>233.08</v>
      </c>
      <c r="BW132" t="s">
        <v>223</v>
      </c>
      <c r="BX132" t="s">
        <v>223</v>
      </c>
      <c r="BY132" t="s">
        <v>223</v>
      </c>
      <c r="BZ132" t="s">
        <v>223</v>
      </c>
      <c r="CA132" t="s">
        <v>223</v>
      </c>
      <c r="CB132" t="s">
        <v>223</v>
      </c>
      <c r="CC132" t="s">
        <v>223</v>
      </c>
      <c r="CD132" t="s">
        <v>223</v>
      </c>
      <c r="CE132" t="s">
        <v>223</v>
      </c>
      <c r="CF132" t="s">
        <v>223</v>
      </c>
      <c r="CG132" t="s">
        <v>223</v>
      </c>
      <c r="CH132" t="s">
        <v>223</v>
      </c>
      <c r="CI132" t="s">
        <v>223</v>
      </c>
      <c r="CJ132" t="s">
        <v>223</v>
      </c>
      <c r="CK132" t="s">
        <v>223</v>
      </c>
      <c r="CL132" t="s">
        <v>223</v>
      </c>
      <c r="CM132" t="s">
        <v>223</v>
      </c>
      <c r="CN132" t="s">
        <v>223</v>
      </c>
      <c r="CO132">
        <v>16.2</v>
      </c>
      <c r="CP132">
        <v>16.2</v>
      </c>
      <c r="CQ132">
        <v>16.2</v>
      </c>
      <c r="CR132">
        <v>16.2</v>
      </c>
      <c r="CS132">
        <v>16.2</v>
      </c>
      <c r="CT132">
        <v>16.2</v>
      </c>
      <c r="CU132">
        <v>16.2</v>
      </c>
      <c r="CV132">
        <v>16.2</v>
      </c>
      <c r="CW132">
        <v>16.2</v>
      </c>
      <c r="CX132">
        <v>16.2</v>
      </c>
      <c r="CY132">
        <v>16.2</v>
      </c>
      <c r="CZ132">
        <v>16.2</v>
      </c>
      <c r="DA132">
        <v>16.2</v>
      </c>
      <c r="DB132">
        <v>16.2</v>
      </c>
      <c r="DC132">
        <v>16.2</v>
      </c>
      <c r="DD132">
        <v>16.2</v>
      </c>
      <c r="DE132">
        <v>16.2</v>
      </c>
      <c r="DF132">
        <v>16.2</v>
      </c>
      <c r="DG132">
        <v>492850000</v>
      </c>
      <c r="DH132">
        <v>21179000</v>
      </c>
      <c r="DI132">
        <v>22062000</v>
      </c>
      <c r="DJ132">
        <v>21323000</v>
      </c>
      <c r="DK132">
        <v>24105000</v>
      </c>
      <c r="DL132">
        <v>23664000</v>
      </c>
      <c r="DM132">
        <v>22671000</v>
      </c>
      <c r="DN132">
        <v>36022000</v>
      </c>
      <c r="DO132">
        <v>28386000</v>
      </c>
      <c r="DP132">
        <v>37443000</v>
      </c>
      <c r="DQ132">
        <v>26037000</v>
      </c>
      <c r="DR132">
        <v>30794000</v>
      </c>
      <c r="DS132">
        <v>27196000</v>
      </c>
      <c r="DT132">
        <v>27001000</v>
      </c>
      <c r="DU132">
        <v>29125000</v>
      </c>
      <c r="DV132">
        <v>27409000</v>
      </c>
      <c r="DW132">
        <v>29540000</v>
      </c>
      <c r="DX132">
        <v>27157000</v>
      </c>
      <c r="DY132">
        <v>31731000</v>
      </c>
      <c r="DZ132">
        <v>21280000</v>
      </c>
      <c r="EA132">
        <v>22228000</v>
      </c>
      <c r="EB132">
        <v>23609000</v>
      </c>
      <c r="EC132">
        <v>19284000</v>
      </c>
      <c r="ED132">
        <v>16391000</v>
      </c>
      <c r="EE132">
        <v>23793000</v>
      </c>
      <c r="EF132">
        <v>13756000</v>
      </c>
      <c r="EG132">
        <v>15919000</v>
      </c>
      <c r="EH132">
        <v>14576000</v>
      </c>
      <c r="EI132">
        <v>1</v>
      </c>
      <c r="EJ132">
        <v>1</v>
      </c>
      <c r="EK132">
        <v>1</v>
      </c>
      <c r="EL132">
        <v>1</v>
      </c>
      <c r="EM132">
        <v>1</v>
      </c>
      <c r="EN132">
        <v>1</v>
      </c>
      <c r="EO132">
        <v>0</v>
      </c>
      <c r="EP132">
        <v>0</v>
      </c>
      <c r="EQ132">
        <v>1</v>
      </c>
      <c r="ER132">
        <v>24105000</v>
      </c>
      <c r="ES132">
        <v>27130000</v>
      </c>
      <c r="ET132">
        <v>28189000</v>
      </c>
      <c r="EU132">
        <v>49533000</v>
      </c>
      <c r="EV132">
        <v>68068000</v>
      </c>
      <c r="EW132">
        <v>58747000</v>
      </c>
      <c r="EX132">
        <v>109960000</v>
      </c>
      <c r="EY132">
        <v>121110000</v>
      </c>
      <c r="EZ132">
        <v>129730000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1</v>
      </c>
      <c r="FG132">
        <v>1</v>
      </c>
      <c r="FH132">
        <v>0</v>
      </c>
      <c r="FI132">
        <v>1</v>
      </c>
      <c r="FJ132">
        <v>15</v>
      </c>
      <c r="FK132" t="s">
        <v>7642</v>
      </c>
      <c r="FO132">
        <v>130</v>
      </c>
      <c r="FP132">
        <v>680</v>
      </c>
      <c r="FQ132" t="s">
        <v>16</v>
      </c>
      <c r="FR132">
        <v>719</v>
      </c>
      <c r="FS132" t="s">
        <v>7641</v>
      </c>
      <c r="FT132" t="s">
        <v>7640</v>
      </c>
      <c r="FU132">
        <v>5913</v>
      </c>
      <c r="FX132">
        <v>-1</v>
      </c>
    </row>
    <row r="133" spans="1:180" x14ac:dyDescent="0.35">
      <c r="A133" t="s">
        <v>7639</v>
      </c>
      <c r="B133" t="s">
        <v>7639</v>
      </c>
      <c r="C133">
        <v>2</v>
      </c>
      <c r="D133">
        <v>2</v>
      </c>
      <c r="E133">
        <v>2</v>
      </c>
      <c r="F133" t="s">
        <v>7638</v>
      </c>
      <c r="G133" t="s">
        <v>7637</v>
      </c>
      <c r="H133" t="s">
        <v>7636</v>
      </c>
      <c r="I133">
        <v>1</v>
      </c>
      <c r="J133">
        <v>2</v>
      </c>
      <c r="K133">
        <v>2</v>
      </c>
      <c r="L133">
        <v>2</v>
      </c>
      <c r="M133">
        <v>1</v>
      </c>
      <c r="N133">
        <v>1</v>
      </c>
      <c r="O133">
        <v>2</v>
      </c>
      <c r="P133">
        <v>2</v>
      </c>
      <c r="Q133">
        <v>2</v>
      </c>
      <c r="R133">
        <v>2</v>
      </c>
      <c r="S133">
        <v>1</v>
      </c>
      <c r="T133">
        <v>2</v>
      </c>
      <c r="U133">
        <v>2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2</v>
      </c>
      <c r="AD133">
        <v>1</v>
      </c>
      <c r="AE133">
        <v>1</v>
      </c>
      <c r="AF133">
        <v>1</v>
      </c>
      <c r="AG133">
        <v>2</v>
      </c>
      <c r="AH133">
        <v>2</v>
      </c>
      <c r="AI133">
        <v>2</v>
      </c>
      <c r="AJ133">
        <v>2</v>
      </c>
      <c r="AK133">
        <v>1</v>
      </c>
      <c r="AL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>
        <v>2</v>
      </c>
      <c r="AS133">
        <v>2</v>
      </c>
      <c r="AT133">
        <v>2</v>
      </c>
      <c r="AU133">
        <v>2</v>
      </c>
      <c r="AV133">
        <v>1</v>
      </c>
      <c r="AW133">
        <v>1</v>
      </c>
      <c r="AX133">
        <v>1</v>
      </c>
      <c r="AY133">
        <v>2</v>
      </c>
      <c r="AZ133">
        <v>2</v>
      </c>
      <c r="BA133">
        <v>2</v>
      </c>
      <c r="BB133">
        <v>2</v>
      </c>
      <c r="BC133">
        <v>1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2</v>
      </c>
      <c r="BJ133">
        <v>2</v>
      </c>
      <c r="BK133">
        <v>2</v>
      </c>
      <c r="BL133">
        <v>2</v>
      </c>
      <c r="BM133">
        <v>2</v>
      </c>
      <c r="BN133">
        <v>1</v>
      </c>
      <c r="BO133">
        <v>3.8</v>
      </c>
      <c r="BP133">
        <v>3.8</v>
      </c>
      <c r="BQ133">
        <v>3.8</v>
      </c>
      <c r="BR133">
        <v>63.173000000000002</v>
      </c>
      <c r="BS133">
        <v>559</v>
      </c>
      <c r="BT133">
        <v>559</v>
      </c>
      <c r="BU133">
        <v>0</v>
      </c>
      <c r="BV133">
        <v>18.753</v>
      </c>
      <c r="BW133" t="s">
        <v>224</v>
      </c>
      <c r="BX133" t="s">
        <v>224</v>
      </c>
      <c r="BY133" t="s">
        <v>223</v>
      </c>
      <c r="BZ133" t="s">
        <v>223</v>
      </c>
      <c r="CA133" t="s">
        <v>223</v>
      </c>
      <c r="CB133" t="s">
        <v>223</v>
      </c>
      <c r="CC133" t="s">
        <v>224</v>
      </c>
      <c r="CD133" t="s">
        <v>223</v>
      </c>
      <c r="CE133" t="s">
        <v>223</v>
      </c>
      <c r="CF133" t="s">
        <v>223</v>
      </c>
      <c r="CG133" t="s">
        <v>223</v>
      </c>
      <c r="CH133" t="s">
        <v>223</v>
      </c>
      <c r="CI133" t="s">
        <v>223</v>
      </c>
      <c r="CJ133" t="s">
        <v>223</v>
      </c>
      <c r="CK133" t="s">
        <v>223</v>
      </c>
      <c r="CL133" t="s">
        <v>223</v>
      </c>
      <c r="CM133" t="s">
        <v>223</v>
      </c>
      <c r="CN133" t="s">
        <v>224</v>
      </c>
      <c r="CO133">
        <v>1.6</v>
      </c>
      <c r="CP133">
        <v>1.6</v>
      </c>
      <c r="CQ133">
        <v>3.8</v>
      </c>
      <c r="CR133">
        <v>3.8</v>
      </c>
      <c r="CS133">
        <v>3.8</v>
      </c>
      <c r="CT133">
        <v>3.8</v>
      </c>
      <c r="CU133">
        <v>1.6</v>
      </c>
      <c r="CV133">
        <v>3.8</v>
      </c>
      <c r="CW133">
        <v>3.8</v>
      </c>
      <c r="CX133">
        <v>3.8</v>
      </c>
      <c r="CY133">
        <v>3.8</v>
      </c>
      <c r="CZ133">
        <v>3.8</v>
      </c>
      <c r="DA133">
        <v>3.8</v>
      </c>
      <c r="DB133">
        <v>3.8</v>
      </c>
      <c r="DC133">
        <v>3.8</v>
      </c>
      <c r="DD133">
        <v>3.8</v>
      </c>
      <c r="DE133">
        <v>3.8</v>
      </c>
      <c r="DF133">
        <v>1.6</v>
      </c>
      <c r="DG133">
        <v>293550000</v>
      </c>
      <c r="DH133">
        <v>4527500</v>
      </c>
      <c r="DI133">
        <v>4912900</v>
      </c>
      <c r="DJ133">
        <v>9303700</v>
      </c>
      <c r="DK133">
        <v>21725000</v>
      </c>
      <c r="DL133">
        <v>22801000</v>
      </c>
      <c r="DM133">
        <v>20729000</v>
      </c>
      <c r="DN133">
        <v>8177700</v>
      </c>
      <c r="DO133">
        <v>21546000</v>
      </c>
      <c r="DP133">
        <v>19711000</v>
      </c>
      <c r="DQ133">
        <v>25624000</v>
      </c>
      <c r="DR133">
        <v>20674000</v>
      </c>
      <c r="DS133">
        <v>21872000</v>
      </c>
      <c r="DT133">
        <v>21249000</v>
      </c>
      <c r="DU133">
        <v>17756000</v>
      </c>
      <c r="DV133">
        <v>21937000</v>
      </c>
      <c r="DW133">
        <v>14742000</v>
      </c>
      <c r="DX133">
        <v>12096000</v>
      </c>
      <c r="DY133">
        <v>4167200</v>
      </c>
      <c r="DZ133">
        <v>7628600</v>
      </c>
      <c r="EA133">
        <v>8104400</v>
      </c>
      <c r="EB133">
        <v>5201200</v>
      </c>
      <c r="EC133">
        <v>7483800</v>
      </c>
      <c r="ED133">
        <v>6512300</v>
      </c>
      <c r="EE133">
        <v>6917300</v>
      </c>
      <c r="EF133">
        <v>6253800</v>
      </c>
      <c r="EG133">
        <v>5858200</v>
      </c>
      <c r="EH133">
        <v>4906400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1</v>
      </c>
      <c r="EP133">
        <v>1</v>
      </c>
      <c r="EQ133">
        <v>2</v>
      </c>
      <c r="ER133">
        <v>13131000</v>
      </c>
      <c r="ES133">
        <v>15514000</v>
      </c>
      <c r="ET133">
        <v>17693000</v>
      </c>
      <c r="EU133">
        <v>30795000</v>
      </c>
      <c r="EV133">
        <v>29990000</v>
      </c>
      <c r="EW133">
        <v>27476000</v>
      </c>
      <c r="EX133">
        <v>32515000</v>
      </c>
      <c r="EY133">
        <v>34044000</v>
      </c>
      <c r="EZ133">
        <v>25176000</v>
      </c>
      <c r="FA133">
        <v>0</v>
      </c>
      <c r="FB133">
        <v>0</v>
      </c>
      <c r="FC133">
        <v>1</v>
      </c>
      <c r="FD133">
        <v>2</v>
      </c>
      <c r="FE133">
        <v>1</v>
      </c>
      <c r="FF133">
        <v>2</v>
      </c>
      <c r="FG133">
        <v>1</v>
      </c>
      <c r="FH133">
        <v>2</v>
      </c>
      <c r="FI133">
        <v>0</v>
      </c>
      <c r="FJ133">
        <v>13</v>
      </c>
      <c r="FK133" t="s">
        <v>7635</v>
      </c>
      <c r="FO133">
        <v>131</v>
      </c>
      <c r="FP133" t="s">
        <v>7634</v>
      </c>
      <c r="FQ133" t="s">
        <v>255</v>
      </c>
      <c r="FR133" t="s">
        <v>7633</v>
      </c>
      <c r="FS133" t="s">
        <v>7632</v>
      </c>
      <c r="FT133" t="s">
        <v>7631</v>
      </c>
      <c r="FU133" t="s">
        <v>7630</v>
      </c>
      <c r="FX133">
        <v>-1</v>
      </c>
    </row>
    <row r="134" spans="1:180" x14ac:dyDescent="0.35">
      <c r="A134" t="s">
        <v>7629</v>
      </c>
      <c r="B134" t="s">
        <v>7629</v>
      </c>
      <c r="C134">
        <v>2</v>
      </c>
      <c r="D134">
        <v>2</v>
      </c>
      <c r="E134">
        <v>2</v>
      </c>
      <c r="F134" t="s">
        <v>7628</v>
      </c>
      <c r="G134" t="s">
        <v>7627</v>
      </c>
      <c r="H134" t="s">
        <v>7626</v>
      </c>
      <c r="I134">
        <v>1</v>
      </c>
      <c r="J134">
        <v>2</v>
      </c>
      <c r="K134">
        <v>2</v>
      </c>
      <c r="L134">
        <v>2</v>
      </c>
      <c r="M134">
        <v>0</v>
      </c>
      <c r="N134">
        <v>0</v>
      </c>
      <c r="O134">
        <v>0</v>
      </c>
      <c r="P134">
        <v>1</v>
      </c>
      <c r="Q134">
        <v>2</v>
      </c>
      <c r="R134">
        <v>1</v>
      </c>
      <c r="S134">
        <v>1</v>
      </c>
      <c r="T134">
        <v>1</v>
      </c>
      <c r="U134">
        <v>1</v>
      </c>
      <c r="V134">
        <v>2</v>
      </c>
      <c r="W134">
        <v>2</v>
      </c>
      <c r="X134">
        <v>1</v>
      </c>
      <c r="Y134">
        <v>2</v>
      </c>
      <c r="Z134">
        <v>2</v>
      </c>
      <c r="AA134">
        <v>1</v>
      </c>
      <c r="AB134">
        <v>2</v>
      </c>
      <c r="AC134">
        <v>2</v>
      </c>
      <c r="AD134">
        <v>1</v>
      </c>
      <c r="AE134">
        <v>0</v>
      </c>
      <c r="AF134">
        <v>0</v>
      </c>
      <c r="AG134">
        <v>0</v>
      </c>
      <c r="AH134">
        <v>1</v>
      </c>
      <c r="AI134">
        <v>2</v>
      </c>
      <c r="AJ134">
        <v>1</v>
      </c>
      <c r="AK134">
        <v>1</v>
      </c>
      <c r="AL134">
        <v>1</v>
      </c>
      <c r="AM134">
        <v>1</v>
      </c>
      <c r="AN134">
        <v>2</v>
      </c>
      <c r="AO134">
        <v>2</v>
      </c>
      <c r="AP134">
        <v>1</v>
      </c>
      <c r="AQ134">
        <v>2</v>
      </c>
      <c r="AR134">
        <v>2</v>
      </c>
      <c r="AS134">
        <v>1</v>
      </c>
      <c r="AT134">
        <v>2</v>
      </c>
      <c r="AU134">
        <v>2</v>
      </c>
      <c r="AV134">
        <v>1</v>
      </c>
      <c r="AW134">
        <v>0</v>
      </c>
      <c r="AX134">
        <v>0</v>
      </c>
      <c r="AY134">
        <v>0</v>
      </c>
      <c r="AZ134">
        <v>1</v>
      </c>
      <c r="BA134">
        <v>2</v>
      </c>
      <c r="BB134">
        <v>1</v>
      </c>
      <c r="BC134">
        <v>1</v>
      </c>
      <c r="BD134">
        <v>1</v>
      </c>
      <c r="BE134">
        <v>1</v>
      </c>
      <c r="BF134">
        <v>2</v>
      </c>
      <c r="BG134">
        <v>2</v>
      </c>
      <c r="BH134">
        <v>1</v>
      </c>
      <c r="BI134">
        <v>2</v>
      </c>
      <c r="BJ134">
        <v>2</v>
      </c>
      <c r="BK134">
        <v>1</v>
      </c>
      <c r="BL134">
        <v>2</v>
      </c>
      <c r="BM134">
        <v>2</v>
      </c>
      <c r="BN134">
        <v>1</v>
      </c>
      <c r="BO134">
        <v>3.5</v>
      </c>
      <c r="BP134">
        <v>3.5</v>
      </c>
      <c r="BQ134">
        <v>3.5</v>
      </c>
      <c r="BR134">
        <v>38.298000000000002</v>
      </c>
      <c r="BS134">
        <v>345</v>
      </c>
      <c r="BT134">
        <v>345</v>
      </c>
      <c r="BU134">
        <v>0</v>
      </c>
      <c r="BV134">
        <v>31.074000000000002</v>
      </c>
      <c r="BZ134" t="s">
        <v>223</v>
      </c>
      <c r="CA134" t="s">
        <v>223</v>
      </c>
      <c r="CB134" t="s">
        <v>223</v>
      </c>
      <c r="CC134" t="s">
        <v>223</v>
      </c>
      <c r="CD134" t="s">
        <v>223</v>
      </c>
      <c r="CE134" t="s">
        <v>223</v>
      </c>
      <c r="CF134" t="s">
        <v>223</v>
      </c>
      <c r="CG134" t="s">
        <v>223</v>
      </c>
      <c r="CH134" t="s">
        <v>223</v>
      </c>
      <c r="CI134" t="s">
        <v>223</v>
      </c>
      <c r="CJ134" t="s">
        <v>223</v>
      </c>
      <c r="CK134" t="s">
        <v>223</v>
      </c>
      <c r="CL134" t="s">
        <v>223</v>
      </c>
      <c r="CM134" t="s">
        <v>223</v>
      </c>
      <c r="CN134" t="s">
        <v>223</v>
      </c>
      <c r="CO134">
        <v>0</v>
      </c>
      <c r="CP134">
        <v>0</v>
      </c>
      <c r="CQ134">
        <v>0</v>
      </c>
      <c r="CR134">
        <v>2.6</v>
      </c>
      <c r="CS134">
        <v>3.5</v>
      </c>
      <c r="CT134">
        <v>2.6</v>
      </c>
      <c r="CU134">
        <v>2.6</v>
      </c>
      <c r="CV134">
        <v>2.6</v>
      </c>
      <c r="CW134">
        <v>2.6</v>
      </c>
      <c r="CX134">
        <v>3.5</v>
      </c>
      <c r="CY134">
        <v>3.5</v>
      </c>
      <c r="CZ134">
        <v>2.6</v>
      </c>
      <c r="DA134">
        <v>3.5</v>
      </c>
      <c r="DB134">
        <v>3.5</v>
      </c>
      <c r="DC134">
        <v>2.6</v>
      </c>
      <c r="DD134">
        <v>3.5</v>
      </c>
      <c r="DE134">
        <v>3.5</v>
      </c>
      <c r="DF134">
        <v>2.6</v>
      </c>
      <c r="DG134">
        <v>1542199999.99999</v>
      </c>
      <c r="DH134">
        <v>0</v>
      </c>
      <c r="DI134">
        <v>0</v>
      </c>
      <c r="DJ134">
        <v>0</v>
      </c>
      <c r="DK134">
        <v>167590000</v>
      </c>
      <c r="DL134">
        <v>113810000</v>
      </c>
      <c r="DM134">
        <v>92427000</v>
      </c>
      <c r="DN134">
        <v>105080000</v>
      </c>
      <c r="DO134">
        <v>77636000</v>
      </c>
      <c r="DP134">
        <v>63477000</v>
      </c>
      <c r="DQ134">
        <v>132760000</v>
      </c>
      <c r="DR134">
        <v>113090000</v>
      </c>
      <c r="DS134">
        <v>94626000</v>
      </c>
      <c r="DT134">
        <v>127540000</v>
      </c>
      <c r="DU134">
        <v>86750000</v>
      </c>
      <c r="DV134">
        <v>74458000</v>
      </c>
      <c r="DW134">
        <v>126630000</v>
      </c>
      <c r="DX134">
        <v>96605000</v>
      </c>
      <c r="DY134">
        <v>69685000</v>
      </c>
      <c r="DZ134">
        <v>0</v>
      </c>
      <c r="EA134">
        <v>0</v>
      </c>
      <c r="EB134">
        <v>0</v>
      </c>
      <c r="EC134">
        <v>55865000</v>
      </c>
      <c r="ED134">
        <v>44517000</v>
      </c>
      <c r="EE134">
        <v>40057000</v>
      </c>
      <c r="EF134">
        <v>60819000</v>
      </c>
      <c r="EG134">
        <v>44627000</v>
      </c>
      <c r="EH134">
        <v>39321000</v>
      </c>
      <c r="EI134">
        <v>0</v>
      </c>
      <c r="EJ134">
        <v>0</v>
      </c>
      <c r="EK134">
        <v>0</v>
      </c>
      <c r="EL134">
        <v>1</v>
      </c>
      <c r="EM134">
        <v>1</v>
      </c>
      <c r="EN134">
        <v>1</v>
      </c>
      <c r="EO134">
        <v>1</v>
      </c>
      <c r="EP134">
        <v>2</v>
      </c>
      <c r="EQ134">
        <v>1</v>
      </c>
      <c r="ER134">
        <v>167590000</v>
      </c>
      <c r="ES134">
        <v>127230000</v>
      </c>
      <c r="ET134">
        <v>114920000</v>
      </c>
      <c r="EU134">
        <v>243860000</v>
      </c>
      <c r="EV134">
        <v>237910000</v>
      </c>
      <c r="EW134">
        <v>204410000</v>
      </c>
      <c r="EX134">
        <v>462060000</v>
      </c>
      <c r="EY134">
        <v>410020000</v>
      </c>
      <c r="EZ134">
        <v>284900000</v>
      </c>
      <c r="FA134">
        <v>1</v>
      </c>
      <c r="FB134">
        <v>1</v>
      </c>
      <c r="FC134">
        <v>1</v>
      </c>
      <c r="FD134">
        <v>1</v>
      </c>
      <c r="FE134">
        <v>1</v>
      </c>
      <c r="FF134">
        <v>1</v>
      </c>
      <c r="FG134">
        <v>1</v>
      </c>
      <c r="FH134">
        <v>1</v>
      </c>
      <c r="FI134">
        <v>1</v>
      </c>
      <c r="FJ134">
        <v>16</v>
      </c>
      <c r="FK134" t="s">
        <v>7625</v>
      </c>
      <c r="FO134">
        <v>132</v>
      </c>
      <c r="FP134" t="s">
        <v>7624</v>
      </c>
      <c r="FQ134" t="s">
        <v>255</v>
      </c>
      <c r="FR134" t="s">
        <v>7623</v>
      </c>
      <c r="FS134" t="s">
        <v>7622</v>
      </c>
      <c r="FT134" t="s">
        <v>7621</v>
      </c>
      <c r="FU134" t="s">
        <v>7620</v>
      </c>
      <c r="FX134">
        <v>-1</v>
      </c>
    </row>
    <row r="135" spans="1:180" x14ac:dyDescent="0.35">
      <c r="A135" t="s">
        <v>7619</v>
      </c>
      <c r="B135" t="s">
        <v>7619</v>
      </c>
      <c r="C135">
        <v>87</v>
      </c>
      <c r="D135">
        <v>87</v>
      </c>
      <c r="E135">
        <v>87</v>
      </c>
      <c r="F135" t="s">
        <v>7618</v>
      </c>
      <c r="G135" t="s">
        <v>7617</v>
      </c>
      <c r="H135" t="s">
        <v>7616</v>
      </c>
      <c r="I135">
        <v>1</v>
      </c>
      <c r="J135">
        <v>87</v>
      </c>
      <c r="K135">
        <v>87</v>
      </c>
      <c r="L135">
        <v>87</v>
      </c>
      <c r="M135">
        <v>29</v>
      </c>
      <c r="N135">
        <v>28</v>
      </c>
      <c r="O135">
        <v>25</v>
      </c>
      <c r="P135">
        <v>87</v>
      </c>
      <c r="Q135">
        <v>83</v>
      </c>
      <c r="R135">
        <v>86</v>
      </c>
      <c r="S135">
        <v>42</v>
      </c>
      <c r="T135">
        <v>42</v>
      </c>
      <c r="U135">
        <v>42</v>
      </c>
      <c r="V135">
        <v>80</v>
      </c>
      <c r="W135">
        <v>78</v>
      </c>
      <c r="X135">
        <v>79</v>
      </c>
      <c r="Y135">
        <v>41</v>
      </c>
      <c r="Z135">
        <v>36</v>
      </c>
      <c r="AA135">
        <v>40</v>
      </c>
      <c r="AB135">
        <v>77</v>
      </c>
      <c r="AC135">
        <v>73</v>
      </c>
      <c r="AD135">
        <v>75</v>
      </c>
      <c r="AE135">
        <v>29</v>
      </c>
      <c r="AF135">
        <v>28</v>
      </c>
      <c r="AG135">
        <v>25</v>
      </c>
      <c r="AH135">
        <v>87</v>
      </c>
      <c r="AI135">
        <v>83</v>
      </c>
      <c r="AJ135">
        <v>86</v>
      </c>
      <c r="AK135">
        <v>42</v>
      </c>
      <c r="AL135">
        <v>42</v>
      </c>
      <c r="AM135">
        <v>42</v>
      </c>
      <c r="AN135">
        <v>80</v>
      </c>
      <c r="AO135">
        <v>78</v>
      </c>
      <c r="AP135">
        <v>79</v>
      </c>
      <c r="AQ135">
        <v>41</v>
      </c>
      <c r="AR135">
        <v>36</v>
      </c>
      <c r="AS135">
        <v>40</v>
      </c>
      <c r="AT135">
        <v>77</v>
      </c>
      <c r="AU135">
        <v>73</v>
      </c>
      <c r="AV135">
        <v>75</v>
      </c>
      <c r="AW135">
        <v>29</v>
      </c>
      <c r="AX135">
        <v>28</v>
      </c>
      <c r="AY135">
        <v>25</v>
      </c>
      <c r="AZ135">
        <v>87</v>
      </c>
      <c r="BA135">
        <v>83</v>
      </c>
      <c r="BB135">
        <v>86</v>
      </c>
      <c r="BC135">
        <v>42</v>
      </c>
      <c r="BD135">
        <v>42</v>
      </c>
      <c r="BE135">
        <v>42</v>
      </c>
      <c r="BF135">
        <v>80</v>
      </c>
      <c r="BG135">
        <v>78</v>
      </c>
      <c r="BH135">
        <v>79</v>
      </c>
      <c r="BI135">
        <v>41</v>
      </c>
      <c r="BJ135">
        <v>36</v>
      </c>
      <c r="BK135">
        <v>40</v>
      </c>
      <c r="BL135">
        <v>77</v>
      </c>
      <c r="BM135">
        <v>73</v>
      </c>
      <c r="BN135">
        <v>75</v>
      </c>
      <c r="BO135">
        <v>54.4</v>
      </c>
      <c r="BP135">
        <v>54.4</v>
      </c>
      <c r="BQ135">
        <v>54.4</v>
      </c>
      <c r="BR135">
        <v>272.32</v>
      </c>
      <c r="BS135">
        <v>2477</v>
      </c>
      <c r="BT135">
        <v>2477</v>
      </c>
      <c r="BU135">
        <v>0</v>
      </c>
      <c r="BV135">
        <v>323.31</v>
      </c>
      <c r="BW135" t="s">
        <v>223</v>
      </c>
      <c r="BX135" t="s">
        <v>223</v>
      </c>
      <c r="BY135" t="s">
        <v>223</v>
      </c>
      <c r="BZ135" t="s">
        <v>223</v>
      </c>
      <c r="CA135" t="s">
        <v>223</v>
      </c>
      <c r="CB135" t="s">
        <v>223</v>
      </c>
      <c r="CC135" t="s">
        <v>223</v>
      </c>
      <c r="CD135" t="s">
        <v>223</v>
      </c>
      <c r="CE135" t="s">
        <v>223</v>
      </c>
      <c r="CF135" t="s">
        <v>223</v>
      </c>
      <c r="CG135" t="s">
        <v>223</v>
      </c>
      <c r="CH135" t="s">
        <v>223</v>
      </c>
      <c r="CI135" t="s">
        <v>223</v>
      </c>
      <c r="CJ135" t="s">
        <v>223</v>
      </c>
      <c r="CK135" t="s">
        <v>223</v>
      </c>
      <c r="CL135" t="s">
        <v>223</v>
      </c>
      <c r="CM135" t="s">
        <v>223</v>
      </c>
      <c r="CN135" t="s">
        <v>223</v>
      </c>
      <c r="CO135">
        <v>16.7</v>
      </c>
      <c r="CP135">
        <v>15.7</v>
      </c>
      <c r="CQ135">
        <v>14.6</v>
      </c>
      <c r="CR135">
        <v>54.4</v>
      </c>
      <c r="CS135">
        <v>52.1</v>
      </c>
      <c r="CT135">
        <v>54.4</v>
      </c>
      <c r="CU135">
        <v>24.9</v>
      </c>
      <c r="CV135">
        <v>25.9</v>
      </c>
      <c r="CW135">
        <v>27.1</v>
      </c>
      <c r="CX135">
        <v>47.8</v>
      </c>
      <c r="CY135">
        <v>48.4</v>
      </c>
      <c r="CZ135">
        <v>48.8</v>
      </c>
      <c r="DA135">
        <v>24.7</v>
      </c>
      <c r="DB135">
        <v>21</v>
      </c>
      <c r="DC135">
        <v>23.7</v>
      </c>
      <c r="DD135">
        <v>48.6</v>
      </c>
      <c r="DE135">
        <v>47.3</v>
      </c>
      <c r="DF135">
        <v>47.3</v>
      </c>
      <c r="DG135">
        <v>80851000000</v>
      </c>
      <c r="DH135">
        <v>108570000</v>
      </c>
      <c r="DI135">
        <v>109360000</v>
      </c>
      <c r="DJ135">
        <v>109600000</v>
      </c>
      <c r="DK135">
        <v>18942000000</v>
      </c>
      <c r="DL135">
        <v>16643000000</v>
      </c>
      <c r="DM135">
        <v>14993000000</v>
      </c>
      <c r="DN135">
        <v>382860000</v>
      </c>
      <c r="DO135">
        <v>356800000</v>
      </c>
      <c r="DP135">
        <v>318190000</v>
      </c>
      <c r="DQ135">
        <v>7448799999.9999905</v>
      </c>
      <c r="DR135">
        <v>6193199999.9999905</v>
      </c>
      <c r="DS135">
        <v>6278799999.9999905</v>
      </c>
      <c r="DT135">
        <v>401320000</v>
      </c>
      <c r="DU135">
        <v>305630000</v>
      </c>
      <c r="DV135">
        <v>365220000</v>
      </c>
      <c r="DW135">
        <v>3017499999.99999</v>
      </c>
      <c r="DX135">
        <v>2366300000</v>
      </c>
      <c r="DY135">
        <v>2510200000</v>
      </c>
      <c r="DZ135">
        <v>15793000</v>
      </c>
      <c r="EA135">
        <v>19110000</v>
      </c>
      <c r="EB135">
        <v>19047000</v>
      </c>
      <c r="EC135">
        <v>20022000</v>
      </c>
      <c r="ED135">
        <v>19730000</v>
      </c>
      <c r="EE135">
        <v>18455000</v>
      </c>
      <c r="EF135">
        <v>18313000</v>
      </c>
      <c r="EG135">
        <v>18795000</v>
      </c>
      <c r="EH135">
        <v>18483000</v>
      </c>
      <c r="EI135">
        <v>17</v>
      </c>
      <c r="EJ135">
        <v>13</v>
      </c>
      <c r="EK135">
        <v>14</v>
      </c>
      <c r="EL135">
        <v>29</v>
      </c>
      <c r="EM135">
        <v>26</v>
      </c>
      <c r="EN135">
        <v>29</v>
      </c>
      <c r="EO135">
        <v>28</v>
      </c>
      <c r="EP135">
        <v>23</v>
      </c>
      <c r="EQ135">
        <v>24</v>
      </c>
      <c r="ER135">
        <v>813330000</v>
      </c>
      <c r="ES135">
        <v>902990000</v>
      </c>
      <c r="ET135">
        <v>872330000</v>
      </c>
      <c r="EU135">
        <v>676450000</v>
      </c>
      <c r="EV135">
        <v>814310000</v>
      </c>
      <c r="EW135">
        <v>722670000</v>
      </c>
      <c r="EX135">
        <v>571550000</v>
      </c>
      <c r="EY135">
        <v>561770000</v>
      </c>
      <c r="EZ135">
        <v>547620000</v>
      </c>
      <c r="FA135">
        <v>116</v>
      </c>
      <c r="FB135">
        <v>122</v>
      </c>
      <c r="FC135">
        <v>114</v>
      </c>
      <c r="FD135">
        <v>92</v>
      </c>
      <c r="FE135">
        <v>91</v>
      </c>
      <c r="FF135">
        <v>91</v>
      </c>
      <c r="FG135">
        <v>91</v>
      </c>
      <c r="FH135">
        <v>85</v>
      </c>
      <c r="FI135">
        <v>79</v>
      </c>
      <c r="FJ135">
        <v>1084</v>
      </c>
      <c r="FK135" t="s">
        <v>7615</v>
      </c>
      <c r="FO135">
        <v>133</v>
      </c>
      <c r="FP135" t="s">
        <v>7614</v>
      </c>
      <c r="FQ135" t="s">
        <v>7613</v>
      </c>
      <c r="FR135" t="s">
        <v>7612</v>
      </c>
      <c r="FS135" t="s">
        <v>7611</v>
      </c>
      <c r="FT135" t="s">
        <v>7610</v>
      </c>
      <c r="FU135" t="s">
        <v>7609</v>
      </c>
      <c r="FV135" t="s">
        <v>7608</v>
      </c>
      <c r="FW135" t="s">
        <v>7607</v>
      </c>
      <c r="FX135">
        <v>-1</v>
      </c>
    </row>
    <row r="136" spans="1:180" x14ac:dyDescent="0.35">
      <c r="A136" t="s">
        <v>7606</v>
      </c>
      <c r="B136" t="s">
        <v>7606</v>
      </c>
      <c r="C136">
        <v>5</v>
      </c>
      <c r="D136">
        <v>5</v>
      </c>
      <c r="E136">
        <v>5</v>
      </c>
      <c r="F136" t="s">
        <v>7605</v>
      </c>
      <c r="G136" t="s">
        <v>7604</v>
      </c>
      <c r="H136" t="s">
        <v>7603</v>
      </c>
      <c r="I136">
        <v>1</v>
      </c>
      <c r="J136">
        <v>5</v>
      </c>
      <c r="K136">
        <v>5</v>
      </c>
      <c r="L136">
        <v>5</v>
      </c>
      <c r="M136">
        <v>3</v>
      </c>
      <c r="N136">
        <v>2</v>
      </c>
      <c r="O136">
        <v>3</v>
      </c>
      <c r="P136">
        <v>3</v>
      </c>
      <c r="Q136">
        <v>4</v>
      </c>
      <c r="R136">
        <v>4</v>
      </c>
      <c r="S136">
        <v>5</v>
      </c>
      <c r="T136">
        <v>5</v>
      </c>
      <c r="U136">
        <v>4</v>
      </c>
      <c r="V136">
        <v>3</v>
      </c>
      <c r="W136">
        <v>3</v>
      </c>
      <c r="X136">
        <v>4</v>
      </c>
      <c r="Y136">
        <v>4</v>
      </c>
      <c r="Z136">
        <v>5</v>
      </c>
      <c r="AA136">
        <v>5</v>
      </c>
      <c r="AB136">
        <v>2</v>
      </c>
      <c r="AC136">
        <v>2</v>
      </c>
      <c r="AD136">
        <v>3</v>
      </c>
      <c r="AE136">
        <v>3</v>
      </c>
      <c r="AF136">
        <v>2</v>
      </c>
      <c r="AG136">
        <v>3</v>
      </c>
      <c r="AH136">
        <v>3</v>
      </c>
      <c r="AI136">
        <v>4</v>
      </c>
      <c r="AJ136">
        <v>4</v>
      </c>
      <c r="AK136">
        <v>5</v>
      </c>
      <c r="AL136">
        <v>5</v>
      </c>
      <c r="AM136">
        <v>4</v>
      </c>
      <c r="AN136">
        <v>3</v>
      </c>
      <c r="AO136">
        <v>3</v>
      </c>
      <c r="AP136">
        <v>4</v>
      </c>
      <c r="AQ136">
        <v>4</v>
      </c>
      <c r="AR136">
        <v>5</v>
      </c>
      <c r="AS136">
        <v>5</v>
      </c>
      <c r="AT136">
        <v>2</v>
      </c>
      <c r="AU136">
        <v>2</v>
      </c>
      <c r="AV136">
        <v>3</v>
      </c>
      <c r="AW136">
        <v>3</v>
      </c>
      <c r="AX136">
        <v>2</v>
      </c>
      <c r="AY136">
        <v>3</v>
      </c>
      <c r="AZ136">
        <v>3</v>
      </c>
      <c r="BA136">
        <v>4</v>
      </c>
      <c r="BB136">
        <v>4</v>
      </c>
      <c r="BC136">
        <v>5</v>
      </c>
      <c r="BD136">
        <v>5</v>
      </c>
      <c r="BE136">
        <v>4</v>
      </c>
      <c r="BF136">
        <v>3</v>
      </c>
      <c r="BG136">
        <v>3</v>
      </c>
      <c r="BH136">
        <v>4</v>
      </c>
      <c r="BI136">
        <v>4</v>
      </c>
      <c r="BJ136">
        <v>5</v>
      </c>
      <c r="BK136">
        <v>5</v>
      </c>
      <c r="BL136">
        <v>2</v>
      </c>
      <c r="BM136">
        <v>2</v>
      </c>
      <c r="BN136">
        <v>3</v>
      </c>
      <c r="BO136">
        <v>22.4</v>
      </c>
      <c r="BP136">
        <v>22.4</v>
      </c>
      <c r="BQ136">
        <v>22.4</v>
      </c>
      <c r="BR136">
        <v>23.01</v>
      </c>
      <c r="BS136">
        <v>201</v>
      </c>
      <c r="BT136">
        <v>201</v>
      </c>
      <c r="BU136">
        <v>0</v>
      </c>
      <c r="BV136">
        <v>205.31</v>
      </c>
      <c r="BW136" t="s">
        <v>223</v>
      </c>
      <c r="BX136" t="s">
        <v>223</v>
      </c>
      <c r="BY136" t="s">
        <v>223</v>
      </c>
      <c r="BZ136" t="s">
        <v>223</v>
      </c>
      <c r="CA136" t="s">
        <v>223</v>
      </c>
      <c r="CB136" t="s">
        <v>223</v>
      </c>
      <c r="CC136" t="s">
        <v>223</v>
      </c>
      <c r="CD136" t="s">
        <v>223</v>
      </c>
      <c r="CE136" t="s">
        <v>223</v>
      </c>
      <c r="CF136" t="s">
        <v>223</v>
      </c>
      <c r="CG136" t="s">
        <v>223</v>
      </c>
      <c r="CH136" t="s">
        <v>223</v>
      </c>
      <c r="CI136" t="s">
        <v>223</v>
      </c>
      <c r="CJ136" t="s">
        <v>223</v>
      </c>
      <c r="CK136" t="s">
        <v>223</v>
      </c>
      <c r="CL136" t="s">
        <v>223</v>
      </c>
      <c r="CM136" t="s">
        <v>223</v>
      </c>
      <c r="CN136" t="s">
        <v>223</v>
      </c>
      <c r="CO136">
        <v>21.4</v>
      </c>
      <c r="CP136">
        <v>16.399999999999999</v>
      </c>
      <c r="CQ136">
        <v>21.4</v>
      </c>
      <c r="CR136">
        <v>21.4</v>
      </c>
      <c r="CS136">
        <v>21.4</v>
      </c>
      <c r="CT136">
        <v>21.4</v>
      </c>
      <c r="CU136">
        <v>22.4</v>
      </c>
      <c r="CV136">
        <v>22.4</v>
      </c>
      <c r="CW136">
        <v>21.4</v>
      </c>
      <c r="CX136">
        <v>10</v>
      </c>
      <c r="CY136">
        <v>10</v>
      </c>
      <c r="CZ136">
        <v>21.4</v>
      </c>
      <c r="DA136">
        <v>22.4</v>
      </c>
      <c r="DB136">
        <v>22.4</v>
      </c>
      <c r="DC136">
        <v>22.4</v>
      </c>
      <c r="DD136">
        <v>10</v>
      </c>
      <c r="DE136">
        <v>10</v>
      </c>
      <c r="DF136">
        <v>21.4</v>
      </c>
      <c r="DG136">
        <v>2238900000</v>
      </c>
      <c r="DH136">
        <v>27071000</v>
      </c>
      <c r="DI136">
        <v>27226000</v>
      </c>
      <c r="DJ136">
        <v>26353000</v>
      </c>
      <c r="DK136">
        <v>198870000</v>
      </c>
      <c r="DL136">
        <v>184780000</v>
      </c>
      <c r="DM136">
        <v>162550000</v>
      </c>
      <c r="DN136">
        <v>187620000</v>
      </c>
      <c r="DO136">
        <v>151100000</v>
      </c>
      <c r="DP136">
        <v>142870000</v>
      </c>
      <c r="DQ136">
        <v>157060000</v>
      </c>
      <c r="DR136">
        <v>134690000</v>
      </c>
      <c r="DS136">
        <v>136810000</v>
      </c>
      <c r="DT136">
        <v>152140000</v>
      </c>
      <c r="DU136">
        <v>143520000</v>
      </c>
      <c r="DV136">
        <v>80562000</v>
      </c>
      <c r="DW136">
        <v>132090000</v>
      </c>
      <c r="DX136">
        <v>98282000</v>
      </c>
      <c r="DY136">
        <v>95349000</v>
      </c>
      <c r="DZ136">
        <v>13428000</v>
      </c>
      <c r="EA136">
        <v>19485000</v>
      </c>
      <c r="EB136">
        <v>13120000</v>
      </c>
      <c r="EC136">
        <v>52539000</v>
      </c>
      <c r="ED136">
        <v>43056000</v>
      </c>
      <c r="EE136">
        <v>37899000</v>
      </c>
      <c r="EF136">
        <v>39508000</v>
      </c>
      <c r="EG136">
        <v>42607000</v>
      </c>
      <c r="EH136">
        <v>41591000</v>
      </c>
      <c r="EI136">
        <v>1</v>
      </c>
      <c r="EJ136">
        <v>3</v>
      </c>
      <c r="EK136">
        <v>2</v>
      </c>
      <c r="EL136">
        <v>4</v>
      </c>
      <c r="EM136">
        <v>4</v>
      </c>
      <c r="EN136">
        <v>5</v>
      </c>
      <c r="EO136">
        <v>3</v>
      </c>
      <c r="EP136">
        <v>4</v>
      </c>
      <c r="EQ136">
        <v>3</v>
      </c>
      <c r="ER136">
        <v>106810000</v>
      </c>
      <c r="ES136">
        <v>103240000</v>
      </c>
      <c r="ET136">
        <v>94579000</v>
      </c>
      <c r="EU136">
        <v>149440000</v>
      </c>
      <c r="EV136">
        <v>160500000</v>
      </c>
      <c r="EW136">
        <v>139110000</v>
      </c>
      <c r="EX136">
        <v>252030000</v>
      </c>
      <c r="EY136">
        <v>252510000</v>
      </c>
      <c r="EZ136">
        <v>200780000</v>
      </c>
      <c r="FA136">
        <v>2</v>
      </c>
      <c r="FB136">
        <v>3</v>
      </c>
      <c r="FC136">
        <v>4</v>
      </c>
      <c r="FD136">
        <v>4</v>
      </c>
      <c r="FE136">
        <v>3</v>
      </c>
      <c r="FF136">
        <v>3</v>
      </c>
      <c r="FG136">
        <v>3</v>
      </c>
      <c r="FH136">
        <v>5</v>
      </c>
      <c r="FI136">
        <v>4</v>
      </c>
      <c r="FJ136">
        <v>60</v>
      </c>
      <c r="FK136" t="s">
        <v>7602</v>
      </c>
      <c r="FO136">
        <v>134</v>
      </c>
      <c r="FP136" t="s">
        <v>7601</v>
      </c>
      <c r="FQ136" t="s">
        <v>318</v>
      </c>
      <c r="FR136" t="s">
        <v>7600</v>
      </c>
      <c r="FS136" t="s">
        <v>7599</v>
      </c>
      <c r="FT136" t="s">
        <v>7598</v>
      </c>
      <c r="FU136" t="s">
        <v>7597</v>
      </c>
      <c r="FV136">
        <v>77</v>
      </c>
      <c r="FW136">
        <v>91</v>
      </c>
      <c r="FX136">
        <v>-1</v>
      </c>
    </row>
    <row r="137" spans="1:180" x14ac:dyDescent="0.35">
      <c r="A137" t="s">
        <v>7596</v>
      </c>
      <c r="B137" t="s">
        <v>7596</v>
      </c>
      <c r="C137">
        <v>4</v>
      </c>
      <c r="D137">
        <v>4</v>
      </c>
      <c r="E137">
        <v>4</v>
      </c>
      <c r="F137" t="s">
        <v>7595</v>
      </c>
      <c r="G137" t="s">
        <v>7594</v>
      </c>
      <c r="H137" t="s">
        <v>7593</v>
      </c>
      <c r="I137">
        <v>1</v>
      </c>
      <c r="J137">
        <v>4</v>
      </c>
      <c r="K137">
        <v>4</v>
      </c>
      <c r="L137">
        <v>4</v>
      </c>
      <c r="M137">
        <v>4</v>
      </c>
      <c r="N137">
        <v>3</v>
      </c>
      <c r="O137">
        <v>4</v>
      </c>
      <c r="P137">
        <v>4</v>
      </c>
      <c r="Q137">
        <v>4</v>
      </c>
      <c r="R137">
        <v>4</v>
      </c>
      <c r="S137">
        <v>4</v>
      </c>
      <c r="T137">
        <v>4</v>
      </c>
      <c r="U137">
        <v>4</v>
      </c>
      <c r="V137">
        <v>4</v>
      </c>
      <c r="W137">
        <v>4</v>
      </c>
      <c r="X137">
        <v>3</v>
      </c>
      <c r="Y137">
        <v>3</v>
      </c>
      <c r="Z137">
        <v>4</v>
      </c>
      <c r="AA137">
        <v>4</v>
      </c>
      <c r="AB137">
        <v>4</v>
      </c>
      <c r="AC137">
        <v>4</v>
      </c>
      <c r="AD137">
        <v>3</v>
      </c>
      <c r="AE137">
        <v>4</v>
      </c>
      <c r="AF137">
        <v>3</v>
      </c>
      <c r="AG137">
        <v>4</v>
      </c>
      <c r="AH137">
        <v>4</v>
      </c>
      <c r="AI137">
        <v>4</v>
      </c>
      <c r="AJ137">
        <v>4</v>
      </c>
      <c r="AK137">
        <v>4</v>
      </c>
      <c r="AL137">
        <v>4</v>
      </c>
      <c r="AM137">
        <v>4</v>
      </c>
      <c r="AN137">
        <v>4</v>
      </c>
      <c r="AO137">
        <v>4</v>
      </c>
      <c r="AP137">
        <v>3</v>
      </c>
      <c r="AQ137">
        <v>3</v>
      </c>
      <c r="AR137">
        <v>4</v>
      </c>
      <c r="AS137">
        <v>4</v>
      </c>
      <c r="AT137">
        <v>4</v>
      </c>
      <c r="AU137">
        <v>4</v>
      </c>
      <c r="AV137">
        <v>3</v>
      </c>
      <c r="AW137">
        <v>4</v>
      </c>
      <c r="AX137">
        <v>3</v>
      </c>
      <c r="AY137">
        <v>4</v>
      </c>
      <c r="AZ137">
        <v>4</v>
      </c>
      <c r="BA137">
        <v>4</v>
      </c>
      <c r="BB137">
        <v>4</v>
      </c>
      <c r="BC137">
        <v>4</v>
      </c>
      <c r="BD137">
        <v>4</v>
      </c>
      <c r="BE137">
        <v>4</v>
      </c>
      <c r="BF137">
        <v>4</v>
      </c>
      <c r="BG137">
        <v>4</v>
      </c>
      <c r="BH137">
        <v>3</v>
      </c>
      <c r="BI137">
        <v>3</v>
      </c>
      <c r="BJ137">
        <v>4</v>
      </c>
      <c r="BK137">
        <v>4</v>
      </c>
      <c r="BL137">
        <v>4</v>
      </c>
      <c r="BM137">
        <v>4</v>
      </c>
      <c r="BN137">
        <v>3</v>
      </c>
      <c r="BO137">
        <v>7.1</v>
      </c>
      <c r="BP137">
        <v>7.1</v>
      </c>
      <c r="BQ137">
        <v>7.1</v>
      </c>
      <c r="BR137">
        <v>39.340000000000003</v>
      </c>
      <c r="BS137">
        <v>367</v>
      </c>
      <c r="BT137">
        <v>367</v>
      </c>
      <c r="BU137">
        <v>0</v>
      </c>
      <c r="BV137">
        <v>55.642000000000003</v>
      </c>
      <c r="BW137" t="s">
        <v>223</v>
      </c>
      <c r="BX137" t="s">
        <v>223</v>
      </c>
      <c r="BY137" t="s">
        <v>223</v>
      </c>
      <c r="BZ137" t="s">
        <v>223</v>
      </c>
      <c r="CA137" t="s">
        <v>223</v>
      </c>
      <c r="CB137" t="s">
        <v>223</v>
      </c>
      <c r="CC137" t="s">
        <v>223</v>
      </c>
      <c r="CD137" t="s">
        <v>223</v>
      </c>
      <c r="CE137" t="s">
        <v>223</v>
      </c>
      <c r="CF137" t="s">
        <v>223</v>
      </c>
      <c r="CG137" t="s">
        <v>223</v>
      </c>
      <c r="CH137" t="s">
        <v>223</v>
      </c>
      <c r="CI137" t="s">
        <v>223</v>
      </c>
      <c r="CJ137" t="s">
        <v>223</v>
      </c>
      <c r="CK137" t="s">
        <v>223</v>
      </c>
      <c r="CL137" t="s">
        <v>223</v>
      </c>
      <c r="CM137" t="s">
        <v>223</v>
      </c>
      <c r="CN137" t="s">
        <v>223</v>
      </c>
      <c r="CO137">
        <v>7.1</v>
      </c>
      <c r="CP137">
        <v>7.1</v>
      </c>
      <c r="CQ137">
        <v>7.1</v>
      </c>
      <c r="CR137">
        <v>7.1</v>
      </c>
      <c r="CS137">
        <v>7.1</v>
      </c>
      <c r="CT137">
        <v>7.1</v>
      </c>
      <c r="CU137">
        <v>7.1</v>
      </c>
      <c r="CV137">
        <v>7.1</v>
      </c>
      <c r="CW137">
        <v>7.1</v>
      </c>
      <c r="CX137">
        <v>7.1</v>
      </c>
      <c r="CY137">
        <v>7.1</v>
      </c>
      <c r="CZ137">
        <v>7.1</v>
      </c>
      <c r="DA137">
        <v>7.1</v>
      </c>
      <c r="DB137">
        <v>7.1</v>
      </c>
      <c r="DC137">
        <v>7.1</v>
      </c>
      <c r="DD137">
        <v>7.1</v>
      </c>
      <c r="DE137">
        <v>7.1</v>
      </c>
      <c r="DF137">
        <v>7.1</v>
      </c>
      <c r="DG137">
        <v>79455000000</v>
      </c>
      <c r="DH137">
        <v>7375199999.9999905</v>
      </c>
      <c r="DI137">
        <v>70841000</v>
      </c>
      <c r="DJ137">
        <v>3264499999.99999</v>
      </c>
      <c r="DK137">
        <v>9033900000</v>
      </c>
      <c r="DL137">
        <v>8653700000</v>
      </c>
      <c r="DM137">
        <v>1796399999.99999</v>
      </c>
      <c r="DN137">
        <v>8787100000</v>
      </c>
      <c r="DO137">
        <v>7855399999.9999905</v>
      </c>
      <c r="DP137">
        <v>1606999999.99999</v>
      </c>
      <c r="DQ137">
        <v>8501799999.9999905</v>
      </c>
      <c r="DR137">
        <v>6094399999.9999905</v>
      </c>
      <c r="DS137">
        <v>41020000</v>
      </c>
      <c r="DT137">
        <v>55316000</v>
      </c>
      <c r="DU137">
        <v>5396200000</v>
      </c>
      <c r="DV137">
        <v>979110000</v>
      </c>
      <c r="DW137">
        <v>5752800000</v>
      </c>
      <c r="DX137">
        <v>4168299999.99999</v>
      </c>
      <c r="DY137">
        <v>22000000</v>
      </c>
      <c r="DZ137">
        <v>4897300000</v>
      </c>
      <c r="EA137">
        <v>4197399999.99999</v>
      </c>
      <c r="EB137">
        <v>2255700000</v>
      </c>
      <c r="EC137">
        <v>3105299999.99999</v>
      </c>
      <c r="ED137">
        <v>2804300000</v>
      </c>
      <c r="EE137">
        <v>1555899999.99999</v>
      </c>
      <c r="EF137">
        <v>2516700000</v>
      </c>
      <c r="EG137">
        <v>2294200000</v>
      </c>
      <c r="EH137">
        <v>1011999999.99999</v>
      </c>
      <c r="EI137">
        <v>5</v>
      </c>
      <c r="EJ137">
        <v>4</v>
      </c>
      <c r="EK137">
        <v>3</v>
      </c>
      <c r="EL137">
        <v>7</v>
      </c>
      <c r="EM137">
        <v>6</v>
      </c>
      <c r="EN137">
        <v>3</v>
      </c>
      <c r="EO137">
        <v>5</v>
      </c>
      <c r="EP137">
        <v>5</v>
      </c>
      <c r="EQ137">
        <v>5</v>
      </c>
      <c r="ER137">
        <v>7789799999.9999905</v>
      </c>
      <c r="ES137">
        <v>6943499999.9999905</v>
      </c>
      <c r="ET137">
        <v>4230399999.99999</v>
      </c>
      <c r="EU137">
        <v>15015000000</v>
      </c>
      <c r="EV137">
        <v>11260000000</v>
      </c>
      <c r="EW137">
        <v>6818499999.9999905</v>
      </c>
      <c r="EX137">
        <v>17387000000</v>
      </c>
      <c r="EY137">
        <v>12078000000</v>
      </c>
      <c r="EZ137">
        <v>8739400000</v>
      </c>
      <c r="FA137">
        <v>4</v>
      </c>
      <c r="FB137">
        <v>3</v>
      </c>
      <c r="FC137">
        <v>5</v>
      </c>
      <c r="FD137">
        <v>5</v>
      </c>
      <c r="FE137">
        <v>5</v>
      </c>
      <c r="FF137">
        <v>3</v>
      </c>
      <c r="FG137">
        <v>4</v>
      </c>
      <c r="FH137">
        <v>4</v>
      </c>
      <c r="FI137">
        <v>3</v>
      </c>
      <c r="FJ137">
        <v>79</v>
      </c>
      <c r="FK137" t="s">
        <v>7592</v>
      </c>
      <c r="FO137">
        <v>135</v>
      </c>
      <c r="FP137" t="s">
        <v>7591</v>
      </c>
      <c r="FQ137" t="s">
        <v>425</v>
      </c>
      <c r="FR137" t="s">
        <v>7590</v>
      </c>
      <c r="FS137" t="s">
        <v>7589</v>
      </c>
      <c r="FT137" t="s">
        <v>7588</v>
      </c>
      <c r="FU137" t="s">
        <v>7587</v>
      </c>
      <c r="FX137">
        <v>-1</v>
      </c>
    </row>
    <row r="138" spans="1:180" x14ac:dyDescent="0.35">
      <c r="A138" t="s">
        <v>7586</v>
      </c>
      <c r="B138" t="s">
        <v>7586</v>
      </c>
      <c r="C138">
        <v>17</v>
      </c>
      <c r="D138">
        <v>10</v>
      </c>
      <c r="E138">
        <v>9</v>
      </c>
      <c r="F138" t="s">
        <v>7585</v>
      </c>
      <c r="G138" t="s">
        <v>7584</v>
      </c>
      <c r="H138" t="s">
        <v>7583</v>
      </c>
      <c r="I138">
        <v>1</v>
      </c>
      <c r="J138">
        <v>17</v>
      </c>
      <c r="K138">
        <v>10</v>
      </c>
      <c r="L138">
        <v>9</v>
      </c>
      <c r="M138">
        <v>11</v>
      </c>
      <c r="N138">
        <v>11</v>
      </c>
      <c r="O138">
        <v>11</v>
      </c>
      <c r="P138">
        <v>11</v>
      </c>
      <c r="Q138">
        <v>12</v>
      </c>
      <c r="R138">
        <v>12</v>
      </c>
      <c r="S138">
        <v>12</v>
      </c>
      <c r="T138">
        <v>13</v>
      </c>
      <c r="U138">
        <v>13</v>
      </c>
      <c r="V138">
        <v>11</v>
      </c>
      <c r="W138">
        <v>13</v>
      </c>
      <c r="X138">
        <v>14</v>
      </c>
      <c r="Y138">
        <v>14</v>
      </c>
      <c r="Z138">
        <v>15</v>
      </c>
      <c r="AA138">
        <v>15</v>
      </c>
      <c r="AB138">
        <v>13</v>
      </c>
      <c r="AC138">
        <v>14</v>
      </c>
      <c r="AD138">
        <v>13</v>
      </c>
      <c r="AE138">
        <v>5</v>
      </c>
      <c r="AF138">
        <v>5</v>
      </c>
      <c r="AG138">
        <v>5</v>
      </c>
      <c r="AH138">
        <v>5</v>
      </c>
      <c r="AI138">
        <v>6</v>
      </c>
      <c r="AJ138">
        <v>6</v>
      </c>
      <c r="AK138">
        <v>6</v>
      </c>
      <c r="AL138">
        <v>7</v>
      </c>
      <c r="AM138">
        <v>7</v>
      </c>
      <c r="AN138">
        <v>5</v>
      </c>
      <c r="AO138">
        <v>7</v>
      </c>
      <c r="AP138">
        <v>7</v>
      </c>
      <c r="AQ138">
        <v>7</v>
      </c>
      <c r="AR138">
        <v>8</v>
      </c>
      <c r="AS138">
        <v>8</v>
      </c>
      <c r="AT138">
        <v>8</v>
      </c>
      <c r="AU138">
        <v>8</v>
      </c>
      <c r="AV138">
        <v>7</v>
      </c>
      <c r="AW138">
        <v>5</v>
      </c>
      <c r="AX138">
        <v>5</v>
      </c>
      <c r="AY138">
        <v>5</v>
      </c>
      <c r="AZ138">
        <v>5</v>
      </c>
      <c r="BA138">
        <v>6</v>
      </c>
      <c r="BB138">
        <v>5</v>
      </c>
      <c r="BC138">
        <v>6</v>
      </c>
      <c r="BD138">
        <v>7</v>
      </c>
      <c r="BE138">
        <v>7</v>
      </c>
      <c r="BF138">
        <v>5</v>
      </c>
      <c r="BG138">
        <v>6</v>
      </c>
      <c r="BH138">
        <v>7</v>
      </c>
      <c r="BI138">
        <v>6</v>
      </c>
      <c r="BJ138">
        <v>7</v>
      </c>
      <c r="BK138">
        <v>7</v>
      </c>
      <c r="BL138">
        <v>7</v>
      </c>
      <c r="BM138">
        <v>7</v>
      </c>
      <c r="BN138">
        <v>6</v>
      </c>
      <c r="BO138">
        <v>25.5</v>
      </c>
      <c r="BP138">
        <v>18.600000000000001</v>
      </c>
      <c r="BQ138">
        <v>16.600000000000001</v>
      </c>
      <c r="BR138">
        <v>69.366</v>
      </c>
      <c r="BS138">
        <v>609</v>
      </c>
      <c r="BT138">
        <v>609</v>
      </c>
      <c r="BU138">
        <v>0</v>
      </c>
      <c r="BV138">
        <v>80.855000000000004</v>
      </c>
      <c r="BW138" t="s">
        <v>223</v>
      </c>
      <c r="BX138" t="s">
        <v>223</v>
      </c>
      <c r="BY138" t="s">
        <v>223</v>
      </c>
      <c r="BZ138" t="s">
        <v>223</v>
      </c>
      <c r="CA138" t="s">
        <v>223</v>
      </c>
      <c r="CB138" t="s">
        <v>223</v>
      </c>
      <c r="CC138" t="s">
        <v>223</v>
      </c>
      <c r="CD138" t="s">
        <v>223</v>
      </c>
      <c r="CE138" t="s">
        <v>223</v>
      </c>
      <c r="CF138" t="s">
        <v>223</v>
      </c>
      <c r="CG138" t="s">
        <v>223</v>
      </c>
      <c r="CH138" t="s">
        <v>223</v>
      </c>
      <c r="CI138" t="s">
        <v>223</v>
      </c>
      <c r="CJ138" t="s">
        <v>223</v>
      </c>
      <c r="CK138" t="s">
        <v>223</v>
      </c>
      <c r="CL138" t="s">
        <v>223</v>
      </c>
      <c r="CM138" t="s">
        <v>223</v>
      </c>
      <c r="CN138" t="s">
        <v>223</v>
      </c>
      <c r="CO138">
        <v>16.100000000000001</v>
      </c>
      <c r="CP138">
        <v>16.399999999999999</v>
      </c>
      <c r="CQ138">
        <v>14.9</v>
      </c>
      <c r="CR138">
        <v>16.399999999999999</v>
      </c>
      <c r="CS138">
        <v>18.399999999999999</v>
      </c>
      <c r="CT138">
        <v>19.5</v>
      </c>
      <c r="CU138">
        <v>16.899999999999999</v>
      </c>
      <c r="CV138">
        <v>18.899999999999999</v>
      </c>
      <c r="CW138">
        <v>19.2</v>
      </c>
      <c r="CX138">
        <v>15.6</v>
      </c>
      <c r="CY138">
        <v>18.899999999999999</v>
      </c>
      <c r="CZ138">
        <v>18.7</v>
      </c>
      <c r="DA138">
        <v>20.7</v>
      </c>
      <c r="DB138">
        <v>20.7</v>
      </c>
      <c r="DC138">
        <v>20.7</v>
      </c>
      <c r="DD138">
        <v>20.5</v>
      </c>
      <c r="DE138">
        <v>20.5</v>
      </c>
      <c r="DF138">
        <v>19.2</v>
      </c>
      <c r="DG138">
        <v>2614700000</v>
      </c>
      <c r="DH138">
        <v>34763000</v>
      </c>
      <c r="DI138">
        <v>48504000</v>
      </c>
      <c r="DJ138">
        <v>38525000</v>
      </c>
      <c r="DK138">
        <v>139080000</v>
      </c>
      <c r="DL138">
        <v>128440000</v>
      </c>
      <c r="DM138">
        <v>113820000</v>
      </c>
      <c r="DN138">
        <v>192830000</v>
      </c>
      <c r="DO138">
        <v>174370000</v>
      </c>
      <c r="DP138">
        <v>164890000</v>
      </c>
      <c r="DQ138">
        <v>213050000</v>
      </c>
      <c r="DR138">
        <v>216740000</v>
      </c>
      <c r="DS138">
        <v>189500000</v>
      </c>
      <c r="DT138">
        <v>191570000</v>
      </c>
      <c r="DU138">
        <v>191150000</v>
      </c>
      <c r="DV138">
        <v>214150000</v>
      </c>
      <c r="DW138">
        <v>110350000</v>
      </c>
      <c r="DX138">
        <v>107630000</v>
      </c>
      <c r="DY138">
        <v>145340000</v>
      </c>
      <c r="DZ138">
        <v>14312000</v>
      </c>
      <c r="EA138">
        <v>15893000</v>
      </c>
      <c r="EB138">
        <v>14308000</v>
      </c>
      <c r="EC138">
        <v>25913000</v>
      </c>
      <c r="ED138">
        <v>26665000</v>
      </c>
      <c r="EE138">
        <v>22873000</v>
      </c>
      <c r="EF138">
        <v>21943000</v>
      </c>
      <c r="EG138">
        <v>23219000</v>
      </c>
      <c r="EH138">
        <v>24489000</v>
      </c>
      <c r="EI138">
        <v>3</v>
      </c>
      <c r="EJ138">
        <v>4</v>
      </c>
      <c r="EK138">
        <v>3</v>
      </c>
      <c r="EL138">
        <v>4</v>
      </c>
      <c r="EM138">
        <v>8</v>
      </c>
      <c r="EN138">
        <v>7</v>
      </c>
      <c r="EO138">
        <v>4</v>
      </c>
      <c r="EP138">
        <v>5</v>
      </c>
      <c r="EQ138">
        <v>7</v>
      </c>
      <c r="ER138">
        <v>26653000</v>
      </c>
      <c r="ES138">
        <v>37845000</v>
      </c>
      <c r="ET138">
        <v>47042000</v>
      </c>
      <c r="EU138">
        <v>92728000</v>
      </c>
      <c r="EV138">
        <v>96495000</v>
      </c>
      <c r="EW138">
        <v>91513000</v>
      </c>
      <c r="EX138">
        <v>128460000</v>
      </c>
      <c r="EY138">
        <v>108250000</v>
      </c>
      <c r="EZ138">
        <v>112990000</v>
      </c>
      <c r="FA138">
        <v>3</v>
      </c>
      <c r="FB138">
        <v>4</v>
      </c>
      <c r="FC138">
        <v>4</v>
      </c>
      <c r="FD138">
        <v>4</v>
      </c>
      <c r="FE138">
        <v>6</v>
      </c>
      <c r="FF138">
        <v>5</v>
      </c>
      <c r="FG138">
        <v>7</v>
      </c>
      <c r="FH138">
        <v>4</v>
      </c>
      <c r="FI138">
        <v>5</v>
      </c>
      <c r="FJ138">
        <v>87</v>
      </c>
      <c r="FK138" t="s">
        <v>7582</v>
      </c>
      <c r="FO138">
        <v>136</v>
      </c>
      <c r="FP138" t="s">
        <v>7581</v>
      </c>
      <c r="FQ138" t="s">
        <v>7580</v>
      </c>
      <c r="FR138" t="s">
        <v>7579</v>
      </c>
      <c r="FS138" t="s">
        <v>7578</v>
      </c>
      <c r="FT138" t="s">
        <v>7577</v>
      </c>
      <c r="FU138" t="s">
        <v>7576</v>
      </c>
      <c r="FX138">
        <v>-1</v>
      </c>
    </row>
    <row r="139" spans="1:180" x14ac:dyDescent="0.35">
      <c r="A139" t="s">
        <v>7575</v>
      </c>
      <c r="B139" t="s">
        <v>7575</v>
      </c>
      <c r="C139">
        <v>109</v>
      </c>
      <c r="D139">
        <v>109</v>
      </c>
      <c r="E139">
        <v>94</v>
      </c>
      <c r="H139" t="s">
        <v>7574</v>
      </c>
      <c r="I139">
        <v>1</v>
      </c>
      <c r="J139">
        <v>109</v>
      </c>
      <c r="K139">
        <v>109</v>
      </c>
      <c r="L139">
        <v>94</v>
      </c>
      <c r="M139">
        <v>70</v>
      </c>
      <c r="N139">
        <v>71</v>
      </c>
      <c r="O139">
        <v>71</v>
      </c>
      <c r="P139">
        <v>95</v>
      </c>
      <c r="Q139">
        <v>93</v>
      </c>
      <c r="R139">
        <v>94</v>
      </c>
      <c r="S139">
        <v>94</v>
      </c>
      <c r="T139">
        <v>90</v>
      </c>
      <c r="U139">
        <v>88</v>
      </c>
      <c r="V139">
        <v>97</v>
      </c>
      <c r="W139">
        <v>95</v>
      </c>
      <c r="X139">
        <v>94</v>
      </c>
      <c r="Y139">
        <v>106</v>
      </c>
      <c r="Z139">
        <v>105</v>
      </c>
      <c r="AA139">
        <v>104</v>
      </c>
      <c r="AB139">
        <v>99</v>
      </c>
      <c r="AC139">
        <v>100</v>
      </c>
      <c r="AD139">
        <v>102</v>
      </c>
      <c r="AE139">
        <v>70</v>
      </c>
      <c r="AF139">
        <v>71</v>
      </c>
      <c r="AG139">
        <v>71</v>
      </c>
      <c r="AH139">
        <v>95</v>
      </c>
      <c r="AI139">
        <v>93</v>
      </c>
      <c r="AJ139">
        <v>94</v>
      </c>
      <c r="AK139">
        <v>94</v>
      </c>
      <c r="AL139">
        <v>90</v>
      </c>
      <c r="AM139">
        <v>88</v>
      </c>
      <c r="AN139">
        <v>97</v>
      </c>
      <c r="AO139">
        <v>95</v>
      </c>
      <c r="AP139">
        <v>94</v>
      </c>
      <c r="AQ139">
        <v>106</v>
      </c>
      <c r="AR139">
        <v>105</v>
      </c>
      <c r="AS139">
        <v>104</v>
      </c>
      <c r="AT139">
        <v>99</v>
      </c>
      <c r="AU139">
        <v>100</v>
      </c>
      <c r="AV139">
        <v>102</v>
      </c>
      <c r="AW139">
        <v>57</v>
      </c>
      <c r="AX139">
        <v>58</v>
      </c>
      <c r="AY139">
        <v>59</v>
      </c>
      <c r="AZ139">
        <v>81</v>
      </c>
      <c r="BA139">
        <v>79</v>
      </c>
      <c r="BB139">
        <v>80</v>
      </c>
      <c r="BC139">
        <v>80</v>
      </c>
      <c r="BD139">
        <v>77</v>
      </c>
      <c r="BE139">
        <v>75</v>
      </c>
      <c r="BF139">
        <v>83</v>
      </c>
      <c r="BG139">
        <v>81</v>
      </c>
      <c r="BH139">
        <v>79</v>
      </c>
      <c r="BI139">
        <v>91</v>
      </c>
      <c r="BJ139">
        <v>90</v>
      </c>
      <c r="BK139">
        <v>89</v>
      </c>
      <c r="BL139">
        <v>87</v>
      </c>
      <c r="BM139">
        <v>86</v>
      </c>
      <c r="BN139">
        <v>88</v>
      </c>
      <c r="BO139">
        <v>88.9</v>
      </c>
      <c r="BP139">
        <v>88.9</v>
      </c>
      <c r="BQ139">
        <v>87.4</v>
      </c>
      <c r="BR139">
        <v>69.766000000000005</v>
      </c>
      <c r="BS139">
        <v>611</v>
      </c>
      <c r="BT139">
        <v>611</v>
      </c>
      <c r="BU139">
        <v>0</v>
      </c>
      <c r="BV139">
        <v>323.31</v>
      </c>
      <c r="BW139" t="s">
        <v>223</v>
      </c>
      <c r="BX139" t="s">
        <v>223</v>
      </c>
      <c r="BY139" t="s">
        <v>223</v>
      </c>
      <c r="BZ139" t="s">
        <v>223</v>
      </c>
      <c r="CA139" t="s">
        <v>223</v>
      </c>
      <c r="CB139" t="s">
        <v>223</v>
      </c>
      <c r="CC139" t="s">
        <v>223</v>
      </c>
      <c r="CD139" t="s">
        <v>223</v>
      </c>
      <c r="CE139" t="s">
        <v>223</v>
      </c>
      <c r="CF139" t="s">
        <v>223</v>
      </c>
      <c r="CG139" t="s">
        <v>223</v>
      </c>
      <c r="CH139" t="s">
        <v>223</v>
      </c>
      <c r="CI139" t="s">
        <v>223</v>
      </c>
      <c r="CJ139" t="s">
        <v>223</v>
      </c>
      <c r="CK139" t="s">
        <v>223</v>
      </c>
      <c r="CL139" t="s">
        <v>223</v>
      </c>
      <c r="CM139" t="s">
        <v>223</v>
      </c>
      <c r="CN139" t="s">
        <v>223</v>
      </c>
      <c r="CO139">
        <v>82.7</v>
      </c>
      <c r="CP139">
        <v>82</v>
      </c>
      <c r="CQ139">
        <v>83.3</v>
      </c>
      <c r="CR139">
        <v>88.9</v>
      </c>
      <c r="CS139">
        <v>88.9</v>
      </c>
      <c r="CT139">
        <v>88.9</v>
      </c>
      <c r="CU139">
        <v>88.2</v>
      </c>
      <c r="CV139">
        <v>86.7</v>
      </c>
      <c r="CW139">
        <v>84.6</v>
      </c>
      <c r="CX139">
        <v>88.9</v>
      </c>
      <c r="CY139">
        <v>88.2</v>
      </c>
      <c r="CZ139">
        <v>86.6</v>
      </c>
      <c r="DA139">
        <v>88.9</v>
      </c>
      <c r="DB139">
        <v>88.9</v>
      </c>
      <c r="DC139">
        <v>87.7</v>
      </c>
      <c r="DD139">
        <v>88.9</v>
      </c>
      <c r="DE139">
        <v>88.9</v>
      </c>
      <c r="DF139">
        <v>88.9</v>
      </c>
      <c r="DG139">
        <v>9696000000000</v>
      </c>
      <c r="DH139">
        <v>212320000000</v>
      </c>
      <c r="DI139">
        <v>182480000000</v>
      </c>
      <c r="DJ139">
        <v>154920000000</v>
      </c>
      <c r="DK139">
        <v>852770000000</v>
      </c>
      <c r="DL139">
        <v>758830000000</v>
      </c>
      <c r="DM139">
        <v>591820000000</v>
      </c>
      <c r="DN139">
        <v>708430000000</v>
      </c>
      <c r="DO139">
        <v>632480000000</v>
      </c>
      <c r="DP139">
        <v>506720000000</v>
      </c>
      <c r="DQ139">
        <v>678250000000</v>
      </c>
      <c r="DR139">
        <v>621790000000</v>
      </c>
      <c r="DS139">
        <v>492670000000</v>
      </c>
      <c r="DT139">
        <v>668430000000</v>
      </c>
      <c r="DU139">
        <v>607070000000</v>
      </c>
      <c r="DV139">
        <v>636420000000</v>
      </c>
      <c r="DW139">
        <v>503030000000</v>
      </c>
      <c r="DX139">
        <v>457620000000</v>
      </c>
      <c r="DY139">
        <v>429990000000</v>
      </c>
      <c r="DZ139">
        <v>5927999999.9999905</v>
      </c>
      <c r="EA139">
        <v>5430300000</v>
      </c>
      <c r="EB139">
        <v>4750200000</v>
      </c>
      <c r="EC139">
        <v>20759000000</v>
      </c>
      <c r="ED139">
        <v>20857000000</v>
      </c>
      <c r="EE139">
        <v>23845000000</v>
      </c>
      <c r="EF139">
        <v>23703000000</v>
      </c>
      <c r="EG139">
        <v>22988000000</v>
      </c>
      <c r="EH139">
        <v>24935000000</v>
      </c>
      <c r="EI139">
        <v>298</v>
      </c>
      <c r="EJ139">
        <v>380</v>
      </c>
      <c r="EK139">
        <v>350</v>
      </c>
      <c r="EL139">
        <v>414</v>
      </c>
      <c r="EM139">
        <v>524</v>
      </c>
      <c r="EN139">
        <v>511</v>
      </c>
      <c r="EO139">
        <v>430</v>
      </c>
      <c r="EP139">
        <v>561</v>
      </c>
      <c r="EQ139">
        <v>565</v>
      </c>
      <c r="ER139">
        <v>32257000000</v>
      </c>
      <c r="ES139">
        <v>37342000000</v>
      </c>
      <c r="ET139">
        <v>38078000000</v>
      </c>
      <c r="EU139">
        <v>54900000000</v>
      </c>
      <c r="EV139">
        <v>62526000000</v>
      </c>
      <c r="EW139">
        <v>56860000000</v>
      </c>
      <c r="EX139">
        <v>94862000000</v>
      </c>
      <c r="EY139">
        <v>99315000000</v>
      </c>
      <c r="EZ139">
        <v>96461000000</v>
      </c>
      <c r="FA139">
        <v>370</v>
      </c>
      <c r="FB139">
        <v>471</v>
      </c>
      <c r="FC139">
        <v>478</v>
      </c>
      <c r="FD139">
        <v>400</v>
      </c>
      <c r="FE139">
        <v>487</v>
      </c>
      <c r="FF139">
        <v>523</v>
      </c>
      <c r="FG139">
        <v>375</v>
      </c>
      <c r="FH139">
        <v>480</v>
      </c>
      <c r="FI139">
        <v>478</v>
      </c>
      <c r="FJ139">
        <v>8095</v>
      </c>
      <c r="FK139" t="s">
        <v>7573</v>
      </c>
      <c r="FO139">
        <v>137</v>
      </c>
      <c r="FP139" t="s">
        <v>7572</v>
      </c>
      <c r="FQ139" t="s">
        <v>7571</v>
      </c>
      <c r="FR139" t="s">
        <v>7570</v>
      </c>
      <c r="FS139" t="s">
        <v>7569</v>
      </c>
    </row>
    <row r="140" spans="1:180" x14ac:dyDescent="0.35">
      <c r="A140" t="s">
        <v>7568</v>
      </c>
    </row>
    <row r="141" spans="1:180" x14ac:dyDescent="0.35">
      <c r="A141" t="s">
        <v>7567</v>
      </c>
      <c r="B141" t="s">
        <v>7566</v>
      </c>
    </row>
    <row r="142" spans="1:180" x14ac:dyDescent="0.35">
      <c r="A142" t="s">
        <v>7565</v>
      </c>
      <c r="B142" t="s">
        <v>7564</v>
      </c>
      <c r="C142" t="s">
        <v>7563</v>
      </c>
      <c r="D142" t="s">
        <v>7562</v>
      </c>
      <c r="E142">
        <v>-1</v>
      </c>
    </row>
    <row r="143" spans="1:180" x14ac:dyDescent="0.35">
      <c r="A143" t="s">
        <v>7561</v>
      </c>
      <c r="B143" t="s">
        <v>7561</v>
      </c>
      <c r="C143">
        <v>7</v>
      </c>
      <c r="D143">
        <v>7</v>
      </c>
      <c r="E143">
        <v>7</v>
      </c>
      <c r="F143" t="s">
        <v>7560</v>
      </c>
      <c r="G143" t="s">
        <v>7559</v>
      </c>
      <c r="H143" t="s">
        <v>7558</v>
      </c>
      <c r="I143">
        <v>1</v>
      </c>
      <c r="J143">
        <v>7</v>
      </c>
      <c r="K143">
        <v>7</v>
      </c>
      <c r="L143">
        <v>7</v>
      </c>
      <c r="M143">
        <v>6</v>
      </c>
      <c r="N143">
        <v>5</v>
      </c>
      <c r="O143">
        <v>6</v>
      </c>
      <c r="P143">
        <v>6</v>
      </c>
      <c r="Q143">
        <v>5</v>
      </c>
      <c r="R143">
        <v>6</v>
      </c>
      <c r="S143">
        <v>5</v>
      </c>
      <c r="T143">
        <v>5</v>
      </c>
      <c r="U143">
        <v>5</v>
      </c>
      <c r="V143">
        <v>6</v>
      </c>
      <c r="W143">
        <v>5</v>
      </c>
      <c r="X143">
        <v>6</v>
      </c>
      <c r="Y143">
        <v>6</v>
      </c>
      <c r="Z143">
        <v>5</v>
      </c>
      <c r="AA143">
        <v>4</v>
      </c>
      <c r="AB143">
        <v>6</v>
      </c>
      <c r="AC143">
        <v>5</v>
      </c>
      <c r="AD143">
        <v>7</v>
      </c>
      <c r="AE143">
        <v>6</v>
      </c>
      <c r="AF143">
        <v>5</v>
      </c>
      <c r="AG143">
        <v>6</v>
      </c>
      <c r="AH143">
        <v>6</v>
      </c>
      <c r="AI143">
        <v>5</v>
      </c>
      <c r="AJ143">
        <v>6</v>
      </c>
      <c r="AK143">
        <v>5</v>
      </c>
      <c r="AL143">
        <v>5</v>
      </c>
      <c r="AM143">
        <v>5</v>
      </c>
      <c r="AN143">
        <v>6</v>
      </c>
      <c r="AO143">
        <v>5</v>
      </c>
      <c r="AP143">
        <v>6</v>
      </c>
      <c r="AQ143">
        <v>6</v>
      </c>
      <c r="AR143">
        <v>5</v>
      </c>
      <c r="AS143">
        <v>4</v>
      </c>
      <c r="AT143">
        <v>6</v>
      </c>
      <c r="AU143">
        <v>5</v>
      </c>
      <c r="AV143">
        <v>7</v>
      </c>
      <c r="AW143">
        <v>6</v>
      </c>
      <c r="AX143">
        <v>5</v>
      </c>
      <c r="AY143">
        <v>6</v>
      </c>
      <c r="AZ143">
        <v>6</v>
      </c>
      <c r="BA143">
        <v>5</v>
      </c>
      <c r="BB143">
        <v>6</v>
      </c>
      <c r="BC143">
        <v>5</v>
      </c>
      <c r="BD143">
        <v>5</v>
      </c>
      <c r="BE143">
        <v>5</v>
      </c>
      <c r="BF143">
        <v>6</v>
      </c>
      <c r="BG143">
        <v>5</v>
      </c>
      <c r="BH143">
        <v>6</v>
      </c>
      <c r="BI143">
        <v>6</v>
      </c>
      <c r="BJ143">
        <v>5</v>
      </c>
      <c r="BK143">
        <v>4</v>
      </c>
      <c r="BL143">
        <v>6</v>
      </c>
      <c r="BM143">
        <v>5</v>
      </c>
      <c r="BN143">
        <v>7</v>
      </c>
      <c r="BO143">
        <v>7.1</v>
      </c>
      <c r="BP143">
        <v>7.1</v>
      </c>
      <c r="BQ143">
        <v>7.1</v>
      </c>
      <c r="BR143">
        <v>68.677000000000007</v>
      </c>
      <c r="BS143">
        <v>609</v>
      </c>
      <c r="BT143">
        <v>609</v>
      </c>
      <c r="BU143">
        <v>0</v>
      </c>
      <c r="BV143">
        <v>112.4</v>
      </c>
      <c r="BW143" t="s">
        <v>223</v>
      </c>
      <c r="BX143" t="s">
        <v>223</v>
      </c>
      <c r="BY143" t="s">
        <v>223</v>
      </c>
      <c r="BZ143" t="s">
        <v>223</v>
      </c>
      <c r="CA143" t="s">
        <v>223</v>
      </c>
      <c r="CB143" t="s">
        <v>223</v>
      </c>
      <c r="CC143" t="s">
        <v>223</v>
      </c>
      <c r="CD143" t="s">
        <v>223</v>
      </c>
      <c r="CE143" t="s">
        <v>223</v>
      </c>
      <c r="CF143" t="s">
        <v>223</v>
      </c>
      <c r="CG143" t="s">
        <v>223</v>
      </c>
      <c r="CH143" t="s">
        <v>223</v>
      </c>
      <c r="CI143" t="s">
        <v>223</v>
      </c>
      <c r="CJ143" t="s">
        <v>223</v>
      </c>
      <c r="CK143" t="s">
        <v>223</v>
      </c>
      <c r="CL143" t="s">
        <v>223</v>
      </c>
      <c r="CM143" t="s">
        <v>223</v>
      </c>
      <c r="CN143" t="s">
        <v>223</v>
      </c>
      <c r="CO143">
        <v>6.9</v>
      </c>
      <c r="CP143">
        <v>6.9</v>
      </c>
      <c r="CQ143">
        <v>6.9</v>
      </c>
      <c r="CR143">
        <v>7.1</v>
      </c>
      <c r="CS143">
        <v>6.9</v>
      </c>
      <c r="CT143">
        <v>7.1</v>
      </c>
      <c r="CU143">
        <v>6.9</v>
      </c>
      <c r="CV143">
        <v>6.9</v>
      </c>
      <c r="CW143">
        <v>6.9</v>
      </c>
      <c r="CX143">
        <v>7.1</v>
      </c>
      <c r="CY143">
        <v>6.9</v>
      </c>
      <c r="CZ143">
        <v>7.1</v>
      </c>
      <c r="DA143">
        <v>7.1</v>
      </c>
      <c r="DB143">
        <v>5.4</v>
      </c>
      <c r="DC143">
        <v>5.3</v>
      </c>
      <c r="DD143">
        <v>6.9</v>
      </c>
      <c r="DE143">
        <v>6.9</v>
      </c>
      <c r="DF143">
        <v>7.1</v>
      </c>
      <c r="DG143">
        <v>36829000000</v>
      </c>
      <c r="DH143">
        <v>1307900000</v>
      </c>
      <c r="DI143">
        <v>1401600000</v>
      </c>
      <c r="DJ143">
        <v>1141600000</v>
      </c>
      <c r="DK143">
        <v>3881999999.99999</v>
      </c>
      <c r="DL143">
        <v>3546099999.99999</v>
      </c>
      <c r="DM143">
        <v>2832000000</v>
      </c>
      <c r="DN143">
        <v>2687800000</v>
      </c>
      <c r="DO143">
        <v>2137699999.99999</v>
      </c>
      <c r="DP143">
        <v>1873099999.99999</v>
      </c>
      <c r="DQ143">
        <v>2402500000</v>
      </c>
      <c r="DR143">
        <v>2024699999.99999</v>
      </c>
      <c r="DS143">
        <v>1975899999.99999</v>
      </c>
      <c r="DT143">
        <v>2284400000</v>
      </c>
      <c r="DU143">
        <v>1197100000</v>
      </c>
      <c r="DV143">
        <v>1265200000</v>
      </c>
      <c r="DW143">
        <v>1921999999.99999</v>
      </c>
      <c r="DX143">
        <v>1409200000</v>
      </c>
      <c r="DY143">
        <v>1537999999.99999</v>
      </c>
      <c r="DZ143">
        <v>406000000</v>
      </c>
      <c r="EA143">
        <v>416930000</v>
      </c>
      <c r="EB143">
        <v>374490000</v>
      </c>
      <c r="EC143">
        <v>608300000</v>
      </c>
      <c r="ED143">
        <v>483560000</v>
      </c>
      <c r="EE143">
        <v>529770000</v>
      </c>
      <c r="EF143">
        <v>607970000</v>
      </c>
      <c r="EG143">
        <v>1091400000</v>
      </c>
      <c r="EH143">
        <v>1203500000</v>
      </c>
      <c r="EI143">
        <v>3</v>
      </c>
      <c r="EJ143">
        <v>3</v>
      </c>
      <c r="EK143">
        <v>3</v>
      </c>
      <c r="EL143">
        <v>4</v>
      </c>
      <c r="EM143">
        <v>3</v>
      </c>
      <c r="EN143">
        <v>3</v>
      </c>
      <c r="EO143">
        <v>5</v>
      </c>
      <c r="EP143">
        <v>4</v>
      </c>
      <c r="EQ143">
        <v>2</v>
      </c>
      <c r="ER143">
        <v>1924499999.99999</v>
      </c>
      <c r="ES143">
        <v>1955799999.99999</v>
      </c>
      <c r="ET143">
        <v>1748399999.99999</v>
      </c>
      <c r="EU143">
        <v>1990299999.99999</v>
      </c>
      <c r="EV143">
        <v>2007799999.99999</v>
      </c>
      <c r="EW143">
        <v>2038999999.99999</v>
      </c>
      <c r="EX143">
        <v>3048099999.99999</v>
      </c>
      <c r="EY143">
        <v>2635800000</v>
      </c>
      <c r="EZ143">
        <v>3001399999.99999</v>
      </c>
      <c r="FA143">
        <v>5</v>
      </c>
      <c r="FB143">
        <v>4</v>
      </c>
      <c r="FC143">
        <v>3</v>
      </c>
      <c r="FD143">
        <v>5</v>
      </c>
      <c r="FE143">
        <v>3</v>
      </c>
      <c r="FF143">
        <v>3</v>
      </c>
      <c r="FG143">
        <v>4</v>
      </c>
      <c r="FH143">
        <v>5</v>
      </c>
      <c r="FI143">
        <v>3</v>
      </c>
      <c r="FJ143">
        <v>65</v>
      </c>
      <c r="FK143" t="s">
        <v>7557</v>
      </c>
      <c r="FO143">
        <v>138</v>
      </c>
      <c r="FP143" t="s">
        <v>7556</v>
      </c>
      <c r="FQ143" t="s">
        <v>329</v>
      </c>
      <c r="FR143" t="s">
        <v>7555</v>
      </c>
      <c r="FS143" t="s">
        <v>7554</v>
      </c>
      <c r="FT143" t="s">
        <v>7553</v>
      </c>
      <c r="FU143" t="s">
        <v>7552</v>
      </c>
      <c r="FX143">
        <v>-1</v>
      </c>
    </row>
    <row r="144" spans="1:180" x14ac:dyDescent="0.35">
      <c r="A144" t="s">
        <v>7551</v>
      </c>
      <c r="B144" t="s">
        <v>7551</v>
      </c>
      <c r="C144">
        <v>7</v>
      </c>
      <c r="D144">
        <v>7</v>
      </c>
      <c r="E144">
        <v>7</v>
      </c>
      <c r="F144" t="s">
        <v>7550</v>
      </c>
      <c r="G144" t="s">
        <v>7549</v>
      </c>
      <c r="H144" t="s">
        <v>7548</v>
      </c>
      <c r="I144">
        <v>1</v>
      </c>
      <c r="J144">
        <v>7</v>
      </c>
      <c r="K144">
        <v>7</v>
      </c>
      <c r="L144">
        <v>7</v>
      </c>
      <c r="M144">
        <v>6</v>
      </c>
      <c r="N144">
        <v>6</v>
      </c>
      <c r="O144">
        <v>6</v>
      </c>
      <c r="P144">
        <v>6</v>
      </c>
      <c r="Q144">
        <v>6</v>
      </c>
      <c r="R144">
        <v>6</v>
      </c>
      <c r="S144">
        <v>6</v>
      </c>
      <c r="T144">
        <v>6</v>
      </c>
      <c r="U144">
        <v>6</v>
      </c>
      <c r="V144">
        <v>6</v>
      </c>
      <c r="W144">
        <v>6</v>
      </c>
      <c r="X144">
        <v>6</v>
      </c>
      <c r="Y144">
        <v>7</v>
      </c>
      <c r="Z144">
        <v>7</v>
      </c>
      <c r="AA144">
        <v>7</v>
      </c>
      <c r="AB144">
        <v>6</v>
      </c>
      <c r="AC144">
        <v>6</v>
      </c>
      <c r="AD144">
        <v>6</v>
      </c>
      <c r="AE144">
        <v>6</v>
      </c>
      <c r="AF144">
        <v>6</v>
      </c>
      <c r="AG144">
        <v>6</v>
      </c>
      <c r="AH144">
        <v>6</v>
      </c>
      <c r="AI144">
        <v>6</v>
      </c>
      <c r="AJ144">
        <v>6</v>
      </c>
      <c r="AK144">
        <v>6</v>
      </c>
      <c r="AL144">
        <v>6</v>
      </c>
      <c r="AM144">
        <v>6</v>
      </c>
      <c r="AN144">
        <v>6</v>
      </c>
      <c r="AO144">
        <v>6</v>
      </c>
      <c r="AP144">
        <v>6</v>
      </c>
      <c r="AQ144">
        <v>7</v>
      </c>
      <c r="AR144">
        <v>7</v>
      </c>
      <c r="AS144">
        <v>7</v>
      </c>
      <c r="AT144">
        <v>6</v>
      </c>
      <c r="AU144">
        <v>6</v>
      </c>
      <c r="AV144">
        <v>6</v>
      </c>
      <c r="AW144">
        <v>6</v>
      </c>
      <c r="AX144">
        <v>6</v>
      </c>
      <c r="AY144">
        <v>6</v>
      </c>
      <c r="AZ144">
        <v>6</v>
      </c>
      <c r="BA144">
        <v>6</v>
      </c>
      <c r="BB144">
        <v>6</v>
      </c>
      <c r="BC144">
        <v>6</v>
      </c>
      <c r="BD144">
        <v>6</v>
      </c>
      <c r="BE144">
        <v>6</v>
      </c>
      <c r="BF144">
        <v>6</v>
      </c>
      <c r="BG144">
        <v>6</v>
      </c>
      <c r="BH144">
        <v>6</v>
      </c>
      <c r="BI144">
        <v>7</v>
      </c>
      <c r="BJ144">
        <v>7</v>
      </c>
      <c r="BK144">
        <v>7</v>
      </c>
      <c r="BL144">
        <v>6</v>
      </c>
      <c r="BM144">
        <v>6</v>
      </c>
      <c r="BN144">
        <v>6</v>
      </c>
      <c r="BO144">
        <v>11</v>
      </c>
      <c r="BP144">
        <v>11</v>
      </c>
      <c r="BQ144">
        <v>11</v>
      </c>
      <c r="BR144">
        <v>52.917000000000002</v>
      </c>
      <c r="BS144">
        <v>474</v>
      </c>
      <c r="BT144">
        <v>474</v>
      </c>
      <c r="BU144">
        <v>0</v>
      </c>
      <c r="BV144">
        <v>323.31</v>
      </c>
      <c r="BW144" t="s">
        <v>223</v>
      </c>
      <c r="BX144" t="s">
        <v>223</v>
      </c>
      <c r="BY144" t="s">
        <v>223</v>
      </c>
      <c r="BZ144" t="s">
        <v>223</v>
      </c>
      <c r="CA144" t="s">
        <v>223</v>
      </c>
      <c r="CB144" t="s">
        <v>223</v>
      </c>
      <c r="CC144" t="s">
        <v>223</v>
      </c>
      <c r="CD144" t="s">
        <v>223</v>
      </c>
      <c r="CE144" t="s">
        <v>223</v>
      </c>
      <c r="CF144" t="s">
        <v>223</v>
      </c>
      <c r="CG144" t="s">
        <v>223</v>
      </c>
      <c r="CH144" t="s">
        <v>223</v>
      </c>
      <c r="CI144" t="s">
        <v>223</v>
      </c>
      <c r="CJ144" t="s">
        <v>223</v>
      </c>
      <c r="CK144" t="s">
        <v>223</v>
      </c>
      <c r="CL144" t="s">
        <v>223</v>
      </c>
      <c r="CM144" t="s">
        <v>223</v>
      </c>
      <c r="CN144" t="s">
        <v>223</v>
      </c>
      <c r="CO144">
        <v>10.3</v>
      </c>
      <c r="CP144">
        <v>10.3</v>
      </c>
      <c r="CQ144">
        <v>10.3</v>
      </c>
      <c r="CR144">
        <v>10.3</v>
      </c>
      <c r="CS144">
        <v>10.3</v>
      </c>
      <c r="CT144">
        <v>10.3</v>
      </c>
      <c r="CU144">
        <v>10.3</v>
      </c>
      <c r="CV144">
        <v>10.3</v>
      </c>
      <c r="CW144">
        <v>10.3</v>
      </c>
      <c r="CX144">
        <v>10.3</v>
      </c>
      <c r="CY144">
        <v>10.3</v>
      </c>
      <c r="CZ144">
        <v>10.3</v>
      </c>
      <c r="DA144">
        <v>11</v>
      </c>
      <c r="DB144">
        <v>11</v>
      </c>
      <c r="DC144">
        <v>11</v>
      </c>
      <c r="DD144">
        <v>10.3</v>
      </c>
      <c r="DE144">
        <v>10.3</v>
      </c>
      <c r="DF144">
        <v>10.3</v>
      </c>
      <c r="DG144">
        <v>46070000000</v>
      </c>
      <c r="DH144">
        <v>798980000</v>
      </c>
      <c r="DI144">
        <v>703710000</v>
      </c>
      <c r="DJ144">
        <v>766530000</v>
      </c>
      <c r="DK144">
        <v>3863899999.99999</v>
      </c>
      <c r="DL144">
        <v>3070799999.99999</v>
      </c>
      <c r="DM144">
        <v>2937099999.99999</v>
      </c>
      <c r="DN144">
        <v>3759899999.99999</v>
      </c>
      <c r="DO144">
        <v>2893900000</v>
      </c>
      <c r="DP144">
        <v>3165899999.99999</v>
      </c>
      <c r="DQ144">
        <v>3078799999.99999</v>
      </c>
      <c r="DR144">
        <v>2668100000</v>
      </c>
      <c r="DS144">
        <v>2767700000</v>
      </c>
      <c r="DT144">
        <v>3353599999.99999</v>
      </c>
      <c r="DU144">
        <v>2973299999.99999</v>
      </c>
      <c r="DV144">
        <v>3457399999.99999</v>
      </c>
      <c r="DW144">
        <v>2156700000</v>
      </c>
      <c r="DX144">
        <v>1764799999.99999</v>
      </c>
      <c r="DY144">
        <v>1888999999.99999</v>
      </c>
      <c r="DZ144">
        <v>213340000</v>
      </c>
      <c r="EA144">
        <v>291740000</v>
      </c>
      <c r="EB144">
        <v>269260000</v>
      </c>
      <c r="EC144">
        <v>587160000</v>
      </c>
      <c r="ED144">
        <v>496210000</v>
      </c>
      <c r="EE144">
        <v>598990000</v>
      </c>
      <c r="EF144">
        <v>479650000</v>
      </c>
      <c r="EG144">
        <v>501590000</v>
      </c>
      <c r="EH144">
        <v>548540000</v>
      </c>
      <c r="EI144">
        <v>9</v>
      </c>
      <c r="EJ144">
        <v>10</v>
      </c>
      <c r="EK144">
        <v>12</v>
      </c>
      <c r="EL144">
        <v>7</v>
      </c>
      <c r="EM144">
        <v>9</v>
      </c>
      <c r="EN144">
        <v>11</v>
      </c>
      <c r="EO144">
        <v>11</v>
      </c>
      <c r="EP144">
        <v>10</v>
      </c>
      <c r="EQ144">
        <v>10</v>
      </c>
      <c r="ER144">
        <v>1069999999.99999</v>
      </c>
      <c r="ES144">
        <v>1082000000</v>
      </c>
      <c r="ET144">
        <v>1203700000</v>
      </c>
      <c r="EU144">
        <v>1553899999.99999</v>
      </c>
      <c r="EV144">
        <v>1656799999.99999</v>
      </c>
      <c r="EW144">
        <v>1715399999.99999</v>
      </c>
      <c r="EX144">
        <v>2266500000</v>
      </c>
      <c r="EY144">
        <v>2227000000</v>
      </c>
      <c r="EZ144">
        <v>2355600000</v>
      </c>
      <c r="FA144">
        <v>11</v>
      </c>
      <c r="FB144">
        <v>9</v>
      </c>
      <c r="FC144">
        <v>9</v>
      </c>
      <c r="FD144">
        <v>7</v>
      </c>
      <c r="FE144">
        <v>9</v>
      </c>
      <c r="FF144">
        <v>11</v>
      </c>
      <c r="FG144">
        <v>9</v>
      </c>
      <c r="FH144">
        <v>10</v>
      </c>
      <c r="FI144">
        <v>9</v>
      </c>
      <c r="FJ144">
        <v>173</v>
      </c>
      <c r="FK144" t="s">
        <v>7547</v>
      </c>
      <c r="FO144">
        <v>139</v>
      </c>
      <c r="FP144" t="s">
        <v>7546</v>
      </c>
      <c r="FQ144" t="s">
        <v>329</v>
      </c>
      <c r="FR144" t="s">
        <v>7545</v>
      </c>
      <c r="FS144" t="s">
        <v>7544</v>
      </c>
      <c r="FT144" t="s">
        <v>7543</v>
      </c>
      <c r="FU144" t="s">
        <v>7542</v>
      </c>
      <c r="FX144">
        <v>-1</v>
      </c>
    </row>
    <row r="145" spans="1:180" x14ac:dyDescent="0.35">
      <c r="A145" t="s">
        <v>7541</v>
      </c>
      <c r="B145" t="s">
        <v>7541</v>
      </c>
      <c r="C145">
        <v>10</v>
      </c>
      <c r="D145">
        <v>10</v>
      </c>
      <c r="E145">
        <v>10</v>
      </c>
      <c r="F145" t="s">
        <v>7540</v>
      </c>
      <c r="G145" t="s">
        <v>7539</v>
      </c>
      <c r="H145" t="s">
        <v>7538</v>
      </c>
      <c r="I145">
        <v>1</v>
      </c>
      <c r="J145">
        <v>10</v>
      </c>
      <c r="K145">
        <v>10</v>
      </c>
      <c r="L145">
        <v>10</v>
      </c>
      <c r="M145">
        <v>2</v>
      </c>
      <c r="N145">
        <v>1</v>
      </c>
      <c r="O145">
        <v>2</v>
      </c>
      <c r="P145">
        <v>10</v>
      </c>
      <c r="Q145">
        <v>8</v>
      </c>
      <c r="R145">
        <v>8</v>
      </c>
      <c r="S145">
        <v>3</v>
      </c>
      <c r="T145">
        <v>3</v>
      </c>
      <c r="U145">
        <v>2</v>
      </c>
      <c r="V145">
        <v>7</v>
      </c>
      <c r="W145">
        <v>8</v>
      </c>
      <c r="X145">
        <v>7</v>
      </c>
      <c r="Y145">
        <v>1</v>
      </c>
      <c r="Z145">
        <v>1</v>
      </c>
      <c r="AA145">
        <v>0</v>
      </c>
      <c r="AB145">
        <v>6</v>
      </c>
      <c r="AC145">
        <v>5</v>
      </c>
      <c r="AD145">
        <v>2</v>
      </c>
      <c r="AE145">
        <v>2</v>
      </c>
      <c r="AF145">
        <v>1</v>
      </c>
      <c r="AG145">
        <v>2</v>
      </c>
      <c r="AH145">
        <v>10</v>
      </c>
      <c r="AI145">
        <v>8</v>
      </c>
      <c r="AJ145">
        <v>8</v>
      </c>
      <c r="AK145">
        <v>3</v>
      </c>
      <c r="AL145">
        <v>3</v>
      </c>
      <c r="AM145">
        <v>2</v>
      </c>
      <c r="AN145">
        <v>7</v>
      </c>
      <c r="AO145">
        <v>8</v>
      </c>
      <c r="AP145">
        <v>7</v>
      </c>
      <c r="AQ145">
        <v>1</v>
      </c>
      <c r="AR145">
        <v>1</v>
      </c>
      <c r="AS145">
        <v>0</v>
      </c>
      <c r="AT145">
        <v>6</v>
      </c>
      <c r="AU145">
        <v>5</v>
      </c>
      <c r="AV145">
        <v>2</v>
      </c>
      <c r="AW145">
        <v>2</v>
      </c>
      <c r="AX145">
        <v>1</v>
      </c>
      <c r="AY145">
        <v>2</v>
      </c>
      <c r="AZ145">
        <v>10</v>
      </c>
      <c r="BA145">
        <v>8</v>
      </c>
      <c r="BB145">
        <v>8</v>
      </c>
      <c r="BC145">
        <v>3</v>
      </c>
      <c r="BD145">
        <v>3</v>
      </c>
      <c r="BE145">
        <v>2</v>
      </c>
      <c r="BF145">
        <v>7</v>
      </c>
      <c r="BG145">
        <v>8</v>
      </c>
      <c r="BH145">
        <v>7</v>
      </c>
      <c r="BI145">
        <v>1</v>
      </c>
      <c r="BJ145">
        <v>1</v>
      </c>
      <c r="BK145">
        <v>0</v>
      </c>
      <c r="BL145">
        <v>6</v>
      </c>
      <c r="BM145">
        <v>5</v>
      </c>
      <c r="BN145">
        <v>2</v>
      </c>
      <c r="BO145">
        <v>15.1</v>
      </c>
      <c r="BP145">
        <v>15.1</v>
      </c>
      <c r="BQ145">
        <v>15.1</v>
      </c>
      <c r="BR145">
        <v>84.87</v>
      </c>
      <c r="BS145">
        <v>760</v>
      </c>
      <c r="BT145">
        <v>760</v>
      </c>
      <c r="BU145">
        <v>0</v>
      </c>
      <c r="BV145">
        <v>66.328999999999994</v>
      </c>
      <c r="BW145" t="s">
        <v>223</v>
      </c>
      <c r="BX145" t="s">
        <v>223</v>
      </c>
      <c r="BY145" t="s">
        <v>224</v>
      </c>
      <c r="BZ145" t="s">
        <v>223</v>
      </c>
      <c r="CA145" t="s">
        <v>223</v>
      </c>
      <c r="CB145" t="s">
        <v>223</v>
      </c>
      <c r="CC145" t="s">
        <v>224</v>
      </c>
      <c r="CD145" t="s">
        <v>223</v>
      </c>
      <c r="CE145" t="s">
        <v>224</v>
      </c>
      <c r="CF145" t="s">
        <v>223</v>
      </c>
      <c r="CG145" t="s">
        <v>223</v>
      </c>
      <c r="CH145" t="s">
        <v>223</v>
      </c>
      <c r="CI145" t="s">
        <v>224</v>
      </c>
      <c r="CJ145" t="s">
        <v>224</v>
      </c>
      <c r="CL145" t="s">
        <v>223</v>
      </c>
      <c r="CM145" t="s">
        <v>223</v>
      </c>
      <c r="CN145" t="s">
        <v>223</v>
      </c>
      <c r="CO145">
        <v>3</v>
      </c>
      <c r="CP145">
        <v>1.8</v>
      </c>
      <c r="CQ145">
        <v>2.6</v>
      </c>
      <c r="CR145">
        <v>15.1</v>
      </c>
      <c r="CS145">
        <v>11.6</v>
      </c>
      <c r="CT145">
        <v>12.4</v>
      </c>
      <c r="CU145">
        <v>5.5</v>
      </c>
      <c r="CV145">
        <v>4.2</v>
      </c>
      <c r="CW145">
        <v>3.8</v>
      </c>
      <c r="CX145">
        <v>10.4</v>
      </c>
      <c r="CY145">
        <v>11.6</v>
      </c>
      <c r="CZ145">
        <v>10.4</v>
      </c>
      <c r="DA145">
        <v>1.8</v>
      </c>
      <c r="DB145">
        <v>1.8</v>
      </c>
      <c r="DC145">
        <v>0</v>
      </c>
      <c r="DD145">
        <v>8.9</v>
      </c>
      <c r="DE145">
        <v>7.6</v>
      </c>
      <c r="DF145">
        <v>3.6</v>
      </c>
      <c r="DG145">
        <v>437510000</v>
      </c>
      <c r="DH145">
        <v>964350</v>
      </c>
      <c r="DI145">
        <v>656450</v>
      </c>
      <c r="DJ145">
        <v>1466700</v>
      </c>
      <c r="DK145">
        <v>112270000</v>
      </c>
      <c r="DL145">
        <v>63977000</v>
      </c>
      <c r="DM145">
        <v>77530000</v>
      </c>
      <c r="DN145">
        <v>3129600</v>
      </c>
      <c r="DO145">
        <v>3586600</v>
      </c>
      <c r="DP145">
        <v>1623200</v>
      </c>
      <c r="DQ145">
        <v>46652000</v>
      </c>
      <c r="DR145">
        <v>46195000</v>
      </c>
      <c r="DS145">
        <v>46094000</v>
      </c>
      <c r="DT145">
        <v>1026700</v>
      </c>
      <c r="DU145">
        <v>1059600</v>
      </c>
      <c r="DV145">
        <v>0</v>
      </c>
      <c r="DW145">
        <v>13467000</v>
      </c>
      <c r="DX145">
        <v>11915000</v>
      </c>
      <c r="DY145">
        <v>5899600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19056000</v>
      </c>
      <c r="ES145">
        <v>17049000</v>
      </c>
      <c r="ET145">
        <v>20642000</v>
      </c>
      <c r="EU145">
        <v>21087000</v>
      </c>
      <c r="EV145">
        <v>21974000</v>
      </c>
      <c r="EW145">
        <v>24618000</v>
      </c>
      <c r="EX145">
        <v>11758000</v>
      </c>
      <c r="EY145">
        <v>14924000</v>
      </c>
      <c r="EZ145">
        <v>17611000</v>
      </c>
      <c r="FA145">
        <v>7</v>
      </c>
      <c r="FB145">
        <v>4</v>
      </c>
      <c r="FC145">
        <v>7</v>
      </c>
      <c r="FD145">
        <v>5</v>
      </c>
      <c r="FE145">
        <v>4</v>
      </c>
      <c r="FF145">
        <v>6</v>
      </c>
      <c r="FG145">
        <v>3</v>
      </c>
      <c r="FH145">
        <v>2</v>
      </c>
      <c r="FI145">
        <v>2</v>
      </c>
      <c r="FJ145">
        <v>40</v>
      </c>
      <c r="FK145" t="s">
        <v>7537</v>
      </c>
      <c r="FO145">
        <v>140</v>
      </c>
      <c r="FP145" t="s">
        <v>7536</v>
      </c>
      <c r="FQ145" t="s">
        <v>933</v>
      </c>
      <c r="FR145" t="s">
        <v>7535</v>
      </c>
      <c r="FS145" t="s">
        <v>7534</v>
      </c>
      <c r="FT145" t="s">
        <v>7533</v>
      </c>
      <c r="FU145" t="s">
        <v>7532</v>
      </c>
      <c r="FX145">
        <v>-1</v>
      </c>
    </row>
    <row r="146" spans="1:180" x14ac:dyDescent="0.35">
      <c r="A146" t="s">
        <v>7531</v>
      </c>
      <c r="B146" t="s">
        <v>7531</v>
      </c>
      <c r="C146">
        <v>2</v>
      </c>
      <c r="D146">
        <v>2</v>
      </c>
      <c r="E146">
        <v>2</v>
      </c>
      <c r="F146" t="s">
        <v>7530</v>
      </c>
      <c r="G146" t="s">
        <v>7529</v>
      </c>
      <c r="H146" t="s">
        <v>7528</v>
      </c>
      <c r="I146">
        <v>1</v>
      </c>
      <c r="J146">
        <v>2</v>
      </c>
      <c r="K146">
        <v>2</v>
      </c>
      <c r="L146">
        <v>2</v>
      </c>
      <c r="M146">
        <v>2</v>
      </c>
      <c r="N146">
        <v>2</v>
      </c>
      <c r="O146">
        <v>2</v>
      </c>
      <c r="P146">
        <v>2</v>
      </c>
      <c r="Q146">
        <v>2</v>
      </c>
      <c r="R146">
        <v>2</v>
      </c>
      <c r="S146">
        <v>2</v>
      </c>
      <c r="T146">
        <v>2</v>
      </c>
      <c r="U146">
        <v>2</v>
      </c>
      <c r="V146">
        <v>2</v>
      </c>
      <c r="W146">
        <v>2</v>
      </c>
      <c r="X146">
        <v>2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2</v>
      </c>
      <c r="AF146">
        <v>2</v>
      </c>
      <c r="AG146">
        <v>2</v>
      </c>
      <c r="AH146">
        <v>2</v>
      </c>
      <c r="AI146">
        <v>2</v>
      </c>
      <c r="AJ146">
        <v>2</v>
      </c>
      <c r="AK146">
        <v>2</v>
      </c>
      <c r="AL146">
        <v>2</v>
      </c>
      <c r="AM146">
        <v>2</v>
      </c>
      <c r="AN146">
        <v>2</v>
      </c>
      <c r="AO146">
        <v>2</v>
      </c>
      <c r="AP146">
        <v>2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2</v>
      </c>
      <c r="AX146">
        <v>2</v>
      </c>
      <c r="AY146">
        <v>2</v>
      </c>
      <c r="AZ146">
        <v>2</v>
      </c>
      <c r="BA146">
        <v>2</v>
      </c>
      <c r="BB146">
        <v>2</v>
      </c>
      <c r="BC146">
        <v>2</v>
      </c>
      <c r="BD146">
        <v>2</v>
      </c>
      <c r="BE146">
        <v>2</v>
      </c>
      <c r="BF146">
        <v>2</v>
      </c>
      <c r="BG146">
        <v>2</v>
      </c>
      <c r="BH146">
        <v>2</v>
      </c>
      <c r="BI146">
        <v>1</v>
      </c>
      <c r="BJ146">
        <v>1</v>
      </c>
      <c r="BK146">
        <v>1</v>
      </c>
      <c r="BL146">
        <v>1</v>
      </c>
      <c r="BM146">
        <v>1</v>
      </c>
      <c r="BN146">
        <v>1</v>
      </c>
      <c r="BO146">
        <v>3</v>
      </c>
      <c r="BP146">
        <v>3</v>
      </c>
      <c r="BQ146">
        <v>3</v>
      </c>
      <c r="BR146">
        <v>78.180999999999997</v>
      </c>
      <c r="BS146">
        <v>710</v>
      </c>
      <c r="BT146">
        <v>710</v>
      </c>
      <c r="BU146">
        <v>0</v>
      </c>
      <c r="BV146">
        <v>71.628</v>
      </c>
      <c r="BW146" t="s">
        <v>223</v>
      </c>
      <c r="BX146" t="s">
        <v>223</v>
      </c>
      <c r="BY146" t="s">
        <v>223</v>
      </c>
      <c r="BZ146" t="s">
        <v>223</v>
      </c>
      <c r="CA146" t="s">
        <v>223</v>
      </c>
      <c r="CB146" t="s">
        <v>223</v>
      </c>
      <c r="CC146" t="s">
        <v>223</v>
      </c>
      <c r="CD146" t="s">
        <v>223</v>
      </c>
      <c r="CE146" t="s">
        <v>223</v>
      </c>
      <c r="CF146" t="s">
        <v>223</v>
      </c>
      <c r="CG146" t="s">
        <v>223</v>
      </c>
      <c r="CH146" t="s">
        <v>223</v>
      </c>
      <c r="CI146" t="s">
        <v>223</v>
      </c>
      <c r="CJ146" t="s">
        <v>223</v>
      </c>
      <c r="CK146" t="s">
        <v>223</v>
      </c>
      <c r="CL146" t="s">
        <v>223</v>
      </c>
      <c r="CM146" t="s">
        <v>223</v>
      </c>
      <c r="CN146" t="s">
        <v>223</v>
      </c>
      <c r="CO146">
        <v>3</v>
      </c>
      <c r="CP146">
        <v>3</v>
      </c>
      <c r="CQ146">
        <v>3</v>
      </c>
      <c r="CR146">
        <v>3</v>
      </c>
      <c r="CS146">
        <v>3</v>
      </c>
      <c r="CT146">
        <v>3</v>
      </c>
      <c r="CU146">
        <v>3</v>
      </c>
      <c r="CV146">
        <v>3</v>
      </c>
      <c r="CW146">
        <v>3</v>
      </c>
      <c r="CX146">
        <v>3</v>
      </c>
      <c r="CY146">
        <v>3</v>
      </c>
      <c r="CZ146">
        <v>3</v>
      </c>
      <c r="DA146">
        <v>1.3</v>
      </c>
      <c r="DB146">
        <v>1.3</v>
      </c>
      <c r="DC146">
        <v>1.3</v>
      </c>
      <c r="DD146">
        <v>1.3</v>
      </c>
      <c r="DE146">
        <v>1.3</v>
      </c>
      <c r="DF146">
        <v>1.3</v>
      </c>
      <c r="DG146">
        <v>57530000000</v>
      </c>
      <c r="DH146">
        <v>1600699999.99999</v>
      </c>
      <c r="DI146">
        <v>1745099999.99999</v>
      </c>
      <c r="DJ146">
        <v>1436000000</v>
      </c>
      <c r="DK146">
        <v>4222399999.99999</v>
      </c>
      <c r="DL146">
        <v>4179699999.99999</v>
      </c>
      <c r="DM146">
        <v>3481199999.99999</v>
      </c>
      <c r="DN146">
        <v>6252199999.9999905</v>
      </c>
      <c r="DO146">
        <v>5114800000</v>
      </c>
      <c r="DP146">
        <v>3915799999.99999</v>
      </c>
      <c r="DQ146">
        <v>2655500000</v>
      </c>
      <c r="DR146">
        <v>2621200000</v>
      </c>
      <c r="DS146">
        <v>4189999999.99999</v>
      </c>
      <c r="DT146">
        <v>3163499999.99999</v>
      </c>
      <c r="DU146">
        <v>2724700000</v>
      </c>
      <c r="DV146">
        <v>3019399999.99999</v>
      </c>
      <c r="DW146">
        <v>2731900000</v>
      </c>
      <c r="DX146">
        <v>2097599999.99999</v>
      </c>
      <c r="DY146">
        <v>2378600000</v>
      </c>
      <c r="DZ146">
        <v>796630000</v>
      </c>
      <c r="EA146">
        <v>911260000</v>
      </c>
      <c r="EB146">
        <v>844530000</v>
      </c>
      <c r="EC146">
        <v>1874799999.99999</v>
      </c>
      <c r="ED146">
        <v>1644399999.99999</v>
      </c>
      <c r="EE146">
        <v>1479999999.99999</v>
      </c>
      <c r="EF146">
        <v>1712699999.99999</v>
      </c>
      <c r="EG146">
        <v>1660699999.99999</v>
      </c>
      <c r="EH146">
        <v>1671699999.99999</v>
      </c>
      <c r="EI146">
        <v>3</v>
      </c>
      <c r="EJ146">
        <v>3</v>
      </c>
      <c r="EK146">
        <v>5</v>
      </c>
      <c r="EL146">
        <v>1</v>
      </c>
      <c r="EM146">
        <v>4</v>
      </c>
      <c r="EN146">
        <v>3</v>
      </c>
      <c r="EO146">
        <v>1</v>
      </c>
      <c r="EP146">
        <v>2</v>
      </c>
      <c r="EQ146">
        <v>2</v>
      </c>
      <c r="ER146">
        <v>4194099999.99999</v>
      </c>
      <c r="ES146">
        <v>4789300000</v>
      </c>
      <c r="ET146">
        <v>4322600000</v>
      </c>
      <c r="EU146">
        <v>5019900000</v>
      </c>
      <c r="EV146">
        <v>5774500000</v>
      </c>
      <c r="EW146">
        <v>5439500000</v>
      </c>
      <c r="EX146">
        <v>10169000000</v>
      </c>
      <c r="EY146">
        <v>9326200000</v>
      </c>
      <c r="EZ146">
        <v>9708800000</v>
      </c>
      <c r="FA146">
        <v>2</v>
      </c>
      <c r="FB146">
        <v>5</v>
      </c>
      <c r="FC146">
        <v>3</v>
      </c>
      <c r="FD146">
        <v>3</v>
      </c>
      <c r="FE146">
        <v>3</v>
      </c>
      <c r="FF146">
        <v>3</v>
      </c>
      <c r="FG146">
        <v>2</v>
      </c>
      <c r="FH146">
        <v>3</v>
      </c>
      <c r="FI146">
        <v>2</v>
      </c>
      <c r="FJ146">
        <v>50</v>
      </c>
      <c r="FK146" t="s">
        <v>7527</v>
      </c>
      <c r="FO146">
        <v>141</v>
      </c>
      <c r="FP146" t="s">
        <v>7526</v>
      </c>
      <c r="FQ146" t="s">
        <v>255</v>
      </c>
      <c r="FR146" t="s">
        <v>7525</v>
      </c>
      <c r="FS146" t="s">
        <v>7524</v>
      </c>
      <c r="FT146" t="s">
        <v>7523</v>
      </c>
      <c r="FU146" t="s">
        <v>7522</v>
      </c>
      <c r="FX146">
        <v>-1</v>
      </c>
    </row>
    <row r="147" spans="1:180" x14ac:dyDescent="0.35">
      <c r="A147" t="s">
        <v>7521</v>
      </c>
      <c r="B147" t="s">
        <v>7521</v>
      </c>
      <c r="C147">
        <v>1</v>
      </c>
      <c r="D147">
        <v>1</v>
      </c>
      <c r="E147">
        <v>1</v>
      </c>
      <c r="F147" t="s">
        <v>7520</v>
      </c>
      <c r="G147" t="s">
        <v>7519</v>
      </c>
      <c r="H147" t="s">
        <v>7518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1</v>
      </c>
      <c r="AQ147">
        <v>1</v>
      </c>
      <c r="AR147">
        <v>1</v>
      </c>
      <c r="AS147">
        <v>1</v>
      </c>
      <c r="AT147">
        <v>1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1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1</v>
      </c>
      <c r="BI147">
        <v>1</v>
      </c>
      <c r="BJ147">
        <v>1</v>
      </c>
      <c r="BK147">
        <v>1</v>
      </c>
      <c r="BL147">
        <v>1</v>
      </c>
      <c r="BM147">
        <v>1</v>
      </c>
      <c r="BN147">
        <v>1</v>
      </c>
      <c r="BO147">
        <v>2.8</v>
      </c>
      <c r="BP147">
        <v>2.8</v>
      </c>
      <c r="BQ147">
        <v>2.8</v>
      </c>
      <c r="BR147">
        <v>51.676000000000002</v>
      </c>
      <c r="BS147">
        <v>462</v>
      </c>
      <c r="BT147">
        <v>462</v>
      </c>
      <c r="BU147">
        <v>0</v>
      </c>
      <c r="BV147">
        <v>14.646000000000001</v>
      </c>
      <c r="BW147" t="s">
        <v>223</v>
      </c>
      <c r="BX147" t="s">
        <v>223</v>
      </c>
      <c r="BY147" t="s">
        <v>223</v>
      </c>
      <c r="BZ147" t="s">
        <v>223</v>
      </c>
      <c r="CA147" t="s">
        <v>223</v>
      </c>
      <c r="CB147" t="s">
        <v>223</v>
      </c>
      <c r="CC147" t="s">
        <v>223</v>
      </c>
      <c r="CD147" t="s">
        <v>223</v>
      </c>
      <c r="CE147" t="s">
        <v>223</v>
      </c>
      <c r="CF147" t="s">
        <v>223</v>
      </c>
      <c r="CG147" t="s">
        <v>223</v>
      </c>
      <c r="CH147" t="s">
        <v>223</v>
      </c>
      <c r="CI147" t="s">
        <v>223</v>
      </c>
      <c r="CJ147" t="s">
        <v>223</v>
      </c>
      <c r="CK147" t="s">
        <v>223</v>
      </c>
      <c r="CL147" t="s">
        <v>223</v>
      </c>
      <c r="CM147" t="s">
        <v>223</v>
      </c>
      <c r="CN147" t="s">
        <v>223</v>
      </c>
      <c r="CO147">
        <v>2.8</v>
      </c>
      <c r="CP147">
        <v>2.8</v>
      </c>
      <c r="CQ147">
        <v>2.8</v>
      </c>
      <c r="CR147">
        <v>2.8</v>
      </c>
      <c r="CS147">
        <v>2.8</v>
      </c>
      <c r="CT147">
        <v>2.8</v>
      </c>
      <c r="CU147">
        <v>2.8</v>
      </c>
      <c r="CV147">
        <v>2.8</v>
      </c>
      <c r="CW147">
        <v>2.8</v>
      </c>
      <c r="CX147">
        <v>2.8</v>
      </c>
      <c r="CY147">
        <v>2.8</v>
      </c>
      <c r="CZ147">
        <v>2.8</v>
      </c>
      <c r="DA147">
        <v>2.8</v>
      </c>
      <c r="DB147">
        <v>2.8</v>
      </c>
      <c r="DC147">
        <v>2.8</v>
      </c>
      <c r="DD147">
        <v>2.8</v>
      </c>
      <c r="DE147">
        <v>2.8</v>
      </c>
      <c r="DF147">
        <v>2.8</v>
      </c>
      <c r="DG147">
        <v>610120000</v>
      </c>
      <c r="DH147">
        <v>12544000</v>
      </c>
      <c r="DI147">
        <v>13207000</v>
      </c>
      <c r="DJ147">
        <v>10810000</v>
      </c>
      <c r="DK147">
        <v>85306000</v>
      </c>
      <c r="DL147">
        <v>58287000</v>
      </c>
      <c r="DM147">
        <v>47884000</v>
      </c>
      <c r="DN147">
        <v>43932000</v>
      </c>
      <c r="DO147">
        <v>35391000</v>
      </c>
      <c r="DP147">
        <v>26855000</v>
      </c>
      <c r="DQ147">
        <v>39648000</v>
      </c>
      <c r="DR147">
        <v>29329000</v>
      </c>
      <c r="DS147">
        <v>32043000</v>
      </c>
      <c r="DT147">
        <v>35724000</v>
      </c>
      <c r="DU147">
        <v>29095000</v>
      </c>
      <c r="DV147">
        <v>26183000</v>
      </c>
      <c r="DW147">
        <v>33597000</v>
      </c>
      <c r="DX147">
        <v>26676000</v>
      </c>
      <c r="DY147">
        <v>23609000</v>
      </c>
      <c r="DZ147">
        <v>12544000</v>
      </c>
      <c r="EA147">
        <v>13737000</v>
      </c>
      <c r="EB147">
        <v>11912000</v>
      </c>
      <c r="EC147">
        <v>23407000</v>
      </c>
      <c r="ED147">
        <v>20339000</v>
      </c>
      <c r="EE147">
        <v>16985000</v>
      </c>
      <c r="EF147">
        <v>18400000</v>
      </c>
      <c r="EG147">
        <v>16871000</v>
      </c>
      <c r="EH147">
        <v>13858000</v>
      </c>
      <c r="EI147">
        <v>1</v>
      </c>
      <c r="EJ147">
        <v>1</v>
      </c>
      <c r="EK147">
        <v>1</v>
      </c>
      <c r="EL147">
        <v>1</v>
      </c>
      <c r="EM147">
        <v>1</v>
      </c>
      <c r="EN147">
        <v>1</v>
      </c>
      <c r="EO147">
        <v>1</v>
      </c>
      <c r="EP147">
        <v>1</v>
      </c>
      <c r="EQ147">
        <v>1</v>
      </c>
      <c r="ER147">
        <v>85306000</v>
      </c>
      <c r="ES147">
        <v>66823000</v>
      </c>
      <c r="ET147">
        <v>59537000</v>
      </c>
      <c r="EU147">
        <v>75426000</v>
      </c>
      <c r="EV147">
        <v>64830000</v>
      </c>
      <c r="EW147">
        <v>69218000</v>
      </c>
      <c r="EX147">
        <v>125070000</v>
      </c>
      <c r="EY147">
        <v>118960000</v>
      </c>
      <c r="EZ147">
        <v>96520000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1</v>
      </c>
      <c r="FH147">
        <v>1</v>
      </c>
      <c r="FI147">
        <v>1</v>
      </c>
      <c r="FJ147">
        <v>18</v>
      </c>
      <c r="FK147" t="s">
        <v>7517</v>
      </c>
      <c r="FO147">
        <v>142</v>
      </c>
      <c r="FP147">
        <v>4821</v>
      </c>
      <c r="FQ147" t="s">
        <v>16</v>
      </c>
      <c r="FR147">
        <v>5087</v>
      </c>
      <c r="FS147" t="s">
        <v>7516</v>
      </c>
      <c r="FT147" t="s">
        <v>7515</v>
      </c>
      <c r="FU147">
        <v>47192</v>
      </c>
      <c r="FX147">
        <v>-1</v>
      </c>
    </row>
    <row r="148" spans="1:180" x14ac:dyDescent="0.35">
      <c r="A148" t="s">
        <v>7514</v>
      </c>
      <c r="B148" t="s">
        <v>7514</v>
      </c>
      <c r="C148">
        <v>2</v>
      </c>
      <c r="D148">
        <v>2</v>
      </c>
      <c r="E148">
        <v>2</v>
      </c>
      <c r="F148" t="s">
        <v>7513</v>
      </c>
      <c r="G148" t="s">
        <v>7512</v>
      </c>
      <c r="H148" t="s">
        <v>7511</v>
      </c>
      <c r="I148">
        <v>1</v>
      </c>
      <c r="J148">
        <v>2</v>
      </c>
      <c r="K148">
        <v>2</v>
      </c>
      <c r="L148">
        <v>2</v>
      </c>
      <c r="M148">
        <v>0</v>
      </c>
      <c r="N148">
        <v>0</v>
      </c>
      <c r="O148">
        <v>1</v>
      </c>
      <c r="P148">
        <v>2</v>
      </c>
      <c r="Q148">
        <v>1</v>
      </c>
      <c r="R148">
        <v>2</v>
      </c>
      <c r="S148">
        <v>0</v>
      </c>
      <c r="T148">
        <v>0</v>
      </c>
      <c r="U148">
        <v>0</v>
      </c>
      <c r="V148">
        <v>2</v>
      </c>
      <c r="W148">
        <v>2</v>
      </c>
      <c r="X148">
        <v>2</v>
      </c>
      <c r="Y148">
        <v>0</v>
      </c>
      <c r="Z148">
        <v>0</v>
      </c>
      <c r="AA148">
        <v>0</v>
      </c>
      <c r="AB148">
        <v>1</v>
      </c>
      <c r="AC148">
        <v>1</v>
      </c>
      <c r="AD148">
        <v>1</v>
      </c>
      <c r="AE148">
        <v>0</v>
      </c>
      <c r="AF148">
        <v>0</v>
      </c>
      <c r="AG148">
        <v>1</v>
      </c>
      <c r="AH148">
        <v>2</v>
      </c>
      <c r="AI148">
        <v>1</v>
      </c>
      <c r="AJ148">
        <v>2</v>
      </c>
      <c r="AK148">
        <v>0</v>
      </c>
      <c r="AL148">
        <v>0</v>
      </c>
      <c r="AM148">
        <v>0</v>
      </c>
      <c r="AN148">
        <v>2</v>
      </c>
      <c r="AO148">
        <v>2</v>
      </c>
      <c r="AP148">
        <v>2</v>
      </c>
      <c r="AQ148">
        <v>0</v>
      </c>
      <c r="AR148">
        <v>0</v>
      </c>
      <c r="AS148">
        <v>0</v>
      </c>
      <c r="AT148">
        <v>1</v>
      </c>
      <c r="AU148">
        <v>1</v>
      </c>
      <c r="AV148">
        <v>1</v>
      </c>
      <c r="AW148">
        <v>0</v>
      </c>
      <c r="AX148">
        <v>0</v>
      </c>
      <c r="AY148">
        <v>1</v>
      </c>
      <c r="AZ148">
        <v>2</v>
      </c>
      <c r="BA148">
        <v>1</v>
      </c>
      <c r="BB148">
        <v>2</v>
      </c>
      <c r="BC148">
        <v>0</v>
      </c>
      <c r="BD148">
        <v>0</v>
      </c>
      <c r="BE148">
        <v>0</v>
      </c>
      <c r="BF148">
        <v>2</v>
      </c>
      <c r="BG148">
        <v>2</v>
      </c>
      <c r="BH148">
        <v>2</v>
      </c>
      <c r="BI148">
        <v>0</v>
      </c>
      <c r="BJ148">
        <v>0</v>
      </c>
      <c r="BK148">
        <v>0</v>
      </c>
      <c r="BL148">
        <v>1</v>
      </c>
      <c r="BM148">
        <v>1</v>
      </c>
      <c r="BN148">
        <v>1</v>
      </c>
      <c r="BO148">
        <v>5.3</v>
      </c>
      <c r="BP148">
        <v>5.3</v>
      </c>
      <c r="BQ148">
        <v>5.3</v>
      </c>
      <c r="BR148">
        <v>54.006</v>
      </c>
      <c r="BS148">
        <v>469</v>
      </c>
      <c r="BT148">
        <v>469</v>
      </c>
      <c r="BU148">
        <v>0</v>
      </c>
      <c r="BV148">
        <v>14.173999999999999</v>
      </c>
      <c r="BY148" t="s">
        <v>224</v>
      </c>
      <c r="BZ148" t="s">
        <v>223</v>
      </c>
      <c r="CA148" t="s">
        <v>223</v>
      </c>
      <c r="CB148" t="s">
        <v>223</v>
      </c>
      <c r="CF148" t="s">
        <v>223</v>
      </c>
      <c r="CG148" t="s">
        <v>223</v>
      </c>
      <c r="CH148" t="s">
        <v>223</v>
      </c>
      <c r="CL148" t="s">
        <v>224</v>
      </c>
      <c r="CM148" t="s">
        <v>224</v>
      </c>
      <c r="CN148" t="s">
        <v>224</v>
      </c>
      <c r="CO148">
        <v>0</v>
      </c>
      <c r="CP148">
        <v>0</v>
      </c>
      <c r="CQ148">
        <v>2.1</v>
      </c>
      <c r="CR148">
        <v>5.3</v>
      </c>
      <c r="CS148">
        <v>2.1</v>
      </c>
      <c r="CT148">
        <v>5.3</v>
      </c>
      <c r="CU148">
        <v>0</v>
      </c>
      <c r="CV148">
        <v>0</v>
      </c>
      <c r="CW148">
        <v>0</v>
      </c>
      <c r="CX148">
        <v>5.3</v>
      </c>
      <c r="CY148">
        <v>5.3</v>
      </c>
      <c r="CZ148">
        <v>5.3</v>
      </c>
      <c r="DA148">
        <v>0</v>
      </c>
      <c r="DB148">
        <v>0</v>
      </c>
      <c r="DC148">
        <v>0</v>
      </c>
      <c r="DD148">
        <v>2.1</v>
      </c>
      <c r="DE148">
        <v>2.1</v>
      </c>
      <c r="DF148">
        <v>2.1</v>
      </c>
      <c r="DG148">
        <v>28912000</v>
      </c>
      <c r="DH148">
        <v>0</v>
      </c>
      <c r="DI148">
        <v>0</v>
      </c>
      <c r="DJ148">
        <v>301170</v>
      </c>
      <c r="DK148">
        <v>4899800</v>
      </c>
      <c r="DL148">
        <v>3802500</v>
      </c>
      <c r="DM148">
        <v>5994600</v>
      </c>
      <c r="DN148">
        <v>0</v>
      </c>
      <c r="DO148">
        <v>0</v>
      </c>
      <c r="DP148">
        <v>0</v>
      </c>
      <c r="DQ148">
        <v>3712400</v>
      </c>
      <c r="DR148">
        <v>3555500</v>
      </c>
      <c r="DS148">
        <v>4672800</v>
      </c>
      <c r="DT148">
        <v>0</v>
      </c>
      <c r="DU148">
        <v>0</v>
      </c>
      <c r="DV148">
        <v>0</v>
      </c>
      <c r="DW148">
        <v>598620</v>
      </c>
      <c r="DX148">
        <v>482840</v>
      </c>
      <c r="DY148">
        <v>892150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3824300</v>
      </c>
      <c r="ES148">
        <v>4632500</v>
      </c>
      <c r="ET148">
        <v>6120200</v>
      </c>
      <c r="EU148">
        <v>5676300</v>
      </c>
      <c r="EV148">
        <v>4821500</v>
      </c>
      <c r="EW148">
        <v>8045900</v>
      </c>
      <c r="EX148">
        <v>2216200</v>
      </c>
      <c r="EY148">
        <v>2153700</v>
      </c>
      <c r="EZ148">
        <v>3341400</v>
      </c>
      <c r="FA148">
        <v>1</v>
      </c>
      <c r="FB148">
        <v>1</v>
      </c>
      <c r="FC148">
        <v>1</v>
      </c>
      <c r="FD148">
        <v>2</v>
      </c>
      <c r="FE148">
        <v>1</v>
      </c>
      <c r="FF148">
        <v>2</v>
      </c>
      <c r="FG148">
        <v>0</v>
      </c>
      <c r="FH148">
        <v>0</v>
      </c>
      <c r="FI148">
        <v>0</v>
      </c>
      <c r="FJ148">
        <v>8</v>
      </c>
      <c r="FK148" t="s">
        <v>7510</v>
      </c>
      <c r="FO148">
        <v>143</v>
      </c>
      <c r="FP148" t="s">
        <v>7509</v>
      </c>
      <c r="FQ148" t="s">
        <v>255</v>
      </c>
      <c r="FR148" t="s">
        <v>7508</v>
      </c>
      <c r="FS148" t="s">
        <v>7507</v>
      </c>
      <c r="FT148" t="s">
        <v>7506</v>
      </c>
      <c r="FU148" t="s">
        <v>7505</v>
      </c>
      <c r="FX148">
        <v>-1</v>
      </c>
    </row>
    <row r="149" spans="1:180" x14ac:dyDescent="0.35">
      <c r="A149" t="s">
        <v>7504</v>
      </c>
      <c r="B149" t="s">
        <v>7504</v>
      </c>
      <c r="C149">
        <v>2</v>
      </c>
      <c r="D149">
        <v>2</v>
      </c>
      <c r="E149">
        <v>2</v>
      </c>
      <c r="F149" t="s">
        <v>7503</v>
      </c>
      <c r="G149" t="s">
        <v>7502</v>
      </c>
      <c r="H149" t="s">
        <v>7501</v>
      </c>
      <c r="I149">
        <v>1</v>
      </c>
      <c r="J149">
        <v>2</v>
      </c>
      <c r="K149">
        <v>2</v>
      </c>
      <c r="L149">
        <v>2</v>
      </c>
      <c r="M149">
        <v>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2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1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M149">
        <v>1</v>
      </c>
      <c r="AN149">
        <v>1</v>
      </c>
      <c r="AO149">
        <v>2</v>
      </c>
      <c r="AP149">
        <v>2</v>
      </c>
      <c r="AQ149">
        <v>2</v>
      </c>
      <c r="AR149">
        <v>2</v>
      </c>
      <c r="AS149">
        <v>2</v>
      </c>
      <c r="AT149">
        <v>2</v>
      </c>
      <c r="AU149">
        <v>1</v>
      </c>
      <c r="AV149">
        <v>1</v>
      </c>
      <c r="AW149">
        <v>1</v>
      </c>
      <c r="AX149">
        <v>1</v>
      </c>
      <c r="AY149">
        <v>1</v>
      </c>
      <c r="AZ149">
        <v>1</v>
      </c>
      <c r="BA149">
        <v>1</v>
      </c>
      <c r="BB149">
        <v>1</v>
      </c>
      <c r="BC149">
        <v>1</v>
      </c>
      <c r="BD149">
        <v>1</v>
      </c>
      <c r="BE149">
        <v>1</v>
      </c>
      <c r="BF149">
        <v>1</v>
      </c>
      <c r="BG149">
        <v>2</v>
      </c>
      <c r="BH149">
        <v>2</v>
      </c>
      <c r="BI149">
        <v>2</v>
      </c>
      <c r="BJ149">
        <v>2</v>
      </c>
      <c r="BK149">
        <v>2</v>
      </c>
      <c r="BL149">
        <v>2</v>
      </c>
      <c r="BM149">
        <v>1</v>
      </c>
      <c r="BN149">
        <v>1</v>
      </c>
      <c r="BO149">
        <v>4.5999999999999996</v>
      </c>
      <c r="BP149">
        <v>4.5999999999999996</v>
      </c>
      <c r="BQ149">
        <v>4.5999999999999996</v>
      </c>
      <c r="BR149">
        <v>54.305</v>
      </c>
      <c r="BS149">
        <v>478</v>
      </c>
      <c r="BT149">
        <v>478</v>
      </c>
      <c r="BU149">
        <v>0</v>
      </c>
      <c r="BV149">
        <v>26.401</v>
      </c>
      <c r="BW149" t="s">
        <v>223</v>
      </c>
      <c r="BX149" t="s">
        <v>223</v>
      </c>
      <c r="BY149" t="s">
        <v>223</v>
      </c>
      <c r="BZ149" t="s">
        <v>223</v>
      </c>
      <c r="CA149" t="s">
        <v>223</v>
      </c>
      <c r="CB149" t="s">
        <v>223</v>
      </c>
      <c r="CC149" t="s">
        <v>223</v>
      </c>
      <c r="CD149" t="s">
        <v>223</v>
      </c>
      <c r="CE149" t="s">
        <v>223</v>
      </c>
      <c r="CF149" t="s">
        <v>223</v>
      </c>
      <c r="CG149" t="s">
        <v>223</v>
      </c>
      <c r="CH149" t="s">
        <v>223</v>
      </c>
      <c r="CI149" t="s">
        <v>223</v>
      </c>
      <c r="CJ149" t="s">
        <v>223</v>
      </c>
      <c r="CK149" t="s">
        <v>223</v>
      </c>
      <c r="CL149" t="s">
        <v>223</v>
      </c>
      <c r="CM149" t="s">
        <v>223</v>
      </c>
      <c r="CN149" t="s">
        <v>223</v>
      </c>
      <c r="CO149">
        <v>3.1</v>
      </c>
      <c r="CP149">
        <v>3.1</v>
      </c>
      <c r="CQ149">
        <v>3.1</v>
      </c>
      <c r="CR149">
        <v>3.1</v>
      </c>
      <c r="CS149">
        <v>3.1</v>
      </c>
      <c r="CT149">
        <v>3.1</v>
      </c>
      <c r="CU149">
        <v>3.1</v>
      </c>
      <c r="CV149">
        <v>3.1</v>
      </c>
      <c r="CW149">
        <v>3.1</v>
      </c>
      <c r="CX149">
        <v>3.1</v>
      </c>
      <c r="CY149">
        <v>4.5999999999999996</v>
      </c>
      <c r="CZ149">
        <v>4.5999999999999996</v>
      </c>
      <c r="DA149">
        <v>4.5999999999999996</v>
      </c>
      <c r="DB149">
        <v>4.5999999999999996</v>
      </c>
      <c r="DC149">
        <v>4.5999999999999996</v>
      </c>
      <c r="DD149">
        <v>4.5999999999999996</v>
      </c>
      <c r="DE149">
        <v>3.1</v>
      </c>
      <c r="DF149">
        <v>3.1</v>
      </c>
      <c r="DG149">
        <v>1183100000</v>
      </c>
      <c r="DH149">
        <v>17664000</v>
      </c>
      <c r="DI149">
        <v>17644000</v>
      </c>
      <c r="DJ149">
        <v>17458000</v>
      </c>
      <c r="DK149">
        <v>92364000</v>
      </c>
      <c r="DL149">
        <v>72130000</v>
      </c>
      <c r="DM149">
        <v>73692000</v>
      </c>
      <c r="DN149">
        <v>91365000</v>
      </c>
      <c r="DO149">
        <v>66752000</v>
      </c>
      <c r="DP149">
        <v>79758000</v>
      </c>
      <c r="DQ149">
        <v>106760000</v>
      </c>
      <c r="DR149">
        <v>91930000</v>
      </c>
      <c r="DS149">
        <v>78673000</v>
      </c>
      <c r="DT149">
        <v>94157000</v>
      </c>
      <c r="DU149">
        <v>67980000</v>
      </c>
      <c r="DV149">
        <v>82370000</v>
      </c>
      <c r="DW149">
        <v>52428000</v>
      </c>
      <c r="DX149">
        <v>37198000</v>
      </c>
      <c r="DY149">
        <v>42809000</v>
      </c>
      <c r="DZ149">
        <v>17664000</v>
      </c>
      <c r="EA149">
        <v>18351000</v>
      </c>
      <c r="EB149">
        <v>19238000</v>
      </c>
      <c r="EC149">
        <v>48681000</v>
      </c>
      <c r="ED149">
        <v>38362000</v>
      </c>
      <c r="EE149">
        <v>50443000</v>
      </c>
      <c r="EF149">
        <v>41974000</v>
      </c>
      <c r="EG149">
        <v>35070000</v>
      </c>
      <c r="EH149">
        <v>37352000</v>
      </c>
      <c r="EI149">
        <v>1</v>
      </c>
      <c r="EJ149">
        <v>2</v>
      </c>
      <c r="EK149">
        <v>1</v>
      </c>
      <c r="EL149">
        <v>0</v>
      </c>
      <c r="EM149">
        <v>1</v>
      </c>
      <c r="EN149">
        <v>2</v>
      </c>
      <c r="EO149">
        <v>3</v>
      </c>
      <c r="EP149">
        <v>2</v>
      </c>
      <c r="EQ149">
        <v>1</v>
      </c>
      <c r="ER149">
        <v>92359000</v>
      </c>
      <c r="ES149">
        <v>82688000</v>
      </c>
      <c r="ET149">
        <v>91621000</v>
      </c>
      <c r="EU149">
        <v>203090000</v>
      </c>
      <c r="EV149">
        <v>184600000</v>
      </c>
      <c r="EW149">
        <v>153720000</v>
      </c>
      <c r="EX149">
        <v>181010000</v>
      </c>
      <c r="EY149">
        <v>165880000</v>
      </c>
      <c r="EZ149">
        <v>175010000</v>
      </c>
      <c r="FA149">
        <v>2</v>
      </c>
      <c r="FB149">
        <v>1</v>
      </c>
      <c r="FC149">
        <v>1</v>
      </c>
      <c r="FD149">
        <v>2</v>
      </c>
      <c r="FE149">
        <v>1</v>
      </c>
      <c r="FF149">
        <v>0</v>
      </c>
      <c r="FG149">
        <v>2</v>
      </c>
      <c r="FH149">
        <v>1</v>
      </c>
      <c r="FI149">
        <v>2</v>
      </c>
      <c r="FJ149">
        <v>25</v>
      </c>
      <c r="FK149" t="s">
        <v>7500</v>
      </c>
      <c r="FO149">
        <v>144</v>
      </c>
      <c r="FP149" t="s">
        <v>7499</v>
      </c>
      <c r="FQ149" t="s">
        <v>255</v>
      </c>
      <c r="FR149" t="s">
        <v>7498</v>
      </c>
      <c r="FS149" t="s">
        <v>7497</v>
      </c>
      <c r="FT149" t="s">
        <v>7496</v>
      </c>
      <c r="FU149" t="s">
        <v>7495</v>
      </c>
      <c r="FX149">
        <v>-1</v>
      </c>
    </row>
    <row r="150" spans="1:180" x14ac:dyDescent="0.35">
      <c r="A150" t="s">
        <v>7494</v>
      </c>
      <c r="B150" t="s">
        <v>7494</v>
      </c>
      <c r="C150">
        <v>9</v>
      </c>
      <c r="D150">
        <v>9</v>
      </c>
      <c r="E150">
        <v>9</v>
      </c>
      <c r="F150" t="s">
        <v>7493</v>
      </c>
      <c r="G150" t="s">
        <v>7492</v>
      </c>
      <c r="H150" t="s">
        <v>7491</v>
      </c>
      <c r="I150">
        <v>1</v>
      </c>
      <c r="J150">
        <v>9</v>
      </c>
      <c r="K150">
        <v>9</v>
      </c>
      <c r="L150">
        <v>9</v>
      </c>
      <c r="M150">
        <v>6</v>
      </c>
      <c r="N150">
        <v>7</v>
      </c>
      <c r="O150">
        <v>7</v>
      </c>
      <c r="P150">
        <v>6</v>
      </c>
      <c r="Q150">
        <v>5</v>
      </c>
      <c r="R150">
        <v>4</v>
      </c>
      <c r="S150">
        <v>5</v>
      </c>
      <c r="T150">
        <v>4</v>
      </c>
      <c r="U150">
        <v>4</v>
      </c>
      <c r="V150">
        <v>2</v>
      </c>
      <c r="W150">
        <v>1</v>
      </c>
      <c r="X150">
        <v>1</v>
      </c>
      <c r="Y150">
        <v>5</v>
      </c>
      <c r="Z150">
        <v>3</v>
      </c>
      <c r="AA150">
        <v>3</v>
      </c>
      <c r="AB150">
        <v>5</v>
      </c>
      <c r="AC150">
        <v>7</v>
      </c>
      <c r="AD150">
        <v>5</v>
      </c>
      <c r="AE150">
        <v>6</v>
      </c>
      <c r="AF150">
        <v>7</v>
      </c>
      <c r="AG150">
        <v>7</v>
      </c>
      <c r="AH150">
        <v>6</v>
      </c>
      <c r="AI150">
        <v>5</v>
      </c>
      <c r="AJ150">
        <v>4</v>
      </c>
      <c r="AK150">
        <v>5</v>
      </c>
      <c r="AL150">
        <v>4</v>
      </c>
      <c r="AM150">
        <v>4</v>
      </c>
      <c r="AN150">
        <v>2</v>
      </c>
      <c r="AO150">
        <v>1</v>
      </c>
      <c r="AP150">
        <v>1</v>
      </c>
      <c r="AQ150">
        <v>5</v>
      </c>
      <c r="AR150">
        <v>3</v>
      </c>
      <c r="AS150">
        <v>3</v>
      </c>
      <c r="AT150">
        <v>5</v>
      </c>
      <c r="AU150">
        <v>7</v>
      </c>
      <c r="AV150">
        <v>5</v>
      </c>
      <c r="AW150">
        <v>6</v>
      </c>
      <c r="AX150">
        <v>7</v>
      </c>
      <c r="AY150">
        <v>7</v>
      </c>
      <c r="AZ150">
        <v>6</v>
      </c>
      <c r="BA150">
        <v>5</v>
      </c>
      <c r="BB150">
        <v>4</v>
      </c>
      <c r="BC150">
        <v>5</v>
      </c>
      <c r="BD150">
        <v>4</v>
      </c>
      <c r="BE150">
        <v>4</v>
      </c>
      <c r="BF150">
        <v>2</v>
      </c>
      <c r="BG150">
        <v>1</v>
      </c>
      <c r="BH150">
        <v>1</v>
      </c>
      <c r="BI150">
        <v>5</v>
      </c>
      <c r="BJ150">
        <v>3</v>
      </c>
      <c r="BK150">
        <v>3</v>
      </c>
      <c r="BL150">
        <v>5</v>
      </c>
      <c r="BM150">
        <v>7</v>
      </c>
      <c r="BN150">
        <v>5</v>
      </c>
      <c r="BO150">
        <v>20.7</v>
      </c>
      <c r="BP150">
        <v>20.7</v>
      </c>
      <c r="BQ150">
        <v>20.7</v>
      </c>
      <c r="BR150">
        <v>59.755000000000003</v>
      </c>
      <c r="BS150">
        <v>527</v>
      </c>
      <c r="BT150">
        <v>527</v>
      </c>
      <c r="BU150">
        <v>0</v>
      </c>
      <c r="BV150">
        <v>57.191000000000003</v>
      </c>
      <c r="BW150" t="s">
        <v>223</v>
      </c>
      <c r="BX150" t="s">
        <v>223</v>
      </c>
      <c r="BY150" t="s">
        <v>223</v>
      </c>
      <c r="BZ150" t="s">
        <v>223</v>
      </c>
      <c r="CA150" t="s">
        <v>223</v>
      </c>
      <c r="CB150" t="s">
        <v>223</v>
      </c>
      <c r="CC150" t="s">
        <v>224</v>
      </c>
      <c r="CD150" t="s">
        <v>223</v>
      </c>
      <c r="CE150" t="s">
        <v>224</v>
      </c>
      <c r="CF150" t="s">
        <v>224</v>
      </c>
      <c r="CG150" t="s">
        <v>224</v>
      </c>
      <c r="CH150" t="s">
        <v>224</v>
      </c>
      <c r="CI150" t="s">
        <v>223</v>
      </c>
      <c r="CJ150" t="s">
        <v>223</v>
      </c>
      <c r="CK150" t="s">
        <v>223</v>
      </c>
      <c r="CL150" t="s">
        <v>223</v>
      </c>
      <c r="CM150" t="s">
        <v>223</v>
      </c>
      <c r="CN150" t="s">
        <v>223</v>
      </c>
      <c r="CO150">
        <v>14.2</v>
      </c>
      <c r="CP150">
        <v>16.7</v>
      </c>
      <c r="CQ150">
        <v>16.7</v>
      </c>
      <c r="CR150">
        <v>12.7</v>
      </c>
      <c r="CS150">
        <v>12.3</v>
      </c>
      <c r="CT150">
        <v>9.9</v>
      </c>
      <c r="CU150">
        <v>12.7</v>
      </c>
      <c r="CV150">
        <v>9.6999999999999993</v>
      </c>
      <c r="CW150">
        <v>8.6999999999999993</v>
      </c>
      <c r="CX150">
        <v>5.7</v>
      </c>
      <c r="CY150">
        <v>1.7</v>
      </c>
      <c r="CZ150">
        <v>1.7</v>
      </c>
      <c r="DA150">
        <v>13.3</v>
      </c>
      <c r="DB150">
        <v>7.6</v>
      </c>
      <c r="DC150">
        <v>7.6</v>
      </c>
      <c r="DD150">
        <v>12.3</v>
      </c>
      <c r="DE150">
        <v>16.899999999999999</v>
      </c>
      <c r="DF150">
        <v>12.1</v>
      </c>
      <c r="DG150">
        <v>231150000</v>
      </c>
      <c r="DH150">
        <v>18265000</v>
      </c>
      <c r="DI150">
        <v>18220000</v>
      </c>
      <c r="DJ150">
        <v>16343000</v>
      </c>
      <c r="DK150">
        <v>25047000</v>
      </c>
      <c r="DL150">
        <v>25788000</v>
      </c>
      <c r="DM150">
        <v>17568000</v>
      </c>
      <c r="DN150">
        <v>7874000</v>
      </c>
      <c r="DO150">
        <v>10275000</v>
      </c>
      <c r="DP150">
        <v>6359700</v>
      </c>
      <c r="DQ150">
        <v>2417400</v>
      </c>
      <c r="DR150">
        <v>2746300</v>
      </c>
      <c r="DS150">
        <v>2908300</v>
      </c>
      <c r="DT150">
        <v>16468000</v>
      </c>
      <c r="DU150">
        <v>9829000</v>
      </c>
      <c r="DV150">
        <v>12994000</v>
      </c>
      <c r="DW150">
        <v>11076000</v>
      </c>
      <c r="DX150">
        <v>12113000</v>
      </c>
      <c r="DY150">
        <v>14858000</v>
      </c>
      <c r="DZ150">
        <v>5953400</v>
      </c>
      <c r="EA150">
        <v>6356600</v>
      </c>
      <c r="EB150">
        <v>5001900</v>
      </c>
      <c r="EC150">
        <v>1181900</v>
      </c>
      <c r="ED150">
        <v>1237500</v>
      </c>
      <c r="EE150">
        <v>1402800</v>
      </c>
      <c r="EF150">
        <v>1772900</v>
      </c>
      <c r="EG150">
        <v>2335200</v>
      </c>
      <c r="EH150">
        <v>2203900</v>
      </c>
      <c r="EI150">
        <v>4</v>
      </c>
      <c r="EJ150">
        <v>2</v>
      </c>
      <c r="EK150">
        <v>4</v>
      </c>
      <c r="EL150">
        <v>0</v>
      </c>
      <c r="EM150">
        <v>0</v>
      </c>
      <c r="EN150">
        <v>0</v>
      </c>
      <c r="EO150">
        <v>0</v>
      </c>
      <c r="EP150">
        <v>1</v>
      </c>
      <c r="EQ150">
        <v>1</v>
      </c>
      <c r="ER150">
        <v>7383800</v>
      </c>
      <c r="ES150">
        <v>11327000</v>
      </c>
      <c r="ET150">
        <v>8246200</v>
      </c>
      <c r="EU150">
        <v>5028700</v>
      </c>
      <c r="EV150">
        <v>7409900</v>
      </c>
      <c r="EW150">
        <v>7616200</v>
      </c>
      <c r="EX150">
        <v>16000000</v>
      </c>
      <c r="EY150">
        <v>15100000</v>
      </c>
      <c r="EZ150">
        <v>13370000</v>
      </c>
      <c r="FA150">
        <v>3</v>
      </c>
      <c r="FB150">
        <v>2</v>
      </c>
      <c r="FC150">
        <v>2</v>
      </c>
      <c r="FD150">
        <v>0</v>
      </c>
      <c r="FE150">
        <v>0</v>
      </c>
      <c r="FF150">
        <v>0</v>
      </c>
      <c r="FG150">
        <v>1</v>
      </c>
      <c r="FH150">
        <v>1</v>
      </c>
      <c r="FI150">
        <v>0</v>
      </c>
      <c r="FJ150">
        <v>21</v>
      </c>
      <c r="FK150" t="s">
        <v>7490</v>
      </c>
      <c r="FO150">
        <v>145</v>
      </c>
      <c r="FP150" t="s">
        <v>7489</v>
      </c>
      <c r="FQ150" t="s">
        <v>372</v>
      </c>
      <c r="FR150" t="s">
        <v>7488</v>
      </c>
      <c r="FS150" t="s">
        <v>7487</v>
      </c>
      <c r="FT150" t="s">
        <v>7486</v>
      </c>
      <c r="FU150" t="s">
        <v>7485</v>
      </c>
      <c r="FX150">
        <v>-1</v>
      </c>
    </row>
    <row r="151" spans="1:180" x14ac:dyDescent="0.35">
      <c r="A151" t="s">
        <v>7484</v>
      </c>
      <c r="B151" t="s">
        <v>7484</v>
      </c>
      <c r="C151">
        <v>2</v>
      </c>
      <c r="D151">
        <v>2</v>
      </c>
      <c r="E151">
        <v>2</v>
      </c>
      <c r="F151" t="s">
        <v>7483</v>
      </c>
      <c r="G151" t="s">
        <v>7482</v>
      </c>
      <c r="H151" t="s">
        <v>7481</v>
      </c>
      <c r="I151">
        <v>1</v>
      </c>
      <c r="J151">
        <v>2</v>
      </c>
      <c r="K151">
        <v>2</v>
      </c>
      <c r="L151">
        <v>2</v>
      </c>
      <c r="M151">
        <v>0</v>
      </c>
      <c r="N151">
        <v>0</v>
      </c>
      <c r="O151">
        <v>0</v>
      </c>
      <c r="P151">
        <v>2</v>
      </c>
      <c r="Q151">
        <v>2</v>
      </c>
      <c r="R151">
        <v>2</v>
      </c>
      <c r="S151">
        <v>0</v>
      </c>
      <c r="T151">
        <v>0</v>
      </c>
      <c r="U151">
        <v>0</v>
      </c>
      <c r="V151">
        <v>0</v>
      </c>
      <c r="W151">
        <v>1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2</v>
      </c>
      <c r="AI151">
        <v>2</v>
      </c>
      <c r="AJ151">
        <v>2</v>
      </c>
      <c r="AK151">
        <v>0</v>
      </c>
      <c r="AL151">
        <v>0</v>
      </c>
      <c r="AM151">
        <v>0</v>
      </c>
      <c r="AN151">
        <v>0</v>
      </c>
      <c r="AO151">
        <v>1</v>
      </c>
      <c r="AP151">
        <v>0</v>
      </c>
      <c r="AQ151">
        <v>1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2</v>
      </c>
      <c r="BA151">
        <v>2</v>
      </c>
      <c r="BB151">
        <v>2</v>
      </c>
      <c r="BC151">
        <v>0</v>
      </c>
      <c r="BD151">
        <v>0</v>
      </c>
      <c r="BE151">
        <v>0</v>
      </c>
      <c r="BF151">
        <v>0</v>
      </c>
      <c r="BG151">
        <v>1</v>
      </c>
      <c r="BH151">
        <v>0</v>
      </c>
      <c r="BI151">
        <v>1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7.5</v>
      </c>
      <c r="BP151">
        <v>7.5</v>
      </c>
      <c r="BQ151">
        <v>7.5</v>
      </c>
      <c r="BR151">
        <v>59.716000000000001</v>
      </c>
      <c r="BS151">
        <v>536</v>
      </c>
      <c r="BT151">
        <v>536</v>
      </c>
      <c r="BU151">
        <v>0</v>
      </c>
      <c r="BV151">
        <v>13.01</v>
      </c>
      <c r="BZ151" t="s">
        <v>223</v>
      </c>
      <c r="CA151" t="s">
        <v>223</v>
      </c>
      <c r="CB151" t="s">
        <v>223</v>
      </c>
      <c r="CG151" t="s">
        <v>224</v>
      </c>
      <c r="CI151" t="s">
        <v>223</v>
      </c>
      <c r="CO151">
        <v>0</v>
      </c>
      <c r="CP151">
        <v>0</v>
      </c>
      <c r="CQ151">
        <v>0</v>
      </c>
      <c r="CR151">
        <v>7.5</v>
      </c>
      <c r="CS151">
        <v>7.5</v>
      </c>
      <c r="CT151">
        <v>7.5</v>
      </c>
      <c r="CU151">
        <v>0</v>
      </c>
      <c r="CV151">
        <v>0</v>
      </c>
      <c r="CW151">
        <v>0</v>
      </c>
      <c r="CX151">
        <v>0</v>
      </c>
      <c r="CY151">
        <v>5</v>
      </c>
      <c r="CZ151">
        <v>0</v>
      </c>
      <c r="DA151">
        <v>2.4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26714000</v>
      </c>
      <c r="DH151">
        <v>0</v>
      </c>
      <c r="DI151">
        <v>0</v>
      </c>
      <c r="DJ151">
        <v>0</v>
      </c>
      <c r="DK151">
        <v>11822000</v>
      </c>
      <c r="DL151">
        <v>6250700</v>
      </c>
      <c r="DM151">
        <v>7485300</v>
      </c>
      <c r="DN151">
        <v>0</v>
      </c>
      <c r="DO151">
        <v>0</v>
      </c>
      <c r="DP151">
        <v>0</v>
      </c>
      <c r="DQ151">
        <v>0</v>
      </c>
      <c r="DR151">
        <v>275310</v>
      </c>
      <c r="DS151">
        <v>0</v>
      </c>
      <c r="DT151">
        <v>880650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6611500</v>
      </c>
      <c r="ES151">
        <v>6053900</v>
      </c>
      <c r="ET151">
        <v>8246200</v>
      </c>
      <c r="EU151">
        <v>0</v>
      </c>
      <c r="EV151">
        <v>5738700</v>
      </c>
      <c r="EW151">
        <v>0</v>
      </c>
      <c r="EX151">
        <v>0</v>
      </c>
      <c r="EY151">
        <v>0</v>
      </c>
      <c r="EZ151">
        <v>0</v>
      </c>
      <c r="FA151">
        <v>2</v>
      </c>
      <c r="FB151">
        <v>2</v>
      </c>
      <c r="FC151">
        <v>2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6</v>
      </c>
      <c r="FK151" t="s">
        <v>7480</v>
      </c>
      <c r="FO151">
        <v>146</v>
      </c>
      <c r="FP151" t="s">
        <v>7479</v>
      </c>
      <c r="FQ151" t="s">
        <v>255</v>
      </c>
      <c r="FR151" t="s">
        <v>7478</v>
      </c>
      <c r="FS151" t="s">
        <v>7477</v>
      </c>
      <c r="FT151" t="s">
        <v>7476</v>
      </c>
      <c r="FU151" t="s">
        <v>7475</v>
      </c>
      <c r="FX151">
        <v>-1</v>
      </c>
    </row>
    <row r="152" spans="1:180" x14ac:dyDescent="0.35">
      <c r="A152" t="s">
        <v>7474</v>
      </c>
      <c r="B152" t="s">
        <v>7474</v>
      </c>
      <c r="C152">
        <v>4</v>
      </c>
      <c r="D152">
        <v>4</v>
      </c>
      <c r="E152">
        <v>4</v>
      </c>
      <c r="F152" t="s">
        <v>7473</v>
      </c>
      <c r="G152" t="s">
        <v>7472</v>
      </c>
      <c r="H152" t="s">
        <v>7471</v>
      </c>
      <c r="I152">
        <v>1</v>
      </c>
      <c r="J152">
        <v>4</v>
      </c>
      <c r="K152">
        <v>4</v>
      </c>
      <c r="L152">
        <v>4</v>
      </c>
      <c r="M152">
        <v>0</v>
      </c>
      <c r="N152">
        <v>1</v>
      </c>
      <c r="O152">
        <v>1</v>
      </c>
      <c r="P152">
        <v>4</v>
      </c>
      <c r="Q152">
        <v>4</v>
      </c>
      <c r="R152">
        <v>4</v>
      </c>
      <c r="S152">
        <v>0</v>
      </c>
      <c r="T152">
        <v>0</v>
      </c>
      <c r="U152">
        <v>0</v>
      </c>
      <c r="V152">
        <v>4</v>
      </c>
      <c r="W152">
        <v>3</v>
      </c>
      <c r="X152">
        <v>3</v>
      </c>
      <c r="Y152">
        <v>0</v>
      </c>
      <c r="Z152">
        <v>0</v>
      </c>
      <c r="AA152">
        <v>0</v>
      </c>
      <c r="AB152">
        <v>4</v>
      </c>
      <c r="AC152">
        <v>3</v>
      </c>
      <c r="AD152">
        <v>3</v>
      </c>
      <c r="AE152">
        <v>0</v>
      </c>
      <c r="AF152">
        <v>1</v>
      </c>
      <c r="AG152">
        <v>1</v>
      </c>
      <c r="AH152">
        <v>4</v>
      </c>
      <c r="AI152">
        <v>4</v>
      </c>
      <c r="AJ152">
        <v>4</v>
      </c>
      <c r="AK152">
        <v>0</v>
      </c>
      <c r="AL152">
        <v>0</v>
      </c>
      <c r="AM152">
        <v>0</v>
      </c>
      <c r="AN152">
        <v>4</v>
      </c>
      <c r="AO152">
        <v>3</v>
      </c>
      <c r="AP152">
        <v>3</v>
      </c>
      <c r="AQ152">
        <v>0</v>
      </c>
      <c r="AR152">
        <v>0</v>
      </c>
      <c r="AS152">
        <v>0</v>
      </c>
      <c r="AT152">
        <v>4</v>
      </c>
      <c r="AU152">
        <v>3</v>
      </c>
      <c r="AV152">
        <v>3</v>
      </c>
      <c r="AW152">
        <v>0</v>
      </c>
      <c r="AX152">
        <v>1</v>
      </c>
      <c r="AY152">
        <v>1</v>
      </c>
      <c r="AZ152">
        <v>4</v>
      </c>
      <c r="BA152">
        <v>4</v>
      </c>
      <c r="BB152">
        <v>4</v>
      </c>
      <c r="BC152">
        <v>0</v>
      </c>
      <c r="BD152">
        <v>0</v>
      </c>
      <c r="BE152">
        <v>0</v>
      </c>
      <c r="BF152">
        <v>4</v>
      </c>
      <c r="BG152">
        <v>3</v>
      </c>
      <c r="BH152">
        <v>3</v>
      </c>
      <c r="BI152">
        <v>0</v>
      </c>
      <c r="BJ152">
        <v>0</v>
      </c>
      <c r="BK152">
        <v>0</v>
      </c>
      <c r="BL152">
        <v>4</v>
      </c>
      <c r="BM152">
        <v>3</v>
      </c>
      <c r="BN152">
        <v>3</v>
      </c>
      <c r="BO152">
        <v>10.5</v>
      </c>
      <c r="BP152">
        <v>10.5</v>
      </c>
      <c r="BQ152">
        <v>10.5</v>
      </c>
      <c r="BR152">
        <v>53.688000000000002</v>
      </c>
      <c r="BS152">
        <v>466</v>
      </c>
      <c r="BT152">
        <v>466</v>
      </c>
      <c r="BU152">
        <v>0</v>
      </c>
      <c r="BV152">
        <v>23.904</v>
      </c>
      <c r="BX152" t="s">
        <v>224</v>
      </c>
      <c r="BY152" t="s">
        <v>224</v>
      </c>
      <c r="BZ152" t="s">
        <v>223</v>
      </c>
      <c r="CA152" t="s">
        <v>223</v>
      </c>
      <c r="CB152" t="s">
        <v>223</v>
      </c>
      <c r="CF152" t="s">
        <v>223</v>
      </c>
      <c r="CG152" t="s">
        <v>223</v>
      </c>
      <c r="CH152" t="s">
        <v>223</v>
      </c>
      <c r="CL152" t="s">
        <v>223</v>
      </c>
      <c r="CM152" t="s">
        <v>223</v>
      </c>
      <c r="CN152" t="s">
        <v>223</v>
      </c>
      <c r="CO152">
        <v>0</v>
      </c>
      <c r="CP152">
        <v>2.4</v>
      </c>
      <c r="CQ152">
        <v>2.4</v>
      </c>
      <c r="CR152">
        <v>10.5</v>
      </c>
      <c r="CS152">
        <v>10.5</v>
      </c>
      <c r="CT152">
        <v>10.5</v>
      </c>
      <c r="CU152">
        <v>0</v>
      </c>
      <c r="CV152">
        <v>0</v>
      </c>
      <c r="CW152">
        <v>0</v>
      </c>
      <c r="CX152">
        <v>10.5</v>
      </c>
      <c r="CY152">
        <v>8.4</v>
      </c>
      <c r="CZ152">
        <v>8.4</v>
      </c>
      <c r="DA152">
        <v>0</v>
      </c>
      <c r="DB152">
        <v>0</v>
      </c>
      <c r="DC152">
        <v>0</v>
      </c>
      <c r="DD152">
        <v>10.5</v>
      </c>
      <c r="DE152">
        <v>8.4</v>
      </c>
      <c r="DF152">
        <v>8.4</v>
      </c>
      <c r="DG152">
        <v>167540000</v>
      </c>
      <c r="DH152">
        <v>0</v>
      </c>
      <c r="DI152">
        <v>103510</v>
      </c>
      <c r="DJ152">
        <v>107610</v>
      </c>
      <c r="DK152">
        <v>34501000</v>
      </c>
      <c r="DL152">
        <v>30145000</v>
      </c>
      <c r="DM152">
        <v>30027000</v>
      </c>
      <c r="DN152">
        <v>0</v>
      </c>
      <c r="DO152">
        <v>0</v>
      </c>
      <c r="DP152">
        <v>0</v>
      </c>
      <c r="DQ152">
        <v>16534000</v>
      </c>
      <c r="DR152">
        <v>14004000</v>
      </c>
      <c r="DS152">
        <v>17520000</v>
      </c>
      <c r="DT152">
        <v>0</v>
      </c>
      <c r="DU152">
        <v>0</v>
      </c>
      <c r="DV152">
        <v>0</v>
      </c>
      <c r="DW152">
        <v>9639200</v>
      </c>
      <c r="DX152">
        <v>6423100</v>
      </c>
      <c r="DY152">
        <v>8532600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13585000</v>
      </c>
      <c r="ES152">
        <v>13364000</v>
      </c>
      <c r="ET152">
        <v>15446000</v>
      </c>
      <c r="EU152">
        <v>12202000</v>
      </c>
      <c r="EV152">
        <v>13645000</v>
      </c>
      <c r="EW152">
        <v>16078000</v>
      </c>
      <c r="EX152">
        <v>13585000</v>
      </c>
      <c r="EY152">
        <v>12166000</v>
      </c>
      <c r="EZ152">
        <v>17108000</v>
      </c>
      <c r="FA152">
        <v>2</v>
      </c>
      <c r="FB152">
        <v>2</v>
      </c>
      <c r="FC152">
        <v>2</v>
      </c>
      <c r="FD152">
        <v>3</v>
      </c>
      <c r="FE152">
        <v>2</v>
      </c>
      <c r="FF152">
        <v>3</v>
      </c>
      <c r="FG152">
        <v>2</v>
      </c>
      <c r="FH152">
        <v>1</v>
      </c>
      <c r="FI152">
        <v>2</v>
      </c>
      <c r="FJ152">
        <v>19</v>
      </c>
      <c r="FK152" t="s">
        <v>7470</v>
      </c>
      <c r="FO152">
        <v>147</v>
      </c>
      <c r="FP152" t="s">
        <v>7469</v>
      </c>
      <c r="FQ152" t="s">
        <v>425</v>
      </c>
      <c r="FR152" t="s">
        <v>7468</v>
      </c>
      <c r="FS152" t="s">
        <v>7467</v>
      </c>
      <c r="FT152" t="s">
        <v>7466</v>
      </c>
      <c r="FU152" t="s">
        <v>7465</v>
      </c>
      <c r="FX152">
        <v>-1</v>
      </c>
    </row>
    <row r="153" spans="1:180" x14ac:dyDescent="0.35">
      <c r="A153" t="s">
        <v>7464</v>
      </c>
      <c r="B153" t="s">
        <v>7464</v>
      </c>
      <c r="C153">
        <v>17</v>
      </c>
      <c r="D153">
        <v>17</v>
      </c>
      <c r="E153">
        <v>16</v>
      </c>
      <c r="F153" t="s">
        <v>7463</v>
      </c>
      <c r="G153" t="s">
        <v>7462</v>
      </c>
      <c r="H153" t="s">
        <v>7461</v>
      </c>
      <c r="I153">
        <v>1</v>
      </c>
      <c r="J153">
        <v>17</v>
      </c>
      <c r="K153">
        <v>17</v>
      </c>
      <c r="L153">
        <v>16</v>
      </c>
      <c r="M153">
        <v>13</v>
      </c>
      <c r="N153">
        <v>10</v>
      </c>
      <c r="O153">
        <v>8</v>
      </c>
      <c r="P153">
        <v>17</v>
      </c>
      <c r="Q153">
        <v>16</v>
      </c>
      <c r="R153">
        <v>17</v>
      </c>
      <c r="S153">
        <v>9</v>
      </c>
      <c r="T153">
        <v>10</v>
      </c>
      <c r="U153">
        <v>8</v>
      </c>
      <c r="V153">
        <v>14</v>
      </c>
      <c r="W153">
        <v>15</v>
      </c>
      <c r="X153">
        <v>15</v>
      </c>
      <c r="Y153">
        <v>11</v>
      </c>
      <c r="Z153">
        <v>9</v>
      </c>
      <c r="AA153">
        <v>9</v>
      </c>
      <c r="AB153">
        <v>12</v>
      </c>
      <c r="AC153">
        <v>12</v>
      </c>
      <c r="AD153">
        <v>9</v>
      </c>
      <c r="AE153">
        <v>13</v>
      </c>
      <c r="AF153">
        <v>10</v>
      </c>
      <c r="AG153">
        <v>8</v>
      </c>
      <c r="AH153">
        <v>17</v>
      </c>
      <c r="AI153">
        <v>16</v>
      </c>
      <c r="AJ153">
        <v>17</v>
      </c>
      <c r="AK153">
        <v>9</v>
      </c>
      <c r="AL153">
        <v>10</v>
      </c>
      <c r="AM153">
        <v>8</v>
      </c>
      <c r="AN153">
        <v>14</v>
      </c>
      <c r="AO153">
        <v>15</v>
      </c>
      <c r="AP153">
        <v>15</v>
      </c>
      <c r="AQ153">
        <v>11</v>
      </c>
      <c r="AR153">
        <v>9</v>
      </c>
      <c r="AS153">
        <v>9</v>
      </c>
      <c r="AT153">
        <v>12</v>
      </c>
      <c r="AU153">
        <v>12</v>
      </c>
      <c r="AV153">
        <v>9</v>
      </c>
      <c r="AW153">
        <v>12</v>
      </c>
      <c r="AX153">
        <v>10</v>
      </c>
      <c r="AY153">
        <v>8</v>
      </c>
      <c r="AZ153">
        <v>16</v>
      </c>
      <c r="BA153">
        <v>15</v>
      </c>
      <c r="BB153">
        <v>16</v>
      </c>
      <c r="BC153">
        <v>8</v>
      </c>
      <c r="BD153">
        <v>9</v>
      </c>
      <c r="BE153">
        <v>7</v>
      </c>
      <c r="BF153">
        <v>13</v>
      </c>
      <c r="BG153">
        <v>14</v>
      </c>
      <c r="BH153">
        <v>14</v>
      </c>
      <c r="BI153">
        <v>10</v>
      </c>
      <c r="BJ153">
        <v>8</v>
      </c>
      <c r="BK153">
        <v>8</v>
      </c>
      <c r="BL153">
        <v>11</v>
      </c>
      <c r="BM153">
        <v>11</v>
      </c>
      <c r="BN153">
        <v>8</v>
      </c>
      <c r="BO153">
        <v>64.8</v>
      </c>
      <c r="BP153">
        <v>64.8</v>
      </c>
      <c r="BQ153">
        <v>57.1</v>
      </c>
      <c r="BR153">
        <v>39.42</v>
      </c>
      <c r="BS153">
        <v>364</v>
      </c>
      <c r="BT153">
        <v>364</v>
      </c>
      <c r="BU153">
        <v>0</v>
      </c>
      <c r="BV153">
        <v>312.11</v>
      </c>
      <c r="BW153" t="s">
        <v>223</v>
      </c>
      <c r="BX153" t="s">
        <v>223</v>
      </c>
      <c r="BY153" t="s">
        <v>223</v>
      </c>
      <c r="BZ153" t="s">
        <v>223</v>
      </c>
      <c r="CA153" t="s">
        <v>223</v>
      </c>
      <c r="CB153" t="s">
        <v>223</v>
      </c>
      <c r="CC153" t="s">
        <v>223</v>
      </c>
      <c r="CD153" t="s">
        <v>223</v>
      </c>
      <c r="CE153" t="s">
        <v>223</v>
      </c>
      <c r="CF153" t="s">
        <v>223</v>
      </c>
      <c r="CG153" t="s">
        <v>223</v>
      </c>
      <c r="CH153" t="s">
        <v>223</v>
      </c>
      <c r="CI153" t="s">
        <v>223</v>
      </c>
      <c r="CJ153" t="s">
        <v>223</v>
      </c>
      <c r="CK153" t="s">
        <v>223</v>
      </c>
      <c r="CL153" t="s">
        <v>223</v>
      </c>
      <c r="CM153" t="s">
        <v>223</v>
      </c>
      <c r="CN153" t="s">
        <v>223</v>
      </c>
      <c r="CO153">
        <v>54.7</v>
      </c>
      <c r="CP153">
        <v>34.6</v>
      </c>
      <c r="CQ153">
        <v>31.3</v>
      </c>
      <c r="CR153">
        <v>64.8</v>
      </c>
      <c r="CS153">
        <v>64.8</v>
      </c>
      <c r="CT153">
        <v>64.8</v>
      </c>
      <c r="CU153">
        <v>39</v>
      </c>
      <c r="CV153">
        <v>42.3</v>
      </c>
      <c r="CW153">
        <v>33.799999999999997</v>
      </c>
      <c r="CX153">
        <v>62.4</v>
      </c>
      <c r="CY153">
        <v>54.7</v>
      </c>
      <c r="CZ153">
        <v>54.7</v>
      </c>
      <c r="DA153">
        <v>45.3</v>
      </c>
      <c r="DB153">
        <v>36</v>
      </c>
      <c r="DC153">
        <v>38.700000000000003</v>
      </c>
      <c r="DD153">
        <v>51.4</v>
      </c>
      <c r="DE153">
        <v>45.3</v>
      </c>
      <c r="DF153">
        <v>38.700000000000003</v>
      </c>
      <c r="DG153">
        <v>2912200000</v>
      </c>
      <c r="DH153">
        <v>56058000</v>
      </c>
      <c r="DI153">
        <v>38083000</v>
      </c>
      <c r="DJ153">
        <v>33358000</v>
      </c>
      <c r="DK153">
        <v>539640000</v>
      </c>
      <c r="DL153">
        <v>487300000</v>
      </c>
      <c r="DM153">
        <v>406140000</v>
      </c>
      <c r="DN153">
        <v>45227000</v>
      </c>
      <c r="DO153">
        <v>75471000</v>
      </c>
      <c r="DP153">
        <v>70929000</v>
      </c>
      <c r="DQ153">
        <v>244350000</v>
      </c>
      <c r="DR153">
        <v>200600000</v>
      </c>
      <c r="DS153">
        <v>221050000</v>
      </c>
      <c r="DT153">
        <v>81172000</v>
      </c>
      <c r="DU153">
        <v>67068000</v>
      </c>
      <c r="DV153">
        <v>87687000</v>
      </c>
      <c r="DW153">
        <v>68926000</v>
      </c>
      <c r="DX153">
        <v>82628000</v>
      </c>
      <c r="DY153">
        <v>106540000</v>
      </c>
      <c r="DZ153">
        <v>21712000</v>
      </c>
      <c r="EA153">
        <v>28647000</v>
      </c>
      <c r="EB153">
        <v>25182000</v>
      </c>
      <c r="EC153">
        <v>14756000</v>
      </c>
      <c r="ED153">
        <v>13937000</v>
      </c>
      <c r="EE153">
        <v>14840000</v>
      </c>
      <c r="EF153">
        <v>13257000</v>
      </c>
      <c r="EG153">
        <v>13783000</v>
      </c>
      <c r="EH153">
        <v>12602000</v>
      </c>
      <c r="EI153">
        <v>6</v>
      </c>
      <c r="EJ153">
        <v>4</v>
      </c>
      <c r="EK153">
        <v>4</v>
      </c>
      <c r="EL153">
        <v>2</v>
      </c>
      <c r="EM153">
        <v>5</v>
      </c>
      <c r="EN153">
        <v>4</v>
      </c>
      <c r="EO153">
        <v>7</v>
      </c>
      <c r="EP153">
        <v>6</v>
      </c>
      <c r="EQ153">
        <v>5</v>
      </c>
      <c r="ER153">
        <v>157340000</v>
      </c>
      <c r="ES153">
        <v>171100000</v>
      </c>
      <c r="ET153">
        <v>142430000</v>
      </c>
      <c r="EU153">
        <v>169050000</v>
      </c>
      <c r="EV153">
        <v>156650000</v>
      </c>
      <c r="EW153">
        <v>169840000</v>
      </c>
      <c r="EX153">
        <v>190160000</v>
      </c>
      <c r="EY153">
        <v>174070000</v>
      </c>
      <c r="EZ153">
        <v>182600000</v>
      </c>
      <c r="FA153">
        <v>16</v>
      </c>
      <c r="FB153">
        <v>16</v>
      </c>
      <c r="FC153">
        <v>15</v>
      </c>
      <c r="FD153">
        <v>10</v>
      </c>
      <c r="FE153">
        <v>12</v>
      </c>
      <c r="FF153">
        <v>11</v>
      </c>
      <c r="FG153">
        <v>4</v>
      </c>
      <c r="FH153">
        <v>6</v>
      </c>
      <c r="FI153">
        <v>6</v>
      </c>
      <c r="FJ153">
        <v>139</v>
      </c>
      <c r="FK153" t="s">
        <v>7460</v>
      </c>
      <c r="FO153">
        <v>148</v>
      </c>
      <c r="FP153" t="s">
        <v>7459</v>
      </c>
      <c r="FQ153" t="s">
        <v>1672</v>
      </c>
      <c r="FR153" t="s">
        <v>7458</v>
      </c>
      <c r="FS153" t="s">
        <v>7457</v>
      </c>
      <c r="FT153" t="s">
        <v>7456</v>
      </c>
      <c r="FU153" t="s">
        <v>7455</v>
      </c>
      <c r="FX153">
        <v>-1</v>
      </c>
    </row>
    <row r="154" spans="1:180" x14ac:dyDescent="0.35">
      <c r="A154" t="s">
        <v>7454</v>
      </c>
      <c r="B154" t="s">
        <v>7454</v>
      </c>
      <c r="C154">
        <v>2</v>
      </c>
      <c r="D154">
        <v>2</v>
      </c>
      <c r="E154">
        <v>2</v>
      </c>
      <c r="F154" t="s">
        <v>7453</v>
      </c>
      <c r="G154" t="s">
        <v>7452</v>
      </c>
      <c r="H154" t="s">
        <v>7451</v>
      </c>
      <c r="I154">
        <v>1</v>
      </c>
      <c r="J154">
        <v>2</v>
      </c>
      <c r="K154">
        <v>2</v>
      </c>
      <c r="L154">
        <v>2</v>
      </c>
      <c r="M154">
        <v>1</v>
      </c>
      <c r="N154">
        <v>0</v>
      </c>
      <c r="O154">
        <v>0</v>
      </c>
      <c r="P154">
        <v>2</v>
      </c>
      <c r="Q154">
        <v>2</v>
      </c>
      <c r="R154">
        <v>2</v>
      </c>
      <c r="S154">
        <v>0</v>
      </c>
      <c r="T154">
        <v>0</v>
      </c>
      <c r="U154">
        <v>0</v>
      </c>
      <c r="V154">
        <v>2</v>
      </c>
      <c r="W154">
        <v>1</v>
      </c>
      <c r="X154">
        <v>1</v>
      </c>
      <c r="Y154">
        <v>0</v>
      </c>
      <c r="Z154">
        <v>0</v>
      </c>
      <c r="AA154">
        <v>0</v>
      </c>
      <c r="AB154">
        <v>2</v>
      </c>
      <c r="AC154">
        <v>2</v>
      </c>
      <c r="AD154">
        <v>1</v>
      </c>
      <c r="AE154">
        <v>1</v>
      </c>
      <c r="AF154">
        <v>0</v>
      </c>
      <c r="AG154">
        <v>0</v>
      </c>
      <c r="AH154">
        <v>2</v>
      </c>
      <c r="AI154">
        <v>2</v>
      </c>
      <c r="AJ154">
        <v>2</v>
      </c>
      <c r="AK154">
        <v>0</v>
      </c>
      <c r="AL154">
        <v>0</v>
      </c>
      <c r="AM154">
        <v>0</v>
      </c>
      <c r="AN154">
        <v>2</v>
      </c>
      <c r="AO154">
        <v>1</v>
      </c>
      <c r="AP154">
        <v>1</v>
      </c>
      <c r="AQ154">
        <v>0</v>
      </c>
      <c r="AR154">
        <v>0</v>
      </c>
      <c r="AS154">
        <v>0</v>
      </c>
      <c r="AT154">
        <v>2</v>
      </c>
      <c r="AU154">
        <v>2</v>
      </c>
      <c r="AV154">
        <v>1</v>
      </c>
      <c r="AW154">
        <v>1</v>
      </c>
      <c r="AX154">
        <v>0</v>
      </c>
      <c r="AY154">
        <v>0</v>
      </c>
      <c r="AZ154">
        <v>2</v>
      </c>
      <c r="BA154">
        <v>2</v>
      </c>
      <c r="BB154">
        <v>2</v>
      </c>
      <c r="BC154">
        <v>0</v>
      </c>
      <c r="BD154">
        <v>0</v>
      </c>
      <c r="BE154">
        <v>0</v>
      </c>
      <c r="BF154">
        <v>2</v>
      </c>
      <c r="BG154">
        <v>1</v>
      </c>
      <c r="BH154">
        <v>1</v>
      </c>
      <c r="BI154">
        <v>0</v>
      </c>
      <c r="BJ154">
        <v>0</v>
      </c>
      <c r="BK154">
        <v>0</v>
      </c>
      <c r="BL154">
        <v>2</v>
      </c>
      <c r="BM154">
        <v>2</v>
      </c>
      <c r="BN154">
        <v>1</v>
      </c>
      <c r="BO154">
        <v>24.5</v>
      </c>
      <c r="BP154">
        <v>24.5</v>
      </c>
      <c r="BQ154">
        <v>24.5</v>
      </c>
      <c r="BR154">
        <v>11.138999999999999</v>
      </c>
      <c r="BS154">
        <v>98</v>
      </c>
      <c r="BT154">
        <v>98</v>
      </c>
      <c r="BU154">
        <v>0</v>
      </c>
      <c r="BV154">
        <v>18.898</v>
      </c>
      <c r="BW154" t="s">
        <v>224</v>
      </c>
      <c r="BZ154" t="s">
        <v>223</v>
      </c>
      <c r="CA154" t="s">
        <v>223</v>
      </c>
      <c r="CB154" t="s">
        <v>223</v>
      </c>
      <c r="CF154" t="s">
        <v>223</v>
      </c>
      <c r="CG154" t="s">
        <v>223</v>
      </c>
      <c r="CH154" t="s">
        <v>223</v>
      </c>
      <c r="CL154" t="s">
        <v>223</v>
      </c>
      <c r="CM154" t="s">
        <v>223</v>
      </c>
      <c r="CN154" t="s">
        <v>223</v>
      </c>
      <c r="CO154">
        <v>12.2</v>
      </c>
      <c r="CP154">
        <v>0</v>
      </c>
      <c r="CQ154">
        <v>0</v>
      </c>
      <c r="CR154">
        <v>24.5</v>
      </c>
      <c r="CS154">
        <v>24.5</v>
      </c>
      <c r="CT154">
        <v>24.5</v>
      </c>
      <c r="CU154">
        <v>0</v>
      </c>
      <c r="CV154">
        <v>0</v>
      </c>
      <c r="CW154">
        <v>0</v>
      </c>
      <c r="CX154">
        <v>24.5</v>
      </c>
      <c r="CY154">
        <v>12.2</v>
      </c>
      <c r="CZ154">
        <v>12.2</v>
      </c>
      <c r="DA154">
        <v>0</v>
      </c>
      <c r="DB154">
        <v>0</v>
      </c>
      <c r="DC154">
        <v>0</v>
      </c>
      <c r="DD154">
        <v>24.5</v>
      </c>
      <c r="DE154">
        <v>24.5</v>
      </c>
      <c r="DF154">
        <v>12.2</v>
      </c>
      <c r="DG154">
        <v>172380000</v>
      </c>
      <c r="DH154">
        <v>1039600</v>
      </c>
      <c r="DI154">
        <v>0</v>
      </c>
      <c r="DJ154">
        <v>0</v>
      </c>
      <c r="DK154">
        <v>34629000</v>
      </c>
      <c r="DL154">
        <v>31723000</v>
      </c>
      <c r="DM154">
        <v>26003000</v>
      </c>
      <c r="DN154">
        <v>0</v>
      </c>
      <c r="DO154">
        <v>0</v>
      </c>
      <c r="DP154">
        <v>0</v>
      </c>
      <c r="DQ154">
        <v>23727000</v>
      </c>
      <c r="DR154">
        <v>11096000</v>
      </c>
      <c r="DS154">
        <v>9477300</v>
      </c>
      <c r="DT154">
        <v>0</v>
      </c>
      <c r="DU154">
        <v>0</v>
      </c>
      <c r="DV154">
        <v>0</v>
      </c>
      <c r="DW154">
        <v>18219000</v>
      </c>
      <c r="DX154">
        <v>9921700</v>
      </c>
      <c r="DY154">
        <v>6540900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22827000</v>
      </c>
      <c r="ES154">
        <v>23831000</v>
      </c>
      <c r="ET154">
        <v>21321000</v>
      </c>
      <c r="EU154">
        <v>29731000</v>
      </c>
      <c r="EV154">
        <v>24917000</v>
      </c>
      <c r="EW154">
        <v>20799000</v>
      </c>
      <c r="EX154">
        <v>43825000</v>
      </c>
      <c r="EY154">
        <v>28967000</v>
      </c>
      <c r="EZ154">
        <v>27167000</v>
      </c>
      <c r="FA154">
        <v>2</v>
      </c>
      <c r="FB154">
        <v>2</v>
      </c>
      <c r="FC154">
        <v>2</v>
      </c>
      <c r="FD154">
        <v>1</v>
      </c>
      <c r="FE154">
        <v>1</v>
      </c>
      <c r="FF154">
        <v>1</v>
      </c>
      <c r="FG154">
        <v>2</v>
      </c>
      <c r="FH154">
        <v>1</v>
      </c>
      <c r="FI154">
        <v>1</v>
      </c>
      <c r="FJ154">
        <v>13</v>
      </c>
      <c r="FK154" t="s">
        <v>7450</v>
      </c>
      <c r="FO154">
        <v>149</v>
      </c>
      <c r="FP154" t="s">
        <v>7449</v>
      </c>
      <c r="FQ154" t="s">
        <v>255</v>
      </c>
      <c r="FR154" t="s">
        <v>7448</v>
      </c>
      <c r="FS154" t="s">
        <v>7447</v>
      </c>
      <c r="FT154" t="s">
        <v>7446</v>
      </c>
      <c r="FU154" t="s">
        <v>7445</v>
      </c>
      <c r="FX154">
        <v>-1</v>
      </c>
    </row>
    <row r="155" spans="1:180" x14ac:dyDescent="0.35">
      <c r="A155" t="s">
        <v>7444</v>
      </c>
      <c r="B155" t="s">
        <v>7444</v>
      </c>
      <c r="C155">
        <v>2</v>
      </c>
      <c r="D155">
        <v>2</v>
      </c>
      <c r="E155">
        <v>2</v>
      </c>
      <c r="F155" t="s">
        <v>7443</v>
      </c>
      <c r="G155" t="s">
        <v>7442</v>
      </c>
      <c r="H155" t="s">
        <v>7441</v>
      </c>
      <c r="I155">
        <v>1</v>
      </c>
      <c r="J155">
        <v>2</v>
      </c>
      <c r="K155">
        <v>2</v>
      </c>
      <c r="L155">
        <v>2</v>
      </c>
      <c r="M155">
        <v>2</v>
      </c>
      <c r="N155">
        <v>1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1</v>
      </c>
      <c r="AA155">
        <v>1</v>
      </c>
      <c r="AB155">
        <v>1</v>
      </c>
      <c r="AC155">
        <v>0</v>
      </c>
      <c r="AD155">
        <v>1</v>
      </c>
      <c r="AE155">
        <v>2</v>
      </c>
      <c r="AF155">
        <v>1</v>
      </c>
      <c r="AG155">
        <v>1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</v>
      </c>
      <c r="AR155">
        <v>1</v>
      </c>
      <c r="AS155">
        <v>1</v>
      </c>
      <c r="AT155">
        <v>1</v>
      </c>
      <c r="AU155">
        <v>0</v>
      </c>
      <c r="AV155">
        <v>1</v>
      </c>
      <c r="AW155">
        <v>2</v>
      </c>
      <c r="AX155">
        <v>1</v>
      </c>
      <c r="AY155">
        <v>1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1</v>
      </c>
      <c r="BJ155">
        <v>1</v>
      </c>
      <c r="BK155">
        <v>1</v>
      </c>
      <c r="BL155">
        <v>1</v>
      </c>
      <c r="BM155">
        <v>0</v>
      </c>
      <c r="BN155">
        <v>1</v>
      </c>
      <c r="BO155">
        <v>7.8</v>
      </c>
      <c r="BP155">
        <v>7.8</v>
      </c>
      <c r="BQ155">
        <v>7.8</v>
      </c>
      <c r="BR155">
        <v>38.713999999999999</v>
      </c>
      <c r="BS155">
        <v>346</v>
      </c>
      <c r="BT155">
        <v>346</v>
      </c>
      <c r="BU155">
        <v>0</v>
      </c>
      <c r="BV155">
        <v>11.775</v>
      </c>
      <c r="BW155" t="s">
        <v>223</v>
      </c>
      <c r="BX155" t="s">
        <v>223</v>
      </c>
      <c r="BY155" t="s">
        <v>223</v>
      </c>
      <c r="CI155" t="s">
        <v>223</v>
      </c>
      <c r="CJ155" t="s">
        <v>223</v>
      </c>
      <c r="CK155" t="s">
        <v>223</v>
      </c>
      <c r="CL155" t="s">
        <v>224</v>
      </c>
      <c r="CN155" t="s">
        <v>224</v>
      </c>
      <c r="CO155">
        <v>7.8</v>
      </c>
      <c r="CP155">
        <v>3.2</v>
      </c>
      <c r="CQ155">
        <v>3.2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4.5999999999999996</v>
      </c>
      <c r="DB155">
        <v>4.5999999999999996</v>
      </c>
      <c r="DC155">
        <v>4.5999999999999996</v>
      </c>
      <c r="DD155">
        <v>3.2</v>
      </c>
      <c r="DE155">
        <v>0</v>
      </c>
      <c r="DF155">
        <v>4.5999999999999996</v>
      </c>
      <c r="DG155">
        <v>17875000</v>
      </c>
      <c r="DH155">
        <v>2953400</v>
      </c>
      <c r="DI155">
        <v>2786900</v>
      </c>
      <c r="DJ155">
        <v>2477500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2691800</v>
      </c>
      <c r="DU155">
        <v>1829500</v>
      </c>
      <c r="DV155">
        <v>1948000</v>
      </c>
      <c r="DW155">
        <v>2302100</v>
      </c>
      <c r="DX155">
        <v>0</v>
      </c>
      <c r="DY155">
        <v>885940</v>
      </c>
      <c r="DZ155">
        <v>785530</v>
      </c>
      <c r="EA155">
        <v>1810500</v>
      </c>
      <c r="EB155">
        <v>1739500</v>
      </c>
      <c r="EC155">
        <v>0</v>
      </c>
      <c r="ED155">
        <v>0</v>
      </c>
      <c r="EE155">
        <v>0</v>
      </c>
      <c r="EF155">
        <v>2958300</v>
      </c>
      <c r="EG155">
        <v>2263400</v>
      </c>
      <c r="EH155">
        <v>2199900</v>
      </c>
      <c r="EI155">
        <v>1</v>
      </c>
      <c r="EJ155">
        <v>0</v>
      </c>
      <c r="EK155">
        <v>1</v>
      </c>
      <c r="EL155">
        <v>0</v>
      </c>
      <c r="EM155">
        <v>0</v>
      </c>
      <c r="EN155">
        <v>0</v>
      </c>
      <c r="EO155">
        <v>1</v>
      </c>
      <c r="EP155">
        <v>1</v>
      </c>
      <c r="EQ155">
        <v>1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5</v>
      </c>
      <c r="FK155" t="s">
        <v>7440</v>
      </c>
      <c r="FO155">
        <v>150</v>
      </c>
      <c r="FP155" t="s">
        <v>7439</v>
      </c>
      <c r="FQ155" t="s">
        <v>255</v>
      </c>
      <c r="FR155" t="s">
        <v>7438</v>
      </c>
      <c r="FS155" t="s">
        <v>7437</v>
      </c>
      <c r="FT155" t="s">
        <v>7436</v>
      </c>
      <c r="FU155" t="s">
        <v>7435</v>
      </c>
      <c r="FX155">
        <v>-1</v>
      </c>
    </row>
    <row r="156" spans="1:180" x14ac:dyDescent="0.35">
      <c r="A156" t="s">
        <v>7434</v>
      </c>
      <c r="B156" t="s">
        <v>7434</v>
      </c>
      <c r="C156">
        <v>9</v>
      </c>
      <c r="D156">
        <v>9</v>
      </c>
      <c r="E156">
        <v>9</v>
      </c>
      <c r="F156" t="s">
        <v>7433</v>
      </c>
      <c r="G156" t="s">
        <v>7432</v>
      </c>
      <c r="H156" t="s">
        <v>7431</v>
      </c>
      <c r="I156">
        <v>1</v>
      </c>
      <c r="J156">
        <v>9</v>
      </c>
      <c r="K156">
        <v>9</v>
      </c>
      <c r="L156">
        <v>9</v>
      </c>
      <c r="M156">
        <v>4</v>
      </c>
      <c r="N156">
        <v>5</v>
      </c>
      <c r="O156">
        <v>2</v>
      </c>
      <c r="P156">
        <v>5</v>
      </c>
      <c r="Q156">
        <v>5</v>
      </c>
      <c r="R156">
        <v>6</v>
      </c>
      <c r="S156">
        <v>9</v>
      </c>
      <c r="T156">
        <v>6</v>
      </c>
      <c r="U156">
        <v>6</v>
      </c>
      <c r="V156">
        <v>8</v>
      </c>
      <c r="W156">
        <v>7</v>
      </c>
      <c r="X156">
        <v>5</v>
      </c>
      <c r="Y156">
        <v>7</v>
      </c>
      <c r="Z156">
        <v>6</v>
      </c>
      <c r="AA156">
        <v>6</v>
      </c>
      <c r="AB156">
        <v>6</v>
      </c>
      <c r="AC156">
        <v>6</v>
      </c>
      <c r="AD156">
        <v>6</v>
      </c>
      <c r="AE156">
        <v>4</v>
      </c>
      <c r="AF156">
        <v>5</v>
      </c>
      <c r="AG156">
        <v>2</v>
      </c>
      <c r="AH156">
        <v>5</v>
      </c>
      <c r="AI156">
        <v>5</v>
      </c>
      <c r="AJ156">
        <v>6</v>
      </c>
      <c r="AK156">
        <v>9</v>
      </c>
      <c r="AL156">
        <v>6</v>
      </c>
      <c r="AM156">
        <v>6</v>
      </c>
      <c r="AN156">
        <v>8</v>
      </c>
      <c r="AO156">
        <v>7</v>
      </c>
      <c r="AP156">
        <v>5</v>
      </c>
      <c r="AQ156">
        <v>7</v>
      </c>
      <c r="AR156">
        <v>6</v>
      </c>
      <c r="AS156">
        <v>6</v>
      </c>
      <c r="AT156">
        <v>6</v>
      </c>
      <c r="AU156">
        <v>6</v>
      </c>
      <c r="AV156">
        <v>6</v>
      </c>
      <c r="AW156">
        <v>4</v>
      </c>
      <c r="AX156">
        <v>5</v>
      </c>
      <c r="AY156">
        <v>2</v>
      </c>
      <c r="AZ156">
        <v>5</v>
      </c>
      <c r="BA156">
        <v>5</v>
      </c>
      <c r="BB156">
        <v>6</v>
      </c>
      <c r="BC156">
        <v>9</v>
      </c>
      <c r="BD156">
        <v>6</v>
      </c>
      <c r="BE156">
        <v>6</v>
      </c>
      <c r="BF156">
        <v>8</v>
      </c>
      <c r="BG156">
        <v>7</v>
      </c>
      <c r="BH156">
        <v>5</v>
      </c>
      <c r="BI156">
        <v>7</v>
      </c>
      <c r="BJ156">
        <v>6</v>
      </c>
      <c r="BK156">
        <v>6</v>
      </c>
      <c r="BL156">
        <v>6</v>
      </c>
      <c r="BM156">
        <v>6</v>
      </c>
      <c r="BN156">
        <v>6</v>
      </c>
      <c r="BO156">
        <v>2</v>
      </c>
      <c r="BP156">
        <v>2</v>
      </c>
      <c r="BQ156">
        <v>2</v>
      </c>
      <c r="BR156">
        <v>515.6</v>
      </c>
      <c r="BS156">
        <v>4563</v>
      </c>
      <c r="BT156">
        <v>4563</v>
      </c>
      <c r="BU156">
        <v>0</v>
      </c>
      <c r="BV156">
        <v>67.623000000000005</v>
      </c>
      <c r="BW156" t="s">
        <v>223</v>
      </c>
      <c r="BX156" t="s">
        <v>223</v>
      </c>
      <c r="BY156" t="s">
        <v>223</v>
      </c>
      <c r="BZ156" t="s">
        <v>223</v>
      </c>
      <c r="CA156" t="s">
        <v>223</v>
      </c>
      <c r="CB156" t="s">
        <v>223</v>
      </c>
      <c r="CC156" t="s">
        <v>223</v>
      </c>
      <c r="CD156" t="s">
        <v>223</v>
      </c>
      <c r="CE156" t="s">
        <v>223</v>
      </c>
      <c r="CF156" t="s">
        <v>223</v>
      </c>
      <c r="CG156" t="s">
        <v>223</v>
      </c>
      <c r="CH156" t="s">
        <v>223</v>
      </c>
      <c r="CI156" t="s">
        <v>223</v>
      </c>
      <c r="CJ156" t="s">
        <v>223</v>
      </c>
      <c r="CK156" t="s">
        <v>223</v>
      </c>
      <c r="CL156" t="s">
        <v>223</v>
      </c>
      <c r="CM156" t="s">
        <v>223</v>
      </c>
      <c r="CN156" t="s">
        <v>223</v>
      </c>
      <c r="CO156">
        <v>0.9</v>
      </c>
      <c r="CP156">
        <v>0.9</v>
      </c>
      <c r="CQ156">
        <v>0.5</v>
      </c>
      <c r="CR156">
        <v>1.2</v>
      </c>
      <c r="CS156">
        <v>1.2</v>
      </c>
      <c r="CT156">
        <v>1.5</v>
      </c>
      <c r="CU156">
        <v>2</v>
      </c>
      <c r="CV156">
        <v>1.4</v>
      </c>
      <c r="CW156">
        <v>1.4</v>
      </c>
      <c r="CX156">
        <v>2</v>
      </c>
      <c r="CY156">
        <v>1.7</v>
      </c>
      <c r="CZ156">
        <v>1.2</v>
      </c>
      <c r="DA156">
        <v>1.7</v>
      </c>
      <c r="DB156">
        <v>1.4</v>
      </c>
      <c r="DC156">
        <v>1.4</v>
      </c>
      <c r="DD156">
        <v>1.4</v>
      </c>
      <c r="DE156">
        <v>1.4</v>
      </c>
      <c r="DF156">
        <v>1.4</v>
      </c>
      <c r="DG156">
        <v>1350300000</v>
      </c>
      <c r="DH156">
        <v>23929000</v>
      </c>
      <c r="DI156">
        <v>22174000</v>
      </c>
      <c r="DJ156">
        <v>12507000</v>
      </c>
      <c r="DK156">
        <v>98754000</v>
      </c>
      <c r="DL156">
        <v>83350000</v>
      </c>
      <c r="DM156">
        <v>94544000</v>
      </c>
      <c r="DN156">
        <v>146810000</v>
      </c>
      <c r="DO156">
        <v>76438000</v>
      </c>
      <c r="DP156">
        <v>86248000</v>
      </c>
      <c r="DQ156">
        <v>132600000</v>
      </c>
      <c r="DR156">
        <v>89710000</v>
      </c>
      <c r="DS156">
        <v>55870000</v>
      </c>
      <c r="DT156">
        <v>100340000</v>
      </c>
      <c r="DU156">
        <v>77289000</v>
      </c>
      <c r="DV156">
        <v>99201000</v>
      </c>
      <c r="DW156">
        <v>50294000</v>
      </c>
      <c r="DX156">
        <v>44300000</v>
      </c>
      <c r="DY156">
        <v>55973000</v>
      </c>
      <c r="DZ156">
        <v>9255400</v>
      </c>
      <c r="EA156">
        <v>12731000</v>
      </c>
      <c r="EB156">
        <v>15931000</v>
      </c>
      <c r="EC156">
        <v>19783000</v>
      </c>
      <c r="ED156">
        <v>20362000</v>
      </c>
      <c r="EE156">
        <v>20069000</v>
      </c>
      <c r="EF156">
        <v>14833000</v>
      </c>
      <c r="EG156">
        <v>15128000</v>
      </c>
      <c r="EH156">
        <v>17887000</v>
      </c>
      <c r="EI156">
        <v>3</v>
      </c>
      <c r="EJ156">
        <v>2</v>
      </c>
      <c r="EK156">
        <v>1</v>
      </c>
      <c r="EL156">
        <v>7</v>
      </c>
      <c r="EM156">
        <v>6</v>
      </c>
      <c r="EN156">
        <v>5</v>
      </c>
      <c r="EO156">
        <v>6</v>
      </c>
      <c r="EP156">
        <v>4</v>
      </c>
      <c r="EQ156">
        <v>6</v>
      </c>
      <c r="ER156">
        <v>32271000</v>
      </c>
      <c r="ES156">
        <v>33723000</v>
      </c>
      <c r="ET156">
        <v>38445000</v>
      </c>
      <c r="EU156">
        <v>67068000</v>
      </c>
      <c r="EV156">
        <v>65418000</v>
      </c>
      <c r="EW156">
        <v>49860000</v>
      </c>
      <c r="EX156">
        <v>64635000</v>
      </c>
      <c r="EY156">
        <v>71421000</v>
      </c>
      <c r="EZ156">
        <v>70085000</v>
      </c>
      <c r="FA156">
        <v>5</v>
      </c>
      <c r="FB156">
        <v>4</v>
      </c>
      <c r="FC156">
        <v>5</v>
      </c>
      <c r="FD156">
        <v>7</v>
      </c>
      <c r="FE156">
        <v>8</v>
      </c>
      <c r="FF156">
        <v>4</v>
      </c>
      <c r="FG156">
        <v>4</v>
      </c>
      <c r="FH156">
        <v>6</v>
      </c>
      <c r="FI156">
        <v>7</v>
      </c>
      <c r="FJ156">
        <v>90</v>
      </c>
      <c r="FK156" t="s">
        <v>7430</v>
      </c>
      <c r="FO156">
        <v>151</v>
      </c>
      <c r="FP156" t="s">
        <v>7429</v>
      </c>
      <c r="FQ156" t="s">
        <v>372</v>
      </c>
      <c r="FR156" t="s">
        <v>7428</v>
      </c>
      <c r="FS156" t="s">
        <v>7427</v>
      </c>
      <c r="FT156" t="s">
        <v>7426</v>
      </c>
      <c r="FU156" t="s">
        <v>7425</v>
      </c>
      <c r="FX156">
        <v>-1</v>
      </c>
    </row>
    <row r="157" spans="1:180" x14ac:dyDescent="0.35">
      <c r="A157" t="s">
        <v>7424</v>
      </c>
      <c r="B157" t="s">
        <v>7424</v>
      </c>
      <c r="C157">
        <v>3</v>
      </c>
      <c r="D157">
        <v>3</v>
      </c>
      <c r="E157">
        <v>3</v>
      </c>
      <c r="F157" t="s">
        <v>7423</v>
      </c>
      <c r="G157" t="s">
        <v>7422</v>
      </c>
      <c r="H157" t="s">
        <v>7421</v>
      </c>
      <c r="I157">
        <v>1</v>
      </c>
      <c r="J157">
        <v>3</v>
      </c>
      <c r="K157">
        <v>3</v>
      </c>
      <c r="L157">
        <v>3</v>
      </c>
      <c r="M157">
        <v>0</v>
      </c>
      <c r="N157">
        <v>0</v>
      </c>
      <c r="O157">
        <v>0</v>
      </c>
      <c r="P157">
        <v>3</v>
      </c>
      <c r="Q157">
        <v>3</v>
      </c>
      <c r="R157">
        <v>3</v>
      </c>
      <c r="S157">
        <v>0</v>
      </c>
      <c r="T157">
        <v>0</v>
      </c>
      <c r="U157">
        <v>0</v>
      </c>
      <c r="V157">
        <v>2</v>
      </c>
      <c r="W157">
        <v>2</v>
      </c>
      <c r="X157">
        <v>2</v>
      </c>
      <c r="Y157">
        <v>0</v>
      </c>
      <c r="Z157">
        <v>0</v>
      </c>
      <c r="AA157">
        <v>0</v>
      </c>
      <c r="AB157">
        <v>3</v>
      </c>
      <c r="AC157">
        <v>3</v>
      </c>
      <c r="AD157">
        <v>2</v>
      </c>
      <c r="AE157">
        <v>0</v>
      </c>
      <c r="AF157">
        <v>0</v>
      </c>
      <c r="AG157">
        <v>0</v>
      </c>
      <c r="AH157">
        <v>3</v>
      </c>
      <c r="AI157">
        <v>3</v>
      </c>
      <c r="AJ157">
        <v>3</v>
      </c>
      <c r="AK157">
        <v>0</v>
      </c>
      <c r="AL157">
        <v>0</v>
      </c>
      <c r="AM157">
        <v>0</v>
      </c>
      <c r="AN157">
        <v>2</v>
      </c>
      <c r="AO157">
        <v>2</v>
      </c>
      <c r="AP157">
        <v>2</v>
      </c>
      <c r="AQ157">
        <v>0</v>
      </c>
      <c r="AR157">
        <v>0</v>
      </c>
      <c r="AS157">
        <v>0</v>
      </c>
      <c r="AT157">
        <v>3</v>
      </c>
      <c r="AU157">
        <v>3</v>
      </c>
      <c r="AV157">
        <v>2</v>
      </c>
      <c r="AW157">
        <v>0</v>
      </c>
      <c r="AX157">
        <v>0</v>
      </c>
      <c r="AY157">
        <v>0</v>
      </c>
      <c r="AZ157">
        <v>3</v>
      </c>
      <c r="BA157">
        <v>3</v>
      </c>
      <c r="BB157">
        <v>3</v>
      </c>
      <c r="BC157">
        <v>0</v>
      </c>
      <c r="BD157">
        <v>0</v>
      </c>
      <c r="BE157">
        <v>0</v>
      </c>
      <c r="BF157">
        <v>2</v>
      </c>
      <c r="BG157">
        <v>2</v>
      </c>
      <c r="BH157">
        <v>2</v>
      </c>
      <c r="BI157">
        <v>0</v>
      </c>
      <c r="BJ157">
        <v>0</v>
      </c>
      <c r="BK157">
        <v>0</v>
      </c>
      <c r="BL157">
        <v>3</v>
      </c>
      <c r="BM157">
        <v>3</v>
      </c>
      <c r="BN157">
        <v>2</v>
      </c>
      <c r="BO157">
        <v>21.3</v>
      </c>
      <c r="BP157">
        <v>21.3</v>
      </c>
      <c r="BQ157">
        <v>21.3</v>
      </c>
      <c r="BR157">
        <v>27.661000000000001</v>
      </c>
      <c r="BS157">
        <v>253</v>
      </c>
      <c r="BT157">
        <v>253</v>
      </c>
      <c r="BU157">
        <v>0</v>
      </c>
      <c r="BV157">
        <v>90.067999999999998</v>
      </c>
      <c r="BZ157" t="s">
        <v>223</v>
      </c>
      <c r="CA157" t="s">
        <v>223</v>
      </c>
      <c r="CB157" t="s">
        <v>223</v>
      </c>
      <c r="CF157" t="s">
        <v>223</v>
      </c>
      <c r="CG157" t="s">
        <v>223</v>
      </c>
      <c r="CH157" t="s">
        <v>223</v>
      </c>
      <c r="CL157" t="s">
        <v>223</v>
      </c>
      <c r="CM157" t="s">
        <v>223</v>
      </c>
      <c r="CN157" t="s">
        <v>223</v>
      </c>
      <c r="CO157">
        <v>0</v>
      </c>
      <c r="CP157">
        <v>0</v>
      </c>
      <c r="CQ157">
        <v>0</v>
      </c>
      <c r="CR157">
        <v>21.3</v>
      </c>
      <c r="CS157">
        <v>21.3</v>
      </c>
      <c r="CT157">
        <v>21.3</v>
      </c>
      <c r="CU157">
        <v>0</v>
      </c>
      <c r="CV157">
        <v>0</v>
      </c>
      <c r="CW157">
        <v>0</v>
      </c>
      <c r="CX157">
        <v>9.9</v>
      </c>
      <c r="CY157">
        <v>9.9</v>
      </c>
      <c r="CZ157">
        <v>9.9</v>
      </c>
      <c r="DA157">
        <v>0</v>
      </c>
      <c r="DB157">
        <v>0</v>
      </c>
      <c r="DC157">
        <v>0</v>
      </c>
      <c r="DD157">
        <v>21.3</v>
      </c>
      <c r="DE157">
        <v>21.3</v>
      </c>
      <c r="DF157">
        <v>16.2</v>
      </c>
      <c r="DG157">
        <v>848010000</v>
      </c>
      <c r="DH157">
        <v>0</v>
      </c>
      <c r="DI157">
        <v>0</v>
      </c>
      <c r="DJ157">
        <v>0</v>
      </c>
      <c r="DK157">
        <v>193250000</v>
      </c>
      <c r="DL157">
        <v>172850000</v>
      </c>
      <c r="DM157">
        <v>128930000</v>
      </c>
      <c r="DN157">
        <v>0</v>
      </c>
      <c r="DO157">
        <v>0</v>
      </c>
      <c r="DP157">
        <v>0</v>
      </c>
      <c r="DQ157">
        <v>93962000</v>
      </c>
      <c r="DR157">
        <v>66651000</v>
      </c>
      <c r="DS157">
        <v>73623000</v>
      </c>
      <c r="DT157">
        <v>0</v>
      </c>
      <c r="DU157">
        <v>0</v>
      </c>
      <c r="DV157">
        <v>0</v>
      </c>
      <c r="DW157">
        <v>39516000</v>
      </c>
      <c r="DX157">
        <v>38773000</v>
      </c>
      <c r="DY157">
        <v>40460000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153540000</v>
      </c>
      <c r="ES157">
        <v>158090000</v>
      </c>
      <c r="ET157">
        <v>141690000</v>
      </c>
      <c r="EU157">
        <v>177200000</v>
      </c>
      <c r="EV157">
        <v>129020000</v>
      </c>
      <c r="EW157">
        <v>143370000</v>
      </c>
      <c r="EX157">
        <v>134180000</v>
      </c>
      <c r="EY157">
        <v>137200000</v>
      </c>
      <c r="EZ157">
        <v>135440000</v>
      </c>
      <c r="FA157">
        <v>2</v>
      </c>
      <c r="FB157">
        <v>3</v>
      </c>
      <c r="FC157">
        <v>3</v>
      </c>
      <c r="FD157">
        <v>1</v>
      </c>
      <c r="FE157">
        <v>1</v>
      </c>
      <c r="FF157">
        <v>2</v>
      </c>
      <c r="FG157">
        <v>1</v>
      </c>
      <c r="FH157">
        <v>0</v>
      </c>
      <c r="FI157">
        <v>2</v>
      </c>
      <c r="FJ157">
        <v>15</v>
      </c>
      <c r="FK157" t="s">
        <v>7420</v>
      </c>
      <c r="FO157">
        <v>152</v>
      </c>
      <c r="FP157" t="s">
        <v>7419</v>
      </c>
      <c r="FQ157" t="s">
        <v>502</v>
      </c>
      <c r="FR157" t="s">
        <v>7418</v>
      </c>
      <c r="FS157" t="s">
        <v>7417</v>
      </c>
      <c r="FT157" t="s">
        <v>7416</v>
      </c>
      <c r="FU157" t="s">
        <v>7415</v>
      </c>
      <c r="FV157">
        <v>82</v>
      </c>
      <c r="FW157">
        <v>213</v>
      </c>
      <c r="FX157">
        <v>-1</v>
      </c>
    </row>
    <row r="158" spans="1:180" x14ac:dyDescent="0.35">
      <c r="A158" t="s">
        <v>7414</v>
      </c>
      <c r="B158" t="s">
        <v>7414</v>
      </c>
      <c r="C158">
        <v>1</v>
      </c>
      <c r="D158">
        <v>1</v>
      </c>
      <c r="E158">
        <v>1</v>
      </c>
      <c r="F158" t="s">
        <v>7413</v>
      </c>
      <c r="G158" t="s">
        <v>7412</v>
      </c>
      <c r="H158" t="s">
        <v>7411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1</v>
      </c>
      <c r="BN158">
        <v>1</v>
      </c>
      <c r="BO158">
        <v>1.3</v>
      </c>
      <c r="BP158">
        <v>1.3</v>
      </c>
      <c r="BQ158">
        <v>1.3</v>
      </c>
      <c r="BR158">
        <v>59.578000000000003</v>
      </c>
      <c r="BS158">
        <v>525</v>
      </c>
      <c r="BT158">
        <v>525</v>
      </c>
      <c r="BU158">
        <v>0</v>
      </c>
      <c r="BV158">
        <v>17.689</v>
      </c>
      <c r="BW158" t="s">
        <v>224</v>
      </c>
      <c r="BX158" t="s">
        <v>223</v>
      </c>
      <c r="BY158" t="s">
        <v>224</v>
      </c>
      <c r="BZ158" t="s">
        <v>224</v>
      </c>
      <c r="CA158" t="s">
        <v>224</v>
      </c>
      <c r="CB158" t="s">
        <v>224</v>
      </c>
      <c r="CC158" t="s">
        <v>223</v>
      </c>
      <c r="CD158" t="s">
        <v>223</v>
      </c>
      <c r="CE158" t="s">
        <v>223</v>
      </c>
      <c r="CF158" t="s">
        <v>223</v>
      </c>
      <c r="CG158" t="s">
        <v>224</v>
      </c>
      <c r="CH158" t="s">
        <v>224</v>
      </c>
      <c r="CI158" t="s">
        <v>223</v>
      </c>
      <c r="CJ158" t="s">
        <v>224</v>
      </c>
      <c r="CK158" t="s">
        <v>224</v>
      </c>
      <c r="CL158" t="s">
        <v>224</v>
      </c>
      <c r="CM158" t="s">
        <v>224</v>
      </c>
      <c r="CN158" t="s">
        <v>224</v>
      </c>
      <c r="CO158">
        <v>1.3</v>
      </c>
      <c r="CP158">
        <v>1.3</v>
      </c>
      <c r="CQ158">
        <v>1.3</v>
      </c>
      <c r="CR158">
        <v>1.3</v>
      </c>
      <c r="CS158">
        <v>1.3</v>
      </c>
      <c r="CT158">
        <v>1.3</v>
      </c>
      <c r="CU158">
        <v>1.3</v>
      </c>
      <c r="CV158">
        <v>1.3</v>
      </c>
      <c r="CW158">
        <v>1.3</v>
      </c>
      <c r="CX158">
        <v>1.3</v>
      </c>
      <c r="CY158">
        <v>1.3</v>
      </c>
      <c r="CZ158">
        <v>1.3</v>
      </c>
      <c r="DA158">
        <v>1.3</v>
      </c>
      <c r="DB158">
        <v>1.3</v>
      </c>
      <c r="DC158">
        <v>1.3</v>
      </c>
      <c r="DD158">
        <v>1.3</v>
      </c>
      <c r="DE158">
        <v>1.3</v>
      </c>
      <c r="DF158">
        <v>1.3</v>
      </c>
      <c r="DG158">
        <v>953080000</v>
      </c>
      <c r="DH158">
        <v>21855000</v>
      </c>
      <c r="DI158">
        <v>25148000</v>
      </c>
      <c r="DJ158">
        <v>19313000</v>
      </c>
      <c r="DK158">
        <v>77399000</v>
      </c>
      <c r="DL158">
        <v>65236000</v>
      </c>
      <c r="DM158">
        <v>52786000</v>
      </c>
      <c r="DN158">
        <v>91608000</v>
      </c>
      <c r="DO158">
        <v>48913000</v>
      </c>
      <c r="DP158">
        <v>50537000</v>
      </c>
      <c r="DQ158">
        <v>74111000</v>
      </c>
      <c r="DR158">
        <v>57977000</v>
      </c>
      <c r="DS158">
        <v>55864000</v>
      </c>
      <c r="DT158">
        <v>121400000</v>
      </c>
      <c r="DU158">
        <v>43873000</v>
      </c>
      <c r="DV158">
        <v>48672000</v>
      </c>
      <c r="DW158">
        <v>36322000</v>
      </c>
      <c r="DX158">
        <v>31037000</v>
      </c>
      <c r="DY158">
        <v>31034000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 t="s">
        <v>7410</v>
      </c>
      <c r="FO158">
        <v>153</v>
      </c>
      <c r="FP158">
        <v>235</v>
      </c>
      <c r="FQ158" t="s">
        <v>16</v>
      </c>
      <c r="FR158">
        <v>251</v>
      </c>
      <c r="FS158" t="s">
        <v>7409</v>
      </c>
      <c r="FT158" t="s">
        <v>7408</v>
      </c>
      <c r="FU158">
        <v>1781</v>
      </c>
      <c r="FX158">
        <v>-1</v>
      </c>
    </row>
    <row r="159" spans="1:180" x14ac:dyDescent="0.35">
      <c r="A159" t="s">
        <v>7407</v>
      </c>
      <c r="B159" t="s">
        <v>7407</v>
      </c>
      <c r="C159">
        <v>1</v>
      </c>
      <c r="D159">
        <v>1</v>
      </c>
      <c r="E159">
        <v>1</v>
      </c>
      <c r="F159" t="s">
        <v>7406</v>
      </c>
      <c r="G159" t="s">
        <v>7405</v>
      </c>
      <c r="H159" t="s">
        <v>7404</v>
      </c>
      <c r="I159">
        <v>1</v>
      </c>
      <c r="J159">
        <v>1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1.4</v>
      </c>
      <c r="BP159">
        <v>1.4</v>
      </c>
      <c r="BQ159">
        <v>1.4</v>
      </c>
      <c r="BR159">
        <v>54.253</v>
      </c>
      <c r="BS159">
        <v>495</v>
      </c>
      <c r="BT159">
        <v>495</v>
      </c>
      <c r="BU159">
        <v>7.5188E-3</v>
      </c>
      <c r="BV159">
        <v>6.2398999999999996</v>
      </c>
      <c r="BW159" t="s">
        <v>223</v>
      </c>
      <c r="BX159" t="s">
        <v>223</v>
      </c>
      <c r="BY159" t="s">
        <v>223</v>
      </c>
      <c r="BZ159" t="s">
        <v>223</v>
      </c>
      <c r="CA159" t="s">
        <v>223</v>
      </c>
      <c r="CB159" t="s">
        <v>223</v>
      </c>
      <c r="CC159" t="s">
        <v>223</v>
      </c>
      <c r="CD159" t="s">
        <v>223</v>
      </c>
      <c r="CE159" t="s">
        <v>223</v>
      </c>
      <c r="CF159" t="s">
        <v>223</v>
      </c>
      <c r="CG159" t="s">
        <v>223</v>
      </c>
      <c r="CH159" t="s">
        <v>223</v>
      </c>
      <c r="CI159" t="s">
        <v>223</v>
      </c>
      <c r="CJ159" t="s">
        <v>223</v>
      </c>
      <c r="CK159" t="s">
        <v>223</v>
      </c>
      <c r="CL159" t="s">
        <v>223</v>
      </c>
      <c r="CM159" t="s">
        <v>223</v>
      </c>
      <c r="CN159" t="s">
        <v>223</v>
      </c>
      <c r="CO159">
        <v>1.4</v>
      </c>
      <c r="CP159">
        <v>1.4</v>
      </c>
      <c r="CQ159">
        <v>1.4</v>
      </c>
      <c r="CR159">
        <v>1.4</v>
      </c>
      <c r="CS159">
        <v>1.4</v>
      </c>
      <c r="CT159">
        <v>1.4</v>
      </c>
      <c r="CU159">
        <v>1.4</v>
      </c>
      <c r="CV159">
        <v>1.4</v>
      </c>
      <c r="CW159">
        <v>1.4</v>
      </c>
      <c r="CX159">
        <v>1.4</v>
      </c>
      <c r="CY159">
        <v>1.4</v>
      </c>
      <c r="CZ159">
        <v>1.4</v>
      </c>
      <c r="DA159">
        <v>1.4</v>
      </c>
      <c r="DB159">
        <v>1.4</v>
      </c>
      <c r="DC159">
        <v>1.4</v>
      </c>
      <c r="DD159">
        <v>1.4</v>
      </c>
      <c r="DE159">
        <v>1.4</v>
      </c>
      <c r="DF159">
        <v>1.4</v>
      </c>
      <c r="DG159">
        <v>1458499999.99999</v>
      </c>
      <c r="DH159">
        <v>8244100</v>
      </c>
      <c r="DI159">
        <v>9991200</v>
      </c>
      <c r="DJ159">
        <v>9579300</v>
      </c>
      <c r="DK159">
        <v>141830000</v>
      </c>
      <c r="DL159">
        <v>121500000</v>
      </c>
      <c r="DM159">
        <v>115250000</v>
      </c>
      <c r="DN159">
        <v>98440000</v>
      </c>
      <c r="DO159">
        <v>101140000</v>
      </c>
      <c r="DP159">
        <v>85308000</v>
      </c>
      <c r="DQ159">
        <v>94072000</v>
      </c>
      <c r="DR159">
        <v>95856000</v>
      </c>
      <c r="DS159">
        <v>93152000</v>
      </c>
      <c r="DT159">
        <v>101040000</v>
      </c>
      <c r="DU159">
        <v>83749000</v>
      </c>
      <c r="DV159">
        <v>99973000</v>
      </c>
      <c r="DW159">
        <v>65894000</v>
      </c>
      <c r="DX159">
        <v>60762000</v>
      </c>
      <c r="DY159">
        <v>72676000</v>
      </c>
      <c r="DZ159">
        <v>6969100</v>
      </c>
      <c r="EA159">
        <v>8452100</v>
      </c>
      <c r="EB159">
        <v>8563400</v>
      </c>
      <c r="EC159">
        <v>32572000</v>
      </c>
      <c r="ED159">
        <v>63612000</v>
      </c>
      <c r="EE159">
        <v>59050000</v>
      </c>
      <c r="EF159">
        <v>56959000</v>
      </c>
      <c r="EG159">
        <v>53148000</v>
      </c>
      <c r="EH159">
        <v>57911000</v>
      </c>
      <c r="EI159">
        <v>0</v>
      </c>
      <c r="EJ159">
        <v>0</v>
      </c>
      <c r="EK159">
        <v>0</v>
      </c>
      <c r="EL159">
        <v>0</v>
      </c>
      <c r="EM159">
        <v>1</v>
      </c>
      <c r="EN159">
        <v>1</v>
      </c>
      <c r="EO159">
        <v>1</v>
      </c>
      <c r="EP159">
        <v>1</v>
      </c>
      <c r="EQ159">
        <v>1</v>
      </c>
      <c r="ER159">
        <v>141830000</v>
      </c>
      <c r="ES159">
        <v>139300000</v>
      </c>
      <c r="ET159">
        <v>143300000</v>
      </c>
      <c r="EU159">
        <v>178960000</v>
      </c>
      <c r="EV159">
        <v>211880000</v>
      </c>
      <c r="EW159">
        <v>201220000</v>
      </c>
      <c r="EX159">
        <v>245290000</v>
      </c>
      <c r="EY159">
        <v>270970000</v>
      </c>
      <c r="EZ159">
        <v>297120000</v>
      </c>
      <c r="FA159">
        <v>1</v>
      </c>
      <c r="FB159">
        <v>1</v>
      </c>
      <c r="FC159">
        <v>1</v>
      </c>
      <c r="FD159">
        <v>1</v>
      </c>
      <c r="FE159">
        <v>1</v>
      </c>
      <c r="FF159">
        <v>1</v>
      </c>
      <c r="FG159">
        <v>1</v>
      </c>
      <c r="FH159">
        <v>1</v>
      </c>
      <c r="FI159">
        <v>1</v>
      </c>
      <c r="FJ159">
        <v>14</v>
      </c>
      <c r="FK159" t="s">
        <v>7403</v>
      </c>
      <c r="FO159">
        <v>154</v>
      </c>
      <c r="FP159">
        <v>2134</v>
      </c>
      <c r="FQ159" t="s">
        <v>16</v>
      </c>
      <c r="FR159">
        <v>2244</v>
      </c>
      <c r="FS159" t="s">
        <v>7402</v>
      </c>
      <c r="FT159" t="s">
        <v>7401</v>
      </c>
      <c r="FU159">
        <v>18726</v>
      </c>
      <c r="FX159">
        <v>-1</v>
      </c>
    </row>
    <row r="160" spans="1:180" x14ac:dyDescent="0.35">
      <c r="A160" t="s">
        <v>7400</v>
      </c>
      <c r="B160" t="s">
        <v>7400</v>
      </c>
      <c r="C160">
        <v>41</v>
      </c>
      <c r="D160">
        <v>1</v>
      </c>
      <c r="E160">
        <v>0</v>
      </c>
      <c r="H160" t="s">
        <v>7399</v>
      </c>
      <c r="I160">
        <v>1</v>
      </c>
      <c r="J160">
        <v>41</v>
      </c>
      <c r="K160">
        <v>1</v>
      </c>
      <c r="L160">
        <v>0</v>
      </c>
      <c r="M160">
        <v>36</v>
      </c>
      <c r="N160">
        <v>37</v>
      </c>
      <c r="O160">
        <v>34</v>
      </c>
      <c r="P160">
        <v>36</v>
      </c>
      <c r="Q160">
        <v>33</v>
      </c>
      <c r="R160">
        <v>29</v>
      </c>
      <c r="S160">
        <v>34</v>
      </c>
      <c r="T160">
        <v>33</v>
      </c>
      <c r="U160">
        <v>28</v>
      </c>
      <c r="V160">
        <v>35</v>
      </c>
      <c r="W160">
        <v>34</v>
      </c>
      <c r="X160">
        <v>31</v>
      </c>
      <c r="Y160">
        <v>39</v>
      </c>
      <c r="Z160">
        <v>33</v>
      </c>
      <c r="AA160">
        <v>34</v>
      </c>
      <c r="AB160">
        <v>39</v>
      </c>
      <c r="AC160">
        <v>35</v>
      </c>
      <c r="AD160">
        <v>34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57.4</v>
      </c>
      <c r="BP160">
        <v>3</v>
      </c>
      <c r="BQ160">
        <v>0</v>
      </c>
      <c r="BR160">
        <v>60.472000000000001</v>
      </c>
      <c r="BS160">
        <v>568</v>
      </c>
      <c r="BT160">
        <v>568</v>
      </c>
      <c r="BU160">
        <v>0</v>
      </c>
      <c r="BV160">
        <v>12.128</v>
      </c>
      <c r="BW160" t="s">
        <v>223</v>
      </c>
      <c r="BX160" t="s">
        <v>223</v>
      </c>
      <c r="BY160" t="s">
        <v>223</v>
      </c>
      <c r="BZ160" t="s">
        <v>224</v>
      </c>
      <c r="CA160" t="s">
        <v>224</v>
      </c>
      <c r="CB160" t="s">
        <v>223</v>
      </c>
      <c r="CC160" t="s">
        <v>223</v>
      </c>
      <c r="CD160" t="s">
        <v>223</v>
      </c>
      <c r="CE160" t="s">
        <v>223</v>
      </c>
      <c r="CF160" t="s">
        <v>224</v>
      </c>
      <c r="CG160" t="s">
        <v>224</v>
      </c>
      <c r="CH160" t="s">
        <v>223</v>
      </c>
      <c r="CI160" t="s">
        <v>224</v>
      </c>
      <c r="CJ160" t="s">
        <v>223</v>
      </c>
      <c r="CK160" t="s">
        <v>223</v>
      </c>
      <c r="CL160" t="s">
        <v>223</v>
      </c>
      <c r="CM160" t="s">
        <v>223</v>
      </c>
      <c r="CN160" t="s">
        <v>223</v>
      </c>
      <c r="CO160">
        <v>55.3</v>
      </c>
      <c r="CP160">
        <v>53.9</v>
      </c>
      <c r="CQ160">
        <v>53.5</v>
      </c>
      <c r="CR160">
        <v>50.9</v>
      </c>
      <c r="CS160">
        <v>48.2</v>
      </c>
      <c r="CT160">
        <v>47.5</v>
      </c>
      <c r="CU160">
        <v>51.6</v>
      </c>
      <c r="CV160">
        <v>50.9</v>
      </c>
      <c r="CW160">
        <v>50.9</v>
      </c>
      <c r="CX160">
        <v>53.9</v>
      </c>
      <c r="CY160">
        <v>49.3</v>
      </c>
      <c r="CZ160">
        <v>52.3</v>
      </c>
      <c r="DA160">
        <v>53.3</v>
      </c>
      <c r="DB160">
        <v>47.9</v>
      </c>
      <c r="DC160">
        <v>48.8</v>
      </c>
      <c r="DD160">
        <v>57.4</v>
      </c>
      <c r="DE160">
        <v>53.7</v>
      </c>
      <c r="DF160">
        <v>51.9</v>
      </c>
      <c r="DG160">
        <v>118010000</v>
      </c>
      <c r="DH160">
        <v>11862000</v>
      </c>
      <c r="DI160">
        <v>9581400</v>
      </c>
      <c r="DJ160">
        <v>11832000</v>
      </c>
      <c r="DK160">
        <v>7212100</v>
      </c>
      <c r="DL160">
        <v>8410700</v>
      </c>
      <c r="DM160">
        <v>9979200</v>
      </c>
      <c r="DN160">
        <v>4168100</v>
      </c>
      <c r="DO160">
        <v>7564000</v>
      </c>
      <c r="DP160">
        <v>4841800</v>
      </c>
      <c r="DQ160">
        <v>4863400</v>
      </c>
      <c r="DR160">
        <v>4140100</v>
      </c>
      <c r="DS160">
        <v>4327200</v>
      </c>
      <c r="DT160">
        <v>5046200</v>
      </c>
      <c r="DU160">
        <v>4548700</v>
      </c>
      <c r="DV160">
        <v>5471900</v>
      </c>
      <c r="DW160">
        <v>4744900</v>
      </c>
      <c r="DX160">
        <v>4018700</v>
      </c>
      <c r="DY160">
        <v>5394300</v>
      </c>
      <c r="DZ160">
        <v>11862000</v>
      </c>
      <c r="EA160">
        <v>9965500</v>
      </c>
      <c r="EB160">
        <v>13039000</v>
      </c>
      <c r="EC160">
        <v>2220800</v>
      </c>
      <c r="ED160">
        <v>4347000</v>
      </c>
      <c r="EE160">
        <v>3062200</v>
      </c>
      <c r="EF160">
        <v>2599200</v>
      </c>
      <c r="EG160">
        <v>2637600</v>
      </c>
      <c r="EH160">
        <v>2896100</v>
      </c>
      <c r="EI160">
        <v>1</v>
      </c>
      <c r="EJ160">
        <v>1</v>
      </c>
      <c r="EK160">
        <v>1</v>
      </c>
      <c r="EL160">
        <v>1</v>
      </c>
      <c r="EM160">
        <v>1</v>
      </c>
      <c r="EN160">
        <v>1</v>
      </c>
      <c r="EO160">
        <v>0</v>
      </c>
      <c r="EP160">
        <v>1</v>
      </c>
      <c r="EQ160">
        <v>1</v>
      </c>
      <c r="ER160">
        <v>6687900</v>
      </c>
      <c r="ES160">
        <v>8519200</v>
      </c>
      <c r="ET160">
        <v>12980000</v>
      </c>
      <c r="EU160">
        <v>8230900</v>
      </c>
      <c r="EV160">
        <v>8156100</v>
      </c>
      <c r="EW160">
        <v>9778900</v>
      </c>
      <c r="EX160">
        <v>18478000</v>
      </c>
      <c r="EY160">
        <v>18749000</v>
      </c>
      <c r="EZ160">
        <v>23071000</v>
      </c>
      <c r="FA160">
        <v>0</v>
      </c>
      <c r="FB160">
        <v>0</v>
      </c>
      <c r="FC160">
        <v>1</v>
      </c>
      <c r="FD160">
        <v>0</v>
      </c>
      <c r="FE160">
        <v>0</v>
      </c>
      <c r="FF160">
        <v>1</v>
      </c>
      <c r="FG160">
        <v>1</v>
      </c>
      <c r="FH160">
        <v>1</v>
      </c>
      <c r="FI160">
        <v>1</v>
      </c>
      <c r="FJ160">
        <v>13</v>
      </c>
      <c r="FK160" t="s">
        <v>7398</v>
      </c>
      <c r="FO160">
        <v>155</v>
      </c>
      <c r="FP160" t="s">
        <v>7397</v>
      </c>
      <c r="FQ160" t="s">
        <v>7396</v>
      </c>
      <c r="FR160" t="s">
        <v>7395</v>
      </c>
      <c r="FS160" t="s">
        <v>7394</v>
      </c>
      <c r="FT160" t="s">
        <v>7393</v>
      </c>
      <c r="FU160" t="s">
        <v>7392</v>
      </c>
      <c r="FV160" t="s">
        <v>4439</v>
      </c>
      <c r="FW160" t="s">
        <v>4438</v>
      </c>
      <c r="FX160">
        <v>-1</v>
      </c>
    </row>
    <row r="161" spans="1:180" x14ac:dyDescent="0.35">
      <c r="A161" t="s">
        <v>7391</v>
      </c>
      <c r="B161" t="s">
        <v>7391</v>
      </c>
      <c r="C161" t="s">
        <v>7390</v>
      </c>
      <c r="D161" t="s">
        <v>7389</v>
      </c>
      <c r="E161" t="s">
        <v>7388</v>
      </c>
      <c r="F161" t="s">
        <v>7387</v>
      </c>
      <c r="G161" t="s">
        <v>7386</v>
      </c>
      <c r="H161" t="s">
        <v>7385</v>
      </c>
      <c r="I161">
        <v>2</v>
      </c>
      <c r="J161">
        <v>60</v>
      </c>
      <c r="K161">
        <v>56</v>
      </c>
      <c r="L161">
        <v>53</v>
      </c>
      <c r="M161">
        <v>48</v>
      </c>
      <c r="N161">
        <v>49</v>
      </c>
      <c r="O161">
        <v>46</v>
      </c>
      <c r="P161">
        <v>51</v>
      </c>
      <c r="Q161">
        <v>52</v>
      </c>
      <c r="R161">
        <v>55</v>
      </c>
      <c r="S161">
        <v>51</v>
      </c>
      <c r="T161">
        <v>43</v>
      </c>
      <c r="U161">
        <v>42</v>
      </c>
      <c r="V161">
        <v>48</v>
      </c>
      <c r="W161">
        <v>48</v>
      </c>
      <c r="X161">
        <v>46</v>
      </c>
      <c r="Y161">
        <v>52</v>
      </c>
      <c r="Z161">
        <v>51</v>
      </c>
      <c r="AA161">
        <v>50</v>
      </c>
      <c r="AB161">
        <v>53</v>
      </c>
      <c r="AC161">
        <v>50</v>
      </c>
      <c r="AD161">
        <v>47</v>
      </c>
      <c r="AE161">
        <v>45</v>
      </c>
      <c r="AF161">
        <v>46</v>
      </c>
      <c r="AG161">
        <v>43</v>
      </c>
      <c r="AH161">
        <v>48</v>
      </c>
      <c r="AI161">
        <v>49</v>
      </c>
      <c r="AJ161">
        <v>51</v>
      </c>
      <c r="AK161">
        <v>47</v>
      </c>
      <c r="AL161">
        <v>40</v>
      </c>
      <c r="AM161">
        <v>39</v>
      </c>
      <c r="AN161">
        <v>45</v>
      </c>
      <c r="AO161">
        <v>45</v>
      </c>
      <c r="AP161">
        <v>43</v>
      </c>
      <c r="AQ161">
        <v>48</v>
      </c>
      <c r="AR161">
        <v>48</v>
      </c>
      <c r="AS161">
        <v>46</v>
      </c>
      <c r="AT161">
        <v>49</v>
      </c>
      <c r="AU161">
        <v>47</v>
      </c>
      <c r="AV161">
        <v>44</v>
      </c>
      <c r="AW161">
        <v>42</v>
      </c>
      <c r="AX161">
        <v>43</v>
      </c>
      <c r="AY161">
        <v>40</v>
      </c>
      <c r="AZ161">
        <v>45</v>
      </c>
      <c r="BA161">
        <v>47</v>
      </c>
      <c r="BB161">
        <v>49</v>
      </c>
      <c r="BC161">
        <v>44</v>
      </c>
      <c r="BD161">
        <v>37</v>
      </c>
      <c r="BE161">
        <v>37</v>
      </c>
      <c r="BF161">
        <v>43</v>
      </c>
      <c r="BG161">
        <v>42</v>
      </c>
      <c r="BH161">
        <v>41</v>
      </c>
      <c r="BI161">
        <v>45</v>
      </c>
      <c r="BJ161">
        <v>45</v>
      </c>
      <c r="BK161">
        <v>44</v>
      </c>
      <c r="BL161">
        <v>47</v>
      </c>
      <c r="BM161">
        <v>45</v>
      </c>
      <c r="BN161">
        <v>42</v>
      </c>
      <c r="BO161">
        <v>66.900000000000006</v>
      </c>
      <c r="BP161">
        <v>66.3</v>
      </c>
      <c r="BQ161">
        <v>64.900000000000006</v>
      </c>
      <c r="BR161">
        <v>66.037999999999997</v>
      </c>
      <c r="BS161">
        <v>644</v>
      </c>
      <c r="BT161" t="s">
        <v>7384</v>
      </c>
      <c r="BU161">
        <v>0</v>
      </c>
      <c r="BV161">
        <v>323.31</v>
      </c>
      <c r="BW161" t="s">
        <v>223</v>
      </c>
      <c r="BX161" t="s">
        <v>223</v>
      </c>
      <c r="BY161" t="s">
        <v>223</v>
      </c>
      <c r="BZ161" t="s">
        <v>223</v>
      </c>
      <c r="CA161" t="s">
        <v>223</v>
      </c>
      <c r="CB161" t="s">
        <v>223</v>
      </c>
      <c r="CC161" t="s">
        <v>223</v>
      </c>
      <c r="CD161" t="s">
        <v>223</v>
      </c>
      <c r="CE161" t="s">
        <v>223</v>
      </c>
      <c r="CF161" t="s">
        <v>223</v>
      </c>
      <c r="CG161" t="s">
        <v>223</v>
      </c>
      <c r="CH161" t="s">
        <v>223</v>
      </c>
      <c r="CI161" t="s">
        <v>223</v>
      </c>
      <c r="CJ161" t="s">
        <v>223</v>
      </c>
      <c r="CK161" t="s">
        <v>223</v>
      </c>
      <c r="CL161" t="s">
        <v>223</v>
      </c>
      <c r="CM161" t="s">
        <v>223</v>
      </c>
      <c r="CN161" t="s">
        <v>223</v>
      </c>
      <c r="CO161">
        <v>59.3</v>
      </c>
      <c r="CP161">
        <v>63</v>
      </c>
      <c r="CQ161">
        <v>61</v>
      </c>
      <c r="CR161">
        <v>61.5</v>
      </c>
      <c r="CS161">
        <v>63.8</v>
      </c>
      <c r="CT161">
        <v>66.099999999999994</v>
      </c>
      <c r="CU161">
        <v>61.6</v>
      </c>
      <c r="CV161">
        <v>62</v>
      </c>
      <c r="CW161">
        <v>60.9</v>
      </c>
      <c r="CX161">
        <v>62.1</v>
      </c>
      <c r="CY161">
        <v>58.5</v>
      </c>
      <c r="CZ161">
        <v>61</v>
      </c>
      <c r="DA161">
        <v>64</v>
      </c>
      <c r="DB161">
        <v>62.6</v>
      </c>
      <c r="DC161">
        <v>64.599999999999994</v>
      </c>
      <c r="DD161">
        <v>63.8</v>
      </c>
      <c r="DE161">
        <v>62</v>
      </c>
      <c r="DF161">
        <v>61</v>
      </c>
      <c r="DG161">
        <v>446580000000</v>
      </c>
      <c r="DH161">
        <v>30740000000</v>
      </c>
      <c r="DI161">
        <v>30839000000</v>
      </c>
      <c r="DJ161">
        <v>22707000000</v>
      </c>
      <c r="DK161">
        <v>54149000000</v>
      </c>
      <c r="DL161">
        <v>47972000000</v>
      </c>
      <c r="DM161">
        <v>44852000000</v>
      </c>
      <c r="DN161">
        <v>18313000000</v>
      </c>
      <c r="DO161">
        <v>15096000000</v>
      </c>
      <c r="DP161">
        <v>12849000000</v>
      </c>
      <c r="DQ161">
        <v>11376000000</v>
      </c>
      <c r="DR161">
        <v>10359000000</v>
      </c>
      <c r="DS161">
        <v>11412000000</v>
      </c>
      <c r="DT161">
        <v>25104000000</v>
      </c>
      <c r="DU161">
        <v>23700000000</v>
      </c>
      <c r="DV161">
        <v>24721000000</v>
      </c>
      <c r="DW161">
        <v>23592000000</v>
      </c>
      <c r="DX161">
        <v>18527000000</v>
      </c>
      <c r="DY161">
        <v>20270000000</v>
      </c>
      <c r="DZ161">
        <v>3132799999.99999</v>
      </c>
      <c r="EA161">
        <v>2951199999.99999</v>
      </c>
      <c r="EB161">
        <v>2918599999.99999</v>
      </c>
      <c r="EC161">
        <v>799940000</v>
      </c>
      <c r="ED161">
        <v>867580000</v>
      </c>
      <c r="EE161">
        <v>934810000</v>
      </c>
      <c r="EF161">
        <v>1229000000</v>
      </c>
      <c r="EG161">
        <v>1341900000</v>
      </c>
      <c r="EH161">
        <v>1294900000</v>
      </c>
      <c r="EI161">
        <v>77</v>
      </c>
      <c r="EJ161">
        <v>91</v>
      </c>
      <c r="EK161">
        <v>72</v>
      </c>
      <c r="EL161">
        <v>59</v>
      </c>
      <c r="EM161">
        <v>57</v>
      </c>
      <c r="EN161">
        <v>55</v>
      </c>
      <c r="EO161">
        <v>55</v>
      </c>
      <c r="EP161">
        <v>70</v>
      </c>
      <c r="EQ161">
        <v>64</v>
      </c>
      <c r="ER161">
        <v>4421900000</v>
      </c>
      <c r="ES161">
        <v>4714800000</v>
      </c>
      <c r="ET161">
        <v>5122200000</v>
      </c>
      <c r="EU161">
        <v>1684199999.99999</v>
      </c>
      <c r="EV161">
        <v>2010599999.99999</v>
      </c>
      <c r="EW161">
        <v>2402200000</v>
      </c>
      <c r="EX161">
        <v>7323399999.9999905</v>
      </c>
      <c r="EY161">
        <v>7377299999.9999905</v>
      </c>
      <c r="EZ161">
        <v>8634700000</v>
      </c>
      <c r="FA161">
        <v>82</v>
      </c>
      <c r="FB161">
        <v>81</v>
      </c>
      <c r="FC161">
        <v>78</v>
      </c>
      <c r="FD161">
        <v>52</v>
      </c>
      <c r="FE161">
        <v>54</v>
      </c>
      <c r="FF161">
        <v>53</v>
      </c>
      <c r="FG161">
        <v>56</v>
      </c>
      <c r="FH161">
        <v>69</v>
      </c>
      <c r="FI161">
        <v>60</v>
      </c>
      <c r="FJ161">
        <v>1185</v>
      </c>
      <c r="FK161" t="s">
        <v>7383</v>
      </c>
      <c r="FO161">
        <v>156</v>
      </c>
      <c r="FP161" t="s">
        <v>7382</v>
      </c>
      <c r="FQ161" t="s">
        <v>7381</v>
      </c>
      <c r="FR161" t="s">
        <v>7380</v>
      </c>
      <c r="FS161" t="s">
        <v>7379</v>
      </c>
      <c r="FT161" t="s">
        <v>7378</v>
      </c>
      <c r="FU161" t="s">
        <v>7377</v>
      </c>
      <c r="FV161" t="s">
        <v>7376</v>
      </c>
      <c r="FW161" t="s">
        <v>7375</v>
      </c>
      <c r="FX161" t="s">
        <v>289</v>
      </c>
    </row>
    <row r="162" spans="1:180" x14ac:dyDescent="0.35">
      <c r="A162" t="s">
        <v>7374</v>
      </c>
      <c r="B162" t="s">
        <v>7374</v>
      </c>
      <c r="C162">
        <v>2</v>
      </c>
      <c r="D162">
        <v>2</v>
      </c>
      <c r="E162">
        <v>2</v>
      </c>
      <c r="F162" t="s">
        <v>7373</v>
      </c>
      <c r="G162" t="s">
        <v>7372</v>
      </c>
      <c r="H162" t="s">
        <v>7371</v>
      </c>
      <c r="I162">
        <v>1</v>
      </c>
      <c r="J162">
        <v>2</v>
      </c>
      <c r="K162">
        <v>2</v>
      </c>
      <c r="L162">
        <v>2</v>
      </c>
      <c r="M162">
        <v>0</v>
      </c>
      <c r="N162">
        <v>0</v>
      </c>
      <c r="O162">
        <v>0</v>
      </c>
      <c r="P162">
        <v>2</v>
      </c>
      <c r="Q162">
        <v>1</v>
      </c>
      <c r="R162">
        <v>2</v>
      </c>
      <c r="S162">
        <v>0</v>
      </c>
      <c r="T162">
        <v>0</v>
      </c>
      <c r="U162">
        <v>0</v>
      </c>
      <c r="V162">
        <v>1</v>
      </c>
      <c r="W162">
        <v>0</v>
      </c>
      <c r="X162">
        <v>0</v>
      </c>
      <c r="Y162">
        <v>1</v>
      </c>
      <c r="Z162">
        <v>0</v>
      </c>
      <c r="AA162">
        <v>0</v>
      </c>
      <c r="AB162">
        <v>0</v>
      </c>
      <c r="AC162">
        <v>1</v>
      </c>
      <c r="AD162">
        <v>1</v>
      </c>
      <c r="AE162">
        <v>0</v>
      </c>
      <c r="AF162">
        <v>0</v>
      </c>
      <c r="AG162">
        <v>0</v>
      </c>
      <c r="AH162">
        <v>2</v>
      </c>
      <c r="AI162">
        <v>1</v>
      </c>
      <c r="AJ162">
        <v>2</v>
      </c>
      <c r="AK162">
        <v>0</v>
      </c>
      <c r="AL162">
        <v>0</v>
      </c>
      <c r="AM162">
        <v>0</v>
      </c>
      <c r="AN162">
        <v>1</v>
      </c>
      <c r="AO162">
        <v>0</v>
      </c>
      <c r="AP162">
        <v>0</v>
      </c>
      <c r="AQ162">
        <v>1</v>
      </c>
      <c r="AR162">
        <v>0</v>
      </c>
      <c r="AS162">
        <v>0</v>
      </c>
      <c r="AT162">
        <v>0</v>
      </c>
      <c r="AU162">
        <v>1</v>
      </c>
      <c r="AV162">
        <v>1</v>
      </c>
      <c r="AW162">
        <v>0</v>
      </c>
      <c r="AX162">
        <v>0</v>
      </c>
      <c r="AY162">
        <v>0</v>
      </c>
      <c r="AZ162">
        <v>2</v>
      </c>
      <c r="BA162">
        <v>1</v>
      </c>
      <c r="BB162">
        <v>2</v>
      </c>
      <c r="BC162">
        <v>0</v>
      </c>
      <c r="BD162">
        <v>0</v>
      </c>
      <c r="BE162">
        <v>0</v>
      </c>
      <c r="BF162">
        <v>1</v>
      </c>
      <c r="BG162">
        <v>0</v>
      </c>
      <c r="BH162">
        <v>0</v>
      </c>
      <c r="BI162">
        <v>1</v>
      </c>
      <c r="BJ162">
        <v>0</v>
      </c>
      <c r="BK162">
        <v>0</v>
      </c>
      <c r="BL162">
        <v>0</v>
      </c>
      <c r="BM162">
        <v>1</v>
      </c>
      <c r="BN162">
        <v>1</v>
      </c>
      <c r="BO162">
        <v>40.200000000000003</v>
      </c>
      <c r="BP162">
        <v>40.200000000000003</v>
      </c>
      <c r="BQ162">
        <v>40.200000000000003</v>
      </c>
      <c r="BR162">
        <v>10.712999999999999</v>
      </c>
      <c r="BS162">
        <v>92</v>
      </c>
      <c r="BT162">
        <v>92</v>
      </c>
      <c r="BU162">
        <v>0</v>
      </c>
      <c r="BV162">
        <v>12.707000000000001</v>
      </c>
      <c r="BZ162" t="s">
        <v>223</v>
      </c>
      <c r="CA162" t="s">
        <v>224</v>
      </c>
      <c r="CB162" t="s">
        <v>223</v>
      </c>
      <c r="CF162" t="s">
        <v>224</v>
      </c>
      <c r="CI162" t="s">
        <v>224</v>
      </c>
      <c r="CM162" t="s">
        <v>223</v>
      </c>
      <c r="CN162" t="s">
        <v>223</v>
      </c>
      <c r="CO162">
        <v>0</v>
      </c>
      <c r="CP162">
        <v>0</v>
      </c>
      <c r="CQ162">
        <v>0</v>
      </c>
      <c r="CR162">
        <v>40.200000000000003</v>
      </c>
      <c r="CS162">
        <v>16.3</v>
      </c>
      <c r="CT162">
        <v>40.200000000000003</v>
      </c>
      <c r="CU162">
        <v>0</v>
      </c>
      <c r="CV162">
        <v>0</v>
      </c>
      <c r="CW162">
        <v>0</v>
      </c>
      <c r="CX162">
        <v>16.3</v>
      </c>
      <c r="CY162">
        <v>0</v>
      </c>
      <c r="CZ162">
        <v>0</v>
      </c>
      <c r="DA162">
        <v>16.3</v>
      </c>
      <c r="DB162">
        <v>0</v>
      </c>
      <c r="DC162">
        <v>0</v>
      </c>
      <c r="DD162">
        <v>0</v>
      </c>
      <c r="DE162">
        <v>23.9</v>
      </c>
      <c r="DF162">
        <v>23.9</v>
      </c>
      <c r="DG162">
        <v>23347000</v>
      </c>
      <c r="DH162">
        <v>0</v>
      </c>
      <c r="DI162">
        <v>0</v>
      </c>
      <c r="DJ162">
        <v>0</v>
      </c>
      <c r="DK162">
        <v>8987800</v>
      </c>
      <c r="DL162">
        <v>1850500</v>
      </c>
      <c r="DM162">
        <v>7446000</v>
      </c>
      <c r="DN162">
        <v>0</v>
      </c>
      <c r="DO162">
        <v>0</v>
      </c>
      <c r="DP162">
        <v>0</v>
      </c>
      <c r="DQ162">
        <v>900380</v>
      </c>
      <c r="DR162">
        <v>0</v>
      </c>
      <c r="DS162">
        <v>0</v>
      </c>
      <c r="DT162">
        <v>191240</v>
      </c>
      <c r="DU162">
        <v>0</v>
      </c>
      <c r="DV162">
        <v>0</v>
      </c>
      <c r="DW162">
        <v>0</v>
      </c>
      <c r="DX162">
        <v>1693200</v>
      </c>
      <c r="DY162">
        <v>2278000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4553600</v>
      </c>
      <c r="ES162">
        <v>4841900</v>
      </c>
      <c r="ET162">
        <v>5652500</v>
      </c>
      <c r="EU162">
        <v>4350700</v>
      </c>
      <c r="EV162">
        <v>0</v>
      </c>
      <c r="EW162">
        <v>0</v>
      </c>
      <c r="EX162">
        <v>0</v>
      </c>
      <c r="EY162">
        <v>6306300</v>
      </c>
      <c r="EZ162">
        <v>7252900</v>
      </c>
      <c r="FA162">
        <v>1</v>
      </c>
      <c r="FB162">
        <v>0</v>
      </c>
      <c r="FC162">
        <v>2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3</v>
      </c>
      <c r="FK162" t="s">
        <v>7370</v>
      </c>
      <c r="FO162">
        <v>157</v>
      </c>
      <c r="FP162" t="s">
        <v>7369</v>
      </c>
      <c r="FQ162" t="s">
        <v>255</v>
      </c>
      <c r="FR162" t="s">
        <v>7368</v>
      </c>
      <c r="FS162" t="s">
        <v>7367</v>
      </c>
      <c r="FT162" t="s">
        <v>7366</v>
      </c>
      <c r="FU162" t="s">
        <v>7365</v>
      </c>
      <c r="FX162">
        <v>-1</v>
      </c>
    </row>
    <row r="163" spans="1:180" x14ac:dyDescent="0.35">
      <c r="A163" t="s">
        <v>7364</v>
      </c>
      <c r="B163" t="s">
        <v>7364</v>
      </c>
      <c r="C163">
        <v>1</v>
      </c>
      <c r="D163">
        <v>1</v>
      </c>
      <c r="E163">
        <v>1</v>
      </c>
      <c r="F163" t="s">
        <v>7363</v>
      </c>
      <c r="G163" t="s">
        <v>7362</v>
      </c>
      <c r="H163" t="s">
        <v>7361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0</v>
      </c>
      <c r="O163">
        <v>0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0</v>
      </c>
      <c r="AA163">
        <v>1</v>
      </c>
      <c r="AB163">
        <v>1</v>
      </c>
      <c r="AC163">
        <v>1</v>
      </c>
      <c r="AD163">
        <v>0</v>
      </c>
      <c r="AE163">
        <v>1</v>
      </c>
      <c r="AF163">
        <v>0</v>
      </c>
      <c r="AG163">
        <v>0</v>
      </c>
      <c r="AH163">
        <v>1</v>
      </c>
      <c r="AI163">
        <v>1</v>
      </c>
      <c r="AJ163">
        <v>1</v>
      </c>
      <c r="AK163">
        <v>1</v>
      </c>
      <c r="AL163">
        <v>0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0</v>
      </c>
      <c r="AS163">
        <v>1</v>
      </c>
      <c r="AT163">
        <v>1</v>
      </c>
      <c r="AU163">
        <v>1</v>
      </c>
      <c r="AV163">
        <v>0</v>
      </c>
      <c r="AW163">
        <v>1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0</v>
      </c>
      <c r="BE163">
        <v>1</v>
      </c>
      <c r="BF163">
        <v>1</v>
      </c>
      <c r="BG163">
        <v>1</v>
      </c>
      <c r="BH163">
        <v>1</v>
      </c>
      <c r="BI163">
        <v>1</v>
      </c>
      <c r="BJ163">
        <v>0</v>
      </c>
      <c r="BK163">
        <v>1</v>
      </c>
      <c r="BL163">
        <v>1</v>
      </c>
      <c r="BM163">
        <v>1</v>
      </c>
      <c r="BN163">
        <v>0</v>
      </c>
      <c r="BO163">
        <v>4</v>
      </c>
      <c r="BP163">
        <v>4</v>
      </c>
      <c r="BQ163">
        <v>4</v>
      </c>
      <c r="BR163">
        <v>43.779000000000003</v>
      </c>
      <c r="BS163">
        <v>402</v>
      </c>
      <c r="BT163">
        <v>402</v>
      </c>
      <c r="BU163">
        <v>0</v>
      </c>
      <c r="BV163">
        <v>22.071000000000002</v>
      </c>
      <c r="BW163" t="s">
        <v>223</v>
      </c>
      <c r="BZ163" t="s">
        <v>223</v>
      </c>
      <c r="CA163" t="s">
        <v>223</v>
      </c>
      <c r="CB163" t="s">
        <v>223</v>
      </c>
      <c r="CC163" t="s">
        <v>223</v>
      </c>
      <c r="CE163" t="s">
        <v>223</v>
      </c>
      <c r="CF163" t="s">
        <v>223</v>
      </c>
      <c r="CG163" t="s">
        <v>223</v>
      </c>
      <c r="CH163" t="s">
        <v>223</v>
      </c>
      <c r="CI163" t="s">
        <v>223</v>
      </c>
      <c r="CK163" t="s">
        <v>223</v>
      </c>
      <c r="CL163" t="s">
        <v>223</v>
      </c>
      <c r="CM163" t="s">
        <v>223</v>
      </c>
      <c r="CO163">
        <v>4</v>
      </c>
      <c r="CP163">
        <v>0</v>
      </c>
      <c r="CQ163">
        <v>0</v>
      </c>
      <c r="CR163">
        <v>4</v>
      </c>
      <c r="CS163">
        <v>4</v>
      </c>
      <c r="CT163">
        <v>4</v>
      </c>
      <c r="CU163">
        <v>4</v>
      </c>
      <c r="CV163">
        <v>0</v>
      </c>
      <c r="CW163">
        <v>4</v>
      </c>
      <c r="CX163">
        <v>4</v>
      </c>
      <c r="CY163">
        <v>4</v>
      </c>
      <c r="CZ163">
        <v>4</v>
      </c>
      <c r="DA163">
        <v>4</v>
      </c>
      <c r="DB163">
        <v>0</v>
      </c>
      <c r="DC163">
        <v>4</v>
      </c>
      <c r="DD163">
        <v>4</v>
      </c>
      <c r="DE163">
        <v>4</v>
      </c>
      <c r="DF163">
        <v>0</v>
      </c>
      <c r="DG163">
        <v>96258000</v>
      </c>
      <c r="DH163">
        <v>1873300</v>
      </c>
      <c r="DI163">
        <v>0</v>
      </c>
      <c r="DJ163">
        <v>0</v>
      </c>
      <c r="DK163">
        <v>12742000</v>
      </c>
      <c r="DL163">
        <v>10296000</v>
      </c>
      <c r="DM163">
        <v>10089000</v>
      </c>
      <c r="DN163">
        <v>7791000</v>
      </c>
      <c r="DO163">
        <v>0</v>
      </c>
      <c r="DP163">
        <v>7037200</v>
      </c>
      <c r="DQ163">
        <v>9283000</v>
      </c>
      <c r="DR163">
        <v>7700700</v>
      </c>
      <c r="DS163">
        <v>8688600</v>
      </c>
      <c r="DT163">
        <v>6803600</v>
      </c>
      <c r="DU163">
        <v>0</v>
      </c>
      <c r="DV163">
        <v>5628300</v>
      </c>
      <c r="DW163">
        <v>4578500</v>
      </c>
      <c r="DX163">
        <v>3747100</v>
      </c>
      <c r="DY163">
        <v>0</v>
      </c>
      <c r="DZ163">
        <v>1873300</v>
      </c>
      <c r="EA163">
        <v>0</v>
      </c>
      <c r="EB163">
        <v>0</v>
      </c>
      <c r="EC163">
        <v>4151100</v>
      </c>
      <c r="ED163">
        <v>0</v>
      </c>
      <c r="EE163">
        <v>4450700</v>
      </c>
      <c r="EF163">
        <v>3504400</v>
      </c>
      <c r="EG163">
        <v>0</v>
      </c>
      <c r="EH163">
        <v>2978900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1</v>
      </c>
      <c r="EO163">
        <v>1</v>
      </c>
      <c r="EP163">
        <v>0</v>
      </c>
      <c r="EQ163">
        <v>1</v>
      </c>
      <c r="ER163">
        <v>12790000</v>
      </c>
      <c r="ES163">
        <v>11996000</v>
      </c>
      <c r="ET163">
        <v>12591000</v>
      </c>
      <c r="EU163">
        <v>17726000</v>
      </c>
      <c r="EV163">
        <v>17086000</v>
      </c>
      <c r="EW163">
        <v>18839000</v>
      </c>
      <c r="EX163">
        <v>17107000</v>
      </c>
      <c r="EY163">
        <v>16160000</v>
      </c>
      <c r="EZ163">
        <v>0</v>
      </c>
      <c r="FA163">
        <v>1</v>
      </c>
      <c r="FB163">
        <v>0</v>
      </c>
      <c r="FC163">
        <v>1</v>
      </c>
      <c r="FD163">
        <v>1</v>
      </c>
      <c r="FE163">
        <v>1</v>
      </c>
      <c r="FF163">
        <v>1</v>
      </c>
      <c r="FG163">
        <v>1</v>
      </c>
      <c r="FH163">
        <v>0</v>
      </c>
      <c r="FI163">
        <v>0</v>
      </c>
      <c r="FJ163">
        <v>10</v>
      </c>
      <c r="FK163" t="s">
        <v>7360</v>
      </c>
      <c r="FO163">
        <v>158</v>
      </c>
      <c r="FP163">
        <v>5212</v>
      </c>
      <c r="FQ163" t="s">
        <v>16</v>
      </c>
      <c r="FR163">
        <v>5511</v>
      </c>
      <c r="FS163" t="s">
        <v>7359</v>
      </c>
      <c r="FT163" t="s">
        <v>7358</v>
      </c>
      <c r="FU163">
        <v>50810</v>
      </c>
      <c r="FX163">
        <v>-1</v>
      </c>
    </row>
    <row r="164" spans="1:180" x14ac:dyDescent="0.35">
      <c r="A164" t="s">
        <v>7357</v>
      </c>
      <c r="B164" t="s">
        <v>7357</v>
      </c>
      <c r="C164">
        <v>5</v>
      </c>
      <c r="D164">
        <v>5</v>
      </c>
      <c r="E164">
        <v>4</v>
      </c>
      <c r="F164" t="s">
        <v>7356</v>
      </c>
      <c r="G164" t="s">
        <v>7355</v>
      </c>
      <c r="H164" t="s">
        <v>7354</v>
      </c>
      <c r="I164">
        <v>1</v>
      </c>
      <c r="J164">
        <v>5</v>
      </c>
      <c r="K164">
        <v>5</v>
      </c>
      <c r="L164">
        <v>4</v>
      </c>
      <c r="M164">
        <v>1</v>
      </c>
      <c r="N164">
        <v>1</v>
      </c>
      <c r="O164">
        <v>1</v>
      </c>
      <c r="P164">
        <v>0</v>
      </c>
      <c r="Q164">
        <v>0</v>
      </c>
      <c r="R164">
        <v>0</v>
      </c>
      <c r="S164">
        <v>1</v>
      </c>
      <c r="T164">
        <v>1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  <c r="AA164">
        <v>0</v>
      </c>
      <c r="AB164">
        <v>5</v>
      </c>
      <c r="AC164">
        <v>5</v>
      </c>
      <c r="AD164">
        <v>5</v>
      </c>
      <c r="AE164">
        <v>1</v>
      </c>
      <c r="AF164">
        <v>1</v>
      </c>
      <c r="AG164">
        <v>1</v>
      </c>
      <c r="AH164">
        <v>0</v>
      </c>
      <c r="AI164">
        <v>0</v>
      </c>
      <c r="AJ164">
        <v>0</v>
      </c>
      <c r="AK164">
        <v>1</v>
      </c>
      <c r="AL164">
        <v>1</v>
      </c>
      <c r="AM164">
        <v>0</v>
      </c>
      <c r="AN164">
        <v>0</v>
      </c>
      <c r="AO164">
        <v>0</v>
      </c>
      <c r="AP164">
        <v>0</v>
      </c>
      <c r="AQ164">
        <v>1</v>
      </c>
      <c r="AR164">
        <v>0</v>
      </c>
      <c r="AS164">
        <v>0</v>
      </c>
      <c r="AT164">
        <v>5</v>
      </c>
      <c r="AU164">
        <v>5</v>
      </c>
      <c r="AV164">
        <v>5</v>
      </c>
      <c r="AW164">
        <v>1</v>
      </c>
      <c r="AX164">
        <v>1</v>
      </c>
      <c r="AY164">
        <v>1</v>
      </c>
      <c r="AZ164">
        <v>0</v>
      </c>
      <c r="BA164">
        <v>0</v>
      </c>
      <c r="BB164">
        <v>0</v>
      </c>
      <c r="BC164">
        <v>1</v>
      </c>
      <c r="BD164">
        <v>1</v>
      </c>
      <c r="BE164">
        <v>0</v>
      </c>
      <c r="BF164">
        <v>0</v>
      </c>
      <c r="BG164">
        <v>0</v>
      </c>
      <c r="BH164">
        <v>0</v>
      </c>
      <c r="BI164">
        <v>1</v>
      </c>
      <c r="BJ164">
        <v>0</v>
      </c>
      <c r="BK164">
        <v>0</v>
      </c>
      <c r="BL164">
        <v>4</v>
      </c>
      <c r="BM164">
        <v>4</v>
      </c>
      <c r="BN164">
        <v>4</v>
      </c>
      <c r="BO164">
        <v>13.9</v>
      </c>
      <c r="BP164">
        <v>13.9</v>
      </c>
      <c r="BQ164">
        <v>11.3</v>
      </c>
      <c r="BR164">
        <v>52.13</v>
      </c>
      <c r="BS164">
        <v>462</v>
      </c>
      <c r="BT164">
        <v>462</v>
      </c>
      <c r="BU164">
        <v>0</v>
      </c>
      <c r="BV164">
        <v>33.707000000000001</v>
      </c>
      <c r="BW164" t="s">
        <v>223</v>
      </c>
      <c r="BX164" t="s">
        <v>223</v>
      </c>
      <c r="BY164" t="s">
        <v>223</v>
      </c>
      <c r="CC164" t="s">
        <v>223</v>
      </c>
      <c r="CD164" t="s">
        <v>223</v>
      </c>
      <c r="CI164" t="s">
        <v>223</v>
      </c>
      <c r="CL164" t="s">
        <v>223</v>
      </c>
      <c r="CM164" t="s">
        <v>223</v>
      </c>
      <c r="CN164" t="s">
        <v>223</v>
      </c>
      <c r="CO164">
        <v>2.6</v>
      </c>
      <c r="CP164">
        <v>2.6</v>
      </c>
      <c r="CQ164">
        <v>2.6</v>
      </c>
      <c r="CR164">
        <v>0</v>
      </c>
      <c r="CS164">
        <v>0</v>
      </c>
      <c r="CT164">
        <v>0</v>
      </c>
      <c r="CU164">
        <v>2.6</v>
      </c>
      <c r="CV164">
        <v>2.6</v>
      </c>
      <c r="CW164">
        <v>0</v>
      </c>
      <c r="CX164">
        <v>0</v>
      </c>
      <c r="CY164">
        <v>0</v>
      </c>
      <c r="CZ164">
        <v>0</v>
      </c>
      <c r="DA164">
        <v>2.6</v>
      </c>
      <c r="DB164">
        <v>0</v>
      </c>
      <c r="DC164">
        <v>0</v>
      </c>
      <c r="DD164">
        <v>13.9</v>
      </c>
      <c r="DE164">
        <v>13.9</v>
      </c>
      <c r="DF164">
        <v>13.9</v>
      </c>
      <c r="DG164">
        <v>94764000</v>
      </c>
      <c r="DH164">
        <v>12327000</v>
      </c>
      <c r="DI164">
        <v>13513000</v>
      </c>
      <c r="DJ164">
        <v>12394000</v>
      </c>
      <c r="DK164">
        <v>0</v>
      </c>
      <c r="DL164">
        <v>0</v>
      </c>
      <c r="DM164">
        <v>0</v>
      </c>
      <c r="DN164">
        <v>7085500</v>
      </c>
      <c r="DO164">
        <v>4815300</v>
      </c>
      <c r="DP164">
        <v>0</v>
      </c>
      <c r="DQ164">
        <v>0</v>
      </c>
      <c r="DR164">
        <v>0</v>
      </c>
      <c r="DS164">
        <v>0</v>
      </c>
      <c r="DT164">
        <v>6663300</v>
      </c>
      <c r="DU164">
        <v>0</v>
      </c>
      <c r="DV164">
        <v>0</v>
      </c>
      <c r="DW164">
        <v>15703000</v>
      </c>
      <c r="DX164">
        <v>10628000</v>
      </c>
      <c r="DY164">
        <v>11635000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18035000</v>
      </c>
      <c r="EY164">
        <v>13688000</v>
      </c>
      <c r="EZ164">
        <v>13533000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4</v>
      </c>
      <c r="FH164">
        <v>4</v>
      </c>
      <c r="FI164">
        <v>6</v>
      </c>
      <c r="FJ164">
        <v>14</v>
      </c>
      <c r="FK164" t="s">
        <v>7353</v>
      </c>
      <c r="FO164">
        <v>159</v>
      </c>
      <c r="FP164" t="s">
        <v>7352</v>
      </c>
      <c r="FQ164" t="s">
        <v>318</v>
      </c>
      <c r="FR164" t="s">
        <v>7351</v>
      </c>
      <c r="FS164" t="s">
        <v>7350</v>
      </c>
      <c r="FT164" t="s">
        <v>7349</v>
      </c>
      <c r="FU164" t="s">
        <v>7348</v>
      </c>
      <c r="FX164">
        <v>-1</v>
      </c>
    </row>
    <row r="165" spans="1:180" x14ac:dyDescent="0.35">
      <c r="A165" t="s">
        <v>7347</v>
      </c>
      <c r="B165" t="s">
        <v>7347</v>
      </c>
      <c r="C165">
        <v>15</v>
      </c>
      <c r="D165">
        <v>15</v>
      </c>
      <c r="E165">
        <v>15</v>
      </c>
      <c r="F165" t="s">
        <v>7346</v>
      </c>
      <c r="G165" t="s">
        <v>7345</v>
      </c>
      <c r="H165" t="s">
        <v>7344</v>
      </c>
      <c r="I165">
        <v>1</v>
      </c>
      <c r="J165">
        <v>15</v>
      </c>
      <c r="K165">
        <v>15</v>
      </c>
      <c r="L165">
        <v>15</v>
      </c>
      <c r="M165">
        <v>12</v>
      </c>
      <c r="N165">
        <v>8</v>
      </c>
      <c r="O165">
        <v>8</v>
      </c>
      <c r="P165">
        <v>15</v>
      </c>
      <c r="Q165">
        <v>15</v>
      </c>
      <c r="R165">
        <v>14</v>
      </c>
      <c r="S165">
        <v>11</v>
      </c>
      <c r="T165">
        <v>10</v>
      </c>
      <c r="U165">
        <v>10</v>
      </c>
      <c r="V165">
        <v>15</v>
      </c>
      <c r="W165">
        <v>15</v>
      </c>
      <c r="X165">
        <v>15</v>
      </c>
      <c r="Y165">
        <v>13</v>
      </c>
      <c r="Z165">
        <v>13</v>
      </c>
      <c r="AA165">
        <v>12</v>
      </c>
      <c r="AB165">
        <v>15</v>
      </c>
      <c r="AC165">
        <v>14</v>
      </c>
      <c r="AD165">
        <v>14</v>
      </c>
      <c r="AE165">
        <v>12</v>
      </c>
      <c r="AF165">
        <v>8</v>
      </c>
      <c r="AG165">
        <v>8</v>
      </c>
      <c r="AH165">
        <v>15</v>
      </c>
      <c r="AI165">
        <v>15</v>
      </c>
      <c r="AJ165">
        <v>14</v>
      </c>
      <c r="AK165">
        <v>11</v>
      </c>
      <c r="AL165">
        <v>10</v>
      </c>
      <c r="AM165">
        <v>10</v>
      </c>
      <c r="AN165">
        <v>15</v>
      </c>
      <c r="AO165">
        <v>15</v>
      </c>
      <c r="AP165">
        <v>15</v>
      </c>
      <c r="AQ165">
        <v>13</v>
      </c>
      <c r="AR165">
        <v>13</v>
      </c>
      <c r="AS165">
        <v>12</v>
      </c>
      <c r="AT165">
        <v>15</v>
      </c>
      <c r="AU165">
        <v>14</v>
      </c>
      <c r="AV165">
        <v>14</v>
      </c>
      <c r="AW165">
        <v>12</v>
      </c>
      <c r="AX165">
        <v>8</v>
      </c>
      <c r="AY165">
        <v>8</v>
      </c>
      <c r="AZ165">
        <v>15</v>
      </c>
      <c r="BA165">
        <v>15</v>
      </c>
      <c r="BB165">
        <v>14</v>
      </c>
      <c r="BC165">
        <v>11</v>
      </c>
      <c r="BD165">
        <v>10</v>
      </c>
      <c r="BE165">
        <v>10</v>
      </c>
      <c r="BF165">
        <v>15</v>
      </c>
      <c r="BG165">
        <v>15</v>
      </c>
      <c r="BH165">
        <v>15</v>
      </c>
      <c r="BI165">
        <v>13</v>
      </c>
      <c r="BJ165">
        <v>13</v>
      </c>
      <c r="BK165">
        <v>12</v>
      </c>
      <c r="BL165">
        <v>15</v>
      </c>
      <c r="BM165">
        <v>14</v>
      </c>
      <c r="BN165">
        <v>14</v>
      </c>
      <c r="BO165">
        <v>64.5</v>
      </c>
      <c r="BP165">
        <v>64.5</v>
      </c>
      <c r="BQ165">
        <v>64.5</v>
      </c>
      <c r="BR165">
        <v>36.052999999999997</v>
      </c>
      <c r="BS165">
        <v>335</v>
      </c>
      <c r="BT165">
        <v>335</v>
      </c>
      <c r="BU165">
        <v>0</v>
      </c>
      <c r="BV165">
        <v>323.31</v>
      </c>
      <c r="BW165" t="s">
        <v>223</v>
      </c>
      <c r="BX165" t="s">
        <v>223</v>
      </c>
      <c r="BY165" t="s">
        <v>223</v>
      </c>
      <c r="BZ165" t="s">
        <v>223</v>
      </c>
      <c r="CA165" t="s">
        <v>223</v>
      </c>
      <c r="CB165" t="s">
        <v>223</v>
      </c>
      <c r="CC165" t="s">
        <v>223</v>
      </c>
      <c r="CD165" t="s">
        <v>223</v>
      </c>
      <c r="CE165" t="s">
        <v>223</v>
      </c>
      <c r="CF165" t="s">
        <v>223</v>
      </c>
      <c r="CG165" t="s">
        <v>223</v>
      </c>
      <c r="CH165" t="s">
        <v>223</v>
      </c>
      <c r="CI165" t="s">
        <v>223</v>
      </c>
      <c r="CJ165" t="s">
        <v>223</v>
      </c>
      <c r="CK165" t="s">
        <v>223</v>
      </c>
      <c r="CL165" t="s">
        <v>223</v>
      </c>
      <c r="CM165" t="s">
        <v>223</v>
      </c>
      <c r="CN165" t="s">
        <v>223</v>
      </c>
      <c r="CO165">
        <v>63.6</v>
      </c>
      <c r="CP165">
        <v>35.799999999999997</v>
      </c>
      <c r="CQ165">
        <v>39.4</v>
      </c>
      <c r="CR165">
        <v>64.5</v>
      </c>
      <c r="CS165">
        <v>64.5</v>
      </c>
      <c r="CT165">
        <v>64.5</v>
      </c>
      <c r="CU165">
        <v>52.5</v>
      </c>
      <c r="CV165">
        <v>40.9</v>
      </c>
      <c r="CW165">
        <v>41.8</v>
      </c>
      <c r="CX165">
        <v>64.5</v>
      </c>
      <c r="CY165">
        <v>64.5</v>
      </c>
      <c r="CZ165">
        <v>64.5</v>
      </c>
      <c r="DA165">
        <v>63.9</v>
      </c>
      <c r="DB165">
        <v>52.5</v>
      </c>
      <c r="DC165">
        <v>52.5</v>
      </c>
      <c r="DD165">
        <v>64.5</v>
      </c>
      <c r="DE165">
        <v>53.1</v>
      </c>
      <c r="DF165">
        <v>63.9</v>
      </c>
      <c r="DG165">
        <v>3092999999.99999</v>
      </c>
      <c r="DH165">
        <v>107030000</v>
      </c>
      <c r="DI165">
        <v>69712000</v>
      </c>
      <c r="DJ165">
        <v>67723000</v>
      </c>
      <c r="DK165">
        <v>498800000</v>
      </c>
      <c r="DL165">
        <v>422720000</v>
      </c>
      <c r="DM165">
        <v>413840000</v>
      </c>
      <c r="DN165">
        <v>89405000</v>
      </c>
      <c r="DO165">
        <v>56777000</v>
      </c>
      <c r="DP165">
        <v>68996000</v>
      </c>
      <c r="DQ165">
        <v>233490000</v>
      </c>
      <c r="DR165">
        <v>195670000</v>
      </c>
      <c r="DS165">
        <v>208660000</v>
      </c>
      <c r="DT165">
        <v>89439000</v>
      </c>
      <c r="DU165">
        <v>74334000</v>
      </c>
      <c r="DV165">
        <v>63301000</v>
      </c>
      <c r="DW165">
        <v>170970000</v>
      </c>
      <c r="DX165">
        <v>134040000</v>
      </c>
      <c r="DY165">
        <v>128160000</v>
      </c>
      <c r="DZ165">
        <v>31187000</v>
      </c>
      <c r="EA165">
        <v>30801000</v>
      </c>
      <c r="EB165">
        <v>27718000</v>
      </c>
      <c r="EC165">
        <v>17683000</v>
      </c>
      <c r="ED165">
        <v>12646000</v>
      </c>
      <c r="EE165">
        <v>15349000</v>
      </c>
      <c r="EF165">
        <v>9662200</v>
      </c>
      <c r="EG165">
        <v>14477000</v>
      </c>
      <c r="EH165">
        <v>9639700</v>
      </c>
      <c r="EI165">
        <v>11</v>
      </c>
      <c r="EJ165">
        <v>7</v>
      </c>
      <c r="EK165">
        <v>6</v>
      </c>
      <c r="EL165">
        <v>8</v>
      </c>
      <c r="EM165">
        <v>8</v>
      </c>
      <c r="EN165">
        <v>6</v>
      </c>
      <c r="EO165">
        <v>10</v>
      </c>
      <c r="EP165">
        <v>11</v>
      </c>
      <c r="EQ165">
        <v>11</v>
      </c>
      <c r="ER165">
        <v>106440000</v>
      </c>
      <c r="ES165">
        <v>107860000</v>
      </c>
      <c r="ET165">
        <v>113370000</v>
      </c>
      <c r="EU165">
        <v>100330000</v>
      </c>
      <c r="EV165">
        <v>110860000</v>
      </c>
      <c r="EW165">
        <v>126170000</v>
      </c>
      <c r="EX165">
        <v>133630000</v>
      </c>
      <c r="EY165">
        <v>165290000</v>
      </c>
      <c r="EZ165">
        <v>149370000</v>
      </c>
      <c r="FA165">
        <v>18</v>
      </c>
      <c r="FB165">
        <v>16</v>
      </c>
      <c r="FC165">
        <v>16</v>
      </c>
      <c r="FD165">
        <v>15</v>
      </c>
      <c r="FE165">
        <v>12</v>
      </c>
      <c r="FF165">
        <v>11</v>
      </c>
      <c r="FG165">
        <v>13</v>
      </c>
      <c r="FH165">
        <v>13</v>
      </c>
      <c r="FI165">
        <v>13</v>
      </c>
      <c r="FJ165">
        <v>205</v>
      </c>
      <c r="FK165" t="s">
        <v>7343</v>
      </c>
      <c r="FO165">
        <v>160</v>
      </c>
      <c r="FP165" t="s">
        <v>7342</v>
      </c>
      <c r="FQ165" t="s">
        <v>676</v>
      </c>
      <c r="FR165" t="s">
        <v>7341</v>
      </c>
      <c r="FS165" t="s">
        <v>7340</v>
      </c>
      <c r="FT165" t="s">
        <v>7339</v>
      </c>
      <c r="FU165" t="s">
        <v>7338</v>
      </c>
      <c r="FV165" t="s">
        <v>7337</v>
      </c>
      <c r="FW165" t="s">
        <v>7336</v>
      </c>
      <c r="FX165">
        <v>-1</v>
      </c>
    </row>
    <row r="166" spans="1:180" x14ac:dyDescent="0.35">
      <c r="A166" t="s">
        <v>7335</v>
      </c>
      <c r="B166" t="s">
        <v>7335</v>
      </c>
      <c r="C166">
        <v>21</v>
      </c>
      <c r="D166">
        <v>21</v>
      </c>
      <c r="E166">
        <v>12</v>
      </c>
      <c r="F166" t="s">
        <v>7334</v>
      </c>
      <c r="G166" t="s">
        <v>7333</v>
      </c>
      <c r="H166" t="s">
        <v>7332</v>
      </c>
      <c r="I166">
        <v>1</v>
      </c>
      <c r="J166">
        <v>21</v>
      </c>
      <c r="K166">
        <v>21</v>
      </c>
      <c r="L166">
        <v>12</v>
      </c>
      <c r="M166">
        <v>5</v>
      </c>
      <c r="N166">
        <v>4</v>
      </c>
      <c r="O166">
        <v>6</v>
      </c>
      <c r="P166">
        <v>21</v>
      </c>
      <c r="Q166">
        <v>21</v>
      </c>
      <c r="R166">
        <v>21</v>
      </c>
      <c r="S166">
        <v>11</v>
      </c>
      <c r="T166">
        <v>7</v>
      </c>
      <c r="U166">
        <v>7</v>
      </c>
      <c r="V166">
        <v>21</v>
      </c>
      <c r="W166">
        <v>21</v>
      </c>
      <c r="X166">
        <v>21</v>
      </c>
      <c r="Y166">
        <v>11</v>
      </c>
      <c r="Z166">
        <v>9</v>
      </c>
      <c r="AA166">
        <v>10</v>
      </c>
      <c r="AB166">
        <v>21</v>
      </c>
      <c r="AC166">
        <v>19</v>
      </c>
      <c r="AD166">
        <v>20</v>
      </c>
      <c r="AE166">
        <v>5</v>
      </c>
      <c r="AF166">
        <v>4</v>
      </c>
      <c r="AG166">
        <v>6</v>
      </c>
      <c r="AH166">
        <v>21</v>
      </c>
      <c r="AI166">
        <v>21</v>
      </c>
      <c r="AJ166">
        <v>21</v>
      </c>
      <c r="AK166">
        <v>11</v>
      </c>
      <c r="AL166">
        <v>7</v>
      </c>
      <c r="AM166">
        <v>7</v>
      </c>
      <c r="AN166">
        <v>21</v>
      </c>
      <c r="AO166">
        <v>21</v>
      </c>
      <c r="AP166">
        <v>21</v>
      </c>
      <c r="AQ166">
        <v>11</v>
      </c>
      <c r="AR166">
        <v>9</v>
      </c>
      <c r="AS166">
        <v>10</v>
      </c>
      <c r="AT166">
        <v>21</v>
      </c>
      <c r="AU166">
        <v>19</v>
      </c>
      <c r="AV166">
        <v>20</v>
      </c>
      <c r="AW166">
        <v>2</v>
      </c>
      <c r="AX166">
        <v>2</v>
      </c>
      <c r="AY166">
        <v>3</v>
      </c>
      <c r="AZ166">
        <v>12</v>
      </c>
      <c r="BA166">
        <v>12</v>
      </c>
      <c r="BB166">
        <v>12</v>
      </c>
      <c r="BC166">
        <v>6</v>
      </c>
      <c r="BD166">
        <v>5</v>
      </c>
      <c r="BE166">
        <v>4</v>
      </c>
      <c r="BF166">
        <v>12</v>
      </c>
      <c r="BG166">
        <v>12</v>
      </c>
      <c r="BH166">
        <v>12</v>
      </c>
      <c r="BI166">
        <v>7</v>
      </c>
      <c r="BJ166">
        <v>6</v>
      </c>
      <c r="BK166">
        <v>6</v>
      </c>
      <c r="BL166">
        <v>12</v>
      </c>
      <c r="BM166">
        <v>12</v>
      </c>
      <c r="BN166">
        <v>12</v>
      </c>
      <c r="BO166">
        <v>58.4</v>
      </c>
      <c r="BP166">
        <v>58.4</v>
      </c>
      <c r="BQ166">
        <v>27.9</v>
      </c>
      <c r="BR166">
        <v>40.840000000000003</v>
      </c>
      <c r="BS166">
        <v>365</v>
      </c>
      <c r="BT166">
        <v>365</v>
      </c>
      <c r="BU166">
        <v>0</v>
      </c>
      <c r="BV166">
        <v>323.31</v>
      </c>
      <c r="BW166" t="s">
        <v>223</v>
      </c>
      <c r="BX166" t="s">
        <v>223</v>
      </c>
      <c r="BY166" t="s">
        <v>223</v>
      </c>
      <c r="BZ166" t="s">
        <v>223</v>
      </c>
      <c r="CA166" t="s">
        <v>223</v>
      </c>
      <c r="CB166" t="s">
        <v>223</v>
      </c>
      <c r="CC166" t="s">
        <v>223</v>
      </c>
      <c r="CD166" t="s">
        <v>223</v>
      </c>
      <c r="CE166" t="s">
        <v>223</v>
      </c>
      <c r="CF166" t="s">
        <v>223</v>
      </c>
      <c r="CG166" t="s">
        <v>223</v>
      </c>
      <c r="CH166" t="s">
        <v>223</v>
      </c>
      <c r="CI166" t="s">
        <v>223</v>
      </c>
      <c r="CJ166" t="s">
        <v>223</v>
      </c>
      <c r="CK166" t="s">
        <v>223</v>
      </c>
      <c r="CL166" t="s">
        <v>223</v>
      </c>
      <c r="CM166" t="s">
        <v>223</v>
      </c>
      <c r="CN166" t="s">
        <v>223</v>
      </c>
      <c r="CO166">
        <v>18.100000000000001</v>
      </c>
      <c r="CP166">
        <v>14.5</v>
      </c>
      <c r="CQ166">
        <v>20</v>
      </c>
      <c r="CR166">
        <v>58.4</v>
      </c>
      <c r="CS166">
        <v>58.4</v>
      </c>
      <c r="CT166">
        <v>58.4</v>
      </c>
      <c r="CU166">
        <v>30.1</v>
      </c>
      <c r="CV166">
        <v>24.1</v>
      </c>
      <c r="CW166">
        <v>27.4</v>
      </c>
      <c r="CX166">
        <v>58.4</v>
      </c>
      <c r="CY166">
        <v>58.4</v>
      </c>
      <c r="CZ166">
        <v>58.4</v>
      </c>
      <c r="DA166">
        <v>28.2</v>
      </c>
      <c r="DB166">
        <v>24.9</v>
      </c>
      <c r="DC166">
        <v>28.5</v>
      </c>
      <c r="DD166">
        <v>58.4</v>
      </c>
      <c r="DE166">
        <v>49</v>
      </c>
      <c r="DF166">
        <v>53.7</v>
      </c>
      <c r="DG166">
        <v>38626000000</v>
      </c>
      <c r="DH166">
        <v>16953000</v>
      </c>
      <c r="DI166">
        <v>17575000</v>
      </c>
      <c r="DJ166">
        <v>19925000</v>
      </c>
      <c r="DK166">
        <v>5551600000</v>
      </c>
      <c r="DL166">
        <v>4807100000</v>
      </c>
      <c r="DM166">
        <v>4314300000</v>
      </c>
      <c r="DN166">
        <v>79354000</v>
      </c>
      <c r="DO166">
        <v>28503000</v>
      </c>
      <c r="DP166">
        <v>33490000</v>
      </c>
      <c r="DQ166">
        <v>5863399999.9999905</v>
      </c>
      <c r="DR166">
        <v>4668400000</v>
      </c>
      <c r="DS166">
        <v>4670300000</v>
      </c>
      <c r="DT166">
        <v>65125000</v>
      </c>
      <c r="DU166">
        <v>51429000</v>
      </c>
      <c r="DV166">
        <v>61040000</v>
      </c>
      <c r="DW166">
        <v>3338799999.99999</v>
      </c>
      <c r="DX166">
        <v>2518400000</v>
      </c>
      <c r="DY166">
        <v>2519800000</v>
      </c>
      <c r="DZ166">
        <v>2955300</v>
      </c>
      <c r="EA166">
        <v>5322400</v>
      </c>
      <c r="EB166">
        <v>6454600</v>
      </c>
      <c r="EC166">
        <v>4581200</v>
      </c>
      <c r="ED166">
        <v>7295300</v>
      </c>
      <c r="EE166">
        <v>6240900</v>
      </c>
      <c r="EF166">
        <v>0</v>
      </c>
      <c r="EG166">
        <v>0</v>
      </c>
      <c r="EH166">
        <v>6257000</v>
      </c>
      <c r="EI166">
        <v>1</v>
      </c>
      <c r="EJ166">
        <v>1</v>
      </c>
      <c r="EK166">
        <v>2</v>
      </c>
      <c r="EL166">
        <v>6</v>
      </c>
      <c r="EM166">
        <v>3</v>
      </c>
      <c r="EN166">
        <v>6</v>
      </c>
      <c r="EO166">
        <v>5</v>
      </c>
      <c r="EP166">
        <v>5</v>
      </c>
      <c r="EQ166">
        <v>5</v>
      </c>
      <c r="ER166">
        <v>825520000</v>
      </c>
      <c r="ES166">
        <v>842160000</v>
      </c>
      <c r="ET166">
        <v>790770000</v>
      </c>
      <c r="EU166">
        <v>1809299999.99999</v>
      </c>
      <c r="EV166">
        <v>1576199999.99999</v>
      </c>
      <c r="EW166">
        <v>1634499999.99999</v>
      </c>
      <c r="EX166">
        <v>2157900000</v>
      </c>
      <c r="EY166">
        <v>1959899999.99999</v>
      </c>
      <c r="EZ166">
        <v>1855299999.99999</v>
      </c>
      <c r="FA166">
        <v>28</v>
      </c>
      <c r="FB166">
        <v>31</v>
      </c>
      <c r="FC166">
        <v>32</v>
      </c>
      <c r="FD166">
        <v>32</v>
      </c>
      <c r="FE166">
        <v>30</v>
      </c>
      <c r="FF166">
        <v>32</v>
      </c>
      <c r="FG166">
        <v>29</v>
      </c>
      <c r="FH166">
        <v>24</v>
      </c>
      <c r="FI166">
        <v>25</v>
      </c>
      <c r="FJ166">
        <v>297</v>
      </c>
      <c r="FK166" t="s">
        <v>7331</v>
      </c>
      <c r="FO166">
        <v>161</v>
      </c>
      <c r="FP166" t="s">
        <v>7330</v>
      </c>
      <c r="FQ166" t="s">
        <v>2114</v>
      </c>
      <c r="FR166" t="s">
        <v>7329</v>
      </c>
      <c r="FS166" t="s">
        <v>7328</v>
      </c>
      <c r="FT166" t="s">
        <v>7327</v>
      </c>
      <c r="FU166" t="s">
        <v>7326</v>
      </c>
      <c r="FV166" t="s">
        <v>7325</v>
      </c>
      <c r="FW166" t="s">
        <v>7324</v>
      </c>
      <c r="FX166">
        <v>-1</v>
      </c>
    </row>
    <row r="167" spans="1:180" x14ac:dyDescent="0.35">
      <c r="A167" t="s">
        <v>7323</v>
      </c>
      <c r="B167" t="s">
        <v>7323</v>
      </c>
      <c r="C167" t="s">
        <v>7322</v>
      </c>
      <c r="D167" t="s">
        <v>7322</v>
      </c>
      <c r="E167" t="s">
        <v>7322</v>
      </c>
      <c r="F167" t="s">
        <v>7321</v>
      </c>
      <c r="G167" t="s">
        <v>7320</v>
      </c>
      <c r="H167" t="s">
        <v>7319</v>
      </c>
      <c r="I167">
        <v>3</v>
      </c>
      <c r="J167">
        <v>5</v>
      </c>
      <c r="K167">
        <v>5</v>
      </c>
      <c r="L167">
        <v>5</v>
      </c>
      <c r="M167">
        <v>2</v>
      </c>
      <c r="N167">
        <v>0</v>
      </c>
      <c r="O167">
        <v>0</v>
      </c>
      <c r="P167">
        <v>4</v>
      </c>
      <c r="Q167">
        <v>4</v>
      </c>
      <c r="R167">
        <v>4</v>
      </c>
      <c r="S167">
        <v>3</v>
      </c>
      <c r="T167">
        <v>4</v>
      </c>
      <c r="U167">
        <v>2</v>
      </c>
      <c r="V167">
        <v>4</v>
      </c>
      <c r="W167">
        <v>3</v>
      </c>
      <c r="X167">
        <v>4</v>
      </c>
      <c r="Y167">
        <v>2</v>
      </c>
      <c r="Z167">
        <v>3</v>
      </c>
      <c r="AA167">
        <v>3</v>
      </c>
      <c r="AB167">
        <v>2</v>
      </c>
      <c r="AC167">
        <v>3</v>
      </c>
      <c r="AD167">
        <v>3</v>
      </c>
      <c r="AE167">
        <v>2</v>
      </c>
      <c r="AF167">
        <v>0</v>
      </c>
      <c r="AG167">
        <v>0</v>
      </c>
      <c r="AH167">
        <v>4</v>
      </c>
      <c r="AI167">
        <v>4</v>
      </c>
      <c r="AJ167">
        <v>4</v>
      </c>
      <c r="AK167">
        <v>3</v>
      </c>
      <c r="AL167">
        <v>4</v>
      </c>
      <c r="AM167">
        <v>2</v>
      </c>
      <c r="AN167">
        <v>4</v>
      </c>
      <c r="AO167">
        <v>3</v>
      </c>
      <c r="AP167">
        <v>4</v>
      </c>
      <c r="AQ167">
        <v>2</v>
      </c>
      <c r="AR167">
        <v>3</v>
      </c>
      <c r="AS167">
        <v>3</v>
      </c>
      <c r="AT167">
        <v>2</v>
      </c>
      <c r="AU167">
        <v>3</v>
      </c>
      <c r="AV167">
        <v>3</v>
      </c>
      <c r="AW167">
        <v>2</v>
      </c>
      <c r="AX167">
        <v>0</v>
      </c>
      <c r="AY167">
        <v>0</v>
      </c>
      <c r="AZ167">
        <v>4</v>
      </c>
      <c r="BA167">
        <v>4</v>
      </c>
      <c r="BB167">
        <v>4</v>
      </c>
      <c r="BC167">
        <v>3</v>
      </c>
      <c r="BD167">
        <v>4</v>
      </c>
      <c r="BE167">
        <v>2</v>
      </c>
      <c r="BF167">
        <v>4</v>
      </c>
      <c r="BG167">
        <v>3</v>
      </c>
      <c r="BH167">
        <v>4</v>
      </c>
      <c r="BI167">
        <v>2</v>
      </c>
      <c r="BJ167">
        <v>3</v>
      </c>
      <c r="BK167">
        <v>3</v>
      </c>
      <c r="BL167">
        <v>2</v>
      </c>
      <c r="BM167">
        <v>3</v>
      </c>
      <c r="BN167">
        <v>3</v>
      </c>
      <c r="BO167">
        <v>11.9</v>
      </c>
      <c r="BP167">
        <v>11.9</v>
      </c>
      <c r="BQ167">
        <v>11.9</v>
      </c>
      <c r="BR167">
        <v>57.767000000000003</v>
      </c>
      <c r="BS167">
        <v>511</v>
      </c>
      <c r="BT167" t="s">
        <v>7318</v>
      </c>
      <c r="BU167">
        <v>0</v>
      </c>
      <c r="BV167">
        <v>33.470999999999997</v>
      </c>
      <c r="BW167" t="s">
        <v>223</v>
      </c>
      <c r="BZ167" t="s">
        <v>223</v>
      </c>
      <c r="CA167" t="s">
        <v>223</v>
      </c>
      <c r="CB167" t="s">
        <v>223</v>
      </c>
      <c r="CC167" t="s">
        <v>223</v>
      </c>
      <c r="CD167" t="s">
        <v>223</v>
      </c>
      <c r="CE167" t="s">
        <v>223</v>
      </c>
      <c r="CF167" t="s">
        <v>223</v>
      </c>
      <c r="CG167" t="s">
        <v>223</v>
      </c>
      <c r="CH167" t="s">
        <v>223</v>
      </c>
      <c r="CI167" t="s">
        <v>223</v>
      </c>
      <c r="CJ167" t="s">
        <v>223</v>
      </c>
      <c r="CK167" t="s">
        <v>223</v>
      </c>
      <c r="CL167" t="s">
        <v>223</v>
      </c>
      <c r="CM167" t="s">
        <v>223</v>
      </c>
      <c r="CN167" t="s">
        <v>223</v>
      </c>
      <c r="CO167">
        <v>3.9</v>
      </c>
      <c r="CP167">
        <v>0</v>
      </c>
      <c r="CQ167">
        <v>0</v>
      </c>
      <c r="CR167">
        <v>9.6</v>
      </c>
      <c r="CS167">
        <v>9.6</v>
      </c>
      <c r="CT167">
        <v>9.6</v>
      </c>
      <c r="CU167">
        <v>6.8</v>
      </c>
      <c r="CV167">
        <v>9.4</v>
      </c>
      <c r="CW167">
        <v>4.9000000000000004</v>
      </c>
      <c r="CX167">
        <v>9.6</v>
      </c>
      <c r="CY167">
        <v>7.6</v>
      </c>
      <c r="CZ167">
        <v>9.4</v>
      </c>
      <c r="DA167">
        <v>5.5</v>
      </c>
      <c r="DB167">
        <v>7.4</v>
      </c>
      <c r="DC167">
        <v>7.6</v>
      </c>
      <c r="DD167">
        <v>5.0999999999999996</v>
      </c>
      <c r="DE167">
        <v>7.4</v>
      </c>
      <c r="DF167">
        <v>7.4</v>
      </c>
      <c r="DG167">
        <v>356110000</v>
      </c>
      <c r="DH167">
        <v>968600</v>
      </c>
      <c r="DI167">
        <v>0</v>
      </c>
      <c r="DJ167">
        <v>0</v>
      </c>
      <c r="DK167">
        <v>61039000</v>
      </c>
      <c r="DL167">
        <v>50969000</v>
      </c>
      <c r="DM167">
        <v>46779000</v>
      </c>
      <c r="DN167">
        <v>11058000</v>
      </c>
      <c r="DO167">
        <v>16695000</v>
      </c>
      <c r="DP167">
        <v>8258100</v>
      </c>
      <c r="DQ167">
        <v>35849000</v>
      </c>
      <c r="DR167">
        <v>20730000</v>
      </c>
      <c r="DS167">
        <v>33236000</v>
      </c>
      <c r="DT167">
        <v>10512000</v>
      </c>
      <c r="DU167">
        <v>16887000</v>
      </c>
      <c r="DV167">
        <v>11617000</v>
      </c>
      <c r="DW167">
        <v>9363400</v>
      </c>
      <c r="DX167">
        <v>11033000</v>
      </c>
      <c r="DY167">
        <v>11116000</v>
      </c>
      <c r="DZ167">
        <v>363540</v>
      </c>
      <c r="EA167">
        <v>0</v>
      </c>
      <c r="EB167">
        <v>0</v>
      </c>
      <c r="EC167">
        <v>732150</v>
      </c>
      <c r="ED167">
        <v>1061800</v>
      </c>
      <c r="EE167">
        <v>0</v>
      </c>
      <c r="EF167">
        <v>1728800</v>
      </c>
      <c r="EG167">
        <v>4556900</v>
      </c>
      <c r="EH167">
        <v>4052500</v>
      </c>
      <c r="EI167">
        <v>0</v>
      </c>
      <c r="EJ167">
        <v>0</v>
      </c>
      <c r="EK167">
        <v>0</v>
      </c>
      <c r="EL167">
        <v>0</v>
      </c>
      <c r="EM167">
        <v>2</v>
      </c>
      <c r="EN167">
        <v>1</v>
      </c>
      <c r="EO167">
        <v>2</v>
      </c>
      <c r="EP167">
        <v>3</v>
      </c>
      <c r="EQ167">
        <v>3</v>
      </c>
      <c r="ER167">
        <v>20770000</v>
      </c>
      <c r="ES167">
        <v>19937000</v>
      </c>
      <c r="ET167">
        <v>19700000</v>
      </c>
      <c r="EU167">
        <v>22812000</v>
      </c>
      <c r="EV167">
        <v>23265000</v>
      </c>
      <c r="EW167">
        <v>19551000</v>
      </c>
      <c r="EX167">
        <v>20559000</v>
      </c>
      <c r="EY167">
        <v>19402000</v>
      </c>
      <c r="EZ167">
        <v>16245000</v>
      </c>
      <c r="FA167">
        <v>4</v>
      </c>
      <c r="FB167">
        <v>3</v>
      </c>
      <c r="FC167">
        <v>3</v>
      </c>
      <c r="FD167">
        <v>4</v>
      </c>
      <c r="FE167">
        <v>2</v>
      </c>
      <c r="FF167">
        <v>4</v>
      </c>
      <c r="FG167">
        <v>2</v>
      </c>
      <c r="FH167">
        <v>3</v>
      </c>
      <c r="FI167">
        <v>2</v>
      </c>
      <c r="FJ167">
        <v>38</v>
      </c>
      <c r="FK167" t="s">
        <v>7317</v>
      </c>
      <c r="FO167">
        <v>162</v>
      </c>
      <c r="FP167" t="s">
        <v>7316</v>
      </c>
      <c r="FQ167" t="s">
        <v>318</v>
      </c>
      <c r="FR167" t="s">
        <v>7315</v>
      </c>
      <c r="FS167" t="s">
        <v>7314</v>
      </c>
      <c r="FT167" t="s">
        <v>7313</v>
      </c>
      <c r="FU167" t="s">
        <v>7312</v>
      </c>
      <c r="FX167" t="s">
        <v>1149</v>
      </c>
    </row>
    <row r="168" spans="1:180" x14ac:dyDescent="0.35">
      <c r="A168" t="s">
        <v>7311</v>
      </c>
      <c r="B168" t="s">
        <v>7311</v>
      </c>
      <c r="C168">
        <v>9</v>
      </c>
      <c r="D168">
        <v>9</v>
      </c>
      <c r="E168">
        <v>9</v>
      </c>
      <c r="F168" t="s">
        <v>7310</v>
      </c>
      <c r="G168" t="s">
        <v>7309</v>
      </c>
      <c r="H168" t="s">
        <v>7308</v>
      </c>
      <c r="I168">
        <v>1</v>
      </c>
      <c r="J168">
        <v>9</v>
      </c>
      <c r="K168">
        <v>9</v>
      </c>
      <c r="L168">
        <v>9</v>
      </c>
      <c r="M168">
        <v>6</v>
      </c>
      <c r="N168">
        <v>5</v>
      </c>
      <c r="O168">
        <v>5</v>
      </c>
      <c r="P168">
        <v>9</v>
      </c>
      <c r="Q168">
        <v>8</v>
      </c>
      <c r="R168">
        <v>9</v>
      </c>
      <c r="S168">
        <v>5</v>
      </c>
      <c r="T168">
        <v>3</v>
      </c>
      <c r="U168">
        <v>2</v>
      </c>
      <c r="V168">
        <v>7</v>
      </c>
      <c r="W168">
        <v>6</v>
      </c>
      <c r="X168">
        <v>6</v>
      </c>
      <c r="Y168">
        <v>6</v>
      </c>
      <c r="Z168">
        <v>4</v>
      </c>
      <c r="AA168">
        <v>4</v>
      </c>
      <c r="AB168">
        <v>5</v>
      </c>
      <c r="AC168">
        <v>4</v>
      </c>
      <c r="AD168">
        <v>4</v>
      </c>
      <c r="AE168">
        <v>6</v>
      </c>
      <c r="AF168">
        <v>5</v>
      </c>
      <c r="AG168">
        <v>5</v>
      </c>
      <c r="AH168">
        <v>9</v>
      </c>
      <c r="AI168">
        <v>8</v>
      </c>
      <c r="AJ168">
        <v>9</v>
      </c>
      <c r="AK168">
        <v>5</v>
      </c>
      <c r="AL168">
        <v>3</v>
      </c>
      <c r="AM168">
        <v>2</v>
      </c>
      <c r="AN168">
        <v>7</v>
      </c>
      <c r="AO168">
        <v>6</v>
      </c>
      <c r="AP168">
        <v>6</v>
      </c>
      <c r="AQ168">
        <v>6</v>
      </c>
      <c r="AR168">
        <v>4</v>
      </c>
      <c r="AS168">
        <v>4</v>
      </c>
      <c r="AT168">
        <v>5</v>
      </c>
      <c r="AU168">
        <v>4</v>
      </c>
      <c r="AV168">
        <v>4</v>
      </c>
      <c r="AW168">
        <v>6</v>
      </c>
      <c r="AX168">
        <v>5</v>
      </c>
      <c r="AY168">
        <v>5</v>
      </c>
      <c r="AZ168">
        <v>9</v>
      </c>
      <c r="BA168">
        <v>8</v>
      </c>
      <c r="BB168">
        <v>9</v>
      </c>
      <c r="BC168">
        <v>5</v>
      </c>
      <c r="BD168">
        <v>3</v>
      </c>
      <c r="BE168">
        <v>2</v>
      </c>
      <c r="BF168">
        <v>7</v>
      </c>
      <c r="BG168">
        <v>6</v>
      </c>
      <c r="BH168">
        <v>6</v>
      </c>
      <c r="BI168">
        <v>6</v>
      </c>
      <c r="BJ168">
        <v>4</v>
      </c>
      <c r="BK168">
        <v>4</v>
      </c>
      <c r="BL168">
        <v>5</v>
      </c>
      <c r="BM168">
        <v>4</v>
      </c>
      <c r="BN168">
        <v>4</v>
      </c>
      <c r="BO168">
        <v>73.7</v>
      </c>
      <c r="BP168">
        <v>73.7</v>
      </c>
      <c r="BQ168">
        <v>73.7</v>
      </c>
      <c r="BR168">
        <v>22.782</v>
      </c>
      <c r="BS168">
        <v>205</v>
      </c>
      <c r="BT168">
        <v>205</v>
      </c>
      <c r="BU168">
        <v>0</v>
      </c>
      <c r="BV168">
        <v>193.53</v>
      </c>
      <c r="BW168" t="s">
        <v>223</v>
      </c>
      <c r="BX168" t="s">
        <v>223</v>
      </c>
      <c r="BY168" t="s">
        <v>223</v>
      </c>
      <c r="BZ168" t="s">
        <v>223</v>
      </c>
      <c r="CA168" t="s">
        <v>223</v>
      </c>
      <c r="CB168" t="s">
        <v>223</v>
      </c>
      <c r="CC168" t="s">
        <v>223</v>
      </c>
      <c r="CD168" t="s">
        <v>223</v>
      </c>
      <c r="CE168" t="s">
        <v>223</v>
      </c>
      <c r="CF168" t="s">
        <v>223</v>
      </c>
      <c r="CG168" t="s">
        <v>223</v>
      </c>
      <c r="CH168" t="s">
        <v>223</v>
      </c>
      <c r="CI168" t="s">
        <v>223</v>
      </c>
      <c r="CJ168" t="s">
        <v>223</v>
      </c>
      <c r="CK168" t="s">
        <v>223</v>
      </c>
      <c r="CL168" t="s">
        <v>223</v>
      </c>
      <c r="CM168" t="s">
        <v>223</v>
      </c>
      <c r="CN168" t="s">
        <v>223</v>
      </c>
      <c r="CO168">
        <v>47.8</v>
      </c>
      <c r="CP168">
        <v>41.5</v>
      </c>
      <c r="CQ168">
        <v>41.5</v>
      </c>
      <c r="CR168">
        <v>73.7</v>
      </c>
      <c r="CS168">
        <v>55.1</v>
      </c>
      <c r="CT168">
        <v>73.7</v>
      </c>
      <c r="CU168">
        <v>31.7</v>
      </c>
      <c r="CV168">
        <v>22.4</v>
      </c>
      <c r="CW168">
        <v>13.2</v>
      </c>
      <c r="CX168">
        <v>55.1</v>
      </c>
      <c r="CY168">
        <v>50.2</v>
      </c>
      <c r="CZ168">
        <v>36.6</v>
      </c>
      <c r="DA168">
        <v>36.6</v>
      </c>
      <c r="DB168">
        <v>27.8</v>
      </c>
      <c r="DC168">
        <v>24.4</v>
      </c>
      <c r="DD168">
        <v>31.7</v>
      </c>
      <c r="DE168">
        <v>23.9</v>
      </c>
      <c r="DF168">
        <v>22.4</v>
      </c>
      <c r="DG168">
        <v>785490000</v>
      </c>
      <c r="DH168">
        <v>18164000</v>
      </c>
      <c r="DI168">
        <v>15502000</v>
      </c>
      <c r="DJ168">
        <v>10519000</v>
      </c>
      <c r="DK168">
        <v>184980000</v>
      </c>
      <c r="DL168">
        <v>158430000</v>
      </c>
      <c r="DM168">
        <v>170560000</v>
      </c>
      <c r="DN168">
        <v>12690000</v>
      </c>
      <c r="DO168">
        <v>7154100</v>
      </c>
      <c r="DP168">
        <v>5697000</v>
      </c>
      <c r="DQ168">
        <v>45934000</v>
      </c>
      <c r="DR168">
        <v>37289000</v>
      </c>
      <c r="DS168">
        <v>39829000</v>
      </c>
      <c r="DT168">
        <v>17407000</v>
      </c>
      <c r="DU168">
        <v>12511000</v>
      </c>
      <c r="DV168">
        <v>11841000</v>
      </c>
      <c r="DW168">
        <v>20113000</v>
      </c>
      <c r="DX168">
        <v>7571700</v>
      </c>
      <c r="DY168">
        <v>9309100</v>
      </c>
      <c r="DZ168">
        <v>10881000</v>
      </c>
      <c r="EA168">
        <v>8731100</v>
      </c>
      <c r="EB168">
        <v>6010600</v>
      </c>
      <c r="EC168">
        <v>4283900</v>
      </c>
      <c r="ED168">
        <v>2908000</v>
      </c>
      <c r="EE168">
        <v>3003300</v>
      </c>
      <c r="EF168">
        <v>5407400</v>
      </c>
      <c r="EG168">
        <v>4835600</v>
      </c>
      <c r="EH168">
        <v>4788100</v>
      </c>
      <c r="EI168">
        <v>2</v>
      </c>
      <c r="EJ168">
        <v>3</v>
      </c>
      <c r="EK168">
        <v>3</v>
      </c>
      <c r="EL168">
        <v>1</v>
      </c>
      <c r="EM168">
        <v>0</v>
      </c>
      <c r="EN168">
        <v>1</v>
      </c>
      <c r="EO168">
        <v>1</v>
      </c>
      <c r="EP168">
        <v>1</v>
      </c>
      <c r="EQ168">
        <v>1</v>
      </c>
      <c r="ER168">
        <v>74300000</v>
      </c>
      <c r="ES168">
        <v>72933000</v>
      </c>
      <c r="ET168">
        <v>91632000</v>
      </c>
      <c r="EU168">
        <v>38388000</v>
      </c>
      <c r="EV168">
        <v>42551000</v>
      </c>
      <c r="EW168">
        <v>45664000</v>
      </c>
      <c r="EX168">
        <v>40290000</v>
      </c>
      <c r="EY168">
        <v>55697000</v>
      </c>
      <c r="EZ168">
        <v>46845000</v>
      </c>
      <c r="FA168">
        <v>9</v>
      </c>
      <c r="FB168">
        <v>8</v>
      </c>
      <c r="FC168">
        <v>8</v>
      </c>
      <c r="FD168">
        <v>2</v>
      </c>
      <c r="FE168">
        <v>2</v>
      </c>
      <c r="FF168">
        <v>2</v>
      </c>
      <c r="FG168">
        <v>1</v>
      </c>
      <c r="FH168">
        <v>1</v>
      </c>
      <c r="FI168">
        <v>1</v>
      </c>
      <c r="FJ168">
        <v>47</v>
      </c>
      <c r="FK168" t="s">
        <v>7307</v>
      </c>
      <c r="FO168">
        <v>163</v>
      </c>
      <c r="FP168" t="s">
        <v>7306</v>
      </c>
      <c r="FQ168" t="s">
        <v>372</v>
      </c>
      <c r="FR168" t="s">
        <v>7305</v>
      </c>
      <c r="FS168" t="s">
        <v>7304</v>
      </c>
      <c r="FT168" t="s">
        <v>7303</v>
      </c>
      <c r="FU168" t="s">
        <v>7302</v>
      </c>
      <c r="FX168">
        <v>-1</v>
      </c>
    </row>
    <row r="169" spans="1:180" x14ac:dyDescent="0.35">
      <c r="A169" t="s">
        <v>7301</v>
      </c>
      <c r="B169" t="s">
        <v>7300</v>
      </c>
      <c r="C169" t="s">
        <v>7299</v>
      </c>
      <c r="D169" t="s">
        <v>7299</v>
      </c>
      <c r="E169" t="s">
        <v>7298</v>
      </c>
      <c r="F169" t="s">
        <v>7297</v>
      </c>
      <c r="G169" t="s">
        <v>7296</v>
      </c>
      <c r="H169" t="s">
        <v>7295</v>
      </c>
      <c r="I169">
        <v>13</v>
      </c>
      <c r="J169">
        <v>3</v>
      </c>
      <c r="K169">
        <v>3</v>
      </c>
      <c r="L169">
        <v>1</v>
      </c>
      <c r="M169">
        <v>3</v>
      </c>
      <c r="N169">
        <v>2</v>
      </c>
      <c r="O169">
        <v>2</v>
      </c>
      <c r="P169">
        <v>3</v>
      </c>
      <c r="Q169">
        <v>3</v>
      </c>
      <c r="R169">
        <v>3</v>
      </c>
      <c r="S169">
        <v>3</v>
      </c>
      <c r="T169">
        <v>3</v>
      </c>
      <c r="U169">
        <v>3</v>
      </c>
      <c r="V169">
        <v>3</v>
      </c>
      <c r="W169">
        <v>3</v>
      </c>
      <c r="X169">
        <v>3</v>
      </c>
      <c r="Y169">
        <v>2</v>
      </c>
      <c r="Z169">
        <v>3</v>
      </c>
      <c r="AA169">
        <v>3</v>
      </c>
      <c r="AB169">
        <v>3</v>
      </c>
      <c r="AC169">
        <v>3</v>
      </c>
      <c r="AD169">
        <v>3</v>
      </c>
      <c r="AE169">
        <v>3</v>
      </c>
      <c r="AF169">
        <v>2</v>
      </c>
      <c r="AG169">
        <v>2</v>
      </c>
      <c r="AH169">
        <v>3</v>
      </c>
      <c r="AI169">
        <v>3</v>
      </c>
      <c r="AJ169">
        <v>3</v>
      </c>
      <c r="AK169">
        <v>3</v>
      </c>
      <c r="AL169">
        <v>3</v>
      </c>
      <c r="AM169">
        <v>3</v>
      </c>
      <c r="AN169">
        <v>3</v>
      </c>
      <c r="AO169">
        <v>3</v>
      </c>
      <c r="AP169">
        <v>3</v>
      </c>
      <c r="AQ169">
        <v>2</v>
      </c>
      <c r="AR169">
        <v>3</v>
      </c>
      <c r="AS169">
        <v>3</v>
      </c>
      <c r="AT169">
        <v>3</v>
      </c>
      <c r="AU169">
        <v>3</v>
      </c>
      <c r="AV169">
        <v>3</v>
      </c>
      <c r="AW169">
        <v>1</v>
      </c>
      <c r="AX169">
        <v>1</v>
      </c>
      <c r="AY169">
        <v>0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1</v>
      </c>
      <c r="BG169">
        <v>1</v>
      </c>
      <c r="BH169">
        <v>1</v>
      </c>
      <c r="BI169">
        <v>1</v>
      </c>
      <c r="BJ169">
        <v>1</v>
      </c>
      <c r="BK169">
        <v>1</v>
      </c>
      <c r="BL169">
        <v>1</v>
      </c>
      <c r="BM169">
        <v>1</v>
      </c>
      <c r="BN169">
        <v>1</v>
      </c>
      <c r="BO169">
        <v>27.3</v>
      </c>
      <c r="BP169">
        <v>27.3</v>
      </c>
      <c r="BQ169">
        <v>14.8</v>
      </c>
      <c r="BR169">
        <v>13.936</v>
      </c>
      <c r="BS169">
        <v>128</v>
      </c>
      <c r="BT169" t="s">
        <v>7294</v>
      </c>
      <c r="BU169">
        <v>0</v>
      </c>
      <c r="BV169">
        <v>63.067</v>
      </c>
      <c r="BW169" t="s">
        <v>223</v>
      </c>
      <c r="BX169" t="s">
        <v>223</v>
      </c>
      <c r="BY169" t="s">
        <v>223</v>
      </c>
      <c r="BZ169" t="s">
        <v>223</v>
      </c>
      <c r="CA169" t="s">
        <v>223</v>
      </c>
      <c r="CB169" t="s">
        <v>223</v>
      </c>
      <c r="CC169" t="s">
        <v>223</v>
      </c>
      <c r="CD169" t="s">
        <v>223</v>
      </c>
      <c r="CE169" t="s">
        <v>223</v>
      </c>
      <c r="CF169" t="s">
        <v>223</v>
      </c>
      <c r="CG169" t="s">
        <v>223</v>
      </c>
      <c r="CH169" t="s">
        <v>223</v>
      </c>
      <c r="CI169" t="s">
        <v>223</v>
      </c>
      <c r="CJ169" t="s">
        <v>223</v>
      </c>
      <c r="CK169" t="s">
        <v>223</v>
      </c>
      <c r="CL169" t="s">
        <v>223</v>
      </c>
      <c r="CM169" t="s">
        <v>223</v>
      </c>
      <c r="CN169" t="s">
        <v>223</v>
      </c>
      <c r="CO169">
        <v>27.3</v>
      </c>
      <c r="CP169">
        <v>21.9</v>
      </c>
      <c r="CQ169">
        <v>12.5</v>
      </c>
      <c r="CR169">
        <v>27.3</v>
      </c>
      <c r="CS169">
        <v>27.3</v>
      </c>
      <c r="CT169">
        <v>27.3</v>
      </c>
      <c r="CU169">
        <v>27.3</v>
      </c>
      <c r="CV169">
        <v>27.3</v>
      </c>
      <c r="CW169">
        <v>27.3</v>
      </c>
      <c r="CX169">
        <v>27.3</v>
      </c>
      <c r="CY169">
        <v>27.3</v>
      </c>
      <c r="CZ169">
        <v>27.3</v>
      </c>
      <c r="DA169">
        <v>21.9</v>
      </c>
      <c r="DB169">
        <v>27.3</v>
      </c>
      <c r="DC169">
        <v>27.3</v>
      </c>
      <c r="DD169">
        <v>27.3</v>
      </c>
      <c r="DE169">
        <v>27.3</v>
      </c>
      <c r="DF169">
        <v>27.3</v>
      </c>
      <c r="DG169">
        <v>2062399999.99999</v>
      </c>
      <c r="DH169">
        <v>95114000</v>
      </c>
      <c r="DI169">
        <v>76223000</v>
      </c>
      <c r="DJ169">
        <v>72823000</v>
      </c>
      <c r="DK169">
        <v>151210000</v>
      </c>
      <c r="DL169">
        <v>130050000</v>
      </c>
      <c r="DM169">
        <v>115680000</v>
      </c>
      <c r="DN169">
        <v>113290000</v>
      </c>
      <c r="DO169">
        <v>102440000</v>
      </c>
      <c r="DP169">
        <v>89093000</v>
      </c>
      <c r="DQ169">
        <v>160610000</v>
      </c>
      <c r="DR169">
        <v>130300000</v>
      </c>
      <c r="DS169">
        <v>142980000</v>
      </c>
      <c r="DT169">
        <v>79112000</v>
      </c>
      <c r="DU169">
        <v>125490000</v>
      </c>
      <c r="DV169">
        <v>122920000</v>
      </c>
      <c r="DW169">
        <v>127690000</v>
      </c>
      <c r="DX169">
        <v>115920000</v>
      </c>
      <c r="DY169">
        <v>111410000</v>
      </c>
      <c r="DZ169">
        <v>81376000</v>
      </c>
      <c r="EA169">
        <v>68374000</v>
      </c>
      <c r="EB169">
        <v>55725000</v>
      </c>
      <c r="EC169">
        <v>41325000</v>
      </c>
      <c r="ED169">
        <v>34474000</v>
      </c>
      <c r="EE169">
        <v>38477000</v>
      </c>
      <c r="EF169">
        <v>39096000</v>
      </c>
      <c r="EG169">
        <v>36389000</v>
      </c>
      <c r="EH169">
        <v>39622000</v>
      </c>
      <c r="EI169">
        <v>2</v>
      </c>
      <c r="EJ169">
        <v>2</v>
      </c>
      <c r="EK169">
        <v>1</v>
      </c>
      <c r="EL169">
        <v>3</v>
      </c>
      <c r="EM169">
        <v>4</v>
      </c>
      <c r="EN169">
        <v>3</v>
      </c>
      <c r="EO169">
        <v>2</v>
      </c>
      <c r="EP169">
        <v>2</v>
      </c>
      <c r="EQ169">
        <v>2</v>
      </c>
      <c r="ER169">
        <v>86272000</v>
      </c>
      <c r="ES169">
        <v>81366000</v>
      </c>
      <c r="ET169">
        <v>82019000</v>
      </c>
      <c r="EU169">
        <v>158660000</v>
      </c>
      <c r="EV169">
        <v>156910000</v>
      </c>
      <c r="EW169">
        <v>182650000</v>
      </c>
      <c r="EX169">
        <v>248260000</v>
      </c>
      <c r="EY169">
        <v>263350000</v>
      </c>
      <c r="EZ169">
        <v>231770000</v>
      </c>
      <c r="FA169">
        <v>3</v>
      </c>
      <c r="FB169">
        <v>3</v>
      </c>
      <c r="FC169">
        <v>3</v>
      </c>
      <c r="FD169">
        <v>2</v>
      </c>
      <c r="FE169">
        <v>3</v>
      </c>
      <c r="FF169">
        <v>2</v>
      </c>
      <c r="FG169">
        <v>3</v>
      </c>
      <c r="FH169">
        <v>5</v>
      </c>
      <c r="FI169">
        <v>3</v>
      </c>
      <c r="FJ169">
        <v>48</v>
      </c>
      <c r="FK169" t="s">
        <v>7293</v>
      </c>
      <c r="FO169">
        <v>164</v>
      </c>
      <c r="FP169" t="s">
        <v>7292</v>
      </c>
      <c r="FQ169" t="s">
        <v>502</v>
      </c>
      <c r="FR169" t="s">
        <v>7291</v>
      </c>
      <c r="FS169" t="s">
        <v>7290</v>
      </c>
      <c r="FT169" t="s">
        <v>7289</v>
      </c>
      <c r="FU169" t="s">
        <v>7288</v>
      </c>
      <c r="FX169" t="s">
        <v>7287</v>
      </c>
    </row>
    <row r="170" spans="1:180" x14ac:dyDescent="0.35">
      <c r="A170" t="s">
        <v>7286</v>
      </c>
      <c r="B170" t="s">
        <v>7286</v>
      </c>
      <c r="C170">
        <v>2</v>
      </c>
      <c r="D170">
        <v>2</v>
      </c>
      <c r="E170">
        <v>2</v>
      </c>
      <c r="F170" t="s">
        <v>7285</v>
      </c>
      <c r="G170" t="s">
        <v>7284</v>
      </c>
      <c r="H170" t="s">
        <v>7283</v>
      </c>
      <c r="I170">
        <v>1</v>
      </c>
      <c r="J170">
        <v>2</v>
      </c>
      <c r="K170">
        <v>2</v>
      </c>
      <c r="L170">
        <v>2</v>
      </c>
      <c r="M170">
        <v>0</v>
      </c>
      <c r="N170">
        <v>0</v>
      </c>
      <c r="O170">
        <v>0</v>
      </c>
      <c r="P170">
        <v>2</v>
      </c>
      <c r="Q170">
        <v>2</v>
      </c>
      <c r="R170">
        <v>2</v>
      </c>
      <c r="S170">
        <v>0</v>
      </c>
      <c r="T170">
        <v>0</v>
      </c>
      <c r="U170">
        <v>0</v>
      </c>
      <c r="V170">
        <v>1</v>
      </c>
      <c r="W170">
        <v>1</v>
      </c>
      <c r="X170">
        <v>1</v>
      </c>
      <c r="Y170">
        <v>0</v>
      </c>
      <c r="Z170">
        <v>0</v>
      </c>
      <c r="AA170">
        <v>0</v>
      </c>
      <c r="AB170">
        <v>1</v>
      </c>
      <c r="AC170">
        <v>1</v>
      </c>
      <c r="AD170">
        <v>1</v>
      </c>
      <c r="AE170">
        <v>0</v>
      </c>
      <c r="AF170">
        <v>0</v>
      </c>
      <c r="AG170">
        <v>0</v>
      </c>
      <c r="AH170">
        <v>2</v>
      </c>
      <c r="AI170">
        <v>2</v>
      </c>
      <c r="AJ170">
        <v>2</v>
      </c>
      <c r="AK170">
        <v>0</v>
      </c>
      <c r="AL170">
        <v>0</v>
      </c>
      <c r="AM170">
        <v>0</v>
      </c>
      <c r="AN170">
        <v>1</v>
      </c>
      <c r="AO170">
        <v>1</v>
      </c>
      <c r="AP170">
        <v>1</v>
      </c>
      <c r="AQ170">
        <v>0</v>
      </c>
      <c r="AR170">
        <v>0</v>
      </c>
      <c r="AS170">
        <v>0</v>
      </c>
      <c r="AT170">
        <v>1</v>
      </c>
      <c r="AU170">
        <v>1</v>
      </c>
      <c r="AV170">
        <v>1</v>
      </c>
      <c r="AW170">
        <v>0</v>
      </c>
      <c r="AX170">
        <v>0</v>
      </c>
      <c r="AY170">
        <v>0</v>
      </c>
      <c r="AZ170">
        <v>2</v>
      </c>
      <c r="BA170">
        <v>2</v>
      </c>
      <c r="BB170">
        <v>2</v>
      </c>
      <c r="BC170">
        <v>0</v>
      </c>
      <c r="BD170">
        <v>0</v>
      </c>
      <c r="BE170">
        <v>0</v>
      </c>
      <c r="BF170">
        <v>1</v>
      </c>
      <c r="BG170">
        <v>1</v>
      </c>
      <c r="BH170">
        <v>1</v>
      </c>
      <c r="BI170">
        <v>0</v>
      </c>
      <c r="BJ170">
        <v>0</v>
      </c>
      <c r="BK170">
        <v>0</v>
      </c>
      <c r="BL170">
        <v>1</v>
      </c>
      <c r="BM170">
        <v>1</v>
      </c>
      <c r="BN170">
        <v>1</v>
      </c>
      <c r="BO170">
        <v>3.9</v>
      </c>
      <c r="BP170">
        <v>3.9</v>
      </c>
      <c r="BQ170">
        <v>3.9</v>
      </c>
      <c r="BR170">
        <v>112.89</v>
      </c>
      <c r="BS170">
        <v>1023</v>
      </c>
      <c r="BT170">
        <v>1023</v>
      </c>
      <c r="BU170">
        <v>0</v>
      </c>
      <c r="BV170">
        <v>14.114000000000001</v>
      </c>
      <c r="BZ170" t="s">
        <v>223</v>
      </c>
      <c r="CA170" t="s">
        <v>223</v>
      </c>
      <c r="CB170" t="s">
        <v>223</v>
      </c>
      <c r="CF170" t="s">
        <v>223</v>
      </c>
      <c r="CG170" t="s">
        <v>223</v>
      </c>
      <c r="CH170" t="s">
        <v>223</v>
      </c>
      <c r="CL170" t="s">
        <v>223</v>
      </c>
      <c r="CM170" t="s">
        <v>223</v>
      </c>
      <c r="CN170" t="s">
        <v>223</v>
      </c>
      <c r="CO170">
        <v>0</v>
      </c>
      <c r="CP170">
        <v>0</v>
      </c>
      <c r="CQ170">
        <v>0</v>
      </c>
      <c r="CR170">
        <v>3.9</v>
      </c>
      <c r="CS170">
        <v>3.9</v>
      </c>
      <c r="CT170">
        <v>3.9</v>
      </c>
      <c r="CU170">
        <v>0</v>
      </c>
      <c r="CV170">
        <v>0</v>
      </c>
      <c r="CW170">
        <v>0</v>
      </c>
      <c r="CX170">
        <v>1.5</v>
      </c>
      <c r="CY170">
        <v>1.5</v>
      </c>
      <c r="CZ170">
        <v>1.5</v>
      </c>
      <c r="DA170">
        <v>0</v>
      </c>
      <c r="DB170">
        <v>0</v>
      </c>
      <c r="DC170">
        <v>0</v>
      </c>
      <c r="DD170">
        <v>1.5</v>
      </c>
      <c r="DE170">
        <v>1.5</v>
      </c>
      <c r="DF170">
        <v>1.5</v>
      </c>
      <c r="DG170">
        <v>19502000</v>
      </c>
      <c r="DH170">
        <v>0</v>
      </c>
      <c r="DI170">
        <v>0</v>
      </c>
      <c r="DJ170">
        <v>0</v>
      </c>
      <c r="DK170">
        <v>5562200</v>
      </c>
      <c r="DL170">
        <v>4458600</v>
      </c>
      <c r="DM170">
        <v>4599100</v>
      </c>
      <c r="DN170">
        <v>0</v>
      </c>
      <c r="DO170">
        <v>0</v>
      </c>
      <c r="DP170">
        <v>0</v>
      </c>
      <c r="DQ170">
        <v>1257500</v>
      </c>
      <c r="DR170">
        <v>920410</v>
      </c>
      <c r="DS170">
        <v>703330</v>
      </c>
      <c r="DT170">
        <v>0</v>
      </c>
      <c r="DU170">
        <v>0</v>
      </c>
      <c r="DV170">
        <v>0</v>
      </c>
      <c r="DW170">
        <v>872620</v>
      </c>
      <c r="DX170">
        <v>496140</v>
      </c>
      <c r="DY170">
        <v>632640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3878100</v>
      </c>
      <c r="ES170">
        <v>3570900</v>
      </c>
      <c r="ET170">
        <v>3578100</v>
      </c>
      <c r="EU170">
        <v>2217200</v>
      </c>
      <c r="EV170">
        <v>1963600</v>
      </c>
      <c r="EW170">
        <v>1577400</v>
      </c>
      <c r="EX170">
        <v>2789000</v>
      </c>
      <c r="EY170">
        <v>2091100</v>
      </c>
      <c r="EZ170">
        <v>2350900</v>
      </c>
      <c r="FA170">
        <v>2</v>
      </c>
      <c r="FB170">
        <v>1</v>
      </c>
      <c r="FC170">
        <v>2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5</v>
      </c>
      <c r="FK170" t="s">
        <v>7282</v>
      </c>
      <c r="FO170">
        <v>165</v>
      </c>
      <c r="FP170" t="s">
        <v>7281</v>
      </c>
      <c r="FQ170" t="s">
        <v>255</v>
      </c>
      <c r="FR170" t="s">
        <v>7280</v>
      </c>
      <c r="FS170" t="s">
        <v>7279</v>
      </c>
      <c r="FT170" t="s">
        <v>7278</v>
      </c>
      <c r="FU170" t="s">
        <v>7277</v>
      </c>
      <c r="FX170">
        <v>-1</v>
      </c>
    </row>
    <row r="171" spans="1:180" x14ac:dyDescent="0.35">
      <c r="A171" t="s">
        <v>7276</v>
      </c>
      <c r="B171" t="s">
        <v>7276</v>
      </c>
      <c r="C171">
        <v>26</v>
      </c>
      <c r="D171">
        <v>26</v>
      </c>
      <c r="E171">
        <v>24</v>
      </c>
      <c r="F171" t="s">
        <v>7275</v>
      </c>
      <c r="G171" t="s">
        <v>7274</v>
      </c>
      <c r="H171" t="s">
        <v>7273</v>
      </c>
      <c r="I171">
        <v>1</v>
      </c>
      <c r="J171">
        <v>26</v>
      </c>
      <c r="K171">
        <v>26</v>
      </c>
      <c r="L171">
        <v>24</v>
      </c>
      <c r="M171">
        <v>7</v>
      </c>
      <c r="N171">
        <v>6</v>
      </c>
      <c r="O171">
        <v>5</v>
      </c>
      <c r="P171">
        <v>26</v>
      </c>
      <c r="Q171">
        <v>26</v>
      </c>
      <c r="R171">
        <v>25</v>
      </c>
      <c r="S171">
        <v>11</v>
      </c>
      <c r="T171">
        <v>10</v>
      </c>
      <c r="U171">
        <v>9</v>
      </c>
      <c r="V171">
        <v>26</v>
      </c>
      <c r="W171">
        <v>26</v>
      </c>
      <c r="X171">
        <v>24</v>
      </c>
      <c r="Y171">
        <v>11</v>
      </c>
      <c r="Z171">
        <v>7</v>
      </c>
      <c r="AA171">
        <v>8</v>
      </c>
      <c r="AB171">
        <v>25</v>
      </c>
      <c r="AC171">
        <v>26</v>
      </c>
      <c r="AD171">
        <v>22</v>
      </c>
      <c r="AE171">
        <v>7</v>
      </c>
      <c r="AF171">
        <v>6</v>
      </c>
      <c r="AG171">
        <v>5</v>
      </c>
      <c r="AH171">
        <v>26</v>
      </c>
      <c r="AI171">
        <v>26</v>
      </c>
      <c r="AJ171">
        <v>25</v>
      </c>
      <c r="AK171">
        <v>11</v>
      </c>
      <c r="AL171">
        <v>10</v>
      </c>
      <c r="AM171">
        <v>9</v>
      </c>
      <c r="AN171">
        <v>26</v>
      </c>
      <c r="AO171">
        <v>26</v>
      </c>
      <c r="AP171">
        <v>24</v>
      </c>
      <c r="AQ171">
        <v>11</v>
      </c>
      <c r="AR171">
        <v>7</v>
      </c>
      <c r="AS171">
        <v>8</v>
      </c>
      <c r="AT171">
        <v>25</v>
      </c>
      <c r="AU171">
        <v>26</v>
      </c>
      <c r="AV171">
        <v>22</v>
      </c>
      <c r="AW171">
        <v>7</v>
      </c>
      <c r="AX171">
        <v>6</v>
      </c>
      <c r="AY171">
        <v>5</v>
      </c>
      <c r="AZ171">
        <v>24</v>
      </c>
      <c r="BA171">
        <v>24</v>
      </c>
      <c r="BB171">
        <v>24</v>
      </c>
      <c r="BC171">
        <v>11</v>
      </c>
      <c r="BD171">
        <v>10</v>
      </c>
      <c r="BE171">
        <v>9</v>
      </c>
      <c r="BF171">
        <v>24</v>
      </c>
      <c r="BG171">
        <v>24</v>
      </c>
      <c r="BH171">
        <v>22</v>
      </c>
      <c r="BI171">
        <v>11</v>
      </c>
      <c r="BJ171">
        <v>7</v>
      </c>
      <c r="BK171">
        <v>8</v>
      </c>
      <c r="BL171">
        <v>23</v>
      </c>
      <c r="BM171">
        <v>24</v>
      </c>
      <c r="BN171">
        <v>21</v>
      </c>
      <c r="BO171">
        <v>36.4</v>
      </c>
      <c r="BP171">
        <v>36.4</v>
      </c>
      <c r="BQ171">
        <v>35.200000000000003</v>
      </c>
      <c r="BR171">
        <v>86.941999999999993</v>
      </c>
      <c r="BS171">
        <v>770</v>
      </c>
      <c r="BT171">
        <v>770</v>
      </c>
      <c r="BU171">
        <v>0</v>
      </c>
      <c r="BV171">
        <v>323.31</v>
      </c>
      <c r="BW171" t="s">
        <v>223</v>
      </c>
      <c r="BX171" t="s">
        <v>223</v>
      </c>
      <c r="BY171" t="s">
        <v>223</v>
      </c>
      <c r="BZ171" t="s">
        <v>223</v>
      </c>
      <c r="CA171" t="s">
        <v>223</v>
      </c>
      <c r="CB171" t="s">
        <v>223</v>
      </c>
      <c r="CC171" t="s">
        <v>223</v>
      </c>
      <c r="CD171" t="s">
        <v>223</v>
      </c>
      <c r="CE171" t="s">
        <v>223</v>
      </c>
      <c r="CF171" t="s">
        <v>223</v>
      </c>
      <c r="CG171" t="s">
        <v>223</v>
      </c>
      <c r="CH171" t="s">
        <v>223</v>
      </c>
      <c r="CI171" t="s">
        <v>223</v>
      </c>
      <c r="CJ171" t="s">
        <v>223</v>
      </c>
      <c r="CK171" t="s">
        <v>223</v>
      </c>
      <c r="CL171" t="s">
        <v>223</v>
      </c>
      <c r="CM171" t="s">
        <v>223</v>
      </c>
      <c r="CN171" t="s">
        <v>223</v>
      </c>
      <c r="CO171">
        <v>12.1</v>
      </c>
      <c r="CP171">
        <v>9.9</v>
      </c>
      <c r="CQ171">
        <v>7.5</v>
      </c>
      <c r="CR171">
        <v>36.4</v>
      </c>
      <c r="CS171">
        <v>36.4</v>
      </c>
      <c r="CT171">
        <v>36.200000000000003</v>
      </c>
      <c r="CU171">
        <v>17.3</v>
      </c>
      <c r="CV171">
        <v>16.399999999999999</v>
      </c>
      <c r="CW171">
        <v>15.5</v>
      </c>
      <c r="CX171">
        <v>36.4</v>
      </c>
      <c r="CY171">
        <v>36.4</v>
      </c>
      <c r="CZ171">
        <v>33.6</v>
      </c>
      <c r="DA171">
        <v>16.399999999999999</v>
      </c>
      <c r="DB171">
        <v>10.6</v>
      </c>
      <c r="DC171">
        <v>12.9</v>
      </c>
      <c r="DD171">
        <v>36.1</v>
      </c>
      <c r="DE171">
        <v>36.4</v>
      </c>
      <c r="DF171">
        <v>32.299999999999997</v>
      </c>
      <c r="DG171">
        <v>22277000000</v>
      </c>
      <c r="DH171">
        <v>6372100</v>
      </c>
      <c r="DI171">
        <v>9836400</v>
      </c>
      <c r="DJ171">
        <v>9578400</v>
      </c>
      <c r="DK171">
        <v>4746800000</v>
      </c>
      <c r="DL171">
        <v>4211499999.99999</v>
      </c>
      <c r="DM171">
        <v>3629499999.99999</v>
      </c>
      <c r="DN171">
        <v>27753000</v>
      </c>
      <c r="DO171">
        <v>34832000</v>
      </c>
      <c r="DP171">
        <v>32144000</v>
      </c>
      <c r="DQ171">
        <v>2720100000</v>
      </c>
      <c r="DR171">
        <v>2278200000</v>
      </c>
      <c r="DS171">
        <v>2175900000</v>
      </c>
      <c r="DT171">
        <v>30375000</v>
      </c>
      <c r="DU171">
        <v>24689000</v>
      </c>
      <c r="DV171">
        <v>35542000</v>
      </c>
      <c r="DW171">
        <v>881510000</v>
      </c>
      <c r="DX171">
        <v>720440000</v>
      </c>
      <c r="DY171">
        <v>702010000</v>
      </c>
      <c r="DZ171">
        <v>1836500</v>
      </c>
      <c r="EA171">
        <v>3575600</v>
      </c>
      <c r="EB171">
        <v>3856700</v>
      </c>
      <c r="EC171">
        <v>3331900</v>
      </c>
      <c r="ED171">
        <v>3874300</v>
      </c>
      <c r="EE171">
        <v>4603500</v>
      </c>
      <c r="EF171">
        <v>2887700</v>
      </c>
      <c r="EG171">
        <v>4125500</v>
      </c>
      <c r="EH171">
        <v>4701200</v>
      </c>
      <c r="EI171">
        <v>2</v>
      </c>
      <c r="EJ171">
        <v>2</v>
      </c>
      <c r="EK171">
        <v>1</v>
      </c>
      <c r="EL171">
        <v>5</v>
      </c>
      <c r="EM171">
        <v>5</v>
      </c>
      <c r="EN171">
        <v>6</v>
      </c>
      <c r="EO171">
        <v>5</v>
      </c>
      <c r="EP171">
        <v>5</v>
      </c>
      <c r="EQ171">
        <v>6</v>
      </c>
      <c r="ER171">
        <v>591890000</v>
      </c>
      <c r="ES171">
        <v>622200000</v>
      </c>
      <c r="ET171">
        <v>536220000</v>
      </c>
      <c r="EU171">
        <v>647650000</v>
      </c>
      <c r="EV171">
        <v>596910000</v>
      </c>
      <c r="EW171">
        <v>582330000</v>
      </c>
      <c r="EX171">
        <v>479310000</v>
      </c>
      <c r="EY171">
        <v>461330000</v>
      </c>
      <c r="EZ171">
        <v>473020000</v>
      </c>
      <c r="FA171">
        <v>37</v>
      </c>
      <c r="FB171">
        <v>41</v>
      </c>
      <c r="FC171">
        <v>41</v>
      </c>
      <c r="FD171">
        <v>40</v>
      </c>
      <c r="FE171">
        <v>37</v>
      </c>
      <c r="FF171">
        <v>39</v>
      </c>
      <c r="FG171">
        <v>31</v>
      </c>
      <c r="FH171">
        <v>29</v>
      </c>
      <c r="FI171">
        <v>28</v>
      </c>
      <c r="FJ171">
        <v>360</v>
      </c>
      <c r="FK171" t="s">
        <v>7272</v>
      </c>
      <c r="FO171">
        <v>166</v>
      </c>
      <c r="FP171" t="s">
        <v>7271</v>
      </c>
      <c r="FQ171" t="s">
        <v>5673</v>
      </c>
      <c r="FR171" t="s">
        <v>7270</v>
      </c>
      <c r="FS171" t="s">
        <v>7269</v>
      </c>
      <c r="FT171" t="s">
        <v>7268</v>
      </c>
      <c r="FU171" t="s">
        <v>7267</v>
      </c>
      <c r="FV171" t="s">
        <v>7266</v>
      </c>
      <c r="FW171" t="s">
        <v>7265</v>
      </c>
      <c r="FX171">
        <v>-1</v>
      </c>
    </row>
    <row r="172" spans="1:180" x14ac:dyDescent="0.35">
      <c r="A172" t="s">
        <v>7264</v>
      </c>
      <c r="B172" t="s">
        <v>7264</v>
      </c>
      <c r="C172">
        <v>11</v>
      </c>
      <c r="D172">
        <v>11</v>
      </c>
      <c r="E172">
        <v>11</v>
      </c>
      <c r="F172" t="s">
        <v>7263</v>
      </c>
      <c r="G172" t="s">
        <v>7262</v>
      </c>
      <c r="H172" t="s">
        <v>7261</v>
      </c>
      <c r="I172">
        <v>1</v>
      </c>
      <c r="J172">
        <v>11</v>
      </c>
      <c r="K172">
        <v>11</v>
      </c>
      <c r="L172">
        <v>11</v>
      </c>
      <c r="M172">
        <v>9</v>
      </c>
      <c r="N172">
        <v>8</v>
      </c>
      <c r="O172">
        <v>8</v>
      </c>
      <c r="P172">
        <v>10</v>
      </c>
      <c r="Q172">
        <v>7</v>
      </c>
      <c r="R172">
        <v>9</v>
      </c>
      <c r="S172">
        <v>6</v>
      </c>
      <c r="T172">
        <v>6</v>
      </c>
      <c r="U172">
        <v>5</v>
      </c>
      <c r="V172">
        <v>5</v>
      </c>
      <c r="W172">
        <v>5</v>
      </c>
      <c r="X172">
        <v>4</v>
      </c>
      <c r="Y172">
        <v>6</v>
      </c>
      <c r="Z172">
        <v>4</v>
      </c>
      <c r="AA172">
        <v>5</v>
      </c>
      <c r="AB172">
        <v>7</v>
      </c>
      <c r="AC172">
        <v>7</v>
      </c>
      <c r="AD172">
        <v>7</v>
      </c>
      <c r="AE172">
        <v>9</v>
      </c>
      <c r="AF172">
        <v>8</v>
      </c>
      <c r="AG172">
        <v>8</v>
      </c>
      <c r="AH172">
        <v>10</v>
      </c>
      <c r="AI172">
        <v>7</v>
      </c>
      <c r="AJ172">
        <v>9</v>
      </c>
      <c r="AK172">
        <v>6</v>
      </c>
      <c r="AL172">
        <v>6</v>
      </c>
      <c r="AM172">
        <v>5</v>
      </c>
      <c r="AN172">
        <v>5</v>
      </c>
      <c r="AO172">
        <v>5</v>
      </c>
      <c r="AP172">
        <v>4</v>
      </c>
      <c r="AQ172">
        <v>6</v>
      </c>
      <c r="AR172">
        <v>4</v>
      </c>
      <c r="AS172">
        <v>5</v>
      </c>
      <c r="AT172">
        <v>7</v>
      </c>
      <c r="AU172">
        <v>7</v>
      </c>
      <c r="AV172">
        <v>7</v>
      </c>
      <c r="AW172">
        <v>9</v>
      </c>
      <c r="AX172">
        <v>8</v>
      </c>
      <c r="AY172">
        <v>8</v>
      </c>
      <c r="AZ172">
        <v>10</v>
      </c>
      <c r="BA172">
        <v>7</v>
      </c>
      <c r="BB172">
        <v>9</v>
      </c>
      <c r="BC172">
        <v>6</v>
      </c>
      <c r="BD172">
        <v>6</v>
      </c>
      <c r="BE172">
        <v>5</v>
      </c>
      <c r="BF172">
        <v>5</v>
      </c>
      <c r="BG172">
        <v>5</v>
      </c>
      <c r="BH172">
        <v>4</v>
      </c>
      <c r="BI172">
        <v>6</v>
      </c>
      <c r="BJ172">
        <v>4</v>
      </c>
      <c r="BK172">
        <v>5</v>
      </c>
      <c r="BL172">
        <v>7</v>
      </c>
      <c r="BM172">
        <v>7</v>
      </c>
      <c r="BN172">
        <v>7</v>
      </c>
      <c r="BO172">
        <v>56.5</v>
      </c>
      <c r="BP172">
        <v>56.5</v>
      </c>
      <c r="BQ172">
        <v>56.5</v>
      </c>
      <c r="BR172">
        <v>34.734999999999999</v>
      </c>
      <c r="BS172">
        <v>322</v>
      </c>
      <c r="BT172">
        <v>322</v>
      </c>
      <c r="BU172">
        <v>0</v>
      </c>
      <c r="BV172">
        <v>101.35</v>
      </c>
      <c r="BW172" t="s">
        <v>223</v>
      </c>
      <c r="BX172" t="s">
        <v>223</v>
      </c>
      <c r="BY172" t="s">
        <v>223</v>
      </c>
      <c r="BZ172" t="s">
        <v>223</v>
      </c>
      <c r="CA172" t="s">
        <v>223</v>
      </c>
      <c r="CB172" t="s">
        <v>223</v>
      </c>
      <c r="CC172" t="s">
        <v>223</v>
      </c>
      <c r="CD172" t="s">
        <v>223</v>
      </c>
      <c r="CE172" t="s">
        <v>223</v>
      </c>
      <c r="CF172" t="s">
        <v>223</v>
      </c>
      <c r="CG172" t="s">
        <v>224</v>
      </c>
      <c r="CH172" t="s">
        <v>223</v>
      </c>
      <c r="CI172" t="s">
        <v>223</v>
      </c>
      <c r="CJ172" t="s">
        <v>223</v>
      </c>
      <c r="CK172" t="s">
        <v>223</v>
      </c>
      <c r="CL172" t="s">
        <v>223</v>
      </c>
      <c r="CM172" t="s">
        <v>223</v>
      </c>
      <c r="CN172" t="s">
        <v>223</v>
      </c>
      <c r="CO172">
        <v>38.5</v>
      </c>
      <c r="CP172">
        <v>28.9</v>
      </c>
      <c r="CQ172">
        <v>28.9</v>
      </c>
      <c r="CR172">
        <v>56.2</v>
      </c>
      <c r="CS172">
        <v>34.200000000000003</v>
      </c>
      <c r="CT172">
        <v>44.7</v>
      </c>
      <c r="CU172">
        <v>22.4</v>
      </c>
      <c r="CV172">
        <v>23.3</v>
      </c>
      <c r="CW172">
        <v>19.600000000000001</v>
      </c>
      <c r="CX172">
        <v>22.7</v>
      </c>
      <c r="CY172">
        <v>25.2</v>
      </c>
      <c r="CZ172">
        <v>16.100000000000001</v>
      </c>
      <c r="DA172">
        <v>25.2</v>
      </c>
      <c r="DB172">
        <v>16.8</v>
      </c>
      <c r="DC172">
        <v>20.5</v>
      </c>
      <c r="DD172">
        <v>34.799999999999997</v>
      </c>
      <c r="DE172">
        <v>31.7</v>
      </c>
      <c r="DF172">
        <v>32.299999999999997</v>
      </c>
      <c r="DG172">
        <v>537200000</v>
      </c>
      <c r="DH172">
        <v>32442000</v>
      </c>
      <c r="DI172">
        <v>32350000</v>
      </c>
      <c r="DJ172">
        <v>34070000</v>
      </c>
      <c r="DK172">
        <v>72592000</v>
      </c>
      <c r="DL172">
        <v>59104000</v>
      </c>
      <c r="DM172">
        <v>64627000</v>
      </c>
      <c r="DN172">
        <v>23111000</v>
      </c>
      <c r="DO172">
        <v>21402000</v>
      </c>
      <c r="DP172">
        <v>12800000</v>
      </c>
      <c r="DQ172">
        <v>10556000</v>
      </c>
      <c r="DR172">
        <v>10886000</v>
      </c>
      <c r="DS172">
        <v>7688600</v>
      </c>
      <c r="DT172">
        <v>30577000</v>
      </c>
      <c r="DU172">
        <v>22273000</v>
      </c>
      <c r="DV172">
        <v>31170000</v>
      </c>
      <c r="DW172">
        <v>26894000</v>
      </c>
      <c r="DX172">
        <v>18793000</v>
      </c>
      <c r="DY172">
        <v>25867000</v>
      </c>
      <c r="DZ172">
        <v>11430000</v>
      </c>
      <c r="EA172">
        <v>12148000</v>
      </c>
      <c r="EB172">
        <v>11794000</v>
      </c>
      <c r="EC172">
        <v>3523300</v>
      </c>
      <c r="ED172">
        <v>3193600</v>
      </c>
      <c r="EE172">
        <v>3232900</v>
      </c>
      <c r="EF172">
        <v>3740100</v>
      </c>
      <c r="EG172">
        <v>3855500</v>
      </c>
      <c r="EH172">
        <v>4059900</v>
      </c>
      <c r="EI172">
        <v>5</v>
      </c>
      <c r="EJ172">
        <v>5</v>
      </c>
      <c r="EK172">
        <v>4</v>
      </c>
      <c r="EL172">
        <v>4</v>
      </c>
      <c r="EM172">
        <v>1</v>
      </c>
      <c r="EN172">
        <v>2</v>
      </c>
      <c r="EO172">
        <v>3</v>
      </c>
      <c r="EP172">
        <v>3</v>
      </c>
      <c r="EQ172">
        <v>2</v>
      </c>
      <c r="ER172">
        <v>15834000</v>
      </c>
      <c r="ES172">
        <v>17056000</v>
      </c>
      <c r="ET172">
        <v>19304000</v>
      </c>
      <c r="EU172">
        <v>5869200</v>
      </c>
      <c r="EV172">
        <v>6069100</v>
      </c>
      <c r="EW172">
        <v>7315500</v>
      </c>
      <c r="EX172">
        <v>31784000</v>
      </c>
      <c r="EY172">
        <v>25412000</v>
      </c>
      <c r="EZ172">
        <v>29024000</v>
      </c>
      <c r="FA172">
        <v>7</v>
      </c>
      <c r="FB172">
        <v>4</v>
      </c>
      <c r="FC172">
        <v>4</v>
      </c>
      <c r="FD172">
        <v>0</v>
      </c>
      <c r="FE172">
        <v>0</v>
      </c>
      <c r="FF172">
        <v>0</v>
      </c>
      <c r="FG172">
        <v>6</v>
      </c>
      <c r="FH172">
        <v>4</v>
      </c>
      <c r="FI172">
        <v>5</v>
      </c>
      <c r="FJ172">
        <v>59</v>
      </c>
      <c r="FK172" t="s">
        <v>7260</v>
      </c>
      <c r="FO172">
        <v>167</v>
      </c>
      <c r="FP172" t="s">
        <v>7259</v>
      </c>
      <c r="FQ172" t="s">
        <v>464</v>
      </c>
      <c r="FR172" t="s">
        <v>7258</v>
      </c>
      <c r="FS172" t="s">
        <v>7257</v>
      </c>
      <c r="FT172" t="s">
        <v>7256</v>
      </c>
      <c r="FU172" t="s">
        <v>7255</v>
      </c>
      <c r="FV172" t="s">
        <v>7254</v>
      </c>
      <c r="FW172" t="s">
        <v>7253</v>
      </c>
      <c r="FX172">
        <v>-1</v>
      </c>
    </row>
    <row r="173" spans="1:180" x14ac:dyDescent="0.35">
      <c r="A173" t="s">
        <v>7252</v>
      </c>
      <c r="B173" t="s">
        <v>7252</v>
      </c>
      <c r="C173">
        <v>9</v>
      </c>
      <c r="D173">
        <v>9</v>
      </c>
      <c r="E173">
        <v>9</v>
      </c>
      <c r="F173" t="s">
        <v>7251</v>
      </c>
      <c r="G173" t="s">
        <v>7250</v>
      </c>
      <c r="H173" t="s">
        <v>7249</v>
      </c>
      <c r="I173">
        <v>1</v>
      </c>
      <c r="J173">
        <v>9</v>
      </c>
      <c r="K173">
        <v>9</v>
      </c>
      <c r="L173">
        <v>9</v>
      </c>
      <c r="M173">
        <v>6</v>
      </c>
      <c r="N173">
        <v>5</v>
      </c>
      <c r="O173">
        <v>6</v>
      </c>
      <c r="P173">
        <v>9</v>
      </c>
      <c r="Q173">
        <v>8</v>
      </c>
      <c r="R173">
        <v>7</v>
      </c>
      <c r="S173">
        <v>2</v>
      </c>
      <c r="T173">
        <v>3</v>
      </c>
      <c r="U173">
        <v>4</v>
      </c>
      <c r="V173">
        <v>8</v>
      </c>
      <c r="W173">
        <v>8</v>
      </c>
      <c r="X173">
        <v>8</v>
      </c>
      <c r="Y173">
        <v>4</v>
      </c>
      <c r="Z173">
        <v>2</v>
      </c>
      <c r="AA173">
        <v>3</v>
      </c>
      <c r="AB173">
        <v>8</v>
      </c>
      <c r="AC173">
        <v>8</v>
      </c>
      <c r="AD173">
        <v>8</v>
      </c>
      <c r="AE173">
        <v>6</v>
      </c>
      <c r="AF173">
        <v>5</v>
      </c>
      <c r="AG173">
        <v>6</v>
      </c>
      <c r="AH173">
        <v>9</v>
      </c>
      <c r="AI173">
        <v>8</v>
      </c>
      <c r="AJ173">
        <v>7</v>
      </c>
      <c r="AK173">
        <v>2</v>
      </c>
      <c r="AL173">
        <v>3</v>
      </c>
      <c r="AM173">
        <v>4</v>
      </c>
      <c r="AN173">
        <v>8</v>
      </c>
      <c r="AO173">
        <v>8</v>
      </c>
      <c r="AP173">
        <v>8</v>
      </c>
      <c r="AQ173">
        <v>4</v>
      </c>
      <c r="AR173">
        <v>2</v>
      </c>
      <c r="AS173">
        <v>3</v>
      </c>
      <c r="AT173">
        <v>8</v>
      </c>
      <c r="AU173">
        <v>8</v>
      </c>
      <c r="AV173">
        <v>8</v>
      </c>
      <c r="AW173">
        <v>6</v>
      </c>
      <c r="AX173">
        <v>5</v>
      </c>
      <c r="AY173">
        <v>6</v>
      </c>
      <c r="AZ173">
        <v>9</v>
      </c>
      <c r="BA173">
        <v>8</v>
      </c>
      <c r="BB173">
        <v>7</v>
      </c>
      <c r="BC173">
        <v>2</v>
      </c>
      <c r="BD173">
        <v>3</v>
      </c>
      <c r="BE173">
        <v>4</v>
      </c>
      <c r="BF173">
        <v>8</v>
      </c>
      <c r="BG173">
        <v>8</v>
      </c>
      <c r="BH173">
        <v>8</v>
      </c>
      <c r="BI173">
        <v>4</v>
      </c>
      <c r="BJ173">
        <v>2</v>
      </c>
      <c r="BK173">
        <v>3</v>
      </c>
      <c r="BL173">
        <v>8</v>
      </c>
      <c r="BM173">
        <v>8</v>
      </c>
      <c r="BN173">
        <v>8</v>
      </c>
      <c r="BO173">
        <v>48.7</v>
      </c>
      <c r="BP173">
        <v>48.7</v>
      </c>
      <c r="BQ173">
        <v>48.7</v>
      </c>
      <c r="BR173">
        <v>21.274999999999999</v>
      </c>
      <c r="BS173">
        <v>189</v>
      </c>
      <c r="BT173">
        <v>189</v>
      </c>
      <c r="BU173">
        <v>0</v>
      </c>
      <c r="BV173">
        <v>309.07</v>
      </c>
      <c r="BW173" t="s">
        <v>223</v>
      </c>
      <c r="BX173" t="s">
        <v>223</v>
      </c>
      <c r="BY173" t="s">
        <v>223</v>
      </c>
      <c r="BZ173" t="s">
        <v>223</v>
      </c>
      <c r="CA173" t="s">
        <v>223</v>
      </c>
      <c r="CB173" t="s">
        <v>223</v>
      </c>
      <c r="CC173" t="s">
        <v>223</v>
      </c>
      <c r="CD173" t="s">
        <v>223</v>
      </c>
      <c r="CE173" t="s">
        <v>223</v>
      </c>
      <c r="CF173" t="s">
        <v>223</v>
      </c>
      <c r="CG173" t="s">
        <v>223</v>
      </c>
      <c r="CH173" t="s">
        <v>223</v>
      </c>
      <c r="CI173" t="s">
        <v>224</v>
      </c>
      <c r="CJ173" t="s">
        <v>223</v>
      </c>
      <c r="CK173" t="s">
        <v>223</v>
      </c>
      <c r="CL173" t="s">
        <v>223</v>
      </c>
      <c r="CM173" t="s">
        <v>223</v>
      </c>
      <c r="CN173" t="s">
        <v>223</v>
      </c>
      <c r="CO173">
        <v>27.5</v>
      </c>
      <c r="CP173">
        <v>22.8</v>
      </c>
      <c r="CQ173">
        <v>27.5</v>
      </c>
      <c r="CR173">
        <v>48.7</v>
      </c>
      <c r="CS173">
        <v>41.8</v>
      </c>
      <c r="CT173">
        <v>41.8</v>
      </c>
      <c r="CU173">
        <v>10.1</v>
      </c>
      <c r="CV173">
        <v>15.9</v>
      </c>
      <c r="CW173">
        <v>15.9</v>
      </c>
      <c r="CX173">
        <v>41.8</v>
      </c>
      <c r="CY173">
        <v>41.8</v>
      </c>
      <c r="CZ173">
        <v>41.8</v>
      </c>
      <c r="DA173">
        <v>15.9</v>
      </c>
      <c r="DB173">
        <v>6.3</v>
      </c>
      <c r="DC173">
        <v>10.1</v>
      </c>
      <c r="DD173">
        <v>41.8</v>
      </c>
      <c r="DE173">
        <v>41.8</v>
      </c>
      <c r="DF173">
        <v>41.8</v>
      </c>
      <c r="DG173">
        <v>9793800000</v>
      </c>
      <c r="DH173">
        <v>178170000</v>
      </c>
      <c r="DI173">
        <v>142620000</v>
      </c>
      <c r="DJ173">
        <v>150540000</v>
      </c>
      <c r="DK173">
        <v>1871699999.99999</v>
      </c>
      <c r="DL173">
        <v>1685699999.99999</v>
      </c>
      <c r="DM173">
        <v>1231000000</v>
      </c>
      <c r="DN173">
        <v>2734900</v>
      </c>
      <c r="DO173">
        <v>4902400</v>
      </c>
      <c r="DP173">
        <v>2985600</v>
      </c>
      <c r="DQ173">
        <v>1141800000</v>
      </c>
      <c r="DR173">
        <v>1031699999.99999</v>
      </c>
      <c r="DS173">
        <v>972730000</v>
      </c>
      <c r="DT173">
        <v>6705800</v>
      </c>
      <c r="DU173">
        <v>751760</v>
      </c>
      <c r="DV173">
        <v>2662200</v>
      </c>
      <c r="DW173">
        <v>508790000</v>
      </c>
      <c r="DX173">
        <v>419130000</v>
      </c>
      <c r="DY173">
        <v>439090000</v>
      </c>
      <c r="DZ173">
        <v>69843000</v>
      </c>
      <c r="EA173">
        <v>71342000</v>
      </c>
      <c r="EB173">
        <v>64373000</v>
      </c>
      <c r="EC173">
        <v>0</v>
      </c>
      <c r="ED173">
        <v>0</v>
      </c>
      <c r="EE173">
        <v>0</v>
      </c>
      <c r="EF173">
        <v>2363200</v>
      </c>
      <c r="EG173">
        <v>0</v>
      </c>
      <c r="EH173">
        <v>0</v>
      </c>
      <c r="EI173">
        <v>1</v>
      </c>
      <c r="EJ173">
        <v>1</v>
      </c>
      <c r="EK173">
        <v>1</v>
      </c>
      <c r="EL173">
        <v>0</v>
      </c>
      <c r="EM173">
        <v>0</v>
      </c>
      <c r="EN173">
        <v>1</v>
      </c>
      <c r="EO173">
        <v>0</v>
      </c>
      <c r="EP173">
        <v>1</v>
      </c>
      <c r="EQ173">
        <v>1</v>
      </c>
      <c r="ER173">
        <v>643250000</v>
      </c>
      <c r="ES173">
        <v>687460000</v>
      </c>
      <c r="ET173">
        <v>554910000</v>
      </c>
      <c r="EU173">
        <v>784100000</v>
      </c>
      <c r="EV173">
        <v>865180000</v>
      </c>
      <c r="EW173">
        <v>730470000</v>
      </c>
      <c r="EX173">
        <v>787340000</v>
      </c>
      <c r="EY173">
        <v>751060000</v>
      </c>
      <c r="EZ173">
        <v>653600000</v>
      </c>
      <c r="FA173">
        <v>11</v>
      </c>
      <c r="FB173">
        <v>12</v>
      </c>
      <c r="FC173">
        <v>9</v>
      </c>
      <c r="FD173">
        <v>11</v>
      </c>
      <c r="FE173">
        <v>9</v>
      </c>
      <c r="FF173">
        <v>9</v>
      </c>
      <c r="FG173">
        <v>9</v>
      </c>
      <c r="FH173">
        <v>7</v>
      </c>
      <c r="FI173">
        <v>7</v>
      </c>
      <c r="FJ173">
        <v>90</v>
      </c>
      <c r="FK173" t="s">
        <v>7248</v>
      </c>
      <c r="FO173">
        <v>168</v>
      </c>
      <c r="FP173" t="s">
        <v>7247</v>
      </c>
      <c r="FQ173" t="s">
        <v>372</v>
      </c>
      <c r="FR173" t="s">
        <v>7246</v>
      </c>
      <c r="FS173" t="s">
        <v>7245</v>
      </c>
      <c r="FT173" t="s">
        <v>7244</v>
      </c>
      <c r="FU173" t="s">
        <v>7243</v>
      </c>
      <c r="FV173">
        <v>101</v>
      </c>
      <c r="FW173">
        <v>177</v>
      </c>
      <c r="FX173">
        <v>-1</v>
      </c>
    </row>
    <row r="174" spans="1:180" x14ac:dyDescent="0.35">
      <c r="A174" t="s">
        <v>7242</v>
      </c>
      <c r="B174" t="s">
        <v>7242</v>
      </c>
      <c r="C174">
        <v>14</v>
      </c>
      <c r="D174">
        <v>14</v>
      </c>
      <c r="E174">
        <v>14</v>
      </c>
      <c r="F174" t="s">
        <v>7241</v>
      </c>
      <c r="G174" t="s">
        <v>7240</v>
      </c>
      <c r="H174" t="s">
        <v>7239</v>
      </c>
      <c r="I174">
        <v>1</v>
      </c>
      <c r="J174">
        <v>14</v>
      </c>
      <c r="K174">
        <v>14</v>
      </c>
      <c r="L174">
        <v>14</v>
      </c>
      <c r="M174">
        <v>1</v>
      </c>
      <c r="N174">
        <v>5</v>
      </c>
      <c r="O174">
        <v>4</v>
      </c>
      <c r="P174">
        <v>14</v>
      </c>
      <c r="Q174">
        <v>13</v>
      </c>
      <c r="R174">
        <v>13</v>
      </c>
      <c r="S174">
        <v>0</v>
      </c>
      <c r="T174">
        <v>4</v>
      </c>
      <c r="U174">
        <v>5</v>
      </c>
      <c r="V174">
        <v>12</v>
      </c>
      <c r="W174">
        <v>12</v>
      </c>
      <c r="X174">
        <v>13</v>
      </c>
      <c r="Y174">
        <v>0</v>
      </c>
      <c r="Z174">
        <v>5</v>
      </c>
      <c r="AA174">
        <v>5</v>
      </c>
      <c r="AB174">
        <v>14</v>
      </c>
      <c r="AC174">
        <v>11</v>
      </c>
      <c r="AD174">
        <v>11</v>
      </c>
      <c r="AE174">
        <v>1</v>
      </c>
      <c r="AF174">
        <v>5</v>
      </c>
      <c r="AG174">
        <v>4</v>
      </c>
      <c r="AH174">
        <v>14</v>
      </c>
      <c r="AI174">
        <v>13</v>
      </c>
      <c r="AJ174">
        <v>13</v>
      </c>
      <c r="AK174">
        <v>0</v>
      </c>
      <c r="AL174">
        <v>4</v>
      </c>
      <c r="AM174">
        <v>5</v>
      </c>
      <c r="AN174">
        <v>12</v>
      </c>
      <c r="AO174">
        <v>12</v>
      </c>
      <c r="AP174">
        <v>13</v>
      </c>
      <c r="AQ174">
        <v>0</v>
      </c>
      <c r="AR174">
        <v>5</v>
      </c>
      <c r="AS174">
        <v>5</v>
      </c>
      <c r="AT174">
        <v>14</v>
      </c>
      <c r="AU174">
        <v>11</v>
      </c>
      <c r="AV174">
        <v>11</v>
      </c>
      <c r="AW174">
        <v>1</v>
      </c>
      <c r="AX174">
        <v>5</v>
      </c>
      <c r="AY174">
        <v>4</v>
      </c>
      <c r="AZ174">
        <v>14</v>
      </c>
      <c r="BA174">
        <v>13</v>
      </c>
      <c r="BB174">
        <v>13</v>
      </c>
      <c r="BC174">
        <v>0</v>
      </c>
      <c r="BD174">
        <v>4</v>
      </c>
      <c r="BE174">
        <v>5</v>
      </c>
      <c r="BF174">
        <v>12</v>
      </c>
      <c r="BG174">
        <v>12</v>
      </c>
      <c r="BH174">
        <v>13</v>
      </c>
      <c r="BI174">
        <v>0</v>
      </c>
      <c r="BJ174">
        <v>5</v>
      </c>
      <c r="BK174">
        <v>5</v>
      </c>
      <c r="BL174">
        <v>14</v>
      </c>
      <c r="BM174">
        <v>11</v>
      </c>
      <c r="BN174">
        <v>11</v>
      </c>
      <c r="BO174">
        <v>50.7</v>
      </c>
      <c r="BP174">
        <v>50.7</v>
      </c>
      <c r="BQ174">
        <v>50.7</v>
      </c>
      <c r="BR174">
        <v>45.058999999999997</v>
      </c>
      <c r="BS174">
        <v>402</v>
      </c>
      <c r="BT174">
        <v>402</v>
      </c>
      <c r="BU174">
        <v>0</v>
      </c>
      <c r="BV174">
        <v>292.97000000000003</v>
      </c>
      <c r="BW174" t="s">
        <v>224</v>
      </c>
      <c r="BX174" t="s">
        <v>223</v>
      </c>
      <c r="BY174" t="s">
        <v>223</v>
      </c>
      <c r="BZ174" t="s">
        <v>223</v>
      </c>
      <c r="CA174" t="s">
        <v>223</v>
      </c>
      <c r="CB174" t="s">
        <v>223</v>
      </c>
      <c r="CD174" t="s">
        <v>223</v>
      </c>
      <c r="CE174" t="s">
        <v>223</v>
      </c>
      <c r="CF174" t="s">
        <v>223</v>
      </c>
      <c r="CG174" t="s">
        <v>223</v>
      </c>
      <c r="CH174" t="s">
        <v>223</v>
      </c>
      <c r="CJ174" t="s">
        <v>223</v>
      </c>
      <c r="CK174" t="s">
        <v>223</v>
      </c>
      <c r="CL174" t="s">
        <v>223</v>
      </c>
      <c r="CM174" t="s">
        <v>223</v>
      </c>
      <c r="CN174" t="s">
        <v>223</v>
      </c>
      <c r="CO174">
        <v>2.5</v>
      </c>
      <c r="CP174">
        <v>14.7</v>
      </c>
      <c r="CQ174">
        <v>9.6999999999999993</v>
      </c>
      <c r="CR174">
        <v>50.7</v>
      </c>
      <c r="CS174">
        <v>46.8</v>
      </c>
      <c r="CT174">
        <v>46.8</v>
      </c>
      <c r="CU174">
        <v>0</v>
      </c>
      <c r="CV174">
        <v>12.4</v>
      </c>
      <c r="CW174">
        <v>12.4</v>
      </c>
      <c r="CX174">
        <v>41.8</v>
      </c>
      <c r="CY174">
        <v>41.8</v>
      </c>
      <c r="CZ174">
        <v>46.8</v>
      </c>
      <c r="DA174">
        <v>0</v>
      </c>
      <c r="DB174">
        <v>12.4</v>
      </c>
      <c r="DC174">
        <v>12.4</v>
      </c>
      <c r="DD174">
        <v>50.7</v>
      </c>
      <c r="DE174">
        <v>39.799999999999997</v>
      </c>
      <c r="DF174">
        <v>37.6</v>
      </c>
      <c r="DG174">
        <v>3533799999.99999</v>
      </c>
      <c r="DH174">
        <v>374470</v>
      </c>
      <c r="DI174">
        <v>26641000</v>
      </c>
      <c r="DJ174">
        <v>40724000</v>
      </c>
      <c r="DK174">
        <v>695440000</v>
      </c>
      <c r="DL174">
        <v>652970000</v>
      </c>
      <c r="DM174">
        <v>635400000</v>
      </c>
      <c r="DN174">
        <v>0</v>
      </c>
      <c r="DO174">
        <v>20852000</v>
      </c>
      <c r="DP174">
        <v>41676000</v>
      </c>
      <c r="DQ174">
        <v>243860000</v>
      </c>
      <c r="DR174">
        <v>246120000</v>
      </c>
      <c r="DS174">
        <v>342250000</v>
      </c>
      <c r="DT174">
        <v>0</v>
      </c>
      <c r="DU174">
        <v>30212000</v>
      </c>
      <c r="DV174">
        <v>45452000</v>
      </c>
      <c r="DW174">
        <v>181410000</v>
      </c>
      <c r="DX174">
        <v>132920000</v>
      </c>
      <c r="DY174">
        <v>197510000</v>
      </c>
      <c r="DZ174">
        <v>0</v>
      </c>
      <c r="EA174">
        <v>8285100</v>
      </c>
      <c r="EB174">
        <v>20629000</v>
      </c>
      <c r="EC174">
        <v>0</v>
      </c>
      <c r="ED174">
        <v>4196400</v>
      </c>
      <c r="EE174">
        <v>9689200</v>
      </c>
      <c r="EF174">
        <v>0</v>
      </c>
      <c r="EG174">
        <v>4636700</v>
      </c>
      <c r="EH174">
        <v>8379600</v>
      </c>
      <c r="EI174">
        <v>0</v>
      </c>
      <c r="EJ174">
        <v>2</v>
      </c>
      <c r="EK174">
        <v>2</v>
      </c>
      <c r="EL174">
        <v>0</v>
      </c>
      <c r="EM174">
        <v>3</v>
      </c>
      <c r="EN174">
        <v>4</v>
      </c>
      <c r="EO174">
        <v>0</v>
      </c>
      <c r="EP174">
        <v>3</v>
      </c>
      <c r="EQ174">
        <v>3</v>
      </c>
      <c r="ER174">
        <v>94386000</v>
      </c>
      <c r="ES174">
        <v>104200000</v>
      </c>
      <c r="ET174">
        <v>103980000</v>
      </c>
      <c r="EU174">
        <v>77537000</v>
      </c>
      <c r="EV174">
        <v>89200000</v>
      </c>
      <c r="EW174">
        <v>116790000</v>
      </c>
      <c r="EX174">
        <v>91445000</v>
      </c>
      <c r="EY174">
        <v>112510000</v>
      </c>
      <c r="EZ174">
        <v>143990000</v>
      </c>
      <c r="FA174">
        <v>17</v>
      </c>
      <c r="FB174">
        <v>14</v>
      </c>
      <c r="FC174">
        <v>16</v>
      </c>
      <c r="FD174">
        <v>10</v>
      </c>
      <c r="FE174">
        <v>6</v>
      </c>
      <c r="FF174">
        <v>11</v>
      </c>
      <c r="FG174">
        <v>10</v>
      </c>
      <c r="FH174">
        <v>8</v>
      </c>
      <c r="FI174">
        <v>9</v>
      </c>
      <c r="FJ174">
        <v>118</v>
      </c>
      <c r="FK174" t="s">
        <v>7238</v>
      </c>
      <c r="FO174">
        <v>169</v>
      </c>
      <c r="FP174" t="s">
        <v>7237</v>
      </c>
      <c r="FQ174" t="s">
        <v>1638</v>
      </c>
      <c r="FR174" t="s">
        <v>7236</v>
      </c>
      <c r="FS174" t="s">
        <v>7235</v>
      </c>
      <c r="FT174" t="s">
        <v>7234</v>
      </c>
      <c r="FU174" t="s">
        <v>7233</v>
      </c>
      <c r="FV174">
        <v>102</v>
      </c>
      <c r="FW174">
        <v>133</v>
      </c>
      <c r="FX174">
        <v>-1</v>
      </c>
    </row>
    <row r="175" spans="1:180" x14ac:dyDescent="0.35">
      <c r="A175" t="s">
        <v>7232</v>
      </c>
      <c r="B175" t="s">
        <v>7232</v>
      </c>
      <c r="C175" t="s">
        <v>3935</v>
      </c>
      <c r="D175" t="s">
        <v>3935</v>
      </c>
      <c r="E175" t="s">
        <v>3935</v>
      </c>
      <c r="F175" t="s">
        <v>7231</v>
      </c>
      <c r="G175" t="s">
        <v>7230</v>
      </c>
      <c r="H175" t="s">
        <v>7229</v>
      </c>
      <c r="I175">
        <v>3</v>
      </c>
      <c r="J175">
        <v>2</v>
      </c>
      <c r="K175">
        <v>2</v>
      </c>
      <c r="L175">
        <v>2</v>
      </c>
      <c r="M175">
        <v>0</v>
      </c>
      <c r="N175">
        <v>1</v>
      </c>
      <c r="O175">
        <v>0</v>
      </c>
      <c r="P175">
        <v>2</v>
      </c>
      <c r="Q175">
        <v>2</v>
      </c>
      <c r="R175">
        <v>2</v>
      </c>
      <c r="S175">
        <v>1</v>
      </c>
      <c r="T175">
        <v>0</v>
      </c>
      <c r="U175">
        <v>1</v>
      </c>
      <c r="V175">
        <v>1</v>
      </c>
      <c r="W175">
        <v>2</v>
      </c>
      <c r="X175">
        <v>0</v>
      </c>
      <c r="Y175">
        <v>2</v>
      </c>
      <c r="Z175">
        <v>1</v>
      </c>
      <c r="AA175">
        <v>1</v>
      </c>
      <c r="AB175">
        <v>2</v>
      </c>
      <c r="AC175">
        <v>1</v>
      </c>
      <c r="AD175">
        <v>1</v>
      </c>
      <c r="AE175">
        <v>0</v>
      </c>
      <c r="AF175">
        <v>1</v>
      </c>
      <c r="AG175">
        <v>0</v>
      </c>
      <c r="AH175">
        <v>2</v>
      </c>
      <c r="AI175">
        <v>2</v>
      </c>
      <c r="AJ175">
        <v>2</v>
      </c>
      <c r="AK175">
        <v>1</v>
      </c>
      <c r="AL175">
        <v>0</v>
      </c>
      <c r="AM175">
        <v>1</v>
      </c>
      <c r="AN175">
        <v>1</v>
      </c>
      <c r="AO175">
        <v>2</v>
      </c>
      <c r="AP175">
        <v>0</v>
      </c>
      <c r="AQ175">
        <v>2</v>
      </c>
      <c r="AR175">
        <v>1</v>
      </c>
      <c r="AS175">
        <v>1</v>
      </c>
      <c r="AT175">
        <v>2</v>
      </c>
      <c r="AU175">
        <v>1</v>
      </c>
      <c r="AV175">
        <v>1</v>
      </c>
      <c r="AW175">
        <v>0</v>
      </c>
      <c r="AX175">
        <v>1</v>
      </c>
      <c r="AY175">
        <v>0</v>
      </c>
      <c r="AZ175">
        <v>2</v>
      </c>
      <c r="BA175">
        <v>2</v>
      </c>
      <c r="BB175">
        <v>2</v>
      </c>
      <c r="BC175">
        <v>1</v>
      </c>
      <c r="BD175">
        <v>0</v>
      </c>
      <c r="BE175">
        <v>1</v>
      </c>
      <c r="BF175">
        <v>1</v>
      </c>
      <c r="BG175">
        <v>2</v>
      </c>
      <c r="BH175">
        <v>0</v>
      </c>
      <c r="BI175">
        <v>2</v>
      </c>
      <c r="BJ175">
        <v>1</v>
      </c>
      <c r="BK175">
        <v>1</v>
      </c>
      <c r="BL175">
        <v>2</v>
      </c>
      <c r="BM175">
        <v>1</v>
      </c>
      <c r="BN175">
        <v>1</v>
      </c>
      <c r="BO175">
        <v>7.7</v>
      </c>
      <c r="BP175">
        <v>7.7</v>
      </c>
      <c r="BQ175">
        <v>7.7</v>
      </c>
      <c r="BR175">
        <v>32.851999999999997</v>
      </c>
      <c r="BS175">
        <v>298</v>
      </c>
      <c r="BT175" t="s">
        <v>7228</v>
      </c>
      <c r="BU175">
        <v>1.4641000000000001E-3</v>
      </c>
      <c r="BV175">
        <v>10.804</v>
      </c>
      <c r="BX175" t="s">
        <v>224</v>
      </c>
      <c r="BZ175" t="s">
        <v>224</v>
      </c>
      <c r="CA175" t="s">
        <v>223</v>
      </c>
      <c r="CB175" t="s">
        <v>223</v>
      </c>
      <c r="CC175" t="s">
        <v>223</v>
      </c>
      <c r="CE175" t="s">
        <v>224</v>
      </c>
      <c r="CF175" t="s">
        <v>224</v>
      </c>
      <c r="CG175" t="s">
        <v>224</v>
      </c>
      <c r="CI175" t="s">
        <v>223</v>
      </c>
      <c r="CJ175" t="s">
        <v>224</v>
      </c>
      <c r="CK175" t="s">
        <v>224</v>
      </c>
      <c r="CL175" t="s">
        <v>223</v>
      </c>
      <c r="CM175" t="s">
        <v>223</v>
      </c>
      <c r="CN175" t="s">
        <v>224</v>
      </c>
      <c r="CO175">
        <v>0</v>
      </c>
      <c r="CP175">
        <v>3.4</v>
      </c>
      <c r="CQ175">
        <v>0</v>
      </c>
      <c r="CR175">
        <v>7.7</v>
      </c>
      <c r="CS175">
        <v>7.7</v>
      </c>
      <c r="CT175">
        <v>7.7</v>
      </c>
      <c r="CU175">
        <v>3.4</v>
      </c>
      <c r="CV175">
        <v>0</v>
      </c>
      <c r="CW175">
        <v>4.4000000000000004</v>
      </c>
      <c r="CX175">
        <v>4.4000000000000004</v>
      </c>
      <c r="CY175">
        <v>7.7</v>
      </c>
      <c r="CZ175">
        <v>0</v>
      </c>
      <c r="DA175">
        <v>7.7</v>
      </c>
      <c r="DB175">
        <v>3.4</v>
      </c>
      <c r="DC175">
        <v>4.4000000000000004</v>
      </c>
      <c r="DD175">
        <v>7.7</v>
      </c>
      <c r="DE175">
        <v>3.4</v>
      </c>
      <c r="DF175">
        <v>4.4000000000000004</v>
      </c>
      <c r="DG175">
        <v>72147000</v>
      </c>
      <c r="DH175">
        <v>0</v>
      </c>
      <c r="DI175">
        <v>547960</v>
      </c>
      <c r="DJ175">
        <v>0</v>
      </c>
      <c r="DK175">
        <v>11295000</v>
      </c>
      <c r="DL175">
        <v>14214000</v>
      </c>
      <c r="DM175">
        <v>10873000</v>
      </c>
      <c r="DN175">
        <v>4404900</v>
      </c>
      <c r="DO175">
        <v>0</v>
      </c>
      <c r="DP175">
        <v>1078800</v>
      </c>
      <c r="DQ175">
        <v>2494500</v>
      </c>
      <c r="DR175">
        <v>7526700</v>
      </c>
      <c r="DS175">
        <v>0</v>
      </c>
      <c r="DT175">
        <v>5115000</v>
      </c>
      <c r="DU175">
        <v>2784100</v>
      </c>
      <c r="DV175">
        <v>1609400</v>
      </c>
      <c r="DW175">
        <v>5995800</v>
      </c>
      <c r="DX175">
        <v>2722500</v>
      </c>
      <c r="DY175">
        <v>1483800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687210</v>
      </c>
      <c r="EF175">
        <v>1491100</v>
      </c>
      <c r="EG175">
        <v>0</v>
      </c>
      <c r="EH175">
        <v>767870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1</v>
      </c>
      <c r="EP175">
        <v>0</v>
      </c>
      <c r="EQ175">
        <v>0</v>
      </c>
      <c r="ER175">
        <v>8983900</v>
      </c>
      <c r="ES175">
        <v>13139000</v>
      </c>
      <c r="ET175">
        <v>8945100</v>
      </c>
      <c r="EU175">
        <v>0</v>
      </c>
      <c r="EV175">
        <v>9205000</v>
      </c>
      <c r="EW175">
        <v>0</v>
      </c>
      <c r="EX175">
        <v>14094000</v>
      </c>
      <c r="EY175">
        <v>11488000</v>
      </c>
      <c r="EZ175">
        <v>0</v>
      </c>
      <c r="FA175">
        <v>0</v>
      </c>
      <c r="FB175">
        <v>1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2</v>
      </c>
      <c r="FK175" t="s">
        <v>7227</v>
      </c>
      <c r="FO175">
        <v>170</v>
      </c>
      <c r="FP175" t="s">
        <v>7226</v>
      </c>
      <c r="FQ175" t="s">
        <v>255</v>
      </c>
      <c r="FR175" t="s">
        <v>7225</v>
      </c>
      <c r="FS175" t="s">
        <v>7224</v>
      </c>
      <c r="FT175" t="s">
        <v>7223</v>
      </c>
      <c r="FU175" t="s">
        <v>7223</v>
      </c>
      <c r="FX175" t="s">
        <v>1149</v>
      </c>
    </row>
    <row r="176" spans="1:180" x14ac:dyDescent="0.35">
      <c r="A176" t="s">
        <v>7222</v>
      </c>
      <c r="B176" t="s">
        <v>7222</v>
      </c>
      <c r="C176">
        <v>2</v>
      </c>
      <c r="D176">
        <v>2</v>
      </c>
      <c r="E176">
        <v>2</v>
      </c>
      <c r="F176" t="s">
        <v>7221</v>
      </c>
      <c r="G176" t="s">
        <v>7220</v>
      </c>
      <c r="H176" t="s">
        <v>7219</v>
      </c>
      <c r="I176">
        <v>1</v>
      </c>
      <c r="J176">
        <v>2</v>
      </c>
      <c r="K176">
        <v>2</v>
      </c>
      <c r="L176">
        <v>2</v>
      </c>
      <c r="M176">
        <v>2</v>
      </c>
      <c r="N176">
        <v>2</v>
      </c>
      <c r="O176">
        <v>2</v>
      </c>
      <c r="P176">
        <v>2</v>
      </c>
      <c r="Q176">
        <v>2</v>
      </c>
      <c r="R176">
        <v>2</v>
      </c>
      <c r="S176">
        <v>2</v>
      </c>
      <c r="T176">
        <v>2</v>
      </c>
      <c r="U176">
        <v>2</v>
      </c>
      <c r="V176">
        <v>2</v>
      </c>
      <c r="W176">
        <v>2</v>
      </c>
      <c r="X176">
        <v>1</v>
      </c>
      <c r="Y176">
        <v>2</v>
      </c>
      <c r="Z176">
        <v>2</v>
      </c>
      <c r="AA176">
        <v>2</v>
      </c>
      <c r="AB176">
        <v>2</v>
      </c>
      <c r="AC176">
        <v>2</v>
      </c>
      <c r="AD176">
        <v>1</v>
      </c>
      <c r="AE176">
        <v>2</v>
      </c>
      <c r="AF176">
        <v>2</v>
      </c>
      <c r="AG176">
        <v>2</v>
      </c>
      <c r="AH176">
        <v>2</v>
      </c>
      <c r="AI176">
        <v>2</v>
      </c>
      <c r="AJ176">
        <v>2</v>
      </c>
      <c r="AK176">
        <v>2</v>
      </c>
      <c r="AL176">
        <v>2</v>
      </c>
      <c r="AM176">
        <v>2</v>
      </c>
      <c r="AN176">
        <v>2</v>
      </c>
      <c r="AO176">
        <v>2</v>
      </c>
      <c r="AP176">
        <v>1</v>
      </c>
      <c r="AQ176">
        <v>2</v>
      </c>
      <c r="AR176">
        <v>2</v>
      </c>
      <c r="AS176">
        <v>2</v>
      </c>
      <c r="AT176">
        <v>2</v>
      </c>
      <c r="AU176">
        <v>2</v>
      </c>
      <c r="AV176">
        <v>1</v>
      </c>
      <c r="AW176">
        <v>2</v>
      </c>
      <c r="AX176">
        <v>2</v>
      </c>
      <c r="AY176">
        <v>2</v>
      </c>
      <c r="AZ176">
        <v>2</v>
      </c>
      <c r="BA176">
        <v>2</v>
      </c>
      <c r="BB176">
        <v>2</v>
      </c>
      <c r="BC176">
        <v>2</v>
      </c>
      <c r="BD176">
        <v>2</v>
      </c>
      <c r="BE176">
        <v>2</v>
      </c>
      <c r="BF176">
        <v>2</v>
      </c>
      <c r="BG176">
        <v>2</v>
      </c>
      <c r="BH176">
        <v>1</v>
      </c>
      <c r="BI176">
        <v>2</v>
      </c>
      <c r="BJ176">
        <v>2</v>
      </c>
      <c r="BK176">
        <v>2</v>
      </c>
      <c r="BL176">
        <v>2</v>
      </c>
      <c r="BM176">
        <v>2</v>
      </c>
      <c r="BN176">
        <v>1</v>
      </c>
      <c r="BO176">
        <v>3.4</v>
      </c>
      <c r="BP176">
        <v>3.4</v>
      </c>
      <c r="BQ176">
        <v>3.4</v>
      </c>
      <c r="BR176">
        <v>65.75</v>
      </c>
      <c r="BS176">
        <v>583</v>
      </c>
      <c r="BT176">
        <v>583</v>
      </c>
      <c r="BU176">
        <v>0</v>
      </c>
      <c r="BV176">
        <v>56.225999999999999</v>
      </c>
      <c r="BW176" t="s">
        <v>223</v>
      </c>
      <c r="BX176" t="s">
        <v>223</v>
      </c>
      <c r="BY176" t="s">
        <v>223</v>
      </c>
      <c r="BZ176" t="s">
        <v>223</v>
      </c>
      <c r="CA176" t="s">
        <v>223</v>
      </c>
      <c r="CB176" t="s">
        <v>223</v>
      </c>
      <c r="CC176" t="s">
        <v>223</v>
      </c>
      <c r="CD176" t="s">
        <v>223</v>
      </c>
      <c r="CE176" t="s">
        <v>223</v>
      </c>
      <c r="CF176" t="s">
        <v>223</v>
      </c>
      <c r="CG176" t="s">
        <v>223</v>
      </c>
      <c r="CH176" t="s">
        <v>223</v>
      </c>
      <c r="CI176" t="s">
        <v>223</v>
      </c>
      <c r="CJ176" t="s">
        <v>223</v>
      </c>
      <c r="CK176" t="s">
        <v>223</v>
      </c>
      <c r="CL176" t="s">
        <v>223</v>
      </c>
      <c r="CM176" t="s">
        <v>223</v>
      </c>
      <c r="CN176" t="s">
        <v>223</v>
      </c>
      <c r="CO176">
        <v>3.4</v>
      </c>
      <c r="CP176">
        <v>3.4</v>
      </c>
      <c r="CQ176">
        <v>3.4</v>
      </c>
      <c r="CR176">
        <v>3.4</v>
      </c>
      <c r="CS176">
        <v>3.4</v>
      </c>
      <c r="CT176">
        <v>3.4</v>
      </c>
      <c r="CU176">
        <v>3.4</v>
      </c>
      <c r="CV176">
        <v>3.4</v>
      </c>
      <c r="CW176">
        <v>3.4</v>
      </c>
      <c r="CX176">
        <v>3.4</v>
      </c>
      <c r="CY176">
        <v>3.4</v>
      </c>
      <c r="CZ176">
        <v>2.2000000000000002</v>
      </c>
      <c r="DA176">
        <v>3.4</v>
      </c>
      <c r="DB176">
        <v>3.4</v>
      </c>
      <c r="DC176">
        <v>3.4</v>
      </c>
      <c r="DD176">
        <v>3.4</v>
      </c>
      <c r="DE176">
        <v>3.4</v>
      </c>
      <c r="DF176">
        <v>2.2000000000000002</v>
      </c>
      <c r="DG176">
        <v>1006399999.99999</v>
      </c>
      <c r="DH176">
        <v>45620000</v>
      </c>
      <c r="DI176">
        <v>33886000</v>
      </c>
      <c r="DJ176">
        <v>36158000</v>
      </c>
      <c r="DK176">
        <v>100020000</v>
      </c>
      <c r="DL176">
        <v>88834000</v>
      </c>
      <c r="DM176">
        <v>79937000</v>
      </c>
      <c r="DN176">
        <v>76478000</v>
      </c>
      <c r="DO176">
        <v>62226000</v>
      </c>
      <c r="DP176">
        <v>50033000</v>
      </c>
      <c r="DQ176">
        <v>68425000</v>
      </c>
      <c r="DR176">
        <v>47598000</v>
      </c>
      <c r="DS176">
        <v>33480000</v>
      </c>
      <c r="DT176">
        <v>59403000</v>
      </c>
      <c r="DU176">
        <v>51326000</v>
      </c>
      <c r="DV176">
        <v>51439000</v>
      </c>
      <c r="DW176">
        <v>52588000</v>
      </c>
      <c r="DX176">
        <v>41280000</v>
      </c>
      <c r="DY176">
        <v>27688000</v>
      </c>
      <c r="DZ176">
        <v>26792000</v>
      </c>
      <c r="EA176">
        <v>20802000</v>
      </c>
      <c r="EB176">
        <v>20912000</v>
      </c>
      <c r="EC176">
        <v>23371000</v>
      </c>
      <c r="ED176">
        <v>20630000</v>
      </c>
      <c r="EE176">
        <v>19499000</v>
      </c>
      <c r="EF176">
        <v>18047000</v>
      </c>
      <c r="EG176">
        <v>16617000</v>
      </c>
      <c r="EH176">
        <v>16306000</v>
      </c>
      <c r="EI176">
        <v>2</v>
      </c>
      <c r="EJ176">
        <v>2</v>
      </c>
      <c r="EK176">
        <v>1</v>
      </c>
      <c r="EL176">
        <v>1</v>
      </c>
      <c r="EM176">
        <v>1</v>
      </c>
      <c r="EN176">
        <v>1</v>
      </c>
      <c r="EO176">
        <v>2</v>
      </c>
      <c r="EP176">
        <v>1</v>
      </c>
      <c r="EQ176">
        <v>1</v>
      </c>
      <c r="ER176">
        <v>59641000</v>
      </c>
      <c r="ES176">
        <v>60732000</v>
      </c>
      <c r="ET176">
        <v>58994000</v>
      </c>
      <c r="EU176">
        <v>77082000</v>
      </c>
      <c r="EV176">
        <v>62727000</v>
      </c>
      <c r="EW176">
        <v>71823000</v>
      </c>
      <c r="EX176">
        <v>116440000</v>
      </c>
      <c r="EY176">
        <v>109420000</v>
      </c>
      <c r="EZ176">
        <v>112420000</v>
      </c>
      <c r="FA176">
        <v>2</v>
      </c>
      <c r="FB176">
        <v>2</v>
      </c>
      <c r="FC176">
        <v>2</v>
      </c>
      <c r="FD176">
        <v>2</v>
      </c>
      <c r="FE176">
        <v>2</v>
      </c>
      <c r="FF176">
        <v>1</v>
      </c>
      <c r="FG176">
        <v>2</v>
      </c>
      <c r="FH176">
        <v>2</v>
      </c>
      <c r="FI176">
        <v>1</v>
      </c>
      <c r="FJ176">
        <v>28</v>
      </c>
      <c r="FK176" t="s">
        <v>7218</v>
      </c>
      <c r="FO176">
        <v>171</v>
      </c>
      <c r="FP176" t="s">
        <v>7217</v>
      </c>
      <c r="FQ176" t="s">
        <v>255</v>
      </c>
      <c r="FR176" t="s">
        <v>7216</v>
      </c>
      <c r="FS176" t="s">
        <v>7215</v>
      </c>
      <c r="FT176" t="s">
        <v>7214</v>
      </c>
      <c r="FU176" t="s">
        <v>7213</v>
      </c>
      <c r="FX176">
        <v>-1</v>
      </c>
    </row>
    <row r="177" spans="1:180" x14ac:dyDescent="0.35">
      <c r="A177" t="s">
        <v>7212</v>
      </c>
      <c r="B177" t="s">
        <v>7212</v>
      </c>
      <c r="C177">
        <v>1</v>
      </c>
      <c r="D177">
        <v>1</v>
      </c>
      <c r="E177">
        <v>1</v>
      </c>
      <c r="F177" t="s">
        <v>7211</v>
      </c>
      <c r="G177" t="s">
        <v>7210</v>
      </c>
      <c r="H177" t="s">
        <v>7209</v>
      </c>
      <c r="I177">
        <v>1</v>
      </c>
      <c r="J177">
        <v>1</v>
      </c>
      <c r="K177">
        <v>1</v>
      </c>
      <c r="L177">
        <v>1</v>
      </c>
      <c r="M177">
        <v>0</v>
      </c>
      <c r="N177">
        <v>0</v>
      </c>
      <c r="O177">
        <v>0</v>
      </c>
      <c r="P177">
        <v>1</v>
      </c>
      <c r="Q177">
        <v>1</v>
      </c>
      <c r="R177">
        <v>1</v>
      </c>
      <c r="S177">
        <v>0</v>
      </c>
      <c r="T177">
        <v>1</v>
      </c>
      <c r="U177">
        <v>0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0</v>
      </c>
      <c r="AB177">
        <v>1</v>
      </c>
      <c r="AC177">
        <v>1</v>
      </c>
      <c r="AD177">
        <v>0</v>
      </c>
      <c r="AE177">
        <v>0</v>
      </c>
      <c r="AF177">
        <v>0</v>
      </c>
      <c r="AG177">
        <v>0</v>
      </c>
      <c r="AH177">
        <v>1</v>
      </c>
      <c r="AI177">
        <v>1</v>
      </c>
      <c r="AJ177">
        <v>1</v>
      </c>
      <c r="AK177">
        <v>0</v>
      </c>
      <c r="AL177">
        <v>1</v>
      </c>
      <c r="AM177">
        <v>0</v>
      </c>
      <c r="AN177">
        <v>1</v>
      </c>
      <c r="AO177">
        <v>1</v>
      </c>
      <c r="AP177">
        <v>1</v>
      </c>
      <c r="AQ177">
        <v>1</v>
      </c>
      <c r="AR177">
        <v>1</v>
      </c>
      <c r="AS177">
        <v>0</v>
      </c>
      <c r="AT177">
        <v>1</v>
      </c>
      <c r="AU177">
        <v>1</v>
      </c>
      <c r="AV177">
        <v>0</v>
      </c>
      <c r="AW177">
        <v>0</v>
      </c>
      <c r="AX177">
        <v>0</v>
      </c>
      <c r="AY177">
        <v>0</v>
      </c>
      <c r="AZ177">
        <v>1</v>
      </c>
      <c r="BA177">
        <v>1</v>
      </c>
      <c r="BB177">
        <v>1</v>
      </c>
      <c r="BC177">
        <v>0</v>
      </c>
      <c r="BD177">
        <v>1</v>
      </c>
      <c r="BE177">
        <v>0</v>
      </c>
      <c r="BF177">
        <v>1</v>
      </c>
      <c r="BG177">
        <v>1</v>
      </c>
      <c r="BH177">
        <v>1</v>
      </c>
      <c r="BI177">
        <v>1</v>
      </c>
      <c r="BJ177">
        <v>1</v>
      </c>
      <c r="BK177">
        <v>0</v>
      </c>
      <c r="BL177">
        <v>1</v>
      </c>
      <c r="BM177">
        <v>1</v>
      </c>
      <c r="BN177">
        <v>0</v>
      </c>
      <c r="BO177">
        <v>16.7</v>
      </c>
      <c r="BP177">
        <v>16.7</v>
      </c>
      <c r="BQ177">
        <v>16.7</v>
      </c>
      <c r="BR177">
        <v>9.3925999999999998</v>
      </c>
      <c r="BS177">
        <v>90</v>
      </c>
      <c r="BT177">
        <v>90</v>
      </c>
      <c r="BU177">
        <v>7.3619999999999996E-3</v>
      </c>
      <c r="BV177">
        <v>6.1501999999999999</v>
      </c>
      <c r="BZ177" t="s">
        <v>223</v>
      </c>
      <c r="CA177" t="s">
        <v>223</v>
      </c>
      <c r="CB177" t="s">
        <v>223</v>
      </c>
      <c r="CD177" t="s">
        <v>223</v>
      </c>
      <c r="CF177" t="s">
        <v>223</v>
      </c>
      <c r="CG177" t="s">
        <v>223</v>
      </c>
      <c r="CH177" t="s">
        <v>223</v>
      </c>
      <c r="CI177" t="s">
        <v>223</v>
      </c>
      <c r="CJ177" t="s">
        <v>223</v>
      </c>
      <c r="CL177" t="s">
        <v>223</v>
      </c>
      <c r="CM177" t="s">
        <v>223</v>
      </c>
      <c r="CO177">
        <v>0</v>
      </c>
      <c r="CP177">
        <v>0</v>
      </c>
      <c r="CQ177">
        <v>0</v>
      </c>
      <c r="CR177">
        <v>16.7</v>
      </c>
      <c r="CS177">
        <v>16.7</v>
      </c>
      <c r="CT177">
        <v>16.7</v>
      </c>
      <c r="CU177">
        <v>0</v>
      </c>
      <c r="CV177">
        <v>16.7</v>
      </c>
      <c r="CW177">
        <v>0</v>
      </c>
      <c r="CX177">
        <v>16.7</v>
      </c>
      <c r="CY177">
        <v>16.7</v>
      </c>
      <c r="CZ177">
        <v>16.7</v>
      </c>
      <c r="DA177">
        <v>16.7</v>
      </c>
      <c r="DB177">
        <v>16.7</v>
      </c>
      <c r="DC177">
        <v>0</v>
      </c>
      <c r="DD177">
        <v>16.7</v>
      </c>
      <c r="DE177">
        <v>16.7</v>
      </c>
      <c r="DF177">
        <v>0</v>
      </c>
      <c r="DG177">
        <v>27114000</v>
      </c>
      <c r="DH177">
        <v>0</v>
      </c>
      <c r="DI177">
        <v>0</v>
      </c>
      <c r="DJ177">
        <v>0</v>
      </c>
      <c r="DK177">
        <v>4444000</v>
      </c>
      <c r="DL177">
        <v>2630000</v>
      </c>
      <c r="DM177">
        <v>1973500</v>
      </c>
      <c r="DN177">
        <v>0</v>
      </c>
      <c r="DO177">
        <v>599110</v>
      </c>
      <c r="DP177">
        <v>0</v>
      </c>
      <c r="DQ177">
        <v>2012100</v>
      </c>
      <c r="DR177">
        <v>2696900</v>
      </c>
      <c r="DS177">
        <v>1892800</v>
      </c>
      <c r="DT177">
        <v>2765100</v>
      </c>
      <c r="DU177">
        <v>2012200</v>
      </c>
      <c r="DV177">
        <v>0</v>
      </c>
      <c r="DW177">
        <v>3795400</v>
      </c>
      <c r="DX177">
        <v>2292700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4422500</v>
      </c>
      <c r="ES177">
        <v>4102200</v>
      </c>
      <c r="ET177">
        <v>3575700</v>
      </c>
      <c r="EU177">
        <v>3809400</v>
      </c>
      <c r="EV177">
        <v>6462100</v>
      </c>
      <c r="EW177">
        <v>5025800</v>
      </c>
      <c r="EX177">
        <v>11487000</v>
      </c>
      <c r="EY177">
        <v>9259200</v>
      </c>
      <c r="EZ177">
        <v>0</v>
      </c>
      <c r="FA177">
        <v>1</v>
      </c>
      <c r="FB177">
        <v>0</v>
      </c>
      <c r="FC177">
        <v>0</v>
      </c>
      <c r="FD177">
        <v>1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2</v>
      </c>
      <c r="FK177" t="s">
        <v>7208</v>
      </c>
      <c r="FO177">
        <v>172</v>
      </c>
      <c r="FP177">
        <v>3439</v>
      </c>
      <c r="FQ177" t="s">
        <v>16</v>
      </c>
      <c r="FR177">
        <v>3605</v>
      </c>
      <c r="FS177" t="s">
        <v>7207</v>
      </c>
      <c r="FT177" t="s">
        <v>7206</v>
      </c>
      <c r="FU177">
        <v>32356</v>
      </c>
      <c r="FX177">
        <v>-1</v>
      </c>
    </row>
    <row r="178" spans="1:180" x14ac:dyDescent="0.35">
      <c r="A178" t="s">
        <v>7205</v>
      </c>
      <c r="B178" t="s">
        <v>7205</v>
      </c>
      <c r="C178">
        <v>6</v>
      </c>
      <c r="D178">
        <v>6</v>
      </c>
      <c r="E178">
        <v>6</v>
      </c>
      <c r="F178" t="s">
        <v>7204</v>
      </c>
      <c r="G178" t="s">
        <v>7203</v>
      </c>
      <c r="H178" t="s">
        <v>7202</v>
      </c>
      <c r="I178">
        <v>1</v>
      </c>
      <c r="J178">
        <v>6</v>
      </c>
      <c r="K178">
        <v>6</v>
      </c>
      <c r="L178">
        <v>6</v>
      </c>
      <c r="M178">
        <v>0</v>
      </c>
      <c r="N178">
        <v>0</v>
      </c>
      <c r="O178">
        <v>0</v>
      </c>
      <c r="P178">
        <v>4</v>
      </c>
      <c r="Q178">
        <v>3</v>
      </c>
      <c r="R178">
        <v>5</v>
      </c>
      <c r="S178">
        <v>0</v>
      </c>
      <c r="T178">
        <v>0</v>
      </c>
      <c r="U178">
        <v>1</v>
      </c>
      <c r="V178">
        <v>4</v>
      </c>
      <c r="W178">
        <v>5</v>
      </c>
      <c r="X178">
        <v>5</v>
      </c>
      <c r="Y178">
        <v>0</v>
      </c>
      <c r="Z178">
        <v>0</v>
      </c>
      <c r="AA178">
        <v>0</v>
      </c>
      <c r="AB178">
        <v>2</v>
      </c>
      <c r="AC178">
        <v>1</v>
      </c>
      <c r="AD178">
        <v>1</v>
      </c>
      <c r="AE178">
        <v>0</v>
      </c>
      <c r="AF178">
        <v>0</v>
      </c>
      <c r="AG178">
        <v>0</v>
      </c>
      <c r="AH178">
        <v>4</v>
      </c>
      <c r="AI178">
        <v>3</v>
      </c>
      <c r="AJ178">
        <v>5</v>
      </c>
      <c r="AK178">
        <v>0</v>
      </c>
      <c r="AL178">
        <v>0</v>
      </c>
      <c r="AM178">
        <v>1</v>
      </c>
      <c r="AN178">
        <v>4</v>
      </c>
      <c r="AO178">
        <v>5</v>
      </c>
      <c r="AP178">
        <v>5</v>
      </c>
      <c r="AQ178">
        <v>0</v>
      </c>
      <c r="AR178">
        <v>0</v>
      </c>
      <c r="AS178">
        <v>0</v>
      </c>
      <c r="AT178">
        <v>2</v>
      </c>
      <c r="AU178">
        <v>1</v>
      </c>
      <c r="AV178">
        <v>1</v>
      </c>
      <c r="AW178">
        <v>0</v>
      </c>
      <c r="AX178">
        <v>0</v>
      </c>
      <c r="AY178">
        <v>0</v>
      </c>
      <c r="AZ178">
        <v>4</v>
      </c>
      <c r="BA178">
        <v>3</v>
      </c>
      <c r="BB178">
        <v>5</v>
      </c>
      <c r="BC178">
        <v>0</v>
      </c>
      <c r="BD178">
        <v>0</v>
      </c>
      <c r="BE178">
        <v>1</v>
      </c>
      <c r="BF178">
        <v>4</v>
      </c>
      <c r="BG178">
        <v>5</v>
      </c>
      <c r="BH178">
        <v>5</v>
      </c>
      <c r="BI178">
        <v>0</v>
      </c>
      <c r="BJ178">
        <v>0</v>
      </c>
      <c r="BK178">
        <v>0</v>
      </c>
      <c r="BL178">
        <v>2</v>
      </c>
      <c r="BM178">
        <v>1</v>
      </c>
      <c r="BN178">
        <v>1</v>
      </c>
      <c r="BO178">
        <v>19.399999999999999</v>
      </c>
      <c r="BP178">
        <v>19.399999999999999</v>
      </c>
      <c r="BQ178">
        <v>19.399999999999999</v>
      </c>
      <c r="BR178">
        <v>57.825000000000003</v>
      </c>
      <c r="BS178">
        <v>532</v>
      </c>
      <c r="BT178">
        <v>532</v>
      </c>
      <c r="BU178">
        <v>0</v>
      </c>
      <c r="BV178">
        <v>45.591999999999999</v>
      </c>
      <c r="BZ178" t="s">
        <v>223</v>
      </c>
      <c r="CA178" t="s">
        <v>223</v>
      </c>
      <c r="CB178" t="s">
        <v>223</v>
      </c>
      <c r="CE178" t="s">
        <v>224</v>
      </c>
      <c r="CF178" t="s">
        <v>223</v>
      </c>
      <c r="CG178" t="s">
        <v>223</v>
      </c>
      <c r="CH178" t="s">
        <v>223</v>
      </c>
      <c r="CL178" t="s">
        <v>223</v>
      </c>
      <c r="CM178" t="s">
        <v>223</v>
      </c>
      <c r="CN178" t="s">
        <v>224</v>
      </c>
      <c r="CO178">
        <v>0</v>
      </c>
      <c r="CP178">
        <v>0</v>
      </c>
      <c r="CQ178">
        <v>0</v>
      </c>
      <c r="CR178">
        <v>14.8</v>
      </c>
      <c r="CS178">
        <v>8.6</v>
      </c>
      <c r="CT178">
        <v>17.5</v>
      </c>
      <c r="CU178">
        <v>0</v>
      </c>
      <c r="CV178">
        <v>0</v>
      </c>
      <c r="CW178">
        <v>3</v>
      </c>
      <c r="CX178">
        <v>10.5</v>
      </c>
      <c r="CY178">
        <v>16.7</v>
      </c>
      <c r="CZ178">
        <v>16.7</v>
      </c>
      <c r="DA178">
        <v>0</v>
      </c>
      <c r="DB178">
        <v>0</v>
      </c>
      <c r="DC178">
        <v>0</v>
      </c>
      <c r="DD178">
        <v>5.6</v>
      </c>
      <c r="DE178">
        <v>3</v>
      </c>
      <c r="DF178">
        <v>3</v>
      </c>
      <c r="DG178">
        <v>166960000</v>
      </c>
      <c r="DH178">
        <v>0</v>
      </c>
      <c r="DI178">
        <v>0</v>
      </c>
      <c r="DJ178">
        <v>0</v>
      </c>
      <c r="DK178">
        <v>28093000</v>
      </c>
      <c r="DL178">
        <v>21740000</v>
      </c>
      <c r="DM178">
        <v>27825000</v>
      </c>
      <c r="DN178">
        <v>0</v>
      </c>
      <c r="DO178">
        <v>0</v>
      </c>
      <c r="DP178">
        <v>245800</v>
      </c>
      <c r="DQ178">
        <v>30331000</v>
      </c>
      <c r="DR178">
        <v>26020000</v>
      </c>
      <c r="DS178">
        <v>27050000</v>
      </c>
      <c r="DT178">
        <v>0</v>
      </c>
      <c r="DU178">
        <v>0</v>
      </c>
      <c r="DV178">
        <v>0</v>
      </c>
      <c r="DW178">
        <v>3297100</v>
      </c>
      <c r="DX178">
        <v>918830</v>
      </c>
      <c r="DY178">
        <v>1441800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11058000</v>
      </c>
      <c r="ES178">
        <v>9547500</v>
      </c>
      <c r="ET178">
        <v>10373000</v>
      </c>
      <c r="EU178">
        <v>18287000</v>
      </c>
      <c r="EV178">
        <v>14366000</v>
      </c>
      <c r="EW178">
        <v>15682000</v>
      </c>
      <c r="EX178">
        <v>6611100</v>
      </c>
      <c r="EY178">
        <v>5697700</v>
      </c>
      <c r="EZ178">
        <v>6690200</v>
      </c>
      <c r="FA178">
        <v>2</v>
      </c>
      <c r="FB178">
        <v>1</v>
      </c>
      <c r="FC178">
        <v>1</v>
      </c>
      <c r="FD178">
        <v>4</v>
      </c>
      <c r="FE178">
        <v>3</v>
      </c>
      <c r="FF178">
        <v>3</v>
      </c>
      <c r="FG178">
        <v>0</v>
      </c>
      <c r="FH178">
        <v>0</v>
      </c>
      <c r="FI178">
        <v>0</v>
      </c>
      <c r="FJ178">
        <v>14</v>
      </c>
      <c r="FK178" t="s">
        <v>7201</v>
      </c>
      <c r="FO178">
        <v>173</v>
      </c>
      <c r="FP178" t="s">
        <v>7200</v>
      </c>
      <c r="FQ178" t="s">
        <v>414</v>
      </c>
      <c r="FR178" t="s">
        <v>7199</v>
      </c>
      <c r="FS178" t="s">
        <v>7198</v>
      </c>
      <c r="FT178" t="s">
        <v>7197</v>
      </c>
      <c r="FU178" t="s">
        <v>7196</v>
      </c>
      <c r="FX178">
        <v>-1</v>
      </c>
    </row>
    <row r="179" spans="1:180" x14ac:dyDescent="0.35">
      <c r="A179" t="s">
        <v>7195</v>
      </c>
      <c r="B179" t="s">
        <v>7195</v>
      </c>
      <c r="C179">
        <v>1</v>
      </c>
      <c r="D179">
        <v>1</v>
      </c>
      <c r="E179">
        <v>1</v>
      </c>
      <c r="F179" t="s">
        <v>7194</v>
      </c>
      <c r="G179" t="s">
        <v>7193</v>
      </c>
      <c r="H179" t="s">
        <v>7192</v>
      </c>
      <c r="I179">
        <v>1</v>
      </c>
      <c r="J179">
        <v>1</v>
      </c>
      <c r="K179">
        <v>1</v>
      </c>
      <c r="L179">
        <v>1</v>
      </c>
      <c r="M179">
        <v>0</v>
      </c>
      <c r="N179">
        <v>0</v>
      </c>
      <c r="O179">
        <v>0</v>
      </c>
      <c r="P179">
        <v>1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1</v>
      </c>
      <c r="W179">
        <v>1</v>
      </c>
      <c r="X179">
        <v>1</v>
      </c>
      <c r="Y179">
        <v>0</v>
      </c>
      <c r="Z179">
        <v>0</v>
      </c>
      <c r="AA179">
        <v>0</v>
      </c>
      <c r="AB179">
        <v>1</v>
      </c>
      <c r="AC179">
        <v>1</v>
      </c>
      <c r="AD179">
        <v>0</v>
      </c>
      <c r="AE179">
        <v>0</v>
      </c>
      <c r="AF179">
        <v>0</v>
      </c>
      <c r="AG179">
        <v>0</v>
      </c>
      <c r="AH179">
        <v>1</v>
      </c>
      <c r="AI179">
        <v>1</v>
      </c>
      <c r="AJ179">
        <v>0</v>
      </c>
      <c r="AK179">
        <v>0</v>
      </c>
      <c r="AL179">
        <v>0</v>
      </c>
      <c r="AM179">
        <v>0</v>
      </c>
      <c r="AN179">
        <v>1</v>
      </c>
      <c r="AO179">
        <v>1</v>
      </c>
      <c r="AP179">
        <v>1</v>
      </c>
      <c r="AQ179">
        <v>0</v>
      </c>
      <c r="AR179">
        <v>0</v>
      </c>
      <c r="AS179">
        <v>0</v>
      </c>
      <c r="AT179">
        <v>1</v>
      </c>
      <c r="AU179">
        <v>1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1</v>
      </c>
      <c r="BB179">
        <v>0</v>
      </c>
      <c r="BC179">
        <v>0</v>
      </c>
      <c r="BD179">
        <v>0</v>
      </c>
      <c r="BE179">
        <v>0</v>
      </c>
      <c r="BF179">
        <v>1</v>
      </c>
      <c r="BG179">
        <v>1</v>
      </c>
      <c r="BH179">
        <v>1</v>
      </c>
      <c r="BI179">
        <v>0</v>
      </c>
      <c r="BJ179">
        <v>0</v>
      </c>
      <c r="BK179">
        <v>0</v>
      </c>
      <c r="BL179">
        <v>1</v>
      </c>
      <c r="BM179">
        <v>1</v>
      </c>
      <c r="BN179">
        <v>0</v>
      </c>
      <c r="BO179">
        <v>14</v>
      </c>
      <c r="BP179">
        <v>14</v>
      </c>
      <c r="BQ179">
        <v>14</v>
      </c>
      <c r="BR179">
        <v>11.513999999999999</v>
      </c>
      <c r="BS179">
        <v>114</v>
      </c>
      <c r="BT179">
        <v>114</v>
      </c>
      <c r="BU179">
        <v>2.7247999999999999E-3</v>
      </c>
      <c r="BV179">
        <v>7.1178999999999997</v>
      </c>
      <c r="BZ179" t="s">
        <v>223</v>
      </c>
      <c r="CA179" t="s">
        <v>223</v>
      </c>
      <c r="CF179" t="s">
        <v>223</v>
      </c>
      <c r="CG179" t="s">
        <v>223</v>
      </c>
      <c r="CH179" t="s">
        <v>223</v>
      </c>
      <c r="CL179" t="s">
        <v>223</v>
      </c>
      <c r="CM179" t="s">
        <v>224</v>
      </c>
      <c r="CO179">
        <v>0</v>
      </c>
      <c r="CP179">
        <v>0</v>
      </c>
      <c r="CQ179">
        <v>0</v>
      </c>
      <c r="CR179">
        <v>14</v>
      </c>
      <c r="CS179">
        <v>14</v>
      </c>
      <c r="CT179">
        <v>0</v>
      </c>
      <c r="CU179">
        <v>0</v>
      </c>
      <c r="CV179">
        <v>0</v>
      </c>
      <c r="CW179">
        <v>0</v>
      </c>
      <c r="CX179">
        <v>14</v>
      </c>
      <c r="CY179">
        <v>14</v>
      </c>
      <c r="CZ179">
        <v>14</v>
      </c>
      <c r="DA179">
        <v>0</v>
      </c>
      <c r="DB179">
        <v>0</v>
      </c>
      <c r="DC179">
        <v>0</v>
      </c>
      <c r="DD179">
        <v>14</v>
      </c>
      <c r="DE179">
        <v>14</v>
      </c>
      <c r="DF179">
        <v>0</v>
      </c>
      <c r="DG179">
        <v>14104000</v>
      </c>
      <c r="DH179">
        <v>0</v>
      </c>
      <c r="DI179">
        <v>0</v>
      </c>
      <c r="DJ179">
        <v>0</v>
      </c>
      <c r="DK179">
        <v>3484600</v>
      </c>
      <c r="DL179">
        <v>3045500</v>
      </c>
      <c r="DM179">
        <v>0</v>
      </c>
      <c r="DN179">
        <v>0</v>
      </c>
      <c r="DO179">
        <v>0</v>
      </c>
      <c r="DP179">
        <v>0</v>
      </c>
      <c r="DQ179">
        <v>2035500</v>
      </c>
      <c r="DR179">
        <v>1781000</v>
      </c>
      <c r="DS179">
        <v>2481600</v>
      </c>
      <c r="DT179">
        <v>0</v>
      </c>
      <c r="DU179">
        <v>0</v>
      </c>
      <c r="DV179">
        <v>0</v>
      </c>
      <c r="DW179">
        <v>715480</v>
      </c>
      <c r="DX179">
        <v>560580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3587000</v>
      </c>
      <c r="ES179">
        <v>3176300</v>
      </c>
      <c r="ET179">
        <v>0</v>
      </c>
      <c r="EU179">
        <v>3986100</v>
      </c>
      <c r="EV179">
        <v>4052400</v>
      </c>
      <c r="EW179">
        <v>5518200</v>
      </c>
      <c r="EX179">
        <v>2557800</v>
      </c>
      <c r="EY179">
        <v>2431400</v>
      </c>
      <c r="EZ179">
        <v>0</v>
      </c>
      <c r="FA179">
        <v>1</v>
      </c>
      <c r="FB179">
        <v>0</v>
      </c>
      <c r="FC179">
        <v>0</v>
      </c>
      <c r="FD179">
        <v>1</v>
      </c>
      <c r="FE179">
        <v>1</v>
      </c>
      <c r="FF179">
        <v>1</v>
      </c>
      <c r="FG179">
        <v>0</v>
      </c>
      <c r="FH179">
        <v>0</v>
      </c>
      <c r="FI179">
        <v>0</v>
      </c>
      <c r="FJ179">
        <v>4</v>
      </c>
      <c r="FK179" t="s">
        <v>7191</v>
      </c>
      <c r="FO179">
        <v>174</v>
      </c>
      <c r="FP179">
        <v>17</v>
      </c>
      <c r="FQ179" t="s">
        <v>16</v>
      </c>
      <c r="FR179">
        <v>18</v>
      </c>
      <c r="FS179" t="s">
        <v>7190</v>
      </c>
      <c r="FT179" t="s">
        <v>7189</v>
      </c>
      <c r="FU179">
        <v>105</v>
      </c>
      <c r="FX179">
        <v>-1</v>
      </c>
    </row>
    <row r="180" spans="1:180" x14ac:dyDescent="0.35">
      <c r="A180" t="s">
        <v>7188</v>
      </c>
      <c r="B180" t="s">
        <v>7188</v>
      </c>
      <c r="C180">
        <v>4</v>
      </c>
      <c r="D180">
        <v>4</v>
      </c>
      <c r="E180">
        <v>4</v>
      </c>
      <c r="F180" t="s">
        <v>7187</v>
      </c>
      <c r="G180" t="s">
        <v>7186</v>
      </c>
      <c r="H180" t="s">
        <v>7185</v>
      </c>
      <c r="I180">
        <v>1</v>
      </c>
      <c r="J180">
        <v>4</v>
      </c>
      <c r="K180">
        <v>4</v>
      </c>
      <c r="L180">
        <v>4</v>
      </c>
      <c r="M180">
        <v>2</v>
      </c>
      <c r="N180">
        <v>2</v>
      </c>
      <c r="O180">
        <v>1</v>
      </c>
      <c r="P180">
        <v>4</v>
      </c>
      <c r="Q180">
        <v>4</v>
      </c>
      <c r="R180">
        <v>4</v>
      </c>
      <c r="S180">
        <v>3</v>
      </c>
      <c r="T180">
        <v>1</v>
      </c>
      <c r="U180">
        <v>2</v>
      </c>
      <c r="V180">
        <v>4</v>
      </c>
      <c r="W180">
        <v>4</v>
      </c>
      <c r="X180">
        <v>3</v>
      </c>
      <c r="Y180">
        <v>2</v>
      </c>
      <c r="Z180">
        <v>2</v>
      </c>
      <c r="AA180">
        <v>0</v>
      </c>
      <c r="AB180">
        <v>3</v>
      </c>
      <c r="AC180">
        <v>4</v>
      </c>
      <c r="AD180">
        <v>4</v>
      </c>
      <c r="AE180">
        <v>2</v>
      </c>
      <c r="AF180">
        <v>2</v>
      </c>
      <c r="AG180">
        <v>1</v>
      </c>
      <c r="AH180">
        <v>4</v>
      </c>
      <c r="AI180">
        <v>4</v>
      </c>
      <c r="AJ180">
        <v>4</v>
      </c>
      <c r="AK180">
        <v>3</v>
      </c>
      <c r="AL180">
        <v>1</v>
      </c>
      <c r="AM180">
        <v>2</v>
      </c>
      <c r="AN180">
        <v>4</v>
      </c>
      <c r="AO180">
        <v>4</v>
      </c>
      <c r="AP180">
        <v>3</v>
      </c>
      <c r="AQ180">
        <v>2</v>
      </c>
      <c r="AR180">
        <v>2</v>
      </c>
      <c r="AS180">
        <v>0</v>
      </c>
      <c r="AT180">
        <v>3</v>
      </c>
      <c r="AU180">
        <v>4</v>
      </c>
      <c r="AV180">
        <v>4</v>
      </c>
      <c r="AW180">
        <v>2</v>
      </c>
      <c r="AX180">
        <v>2</v>
      </c>
      <c r="AY180">
        <v>1</v>
      </c>
      <c r="AZ180">
        <v>4</v>
      </c>
      <c r="BA180">
        <v>4</v>
      </c>
      <c r="BB180">
        <v>4</v>
      </c>
      <c r="BC180">
        <v>3</v>
      </c>
      <c r="BD180">
        <v>1</v>
      </c>
      <c r="BE180">
        <v>2</v>
      </c>
      <c r="BF180">
        <v>4</v>
      </c>
      <c r="BG180">
        <v>4</v>
      </c>
      <c r="BH180">
        <v>3</v>
      </c>
      <c r="BI180">
        <v>2</v>
      </c>
      <c r="BJ180">
        <v>2</v>
      </c>
      <c r="BK180">
        <v>0</v>
      </c>
      <c r="BL180">
        <v>3</v>
      </c>
      <c r="BM180">
        <v>4</v>
      </c>
      <c r="BN180">
        <v>4</v>
      </c>
      <c r="BO180">
        <v>69.599999999999994</v>
      </c>
      <c r="BP180">
        <v>69.599999999999994</v>
      </c>
      <c r="BQ180">
        <v>69.599999999999994</v>
      </c>
      <c r="BR180">
        <v>11.664999999999999</v>
      </c>
      <c r="BS180">
        <v>115</v>
      </c>
      <c r="BT180">
        <v>115</v>
      </c>
      <c r="BU180">
        <v>0</v>
      </c>
      <c r="BV180">
        <v>78.667000000000002</v>
      </c>
      <c r="BW180" t="s">
        <v>223</v>
      </c>
      <c r="BX180" t="s">
        <v>223</v>
      </c>
      <c r="BY180" t="s">
        <v>223</v>
      </c>
      <c r="BZ180" t="s">
        <v>223</v>
      </c>
      <c r="CA180" t="s">
        <v>223</v>
      </c>
      <c r="CB180" t="s">
        <v>223</v>
      </c>
      <c r="CC180" t="s">
        <v>223</v>
      </c>
      <c r="CD180" t="s">
        <v>223</v>
      </c>
      <c r="CE180" t="s">
        <v>223</v>
      </c>
      <c r="CF180" t="s">
        <v>223</v>
      </c>
      <c r="CG180" t="s">
        <v>223</v>
      </c>
      <c r="CH180" t="s">
        <v>223</v>
      </c>
      <c r="CI180" t="s">
        <v>223</v>
      </c>
      <c r="CJ180" t="s">
        <v>223</v>
      </c>
      <c r="CL180" t="s">
        <v>223</v>
      </c>
      <c r="CM180" t="s">
        <v>223</v>
      </c>
      <c r="CN180" t="s">
        <v>223</v>
      </c>
      <c r="CO180">
        <v>24.3</v>
      </c>
      <c r="CP180">
        <v>24.3</v>
      </c>
      <c r="CQ180">
        <v>10.4</v>
      </c>
      <c r="CR180">
        <v>69.599999999999994</v>
      </c>
      <c r="CS180">
        <v>69.599999999999994</v>
      </c>
      <c r="CT180">
        <v>69.599999999999994</v>
      </c>
      <c r="CU180">
        <v>53</v>
      </c>
      <c r="CV180">
        <v>13.9</v>
      </c>
      <c r="CW180">
        <v>24.3</v>
      </c>
      <c r="CX180">
        <v>69.599999999999994</v>
      </c>
      <c r="CY180">
        <v>69.599999999999994</v>
      </c>
      <c r="CZ180">
        <v>40.9</v>
      </c>
      <c r="DA180">
        <v>39.1</v>
      </c>
      <c r="DB180">
        <v>24.3</v>
      </c>
      <c r="DC180">
        <v>0</v>
      </c>
      <c r="DD180">
        <v>55.7</v>
      </c>
      <c r="DE180">
        <v>69.599999999999994</v>
      </c>
      <c r="DF180">
        <v>69.599999999999994</v>
      </c>
      <c r="DG180">
        <v>390900000</v>
      </c>
      <c r="DH180">
        <v>6020500</v>
      </c>
      <c r="DI180">
        <v>6266300</v>
      </c>
      <c r="DJ180">
        <v>1632400</v>
      </c>
      <c r="DK180">
        <v>79077000</v>
      </c>
      <c r="DL180">
        <v>74519000</v>
      </c>
      <c r="DM180">
        <v>48742000</v>
      </c>
      <c r="DN180">
        <v>8507700</v>
      </c>
      <c r="DO180">
        <v>3990800</v>
      </c>
      <c r="DP180">
        <v>6266300</v>
      </c>
      <c r="DQ180">
        <v>36708000</v>
      </c>
      <c r="DR180">
        <v>34710000</v>
      </c>
      <c r="DS180">
        <v>25434000</v>
      </c>
      <c r="DT180">
        <v>5206300</v>
      </c>
      <c r="DU180">
        <v>7481500</v>
      </c>
      <c r="DV180">
        <v>0</v>
      </c>
      <c r="DW180">
        <v>9531100</v>
      </c>
      <c r="DX180">
        <v>19927000</v>
      </c>
      <c r="DY180">
        <v>16878000</v>
      </c>
      <c r="DZ180">
        <v>3370800</v>
      </c>
      <c r="EA180">
        <v>3512600</v>
      </c>
      <c r="EB180">
        <v>2011200</v>
      </c>
      <c r="EC180">
        <v>2173500</v>
      </c>
      <c r="ED180">
        <v>2261500</v>
      </c>
      <c r="EE180">
        <v>1974000</v>
      </c>
      <c r="EF180">
        <v>2395300</v>
      </c>
      <c r="EG180">
        <v>2462900</v>
      </c>
      <c r="EH180">
        <v>0</v>
      </c>
      <c r="EI180">
        <v>1</v>
      </c>
      <c r="EJ180">
        <v>1</v>
      </c>
      <c r="EK180">
        <v>0</v>
      </c>
      <c r="EL180">
        <v>2</v>
      </c>
      <c r="EM180">
        <v>1</v>
      </c>
      <c r="EN180">
        <v>1</v>
      </c>
      <c r="EO180">
        <v>0</v>
      </c>
      <c r="EP180">
        <v>1</v>
      </c>
      <c r="EQ180">
        <v>0</v>
      </c>
      <c r="ER180">
        <v>38978000</v>
      </c>
      <c r="ES180">
        <v>41288000</v>
      </c>
      <c r="ET180">
        <v>54078000</v>
      </c>
      <c r="EU180">
        <v>31594000</v>
      </c>
      <c r="EV180">
        <v>37069000</v>
      </c>
      <c r="EW180">
        <v>31616000</v>
      </c>
      <c r="EX180">
        <v>27641000</v>
      </c>
      <c r="EY180">
        <v>40418000</v>
      </c>
      <c r="EZ180">
        <v>35336000</v>
      </c>
      <c r="FA180">
        <v>4</v>
      </c>
      <c r="FB180">
        <v>3</v>
      </c>
      <c r="FC180">
        <v>3</v>
      </c>
      <c r="FD180">
        <v>2</v>
      </c>
      <c r="FE180">
        <v>3</v>
      </c>
      <c r="FF180">
        <v>3</v>
      </c>
      <c r="FG180">
        <v>2</v>
      </c>
      <c r="FH180">
        <v>2</v>
      </c>
      <c r="FI180">
        <v>2</v>
      </c>
      <c r="FJ180">
        <v>31</v>
      </c>
      <c r="FK180" t="s">
        <v>7184</v>
      </c>
      <c r="FO180">
        <v>175</v>
      </c>
      <c r="FP180" t="s">
        <v>7183</v>
      </c>
      <c r="FQ180" t="s">
        <v>425</v>
      </c>
      <c r="FR180" t="s">
        <v>7182</v>
      </c>
      <c r="FS180" t="s">
        <v>7181</v>
      </c>
      <c r="FT180" t="s">
        <v>7180</v>
      </c>
      <c r="FU180" t="s">
        <v>7179</v>
      </c>
      <c r="FX180">
        <v>-1</v>
      </c>
    </row>
    <row r="181" spans="1:180" x14ac:dyDescent="0.35">
      <c r="A181" t="s">
        <v>7178</v>
      </c>
      <c r="B181" t="s">
        <v>7178</v>
      </c>
      <c r="C181" t="s">
        <v>1412</v>
      </c>
      <c r="D181" t="s">
        <v>1412</v>
      </c>
      <c r="E181" t="s">
        <v>1412</v>
      </c>
      <c r="F181" t="s">
        <v>7177</v>
      </c>
      <c r="G181" t="s">
        <v>7176</v>
      </c>
      <c r="H181" t="s">
        <v>7175</v>
      </c>
      <c r="I181">
        <v>2</v>
      </c>
      <c r="J181">
        <v>1</v>
      </c>
      <c r="K181">
        <v>1</v>
      </c>
      <c r="L181">
        <v>1</v>
      </c>
      <c r="M181">
        <v>1</v>
      </c>
      <c r="N181">
        <v>0</v>
      </c>
      <c r="O181">
        <v>0</v>
      </c>
      <c r="P181">
        <v>1</v>
      </c>
      <c r="Q181">
        <v>0</v>
      </c>
      <c r="R181">
        <v>0</v>
      </c>
      <c r="S181">
        <v>1</v>
      </c>
      <c r="T181">
        <v>0</v>
      </c>
      <c r="U181">
        <v>0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0</v>
      </c>
      <c r="AB181">
        <v>1</v>
      </c>
      <c r="AC181">
        <v>0</v>
      </c>
      <c r="AD181">
        <v>0</v>
      </c>
      <c r="AE181">
        <v>1</v>
      </c>
      <c r="AF181">
        <v>0</v>
      </c>
      <c r="AG181">
        <v>0</v>
      </c>
      <c r="AH181">
        <v>1</v>
      </c>
      <c r="AI181">
        <v>0</v>
      </c>
      <c r="AJ181">
        <v>0</v>
      </c>
      <c r="AK181">
        <v>1</v>
      </c>
      <c r="AL181">
        <v>0</v>
      </c>
      <c r="AM181">
        <v>0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0</v>
      </c>
      <c r="AT181">
        <v>1</v>
      </c>
      <c r="AU181">
        <v>0</v>
      </c>
      <c r="AV181">
        <v>0</v>
      </c>
      <c r="AW181">
        <v>1</v>
      </c>
      <c r="AX181">
        <v>0</v>
      </c>
      <c r="AY181">
        <v>0</v>
      </c>
      <c r="AZ181">
        <v>1</v>
      </c>
      <c r="BA181">
        <v>0</v>
      </c>
      <c r="BB181">
        <v>0</v>
      </c>
      <c r="BC181">
        <v>1</v>
      </c>
      <c r="BD181">
        <v>0</v>
      </c>
      <c r="BE181">
        <v>0</v>
      </c>
      <c r="BF181">
        <v>1</v>
      </c>
      <c r="BG181">
        <v>1</v>
      </c>
      <c r="BH181">
        <v>1</v>
      </c>
      <c r="BI181">
        <v>1</v>
      </c>
      <c r="BJ181">
        <v>1</v>
      </c>
      <c r="BK181">
        <v>0</v>
      </c>
      <c r="BL181">
        <v>1</v>
      </c>
      <c r="BM181">
        <v>0</v>
      </c>
      <c r="BN181">
        <v>0</v>
      </c>
      <c r="BO181">
        <v>3.5</v>
      </c>
      <c r="BP181">
        <v>3.5</v>
      </c>
      <c r="BQ181">
        <v>3.5</v>
      </c>
      <c r="BR181">
        <v>34.363999999999997</v>
      </c>
      <c r="BS181">
        <v>317</v>
      </c>
      <c r="BT181" t="s">
        <v>7174</v>
      </c>
      <c r="BU181">
        <v>3.9061999999999999E-3</v>
      </c>
      <c r="BV181">
        <v>6.5545</v>
      </c>
      <c r="BW181" t="s">
        <v>223</v>
      </c>
      <c r="BZ181" t="s">
        <v>224</v>
      </c>
      <c r="CC181" t="s">
        <v>223</v>
      </c>
      <c r="CF181" t="s">
        <v>223</v>
      </c>
      <c r="CG181" t="s">
        <v>223</v>
      </c>
      <c r="CH181" t="s">
        <v>223</v>
      </c>
      <c r="CI181" t="s">
        <v>223</v>
      </c>
      <c r="CJ181" t="s">
        <v>223</v>
      </c>
      <c r="CL181" t="s">
        <v>223</v>
      </c>
      <c r="CO181">
        <v>3.5</v>
      </c>
      <c r="CP181">
        <v>0</v>
      </c>
      <c r="CQ181">
        <v>0</v>
      </c>
      <c r="CR181">
        <v>3.5</v>
      </c>
      <c r="CS181">
        <v>0</v>
      </c>
      <c r="CT181">
        <v>0</v>
      </c>
      <c r="CU181">
        <v>3.5</v>
      </c>
      <c r="CV181">
        <v>0</v>
      </c>
      <c r="CW181">
        <v>0</v>
      </c>
      <c r="CX181">
        <v>3.5</v>
      </c>
      <c r="CY181">
        <v>3.5</v>
      </c>
      <c r="CZ181">
        <v>3.5</v>
      </c>
      <c r="DA181">
        <v>3.5</v>
      </c>
      <c r="DB181">
        <v>3.5</v>
      </c>
      <c r="DC181">
        <v>0</v>
      </c>
      <c r="DD181">
        <v>3.5</v>
      </c>
      <c r="DE181">
        <v>0</v>
      </c>
      <c r="DF181">
        <v>0</v>
      </c>
      <c r="DG181">
        <v>11678000</v>
      </c>
      <c r="DH181">
        <v>1317800</v>
      </c>
      <c r="DI181">
        <v>0</v>
      </c>
      <c r="DJ181">
        <v>0</v>
      </c>
      <c r="DK181">
        <v>2224800</v>
      </c>
      <c r="DL181">
        <v>0</v>
      </c>
      <c r="DM181">
        <v>0</v>
      </c>
      <c r="DN181">
        <v>1074900</v>
      </c>
      <c r="DO181">
        <v>0</v>
      </c>
      <c r="DP181">
        <v>0</v>
      </c>
      <c r="DQ181">
        <v>1481700</v>
      </c>
      <c r="DR181">
        <v>1162600</v>
      </c>
      <c r="DS181">
        <v>1134500</v>
      </c>
      <c r="DT181">
        <v>1096500</v>
      </c>
      <c r="DU181">
        <v>850850</v>
      </c>
      <c r="DV181">
        <v>0</v>
      </c>
      <c r="DW181">
        <v>1334700</v>
      </c>
      <c r="DX181">
        <v>0</v>
      </c>
      <c r="DY181">
        <v>0</v>
      </c>
      <c r="DZ181">
        <v>1482000</v>
      </c>
      <c r="EA181">
        <v>0</v>
      </c>
      <c r="EB181">
        <v>0</v>
      </c>
      <c r="EC181">
        <v>502080</v>
      </c>
      <c r="ED181">
        <v>0</v>
      </c>
      <c r="EE181">
        <v>0</v>
      </c>
      <c r="EF181">
        <v>498590</v>
      </c>
      <c r="EG181">
        <v>466000</v>
      </c>
      <c r="EH181">
        <v>0</v>
      </c>
      <c r="EI181">
        <v>1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2172400</v>
      </c>
      <c r="ES181">
        <v>0</v>
      </c>
      <c r="ET181">
        <v>0</v>
      </c>
      <c r="EU181">
        <v>2864300</v>
      </c>
      <c r="EV181">
        <v>2611400</v>
      </c>
      <c r="EW181">
        <v>2335800</v>
      </c>
      <c r="EX181">
        <v>5049000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1</v>
      </c>
      <c r="FE181">
        <v>1</v>
      </c>
      <c r="FF181">
        <v>0</v>
      </c>
      <c r="FG181">
        <v>1</v>
      </c>
      <c r="FH181">
        <v>0</v>
      </c>
      <c r="FI181">
        <v>0</v>
      </c>
      <c r="FJ181">
        <v>4</v>
      </c>
      <c r="FK181" t="s">
        <v>7173</v>
      </c>
      <c r="FO181">
        <v>176</v>
      </c>
      <c r="FP181">
        <v>1876</v>
      </c>
      <c r="FQ181" t="s">
        <v>16</v>
      </c>
      <c r="FR181">
        <v>1980</v>
      </c>
      <c r="FS181" t="s">
        <v>7172</v>
      </c>
      <c r="FT181" t="s">
        <v>7171</v>
      </c>
      <c r="FU181">
        <v>16625</v>
      </c>
      <c r="FX181" t="s">
        <v>289</v>
      </c>
    </row>
    <row r="182" spans="1:180" x14ac:dyDescent="0.35">
      <c r="A182" t="s">
        <v>7170</v>
      </c>
      <c r="B182" t="s">
        <v>7170</v>
      </c>
      <c r="C182">
        <v>6</v>
      </c>
      <c r="D182">
        <v>6</v>
      </c>
      <c r="E182">
        <v>6</v>
      </c>
      <c r="F182" t="s">
        <v>7169</v>
      </c>
      <c r="G182" t="s">
        <v>7168</v>
      </c>
      <c r="H182" t="s">
        <v>7167</v>
      </c>
      <c r="I182">
        <v>1</v>
      </c>
      <c r="J182">
        <v>6</v>
      </c>
      <c r="K182">
        <v>6</v>
      </c>
      <c r="L182">
        <v>6</v>
      </c>
      <c r="M182">
        <v>5</v>
      </c>
      <c r="N182">
        <v>5</v>
      </c>
      <c r="O182">
        <v>5</v>
      </c>
      <c r="P182">
        <v>6</v>
      </c>
      <c r="Q182">
        <v>5</v>
      </c>
      <c r="R182">
        <v>5</v>
      </c>
      <c r="S182">
        <v>6</v>
      </c>
      <c r="T182">
        <v>6</v>
      </c>
      <c r="U182">
        <v>6</v>
      </c>
      <c r="V182">
        <v>6</v>
      </c>
      <c r="W182">
        <v>4</v>
      </c>
      <c r="X182">
        <v>5</v>
      </c>
      <c r="Y182">
        <v>6</v>
      </c>
      <c r="Z182">
        <v>5</v>
      </c>
      <c r="AA182">
        <v>6</v>
      </c>
      <c r="AB182">
        <v>6</v>
      </c>
      <c r="AC182">
        <v>5</v>
      </c>
      <c r="AD182">
        <v>5</v>
      </c>
      <c r="AE182">
        <v>5</v>
      </c>
      <c r="AF182">
        <v>5</v>
      </c>
      <c r="AG182">
        <v>5</v>
      </c>
      <c r="AH182">
        <v>6</v>
      </c>
      <c r="AI182">
        <v>5</v>
      </c>
      <c r="AJ182">
        <v>5</v>
      </c>
      <c r="AK182">
        <v>6</v>
      </c>
      <c r="AL182">
        <v>6</v>
      </c>
      <c r="AM182">
        <v>6</v>
      </c>
      <c r="AN182">
        <v>6</v>
      </c>
      <c r="AO182">
        <v>4</v>
      </c>
      <c r="AP182">
        <v>5</v>
      </c>
      <c r="AQ182">
        <v>6</v>
      </c>
      <c r="AR182">
        <v>5</v>
      </c>
      <c r="AS182">
        <v>6</v>
      </c>
      <c r="AT182">
        <v>6</v>
      </c>
      <c r="AU182">
        <v>5</v>
      </c>
      <c r="AV182">
        <v>5</v>
      </c>
      <c r="AW182">
        <v>5</v>
      </c>
      <c r="AX182">
        <v>5</v>
      </c>
      <c r="AY182">
        <v>5</v>
      </c>
      <c r="AZ182">
        <v>6</v>
      </c>
      <c r="BA182">
        <v>5</v>
      </c>
      <c r="BB182">
        <v>5</v>
      </c>
      <c r="BC182">
        <v>6</v>
      </c>
      <c r="BD182">
        <v>6</v>
      </c>
      <c r="BE182">
        <v>6</v>
      </c>
      <c r="BF182">
        <v>6</v>
      </c>
      <c r="BG182">
        <v>4</v>
      </c>
      <c r="BH182">
        <v>5</v>
      </c>
      <c r="BI182">
        <v>6</v>
      </c>
      <c r="BJ182">
        <v>5</v>
      </c>
      <c r="BK182">
        <v>6</v>
      </c>
      <c r="BL182">
        <v>6</v>
      </c>
      <c r="BM182">
        <v>5</v>
      </c>
      <c r="BN182">
        <v>5</v>
      </c>
      <c r="BO182">
        <v>35.6</v>
      </c>
      <c r="BP182">
        <v>35.6</v>
      </c>
      <c r="BQ182">
        <v>35.6</v>
      </c>
      <c r="BR182">
        <v>22.536999999999999</v>
      </c>
      <c r="BS182">
        <v>202</v>
      </c>
      <c r="BT182">
        <v>202</v>
      </c>
      <c r="BU182">
        <v>0</v>
      </c>
      <c r="BV182">
        <v>255.36</v>
      </c>
      <c r="BW182" t="s">
        <v>223</v>
      </c>
      <c r="BX182" t="s">
        <v>223</v>
      </c>
      <c r="BY182" t="s">
        <v>223</v>
      </c>
      <c r="BZ182" t="s">
        <v>223</v>
      </c>
      <c r="CA182" t="s">
        <v>223</v>
      </c>
      <c r="CB182" t="s">
        <v>223</v>
      </c>
      <c r="CC182" t="s">
        <v>223</v>
      </c>
      <c r="CD182" t="s">
        <v>223</v>
      </c>
      <c r="CE182" t="s">
        <v>223</v>
      </c>
      <c r="CF182" t="s">
        <v>223</v>
      </c>
      <c r="CG182" t="s">
        <v>223</v>
      </c>
      <c r="CH182" t="s">
        <v>223</v>
      </c>
      <c r="CI182" t="s">
        <v>223</v>
      </c>
      <c r="CJ182" t="s">
        <v>223</v>
      </c>
      <c r="CK182" t="s">
        <v>223</v>
      </c>
      <c r="CL182" t="s">
        <v>223</v>
      </c>
      <c r="CM182" t="s">
        <v>223</v>
      </c>
      <c r="CN182" t="s">
        <v>223</v>
      </c>
      <c r="CO182">
        <v>35.6</v>
      </c>
      <c r="CP182">
        <v>35.6</v>
      </c>
      <c r="CQ182">
        <v>35.6</v>
      </c>
      <c r="CR182">
        <v>35.6</v>
      </c>
      <c r="CS182">
        <v>29.7</v>
      </c>
      <c r="CT182">
        <v>30.2</v>
      </c>
      <c r="CU182">
        <v>35.6</v>
      </c>
      <c r="CV182">
        <v>35.6</v>
      </c>
      <c r="CW182">
        <v>35.6</v>
      </c>
      <c r="CX182">
        <v>35.6</v>
      </c>
      <c r="CY182">
        <v>30.2</v>
      </c>
      <c r="CZ182">
        <v>30.2</v>
      </c>
      <c r="DA182">
        <v>35.6</v>
      </c>
      <c r="DB182">
        <v>35.6</v>
      </c>
      <c r="DC182">
        <v>35.6</v>
      </c>
      <c r="DD182">
        <v>35.6</v>
      </c>
      <c r="DE182">
        <v>30.2</v>
      </c>
      <c r="DF182">
        <v>30.2</v>
      </c>
      <c r="DG182">
        <v>2320900000</v>
      </c>
      <c r="DH182">
        <v>74951000</v>
      </c>
      <c r="DI182">
        <v>84414000</v>
      </c>
      <c r="DJ182">
        <v>71262000</v>
      </c>
      <c r="DK182">
        <v>260680000</v>
      </c>
      <c r="DL182">
        <v>116210000</v>
      </c>
      <c r="DM182">
        <v>128750000</v>
      </c>
      <c r="DN182">
        <v>192350000</v>
      </c>
      <c r="DO182">
        <v>159890000</v>
      </c>
      <c r="DP182">
        <v>149270000</v>
      </c>
      <c r="DQ182">
        <v>179270000</v>
      </c>
      <c r="DR182">
        <v>103430000</v>
      </c>
      <c r="DS182">
        <v>99892000</v>
      </c>
      <c r="DT182">
        <v>144810000</v>
      </c>
      <c r="DU182">
        <v>127130000</v>
      </c>
      <c r="DV182">
        <v>117530000</v>
      </c>
      <c r="DW182">
        <v>143110000</v>
      </c>
      <c r="DX182">
        <v>83081000</v>
      </c>
      <c r="DY182">
        <v>84840000</v>
      </c>
      <c r="DZ182">
        <v>33710000</v>
      </c>
      <c r="EA182">
        <v>37603000</v>
      </c>
      <c r="EB182">
        <v>34125000</v>
      </c>
      <c r="EC182">
        <v>36563000</v>
      </c>
      <c r="ED182">
        <v>33891000</v>
      </c>
      <c r="EE182">
        <v>38595000</v>
      </c>
      <c r="EF182">
        <v>25263000</v>
      </c>
      <c r="EG182">
        <v>29518000</v>
      </c>
      <c r="EH182">
        <v>26408000</v>
      </c>
      <c r="EI182">
        <v>4</v>
      </c>
      <c r="EJ182">
        <v>6</v>
      </c>
      <c r="EK182">
        <v>6</v>
      </c>
      <c r="EL182">
        <v>6</v>
      </c>
      <c r="EM182">
        <v>6</v>
      </c>
      <c r="EN182">
        <v>6</v>
      </c>
      <c r="EO182">
        <v>6</v>
      </c>
      <c r="EP182">
        <v>6</v>
      </c>
      <c r="EQ182">
        <v>6</v>
      </c>
      <c r="ER182">
        <v>99472000</v>
      </c>
      <c r="ES182">
        <v>114880000</v>
      </c>
      <c r="ET182">
        <v>132860000</v>
      </c>
      <c r="EU182">
        <v>101680000</v>
      </c>
      <c r="EV182">
        <v>124090000</v>
      </c>
      <c r="EW182">
        <v>143080000</v>
      </c>
      <c r="EX182">
        <v>174680000</v>
      </c>
      <c r="EY182">
        <v>218160000</v>
      </c>
      <c r="EZ182">
        <v>237720000</v>
      </c>
      <c r="FA182">
        <v>5</v>
      </c>
      <c r="FB182">
        <v>4</v>
      </c>
      <c r="FC182">
        <v>4</v>
      </c>
      <c r="FD182">
        <v>3</v>
      </c>
      <c r="FE182">
        <v>4</v>
      </c>
      <c r="FF182">
        <v>4</v>
      </c>
      <c r="FG182">
        <v>5</v>
      </c>
      <c r="FH182">
        <v>4</v>
      </c>
      <c r="FI182">
        <v>4</v>
      </c>
      <c r="FJ182">
        <v>89</v>
      </c>
      <c r="FK182" t="s">
        <v>7166</v>
      </c>
      <c r="FO182">
        <v>177</v>
      </c>
      <c r="FP182" t="s">
        <v>7165</v>
      </c>
      <c r="FQ182" t="s">
        <v>414</v>
      </c>
      <c r="FR182" t="s">
        <v>7164</v>
      </c>
      <c r="FS182" t="s">
        <v>7163</v>
      </c>
      <c r="FT182" t="s">
        <v>7162</v>
      </c>
      <c r="FU182" t="s">
        <v>7161</v>
      </c>
      <c r="FX182">
        <v>-1</v>
      </c>
    </row>
    <row r="183" spans="1:180" x14ac:dyDescent="0.35">
      <c r="A183" t="s">
        <v>7160</v>
      </c>
      <c r="B183" t="s">
        <v>7160</v>
      </c>
      <c r="C183">
        <v>4</v>
      </c>
      <c r="D183">
        <v>4</v>
      </c>
      <c r="E183">
        <v>4</v>
      </c>
      <c r="F183" t="s">
        <v>7159</v>
      </c>
      <c r="G183" t="s">
        <v>7158</v>
      </c>
      <c r="H183" t="s">
        <v>7157</v>
      </c>
      <c r="I183">
        <v>1</v>
      </c>
      <c r="J183">
        <v>4</v>
      </c>
      <c r="K183">
        <v>4</v>
      </c>
      <c r="L183">
        <v>4</v>
      </c>
      <c r="M183">
        <v>3</v>
      </c>
      <c r="N183">
        <v>2</v>
      </c>
      <c r="O183">
        <v>2</v>
      </c>
      <c r="P183">
        <v>3</v>
      </c>
      <c r="Q183">
        <v>3</v>
      </c>
      <c r="R183">
        <v>3</v>
      </c>
      <c r="S183">
        <v>4</v>
      </c>
      <c r="T183">
        <v>3</v>
      </c>
      <c r="U183">
        <v>4</v>
      </c>
      <c r="V183">
        <v>4</v>
      </c>
      <c r="W183">
        <v>4</v>
      </c>
      <c r="X183">
        <v>4</v>
      </c>
      <c r="Y183">
        <v>4</v>
      </c>
      <c r="Z183">
        <v>3</v>
      </c>
      <c r="AA183">
        <v>3</v>
      </c>
      <c r="AB183">
        <v>4</v>
      </c>
      <c r="AC183">
        <v>3</v>
      </c>
      <c r="AD183">
        <v>3</v>
      </c>
      <c r="AE183">
        <v>3</v>
      </c>
      <c r="AF183">
        <v>2</v>
      </c>
      <c r="AG183">
        <v>2</v>
      </c>
      <c r="AH183">
        <v>3</v>
      </c>
      <c r="AI183">
        <v>3</v>
      </c>
      <c r="AJ183">
        <v>3</v>
      </c>
      <c r="AK183">
        <v>4</v>
      </c>
      <c r="AL183">
        <v>3</v>
      </c>
      <c r="AM183">
        <v>4</v>
      </c>
      <c r="AN183">
        <v>4</v>
      </c>
      <c r="AO183">
        <v>4</v>
      </c>
      <c r="AP183">
        <v>4</v>
      </c>
      <c r="AQ183">
        <v>4</v>
      </c>
      <c r="AR183">
        <v>3</v>
      </c>
      <c r="AS183">
        <v>3</v>
      </c>
      <c r="AT183">
        <v>4</v>
      </c>
      <c r="AU183">
        <v>3</v>
      </c>
      <c r="AV183">
        <v>3</v>
      </c>
      <c r="AW183">
        <v>3</v>
      </c>
      <c r="AX183">
        <v>2</v>
      </c>
      <c r="AY183">
        <v>2</v>
      </c>
      <c r="AZ183">
        <v>3</v>
      </c>
      <c r="BA183">
        <v>3</v>
      </c>
      <c r="BB183">
        <v>3</v>
      </c>
      <c r="BC183">
        <v>4</v>
      </c>
      <c r="BD183">
        <v>3</v>
      </c>
      <c r="BE183">
        <v>4</v>
      </c>
      <c r="BF183">
        <v>4</v>
      </c>
      <c r="BG183">
        <v>4</v>
      </c>
      <c r="BH183">
        <v>4</v>
      </c>
      <c r="BI183">
        <v>4</v>
      </c>
      <c r="BJ183">
        <v>3</v>
      </c>
      <c r="BK183">
        <v>3</v>
      </c>
      <c r="BL183">
        <v>4</v>
      </c>
      <c r="BM183">
        <v>3</v>
      </c>
      <c r="BN183">
        <v>3</v>
      </c>
      <c r="BO183">
        <v>10.1</v>
      </c>
      <c r="BP183">
        <v>10.1</v>
      </c>
      <c r="BQ183">
        <v>10.1</v>
      </c>
      <c r="BR183">
        <v>46.323999999999998</v>
      </c>
      <c r="BS183">
        <v>415</v>
      </c>
      <c r="BT183">
        <v>415</v>
      </c>
      <c r="BU183">
        <v>0</v>
      </c>
      <c r="BV183">
        <v>79.084999999999994</v>
      </c>
      <c r="BW183" t="s">
        <v>223</v>
      </c>
      <c r="BX183" t="s">
        <v>223</v>
      </c>
      <c r="BY183" t="s">
        <v>223</v>
      </c>
      <c r="BZ183" t="s">
        <v>223</v>
      </c>
      <c r="CA183" t="s">
        <v>223</v>
      </c>
      <c r="CB183" t="s">
        <v>223</v>
      </c>
      <c r="CC183" t="s">
        <v>223</v>
      </c>
      <c r="CD183" t="s">
        <v>223</v>
      </c>
      <c r="CE183" t="s">
        <v>223</v>
      </c>
      <c r="CF183" t="s">
        <v>223</v>
      </c>
      <c r="CG183" t="s">
        <v>223</v>
      </c>
      <c r="CH183" t="s">
        <v>223</v>
      </c>
      <c r="CI183" t="s">
        <v>223</v>
      </c>
      <c r="CJ183" t="s">
        <v>223</v>
      </c>
      <c r="CK183" t="s">
        <v>223</v>
      </c>
      <c r="CL183" t="s">
        <v>223</v>
      </c>
      <c r="CM183" t="s">
        <v>223</v>
      </c>
      <c r="CN183" t="s">
        <v>223</v>
      </c>
      <c r="CO183">
        <v>8.4</v>
      </c>
      <c r="CP183">
        <v>6</v>
      </c>
      <c r="CQ183">
        <v>5.0999999999999996</v>
      </c>
      <c r="CR183">
        <v>8.4</v>
      </c>
      <c r="CS183">
        <v>8.4</v>
      </c>
      <c r="CT183">
        <v>8.4</v>
      </c>
      <c r="CU183">
        <v>10.1</v>
      </c>
      <c r="CV183">
        <v>8.4</v>
      </c>
      <c r="CW183">
        <v>10.1</v>
      </c>
      <c r="CX183">
        <v>10.1</v>
      </c>
      <c r="CY183">
        <v>10.1</v>
      </c>
      <c r="CZ183">
        <v>10.1</v>
      </c>
      <c r="DA183">
        <v>10.1</v>
      </c>
      <c r="DB183">
        <v>8.4</v>
      </c>
      <c r="DC183">
        <v>8.4</v>
      </c>
      <c r="DD183">
        <v>10.1</v>
      </c>
      <c r="DE183">
        <v>8.4</v>
      </c>
      <c r="DF183">
        <v>8.4</v>
      </c>
      <c r="DG183">
        <v>1204800000</v>
      </c>
      <c r="DH183">
        <v>11923000</v>
      </c>
      <c r="DI183">
        <v>4450500</v>
      </c>
      <c r="DJ183">
        <v>12145000</v>
      </c>
      <c r="DK183">
        <v>103110000</v>
      </c>
      <c r="DL183">
        <v>82251000</v>
      </c>
      <c r="DM183">
        <v>101510000</v>
      </c>
      <c r="DN183">
        <v>83579000</v>
      </c>
      <c r="DO183">
        <v>30173000</v>
      </c>
      <c r="DP183">
        <v>83167000</v>
      </c>
      <c r="DQ183">
        <v>100330000</v>
      </c>
      <c r="DR183">
        <v>93045000</v>
      </c>
      <c r="DS183">
        <v>112340000</v>
      </c>
      <c r="DT183">
        <v>76388000</v>
      </c>
      <c r="DU183">
        <v>64530000</v>
      </c>
      <c r="DV183">
        <v>83506000</v>
      </c>
      <c r="DW183">
        <v>61042000</v>
      </c>
      <c r="DX183">
        <v>43600000</v>
      </c>
      <c r="DY183">
        <v>57701000</v>
      </c>
      <c r="DZ183">
        <v>10985000</v>
      </c>
      <c r="EA183">
        <v>16491000</v>
      </c>
      <c r="EB183">
        <v>13920000</v>
      </c>
      <c r="EC183">
        <v>35113000</v>
      </c>
      <c r="ED183">
        <v>26258000</v>
      </c>
      <c r="EE183">
        <v>29223000</v>
      </c>
      <c r="EF183">
        <v>26173000</v>
      </c>
      <c r="EG183">
        <v>31353000</v>
      </c>
      <c r="EH183">
        <v>14623000</v>
      </c>
      <c r="EI183">
        <v>0</v>
      </c>
      <c r="EJ183">
        <v>0</v>
      </c>
      <c r="EK183">
        <v>1</v>
      </c>
      <c r="EL183">
        <v>4</v>
      </c>
      <c r="EM183">
        <v>5</v>
      </c>
      <c r="EN183">
        <v>1</v>
      </c>
      <c r="EO183">
        <v>3</v>
      </c>
      <c r="EP183">
        <v>2</v>
      </c>
      <c r="EQ183">
        <v>2</v>
      </c>
      <c r="ER183">
        <v>95741000</v>
      </c>
      <c r="ES183">
        <v>76584000</v>
      </c>
      <c r="ET183">
        <v>97076000</v>
      </c>
      <c r="EU183">
        <v>138890000</v>
      </c>
      <c r="EV183">
        <v>142200000</v>
      </c>
      <c r="EW183">
        <v>151490000</v>
      </c>
      <c r="EX183">
        <v>166920000</v>
      </c>
      <c r="EY183">
        <v>154630000</v>
      </c>
      <c r="EZ183">
        <v>168580000</v>
      </c>
      <c r="FA183">
        <v>3</v>
      </c>
      <c r="FB183">
        <v>3</v>
      </c>
      <c r="FC183">
        <v>3</v>
      </c>
      <c r="FD183">
        <v>4</v>
      </c>
      <c r="FE183">
        <v>4</v>
      </c>
      <c r="FF183">
        <v>4</v>
      </c>
      <c r="FG183">
        <v>4</v>
      </c>
      <c r="FH183">
        <v>4</v>
      </c>
      <c r="FI183">
        <v>4</v>
      </c>
      <c r="FJ183">
        <v>51</v>
      </c>
      <c r="FK183" t="s">
        <v>7156</v>
      </c>
      <c r="FO183">
        <v>178</v>
      </c>
      <c r="FP183" t="s">
        <v>7155</v>
      </c>
      <c r="FQ183" t="s">
        <v>425</v>
      </c>
      <c r="FR183" t="s">
        <v>7154</v>
      </c>
      <c r="FS183" t="s">
        <v>7153</v>
      </c>
      <c r="FT183" t="s">
        <v>7152</v>
      </c>
      <c r="FU183" t="s">
        <v>7151</v>
      </c>
      <c r="FV183">
        <v>103</v>
      </c>
      <c r="FW183">
        <v>42</v>
      </c>
      <c r="FX183">
        <v>-1</v>
      </c>
    </row>
    <row r="184" spans="1:180" x14ac:dyDescent="0.35">
      <c r="A184" t="s">
        <v>7150</v>
      </c>
      <c r="B184" t="s">
        <v>7150</v>
      </c>
      <c r="C184">
        <v>3</v>
      </c>
      <c r="D184">
        <v>3</v>
      </c>
      <c r="E184">
        <v>3</v>
      </c>
      <c r="F184" t="s">
        <v>7149</v>
      </c>
      <c r="G184" t="s">
        <v>7148</v>
      </c>
      <c r="H184" t="s">
        <v>7147</v>
      </c>
      <c r="I184">
        <v>1</v>
      </c>
      <c r="J184">
        <v>3</v>
      </c>
      <c r="K184">
        <v>3</v>
      </c>
      <c r="L184">
        <v>3</v>
      </c>
      <c r="M184">
        <v>1</v>
      </c>
      <c r="N184">
        <v>1</v>
      </c>
      <c r="O184">
        <v>1</v>
      </c>
      <c r="P184">
        <v>2</v>
      </c>
      <c r="Q184">
        <v>2</v>
      </c>
      <c r="R184">
        <v>3</v>
      </c>
      <c r="S184">
        <v>2</v>
      </c>
      <c r="T184">
        <v>2</v>
      </c>
      <c r="U184">
        <v>2</v>
      </c>
      <c r="V184">
        <v>3</v>
      </c>
      <c r="W184">
        <v>2</v>
      </c>
      <c r="X184">
        <v>3</v>
      </c>
      <c r="Y184">
        <v>3</v>
      </c>
      <c r="Z184">
        <v>2</v>
      </c>
      <c r="AA184">
        <v>2</v>
      </c>
      <c r="AB184">
        <v>2</v>
      </c>
      <c r="AC184">
        <v>2</v>
      </c>
      <c r="AD184">
        <v>2</v>
      </c>
      <c r="AE184">
        <v>1</v>
      </c>
      <c r="AF184">
        <v>1</v>
      </c>
      <c r="AG184">
        <v>1</v>
      </c>
      <c r="AH184">
        <v>2</v>
      </c>
      <c r="AI184">
        <v>2</v>
      </c>
      <c r="AJ184">
        <v>3</v>
      </c>
      <c r="AK184">
        <v>2</v>
      </c>
      <c r="AL184">
        <v>2</v>
      </c>
      <c r="AM184">
        <v>2</v>
      </c>
      <c r="AN184">
        <v>3</v>
      </c>
      <c r="AO184">
        <v>2</v>
      </c>
      <c r="AP184">
        <v>3</v>
      </c>
      <c r="AQ184">
        <v>3</v>
      </c>
      <c r="AR184">
        <v>2</v>
      </c>
      <c r="AS184">
        <v>2</v>
      </c>
      <c r="AT184">
        <v>2</v>
      </c>
      <c r="AU184">
        <v>2</v>
      </c>
      <c r="AV184">
        <v>2</v>
      </c>
      <c r="AW184">
        <v>1</v>
      </c>
      <c r="AX184">
        <v>1</v>
      </c>
      <c r="AY184">
        <v>1</v>
      </c>
      <c r="AZ184">
        <v>2</v>
      </c>
      <c r="BA184">
        <v>2</v>
      </c>
      <c r="BB184">
        <v>3</v>
      </c>
      <c r="BC184">
        <v>2</v>
      </c>
      <c r="BD184">
        <v>2</v>
      </c>
      <c r="BE184">
        <v>2</v>
      </c>
      <c r="BF184">
        <v>3</v>
      </c>
      <c r="BG184">
        <v>2</v>
      </c>
      <c r="BH184">
        <v>3</v>
      </c>
      <c r="BI184">
        <v>3</v>
      </c>
      <c r="BJ184">
        <v>2</v>
      </c>
      <c r="BK184">
        <v>2</v>
      </c>
      <c r="BL184">
        <v>2</v>
      </c>
      <c r="BM184">
        <v>2</v>
      </c>
      <c r="BN184">
        <v>2</v>
      </c>
      <c r="BO184">
        <v>5</v>
      </c>
      <c r="BP184">
        <v>5</v>
      </c>
      <c r="BQ184">
        <v>5</v>
      </c>
      <c r="BR184">
        <v>57.07</v>
      </c>
      <c r="BS184">
        <v>499</v>
      </c>
      <c r="BT184">
        <v>499</v>
      </c>
      <c r="BU184">
        <v>0</v>
      </c>
      <c r="BV184">
        <v>18.577000000000002</v>
      </c>
      <c r="BW184" t="s">
        <v>223</v>
      </c>
      <c r="BX184" t="s">
        <v>223</v>
      </c>
      <c r="BY184" t="s">
        <v>223</v>
      </c>
      <c r="BZ184" t="s">
        <v>223</v>
      </c>
      <c r="CA184" t="s">
        <v>223</v>
      </c>
      <c r="CB184" t="s">
        <v>223</v>
      </c>
      <c r="CC184" t="s">
        <v>223</v>
      </c>
      <c r="CD184" t="s">
        <v>223</v>
      </c>
      <c r="CE184" t="s">
        <v>223</v>
      </c>
      <c r="CF184" t="s">
        <v>223</v>
      </c>
      <c r="CG184" t="s">
        <v>223</v>
      </c>
      <c r="CH184" t="s">
        <v>223</v>
      </c>
      <c r="CI184" t="s">
        <v>223</v>
      </c>
      <c r="CJ184" t="s">
        <v>223</v>
      </c>
      <c r="CK184" t="s">
        <v>223</v>
      </c>
      <c r="CL184" t="s">
        <v>223</v>
      </c>
      <c r="CM184" t="s">
        <v>223</v>
      </c>
      <c r="CN184" t="s">
        <v>223</v>
      </c>
      <c r="CO184">
        <v>1.4</v>
      </c>
      <c r="CP184">
        <v>1.4</v>
      </c>
      <c r="CQ184">
        <v>1.4</v>
      </c>
      <c r="CR184">
        <v>3.8</v>
      </c>
      <c r="CS184">
        <v>3.8</v>
      </c>
      <c r="CT184">
        <v>5</v>
      </c>
      <c r="CU184">
        <v>3.8</v>
      </c>
      <c r="CV184">
        <v>3.8</v>
      </c>
      <c r="CW184">
        <v>3.8</v>
      </c>
      <c r="CX184">
        <v>5</v>
      </c>
      <c r="CY184">
        <v>3.8</v>
      </c>
      <c r="CZ184">
        <v>5</v>
      </c>
      <c r="DA184">
        <v>5</v>
      </c>
      <c r="DB184">
        <v>3.6</v>
      </c>
      <c r="DC184">
        <v>3.8</v>
      </c>
      <c r="DD184">
        <v>3.8</v>
      </c>
      <c r="DE184">
        <v>3.8</v>
      </c>
      <c r="DF184">
        <v>3.8</v>
      </c>
      <c r="DG184">
        <v>1734599999.99999</v>
      </c>
      <c r="DH184">
        <v>27025000</v>
      </c>
      <c r="DI184">
        <v>30573000</v>
      </c>
      <c r="DJ184">
        <v>23502000</v>
      </c>
      <c r="DK184">
        <v>143660000</v>
      </c>
      <c r="DL184">
        <v>134940000</v>
      </c>
      <c r="DM184">
        <v>144300000</v>
      </c>
      <c r="DN184">
        <v>143750000</v>
      </c>
      <c r="DO184">
        <v>118200000</v>
      </c>
      <c r="DP184">
        <v>96018000</v>
      </c>
      <c r="DQ184">
        <v>153050000</v>
      </c>
      <c r="DR184">
        <v>125570000</v>
      </c>
      <c r="DS184">
        <v>133780000</v>
      </c>
      <c r="DT184">
        <v>119940000</v>
      </c>
      <c r="DU184">
        <v>12081000</v>
      </c>
      <c r="DV184">
        <v>98349000</v>
      </c>
      <c r="DW184">
        <v>89501000</v>
      </c>
      <c r="DX184">
        <v>66923000</v>
      </c>
      <c r="DY184">
        <v>73441000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2</v>
      </c>
      <c r="EP184">
        <v>2</v>
      </c>
      <c r="EQ184">
        <v>0</v>
      </c>
      <c r="ER184">
        <v>151540000</v>
      </c>
      <c r="ES184">
        <v>224610000</v>
      </c>
      <c r="ET184">
        <v>175520000</v>
      </c>
      <c r="EU184">
        <v>238890000</v>
      </c>
      <c r="EV184">
        <v>215670000</v>
      </c>
      <c r="EW184">
        <v>195050000</v>
      </c>
      <c r="EX184">
        <v>420480000</v>
      </c>
      <c r="EY184">
        <v>156750000</v>
      </c>
      <c r="EZ184">
        <v>194680000</v>
      </c>
      <c r="FA184">
        <v>0</v>
      </c>
      <c r="FB184">
        <v>1</v>
      </c>
      <c r="FC184">
        <v>2</v>
      </c>
      <c r="FD184">
        <v>1</v>
      </c>
      <c r="FE184">
        <v>0</v>
      </c>
      <c r="FF184">
        <v>0</v>
      </c>
      <c r="FG184">
        <v>1</v>
      </c>
      <c r="FH184">
        <v>0</v>
      </c>
      <c r="FI184">
        <v>0</v>
      </c>
      <c r="FJ184">
        <v>9</v>
      </c>
      <c r="FK184" t="s">
        <v>7146</v>
      </c>
      <c r="FO184">
        <v>179</v>
      </c>
      <c r="FP184" t="s">
        <v>7145</v>
      </c>
      <c r="FQ184" t="s">
        <v>502</v>
      </c>
      <c r="FR184" t="s">
        <v>7144</v>
      </c>
      <c r="FS184" t="s">
        <v>7143</v>
      </c>
      <c r="FT184" t="s">
        <v>7142</v>
      </c>
      <c r="FU184" t="s">
        <v>7141</v>
      </c>
      <c r="FV184">
        <v>104</v>
      </c>
      <c r="FW184">
        <v>307</v>
      </c>
      <c r="FX184">
        <v>-1</v>
      </c>
    </row>
    <row r="185" spans="1:180" x14ac:dyDescent="0.35">
      <c r="A185" t="s">
        <v>7140</v>
      </c>
      <c r="B185" t="s">
        <v>7140</v>
      </c>
      <c r="C185" t="s">
        <v>1147</v>
      </c>
      <c r="D185" t="s">
        <v>1412</v>
      </c>
      <c r="E185" t="s">
        <v>1412</v>
      </c>
      <c r="F185" t="s">
        <v>7139</v>
      </c>
      <c r="G185" t="s">
        <v>7138</v>
      </c>
      <c r="H185" t="s">
        <v>7137</v>
      </c>
      <c r="I185">
        <v>2</v>
      </c>
      <c r="J185">
        <v>2</v>
      </c>
      <c r="K185">
        <v>1</v>
      </c>
      <c r="L185">
        <v>1</v>
      </c>
      <c r="M185">
        <v>2</v>
      </c>
      <c r="N185">
        <v>2</v>
      </c>
      <c r="O185">
        <v>2</v>
      </c>
      <c r="P185">
        <v>2</v>
      </c>
      <c r="Q185">
        <v>2</v>
      </c>
      <c r="R185">
        <v>1</v>
      </c>
      <c r="S185">
        <v>1</v>
      </c>
      <c r="T185">
        <v>2</v>
      </c>
      <c r="U185">
        <v>1</v>
      </c>
      <c r="V185">
        <v>2</v>
      </c>
      <c r="W185">
        <v>2</v>
      </c>
      <c r="X185">
        <v>1</v>
      </c>
      <c r="Y185">
        <v>2</v>
      </c>
      <c r="Z185">
        <v>1</v>
      </c>
      <c r="AA185">
        <v>1</v>
      </c>
      <c r="AB185">
        <v>2</v>
      </c>
      <c r="AC185">
        <v>2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0</v>
      </c>
      <c r="AK185">
        <v>1</v>
      </c>
      <c r="AL185">
        <v>1</v>
      </c>
      <c r="AM185">
        <v>0</v>
      </c>
      <c r="AN185">
        <v>1</v>
      </c>
      <c r="AO185">
        <v>1</v>
      </c>
      <c r="AP185">
        <v>0</v>
      </c>
      <c r="AQ185">
        <v>1</v>
      </c>
      <c r="AR185">
        <v>0</v>
      </c>
      <c r="AS185">
        <v>0</v>
      </c>
      <c r="AT185">
        <v>1</v>
      </c>
      <c r="AU185">
        <v>1</v>
      </c>
      <c r="AV185">
        <v>0</v>
      </c>
      <c r="AW185">
        <v>1</v>
      </c>
      <c r="AX185">
        <v>1</v>
      </c>
      <c r="AY185">
        <v>1</v>
      </c>
      <c r="AZ185">
        <v>1</v>
      </c>
      <c r="BA185">
        <v>1</v>
      </c>
      <c r="BB185">
        <v>0</v>
      </c>
      <c r="BC185">
        <v>1</v>
      </c>
      <c r="BD185">
        <v>1</v>
      </c>
      <c r="BE185">
        <v>0</v>
      </c>
      <c r="BF185">
        <v>1</v>
      </c>
      <c r="BG185">
        <v>1</v>
      </c>
      <c r="BH185">
        <v>0</v>
      </c>
      <c r="BI185">
        <v>1</v>
      </c>
      <c r="BJ185">
        <v>0</v>
      </c>
      <c r="BK185">
        <v>0</v>
      </c>
      <c r="BL185">
        <v>1</v>
      </c>
      <c r="BM185">
        <v>1</v>
      </c>
      <c r="BN185">
        <v>0</v>
      </c>
      <c r="BO185">
        <v>4.5999999999999996</v>
      </c>
      <c r="BP185">
        <v>3</v>
      </c>
      <c r="BQ185">
        <v>3</v>
      </c>
      <c r="BR185">
        <v>48.530999999999999</v>
      </c>
      <c r="BS185">
        <v>434</v>
      </c>
      <c r="BT185" t="s">
        <v>7136</v>
      </c>
      <c r="BU185">
        <v>2.7816E-3</v>
      </c>
      <c r="BV185">
        <v>7.3677999999999999</v>
      </c>
      <c r="BW185" t="s">
        <v>223</v>
      </c>
      <c r="BX185" t="s">
        <v>223</v>
      </c>
      <c r="BY185" t="s">
        <v>223</v>
      </c>
      <c r="BZ185" t="s">
        <v>224</v>
      </c>
      <c r="CA185" t="s">
        <v>224</v>
      </c>
      <c r="CB185" t="s">
        <v>224</v>
      </c>
      <c r="CC185" t="s">
        <v>223</v>
      </c>
      <c r="CD185" t="s">
        <v>224</v>
      </c>
      <c r="CE185" t="s">
        <v>224</v>
      </c>
      <c r="CF185" t="s">
        <v>224</v>
      </c>
      <c r="CG185" t="s">
        <v>224</v>
      </c>
      <c r="CH185" t="s">
        <v>224</v>
      </c>
      <c r="CI185" t="s">
        <v>223</v>
      </c>
      <c r="CJ185" t="s">
        <v>224</v>
      </c>
      <c r="CK185" t="s">
        <v>224</v>
      </c>
      <c r="CL185" t="s">
        <v>223</v>
      </c>
      <c r="CM185" t="s">
        <v>224</v>
      </c>
      <c r="CN185" t="s">
        <v>224</v>
      </c>
      <c r="CO185">
        <v>4.5999999999999996</v>
      </c>
      <c r="CP185">
        <v>4.5999999999999996</v>
      </c>
      <c r="CQ185">
        <v>4.5999999999999996</v>
      </c>
      <c r="CR185">
        <v>4.5999999999999996</v>
      </c>
      <c r="CS185">
        <v>4.5999999999999996</v>
      </c>
      <c r="CT185">
        <v>1.6</v>
      </c>
      <c r="CU185">
        <v>3</v>
      </c>
      <c r="CV185">
        <v>4.5999999999999996</v>
      </c>
      <c r="CW185">
        <v>1.6</v>
      </c>
      <c r="CX185">
        <v>4.5999999999999996</v>
      </c>
      <c r="CY185">
        <v>4.5999999999999996</v>
      </c>
      <c r="CZ185">
        <v>1.6</v>
      </c>
      <c r="DA185">
        <v>4.5999999999999996</v>
      </c>
      <c r="DB185">
        <v>1.6</v>
      </c>
      <c r="DC185">
        <v>1.6</v>
      </c>
      <c r="DD185">
        <v>4.5999999999999996</v>
      </c>
      <c r="DE185">
        <v>4.5999999999999996</v>
      </c>
      <c r="DF185">
        <v>1.6</v>
      </c>
      <c r="DG185">
        <v>24699000</v>
      </c>
      <c r="DH185">
        <v>3101400</v>
      </c>
      <c r="DI185">
        <v>1799400</v>
      </c>
      <c r="DJ185">
        <v>1082300</v>
      </c>
      <c r="DK185">
        <v>3216500</v>
      </c>
      <c r="DL185">
        <v>2299400</v>
      </c>
      <c r="DM185">
        <v>0</v>
      </c>
      <c r="DN185">
        <v>0</v>
      </c>
      <c r="DO185">
        <v>2191400</v>
      </c>
      <c r="DP185">
        <v>0</v>
      </c>
      <c r="DQ185">
        <v>2487700</v>
      </c>
      <c r="DR185">
        <v>1922300</v>
      </c>
      <c r="DS185">
        <v>0</v>
      </c>
      <c r="DT185">
        <v>2503100</v>
      </c>
      <c r="DU185">
        <v>0</v>
      </c>
      <c r="DV185">
        <v>0</v>
      </c>
      <c r="DW185">
        <v>2472000</v>
      </c>
      <c r="DX185">
        <v>1623500</v>
      </c>
      <c r="DY185">
        <v>0</v>
      </c>
      <c r="DZ185">
        <v>3161800</v>
      </c>
      <c r="EA185">
        <v>1908000</v>
      </c>
      <c r="EB185">
        <v>1141200</v>
      </c>
      <c r="EC185">
        <v>0</v>
      </c>
      <c r="ED185">
        <v>1188800</v>
      </c>
      <c r="EE185">
        <v>0</v>
      </c>
      <c r="EF185">
        <v>1314400</v>
      </c>
      <c r="EG185">
        <v>0</v>
      </c>
      <c r="EH185">
        <v>0</v>
      </c>
      <c r="EI185">
        <v>1</v>
      </c>
      <c r="EJ185">
        <v>1</v>
      </c>
      <c r="EK185">
        <v>0</v>
      </c>
      <c r="EL185">
        <v>1</v>
      </c>
      <c r="EM185">
        <v>0</v>
      </c>
      <c r="EN185">
        <v>0</v>
      </c>
      <c r="EO185">
        <v>1</v>
      </c>
      <c r="EP185">
        <v>0</v>
      </c>
      <c r="EQ185">
        <v>0</v>
      </c>
      <c r="ER185">
        <v>3455700</v>
      </c>
      <c r="ES185">
        <v>3128500</v>
      </c>
      <c r="ET185">
        <v>0</v>
      </c>
      <c r="EU185">
        <v>4191700</v>
      </c>
      <c r="EV185">
        <v>3971900</v>
      </c>
      <c r="EW185">
        <v>0</v>
      </c>
      <c r="EX185">
        <v>11344000</v>
      </c>
      <c r="EY185">
        <v>5184600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1</v>
      </c>
      <c r="FH185">
        <v>0</v>
      </c>
      <c r="FI185">
        <v>0</v>
      </c>
      <c r="FJ185">
        <v>5</v>
      </c>
      <c r="FK185" t="s">
        <v>7135</v>
      </c>
      <c r="FO185">
        <v>180</v>
      </c>
      <c r="FP185" t="s">
        <v>7134</v>
      </c>
      <c r="FQ185" t="s">
        <v>7133</v>
      </c>
      <c r="FR185" t="s">
        <v>7132</v>
      </c>
      <c r="FS185" t="s">
        <v>7131</v>
      </c>
      <c r="FT185" t="s">
        <v>7130</v>
      </c>
      <c r="FU185" t="s">
        <v>7129</v>
      </c>
      <c r="FV185">
        <v>105</v>
      </c>
      <c r="FW185">
        <v>313</v>
      </c>
      <c r="FX185" t="s">
        <v>289</v>
      </c>
    </row>
    <row r="186" spans="1:180" x14ac:dyDescent="0.35">
      <c r="A186" t="s">
        <v>7128</v>
      </c>
      <c r="B186" t="s">
        <v>7128</v>
      </c>
      <c r="C186" t="s">
        <v>3287</v>
      </c>
      <c r="D186" t="s">
        <v>3522</v>
      </c>
      <c r="E186" t="s">
        <v>3522</v>
      </c>
      <c r="F186" t="s">
        <v>7127</v>
      </c>
      <c r="G186" t="s">
        <v>7126</v>
      </c>
      <c r="H186" t="s">
        <v>7125</v>
      </c>
      <c r="I186">
        <v>2</v>
      </c>
      <c r="J186">
        <v>11</v>
      </c>
      <c r="K186">
        <v>4</v>
      </c>
      <c r="L186">
        <v>4</v>
      </c>
      <c r="M186">
        <v>8</v>
      </c>
      <c r="N186">
        <v>8</v>
      </c>
      <c r="O186">
        <v>8</v>
      </c>
      <c r="P186">
        <v>8</v>
      </c>
      <c r="Q186">
        <v>7</v>
      </c>
      <c r="R186">
        <v>7</v>
      </c>
      <c r="S186">
        <v>8</v>
      </c>
      <c r="T186">
        <v>8</v>
      </c>
      <c r="U186">
        <v>8</v>
      </c>
      <c r="V186">
        <v>7</v>
      </c>
      <c r="W186">
        <v>8</v>
      </c>
      <c r="X186">
        <v>7</v>
      </c>
      <c r="Y186">
        <v>9</v>
      </c>
      <c r="Z186">
        <v>9</v>
      </c>
      <c r="AA186">
        <v>7</v>
      </c>
      <c r="AB186">
        <v>8</v>
      </c>
      <c r="AC186">
        <v>8</v>
      </c>
      <c r="AD186">
        <v>8</v>
      </c>
      <c r="AE186">
        <v>2</v>
      </c>
      <c r="AF186">
        <v>2</v>
      </c>
      <c r="AG186">
        <v>2</v>
      </c>
      <c r="AH186">
        <v>1</v>
      </c>
      <c r="AI186">
        <v>1</v>
      </c>
      <c r="AJ186">
        <v>1</v>
      </c>
      <c r="AK186">
        <v>2</v>
      </c>
      <c r="AL186">
        <v>2</v>
      </c>
      <c r="AM186">
        <v>3</v>
      </c>
      <c r="AN186">
        <v>1</v>
      </c>
      <c r="AO186">
        <v>1</v>
      </c>
      <c r="AP186">
        <v>1</v>
      </c>
      <c r="AQ186">
        <v>2</v>
      </c>
      <c r="AR186">
        <v>2</v>
      </c>
      <c r="AS186">
        <v>1</v>
      </c>
      <c r="AT186">
        <v>2</v>
      </c>
      <c r="AU186">
        <v>2</v>
      </c>
      <c r="AV186">
        <v>2</v>
      </c>
      <c r="AW186">
        <v>2</v>
      </c>
      <c r="AX186">
        <v>2</v>
      </c>
      <c r="AY186">
        <v>2</v>
      </c>
      <c r="AZ186">
        <v>1</v>
      </c>
      <c r="BA186">
        <v>1</v>
      </c>
      <c r="BB186">
        <v>1</v>
      </c>
      <c r="BC186">
        <v>2</v>
      </c>
      <c r="BD186">
        <v>2</v>
      </c>
      <c r="BE186">
        <v>3</v>
      </c>
      <c r="BF186">
        <v>1</v>
      </c>
      <c r="BG186">
        <v>1</v>
      </c>
      <c r="BH186">
        <v>1</v>
      </c>
      <c r="BI186">
        <v>2</v>
      </c>
      <c r="BJ186">
        <v>2</v>
      </c>
      <c r="BK186">
        <v>1</v>
      </c>
      <c r="BL186">
        <v>2</v>
      </c>
      <c r="BM186">
        <v>2</v>
      </c>
      <c r="BN186">
        <v>2</v>
      </c>
      <c r="BO186">
        <v>15.8</v>
      </c>
      <c r="BP186">
        <v>9</v>
      </c>
      <c r="BQ186">
        <v>9</v>
      </c>
      <c r="BR186">
        <v>54.177</v>
      </c>
      <c r="BS186">
        <v>487</v>
      </c>
      <c r="BT186" t="s">
        <v>7124</v>
      </c>
      <c r="BU186">
        <v>0</v>
      </c>
      <c r="BV186">
        <v>23.94</v>
      </c>
      <c r="BW186" t="s">
        <v>223</v>
      </c>
      <c r="BX186" t="s">
        <v>223</v>
      </c>
      <c r="BY186" t="s">
        <v>223</v>
      </c>
      <c r="BZ186" t="s">
        <v>224</v>
      </c>
      <c r="CA186" t="s">
        <v>224</v>
      </c>
      <c r="CB186" t="s">
        <v>224</v>
      </c>
      <c r="CC186" t="s">
        <v>223</v>
      </c>
      <c r="CD186" t="s">
        <v>223</v>
      </c>
      <c r="CE186" t="s">
        <v>223</v>
      </c>
      <c r="CF186" t="s">
        <v>224</v>
      </c>
      <c r="CG186" t="s">
        <v>224</v>
      </c>
      <c r="CH186" t="s">
        <v>224</v>
      </c>
      <c r="CI186" t="s">
        <v>223</v>
      </c>
      <c r="CJ186" t="s">
        <v>223</v>
      </c>
      <c r="CK186" t="s">
        <v>223</v>
      </c>
      <c r="CL186" t="s">
        <v>223</v>
      </c>
      <c r="CM186" t="s">
        <v>223</v>
      </c>
      <c r="CN186" t="s">
        <v>223</v>
      </c>
      <c r="CO186">
        <v>10.3</v>
      </c>
      <c r="CP186">
        <v>10.3</v>
      </c>
      <c r="CQ186">
        <v>9.6999999999999993</v>
      </c>
      <c r="CR186">
        <v>8.8000000000000007</v>
      </c>
      <c r="CS186">
        <v>8.8000000000000007</v>
      </c>
      <c r="CT186">
        <v>8.8000000000000007</v>
      </c>
      <c r="CU186">
        <v>10.3</v>
      </c>
      <c r="CV186">
        <v>10.3</v>
      </c>
      <c r="CW186">
        <v>12.1</v>
      </c>
      <c r="CX186">
        <v>8.8000000000000007</v>
      </c>
      <c r="CY186">
        <v>8.8000000000000007</v>
      </c>
      <c r="CZ186">
        <v>8.8000000000000007</v>
      </c>
      <c r="DA186">
        <v>11.5</v>
      </c>
      <c r="DB186">
        <v>11.3</v>
      </c>
      <c r="DC186">
        <v>9.1999999999999993</v>
      </c>
      <c r="DD186">
        <v>11.5</v>
      </c>
      <c r="DE186">
        <v>10.7</v>
      </c>
      <c r="DF186">
        <v>11.3</v>
      </c>
      <c r="DG186">
        <v>105340000</v>
      </c>
      <c r="DH186">
        <v>8848500</v>
      </c>
      <c r="DI186">
        <v>10472000</v>
      </c>
      <c r="DJ186">
        <v>7960800</v>
      </c>
      <c r="DK186">
        <v>4791900</v>
      </c>
      <c r="DL186">
        <v>3824400</v>
      </c>
      <c r="DM186">
        <v>3224900</v>
      </c>
      <c r="DN186">
        <v>6505900</v>
      </c>
      <c r="DO186">
        <v>6110500</v>
      </c>
      <c r="DP186">
        <v>9861500</v>
      </c>
      <c r="DQ186">
        <v>4046500</v>
      </c>
      <c r="DR186">
        <v>4106200</v>
      </c>
      <c r="DS186">
        <v>4185600</v>
      </c>
      <c r="DT186">
        <v>9278700</v>
      </c>
      <c r="DU186">
        <v>4852100</v>
      </c>
      <c r="DV186">
        <v>1496300</v>
      </c>
      <c r="DW186">
        <v>3511700</v>
      </c>
      <c r="DX186">
        <v>7851000</v>
      </c>
      <c r="DY186">
        <v>4411600</v>
      </c>
      <c r="DZ186">
        <v>3747800</v>
      </c>
      <c r="EA186">
        <v>4664100</v>
      </c>
      <c r="EB186">
        <v>4282900</v>
      </c>
      <c r="EC186">
        <v>3748000</v>
      </c>
      <c r="ED186">
        <v>3227600</v>
      </c>
      <c r="EE186">
        <v>2529100</v>
      </c>
      <c r="EF186">
        <v>3086100</v>
      </c>
      <c r="EG186">
        <v>2702300</v>
      </c>
      <c r="EH186">
        <v>0</v>
      </c>
      <c r="EI186">
        <v>2</v>
      </c>
      <c r="EJ186">
        <v>1</v>
      </c>
      <c r="EK186">
        <v>1</v>
      </c>
      <c r="EL186">
        <v>1</v>
      </c>
      <c r="EM186">
        <v>1</v>
      </c>
      <c r="EN186">
        <v>1</v>
      </c>
      <c r="EO186">
        <v>2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1</v>
      </c>
      <c r="FH186">
        <v>0</v>
      </c>
      <c r="FI186">
        <v>0</v>
      </c>
      <c r="FJ186">
        <v>10</v>
      </c>
      <c r="FK186" t="s">
        <v>7123</v>
      </c>
      <c r="FO186">
        <v>181</v>
      </c>
      <c r="FP186" t="s">
        <v>7122</v>
      </c>
      <c r="FQ186" t="s">
        <v>7121</v>
      </c>
      <c r="FR186" t="s">
        <v>7120</v>
      </c>
      <c r="FS186" t="s">
        <v>7119</v>
      </c>
      <c r="FT186" t="s">
        <v>7118</v>
      </c>
      <c r="FU186" t="s">
        <v>7117</v>
      </c>
      <c r="FV186" t="s">
        <v>7116</v>
      </c>
      <c r="FW186" t="s">
        <v>7115</v>
      </c>
      <c r="FX186" t="s">
        <v>289</v>
      </c>
    </row>
    <row r="187" spans="1:180" x14ac:dyDescent="0.35">
      <c r="A187" t="s">
        <v>7114</v>
      </c>
      <c r="B187" t="s">
        <v>7114</v>
      </c>
      <c r="C187">
        <v>6</v>
      </c>
      <c r="D187">
        <v>6</v>
      </c>
      <c r="E187">
        <v>6</v>
      </c>
      <c r="F187" t="s">
        <v>7113</v>
      </c>
      <c r="G187" t="s">
        <v>7112</v>
      </c>
      <c r="H187" t="s">
        <v>7111</v>
      </c>
      <c r="I187">
        <v>1</v>
      </c>
      <c r="J187">
        <v>6</v>
      </c>
      <c r="K187">
        <v>6</v>
      </c>
      <c r="L187">
        <v>6</v>
      </c>
      <c r="M187">
        <v>0</v>
      </c>
      <c r="N187">
        <v>0</v>
      </c>
      <c r="O187">
        <v>0</v>
      </c>
      <c r="P187">
        <v>4</v>
      </c>
      <c r="Q187">
        <v>3</v>
      </c>
      <c r="R187">
        <v>4</v>
      </c>
      <c r="S187">
        <v>0</v>
      </c>
      <c r="T187">
        <v>0</v>
      </c>
      <c r="U187">
        <v>0</v>
      </c>
      <c r="V187">
        <v>3</v>
      </c>
      <c r="W187">
        <v>3</v>
      </c>
      <c r="X187">
        <v>1</v>
      </c>
      <c r="Y187">
        <v>0</v>
      </c>
      <c r="Z187">
        <v>0</v>
      </c>
      <c r="AA187">
        <v>0</v>
      </c>
      <c r="AB187">
        <v>2</v>
      </c>
      <c r="AC187">
        <v>2</v>
      </c>
      <c r="AD187">
        <v>3</v>
      </c>
      <c r="AE187">
        <v>0</v>
      </c>
      <c r="AF187">
        <v>0</v>
      </c>
      <c r="AG187">
        <v>0</v>
      </c>
      <c r="AH187">
        <v>4</v>
      </c>
      <c r="AI187">
        <v>3</v>
      </c>
      <c r="AJ187">
        <v>4</v>
      </c>
      <c r="AK187">
        <v>0</v>
      </c>
      <c r="AL187">
        <v>0</v>
      </c>
      <c r="AM187">
        <v>0</v>
      </c>
      <c r="AN187">
        <v>3</v>
      </c>
      <c r="AO187">
        <v>3</v>
      </c>
      <c r="AP187">
        <v>1</v>
      </c>
      <c r="AQ187">
        <v>0</v>
      </c>
      <c r="AR187">
        <v>0</v>
      </c>
      <c r="AS187">
        <v>0</v>
      </c>
      <c r="AT187">
        <v>2</v>
      </c>
      <c r="AU187">
        <v>2</v>
      </c>
      <c r="AV187">
        <v>3</v>
      </c>
      <c r="AW187">
        <v>0</v>
      </c>
      <c r="AX187">
        <v>0</v>
      </c>
      <c r="AY187">
        <v>0</v>
      </c>
      <c r="AZ187">
        <v>4</v>
      </c>
      <c r="BA187">
        <v>3</v>
      </c>
      <c r="BB187">
        <v>4</v>
      </c>
      <c r="BC187">
        <v>0</v>
      </c>
      <c r="BD187">
        <v>0</v>
      </c>
      <c r="BE187">
        <v>0</v>
      </c>
      <c r="BF187">
        <v>3</v>
      </c>
      <c r="BG187">
        <v>3</v>
      </c>
      <c r="BH187">
        <v>1</v>
      </c>
      <c r="BI187">
        <v>0</v>
      </c>
      <c r="BJ187">
        <v>0</v>
      </c>
      <c r="BK187">
        <v>0</v>
      </c>
      <c r="BL187">
        <v>2</v>
      </c>
      <c r="BM187">
        <v>2</v>
      </c>
      <c r="BN187">
        <v>3</v>
      </c>
      <c r="BO187">
        <v>18.399999999999999</v>
      </c>
      <c r="BP187">
        <v>18.399999999999999</v>
      </c>
      <c r="BQ187">
        <v>18.399999999999999</v>
      </c>
      <c r="BR187">
        <v>48.765999999999998</v>
      </c>
      <c r="BS187">
        <v>429</v>
      </c>
      <c r="BT187">
        <v>429</v>
      </c>
      <c r="BU187">
        <v>0</v>
      </c>
      <c r="BV187">
        <v>43.165999999999997</v>
      </c>
      <c r="BZ187" t="s">
        <v>223</v>
      </c>
      <c r="CA187" t="s">
        <v>223</v>
      </c>
      <c r="CB187" t="s">
        <v>223</v>
      </c>
      <c r="CF187" t="s">
        <v>223</v>
      </c>
      <c r="CG187" t="s">
        <v>223</v>
      </c>
      <c r="CH187" t="s">
        <v>224</v>
      </c>
      <c r="CL187" t="s">
        <v>223</v>
      </c>
      <c r="CM187" t="s">
        <v>223</v>
      </c>
      <c r="CN187" t="s">
        <v>223</v>
      </c>
      <c r="CO187">
        <v>0</v>
      </c>
      <c r="CP187">
        <v>0</v>
      </c>
      <c r="CQ187">
        <v>0</v>
      </c>
      <c r="CR187">
        <v>11.9</v>
      </c>
      <c r="CS187">
        <v>9.6</v>
      </c>
      <c r="CT187">
        <v>13.5</v>
      </c>
      <c r="CU187">
        <v>0</v>
      </c>
      <c r="CV187">
        <v>0</v>
      </c>
      <c r="CW187">
        <v>0</v>
      </c>
      <c r="CX187">
        <v>9.6</v>
      </c>
      <c r="CY187">
        <v>10.7</v>
      </c>
      <c r="CZ187">
        <v>4.2</v>
      </c>
      <c r="DA187">
        <v>0</v>
      </c>
      <c r="DB187">
        <v>0</v>
      </c>
      <c r="DC187">
        <v>0</v>
      </c>
      <c r="DD187">
        <v>8.1999999999999993</v>
      </c>
      <c r="DE187">
        <v>8.1999999999999993</v>
      </c>
      <c r="DF187">
        <v>11</v>
      </c>
      <c r="DG187">
        <v>68215000</v>
      </c>
      <c r="DH187">
        <v>0</v>
      </c>
      <c r="DI187">
        <v>0</v>
      </c>
      <c r="DJ187">
        <v>0</v>
      </c>
      <c r="DK187">
        <v>19522000</v>
      </c>
      <c r="DL187">
        <v>9572600</v>
      </c>
      <c r="DM187">
        <v>12888000</v>
      </c>
      <c r="DN187">
        <v>0</v>
      </c>
      <c r="DO187">
        <v>0</v>
      </c>
      <c r="DP187">
        <v>0</v>
      </c>
      <c r="DQ187">
        <v>10484000</v>
      </c>
      <c r="DR187">
        <v>4092200</v>
      </c>
      <c r="DS187">
        <v>2979700</v>
      </c>
      <c r="DT187">
        <v>0</v>
      </c>
      <c r="DU187">
        <v>0</v>
      </c>
      <c r="DV187">
        <v>0</v>
      </c>
      <c r="DW187">
        <v>2230900</v>
      </c>
      <c r="DX187">
        <v>2326900</v>
      </c>
      <c r="DY187">
        <v>4118700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9297600</v>
      </c>
      <c r="ES187">
        <v>6859100</v>
      </c>
      <c r="ET187">
        <v>6301000</v>
      </c>
      <c r="EU187">
        <v>9221700</v>
      </c>
      <c r="EV187">
        <v>7687900</v>
      </c>
      <c r="EW187">
        <v>6260600</v>
      </c>
      <c r="EX187">
        <v>7033400</v>
      </c>
      <c r="EY187">
        <v>9257300</v>
      </c>
      <c r="EZ187">
        <v>11330000</v>
      </c>
      <c r="FA187">
        <v>4</v>
      </c>
      <c r="FB187">
        <v>2</v>
      </c>
      <c r="FC187">
        <v>2</v>
      </c>
      <c r="FD187">
        <v>1</v>
      </c>
      <c r="FE187">
        <v>3</v>
      </c>
      <c r="FF187">
        <v>0</v>
      </c>
      <c r="FG187">
        <v>0</v>
      </c>
      <c r="FH187">
        <v>1</v>
      </c>
      <c r="FI187">
        <v>1</v>
      </c>
      <c r="FJ187">
        <v>14</v>
      </c>
      <c r="FK187" t="s">
        <v>7110</v>
      </c>
      <c r="FO187">
        <v>182</v>
      </c>
      <c r="FP187" t="s">
        <v>7109</v>
      </c>
      <c r="FQ187" t="s">
        <v>414</v>
      </c>
      <c r="FR187" t="s">
        <v>7108</v>
      </c>
      <c r="FS187" t="s">
        <v>7107</v>
      </c>
      <c r="FT187" t="s">
        <v>7106</v>
      </c>
      <c r="FU187" t="s">
        <v>7105</v>
      </c>
      <c r="FX187">
        <v>-1</v>
      </c>
    </row>
    <row r="188" spans="1:180" x14ac:dyDescent="0.35">
      <c r="A188" t="s">
        <v>7104</v>
      </c>
      <c r="B188" t="s">
        <v>7104</v>
      </c>
      <c r="C188">
        <v>17</v>
      </c>
      <c r="D188">
        <v>17</v>
      </c>
      <c r="E188">
        <v>17</v>
      </c>
      <c r="F188" t="s">
        <v>7103</v>
      </c>
      <c r="G188" t="s">
        <v>7102</v>
      </c>
      <c r="H188" t="s">
        <v>7101</v>
      </c>
      <c r="I188">
        <v>1</v>
      </c>
      <c r="J188">
        <v>17</v>
      </c>
      <c r="K188">
        <v>17</v>
      </c>
      <c r="L188">
        <v>17</v>
      </c>
      <c r="M188">
        <v>12</v>
      </c>
      <c r="N188">
        <v>12</v>
      </c>
      <c r="O188">
        <v>13</v>
      </c>
      <c r="P188">
        <v>14</v>
      </c>
      <c r="Q188">
        <v>15</v>
      </c>
      <c r="R188">
        <v>14</v>
      </c>
      <c r="S188">
        <v>11</v>
      </c>
      <c r="T188">
        <v>13</v>
      </c>
      <c r="U188">
        <v>13</v>
      </c>
      <c r="V188">
        <v>15</v>
      </c>
      <c r="W188">
        <v>15</v>
      </c>
      <c r="X188">
        <v>15</v>
      </c>
      <c r="Y188">
        <v>15</v>
      </c>
      <c r="Z188">
        <v>16</v>
      </c>
      <c r="AA188">
        <v>14</v>
      </c>
      <c r="AB188">
        <v>13</v>
      </c>
      <c r="AC188">
        <v>13</v>
      </c>
      <c r="AD188">
        <v>14</v>
      </c>
      <c r="AE188">
        <v>12</v>
      </c>
      <c r="AF188">
        <v>12</v>
      </c>
      <c r="AG188">
        <v>13</v>
      </c>
      <c r="AH188">
        <v>14</v>
      </c>
      <c r="AI188">
        <v>15</v>
      </c>
      <c r="AJ188">
        <v>14</v>
      </c>
      <c r="AK188">
        <v>11</v>
      </c>
      <c r="AL188">
        <v>13</v>
      </c>
      <c r="AM188">
        <v>13</v>
      </c>
      <c r="AN188">
        <v>15</v>
      </c>
      <c r="AO188">
        <v>15</v>
      </c>
      <c r="AP188">
        <v>15</v>
      </c>
      <c r="AQ188">
        <v>15</v>
      </c>
      <c r="AR188">
        <v>16</v>
      </c>
      <c r="AS188">
        <v>14</v>
      </c>
      <c r="AT188">
        <v>13</v>
      </c>
      <c r="AU188">
        <v>13</v>
      </c>
      <c r="AV188">
        <v>14</v>
      </c>
      <c r="AW188">
        <v>12</v>
      </c>
      <c r="AX188">
        <v>12</v>
      </c>
      <c r="AY188">
        <v>13</v>
      </c>
      <c r="AZ188">
        <v>14</v>
      </c>
      <c r="BA188">
        <v>15</v>
      </c>
      <c r="BB188">
        <v>14</v>
      </c>
      <c r="BC188">
        <v>11</v>
      </c>
      <c r="BD188">
        <v>13</v>
      </c>
      <c r="BE188">
        <v>13</v>
      </c>
      <c r="BF188">
        <v>15</v>
      </c>
      <c r="BG188">
        <v>15</v>
      </c>
      <c r="BH188">
        <v>15</v>
      </c>
      <c r="BI188">
        <v>15</v>
      </c>
      <c r="BJ188">
        <v>16</v>
      </c>
      <c r="BK188">
        <v>14</v>
      </c>
      <c r="BL188">
        <v>13</v>
      </c>
      <c r="BM188">
        <v>13</v>
      </c>
      <c r="BN188">
        <v>14</v>
      </c>
      <c r="BO188">
        <v>22.3</v>
      </c>
      <c r="BP188">
        <v>22.3</v>
      </c>
      <c r="BQ188">
        <v>22.3</v>
      </c>
      <c r="BR188">
        <v>85.695999999999998</v>
      </c>
      <c r="BS188">
        <v>782</v>
      </c>
      <c r="BT188">
        <v>782</v>
      </c>
      <c r="BU188">
        <v>0</v>
      </c>
      <c r="BV188">
        <v>323.31</v>
      </c>
      <c r="BW188" t="s">
        <v>223</v>
      </c>
      <c r="BX188" t="s">
        <v>223</v>
      </c>
      <c r="BY188" t="s">
        <v>223</v>
      </c>
      <c r="BZ188" t="s">
        <v>223</v>
      </c>
      <c r="CA188" t="s">
        <v>223</v>
      </c>
      <c r="CB188" t="s">
        <v>223</v>
      </c>
      <c r="CC188" t="s">
        <v>223</v>
      </c>
      <c r="CD188" t="s">
        <v>223</v>
      </c>
      <c r="CE188" t="s">
        <v>223</v>
      </c>
      <c r="CF188" t="s">
        <v>223</v>
      </c>
      <c r="CG188" t="s">
        <v>223</v>
      </c>
      <c r="CH188" t="s">
        <v>223</v>
      </c>
      <c r="CI188" t="s">
        <v>223</v>
      </c>
      <c r="CJ188" t="s">
        <v>223</v>
      </c>
      <c r="CK188" t="s">
        <v>223</v>
      </c>
      <c r="CL188" t="s">
        <v>223</v>
      </c>
      <c r="CM188" t="s">
        <v>223</v>
      </c>
      <c r="CN188" t="s">
        <v>223</v>
      </c>
      <c r="CO188">
        <v>19.399999999999999</v>
      </c>
      <c r="CP188">
        <v>18.3</v>
      </c>
      <c r="CQ188">
        <v>19.3</v>
      </c>
      <c r="CR188">
        <v>20.5</v>
      </c>
      <c r="CS188">
        <v>22.1</v>
      </c>
      <c r="CT188">
        <v>22.1</v>
      </c>
      <c r="CU188">
        <v>12.4</v>
      </c>
      <c r="CV188">
        <v>19.7</v>
      </c>
      <c r="CW188">
        <v>19.7</v>
      </c>
      <c r="CX188">
        <v>22.3</v>
      </c>
      <c r="CY188">
        <v>14.8</v>
      </c>
      <c r="CZ188">
        <v>19.7</v>
      </c>
      <c r="DA188">
        <v>19.7</v>
      </c>
      <c r="DB188">
        <v>19.899999999999999</v>
      </c>
      <c r="DC188">
        <v>19.899999999999999</v>
      </c>
      <c r="DD188">
        <v>14.8</v>
      </c>
      <c r="DE188">
        <v>14.6</v>
      </c>
      <c r="DF188">
        <v>19.7</v>
      </c>
      <c r="DG188">
        <v>8654300000</v>
      </c>
      <c r="DH188">
        <v>177260000</v>
      </c>
      <c r="DI188">
        <v>171200000</v>
      </c>
      <c r="DJ188">
        <v>163920000</v>
      </c>
      <c r="DK188">
        <v>719510000</v>
      </c>
      <c r="DL188">
        <v>752190000</v>
      </c>
      <c r="DM188">
        <v>659840000</v>
      </c>
      <c r="DN188">
        <v>560940000</v>
      </c>
      <c r="DO188">
        <v>579780000</v>
      </c>
      <c r="DP188">
        <v>468360000</v>
      </c>
      <c r="DQ188">
        <v>734200000</v>
      </c>
      <c r="DR188">
        <v>591310000</v>
      </c>
      <c r="DS188">
        <v>620110000</v>
      </c>
      <c r="DT188">
        <v>556680000</v>
      </c>
      <c r="DU188">
        <v>497470000</v>
      </c>
      <c r="DV188">
        <v>399970000</v>
      </c>
      <c r="DW188">
        <v>361080000</v>
      </c>
      <c r="DX188">
        <v>319750000</v>
      </c>
      <c r="DY188">
        <v>320690000</v>
      </c>
      <c r="DZ188">
        <v>17564000</v>
      </c>
      <c r="EA188">
        <v>26392000</v>
      </c>
      <c r="EB188">
        <v>25750000</v>
      </c>
      <c r="EC188">
        <v>69213000</v>
      </c>
      <c r="ED188">
        <v>70230000</v>
      </c>
      <c r="EE188">
        <v>57760000</v>
      </c>
      <c r="EF188">
        <v>44525000</v>
      </c>
      <c r="EG188">
        <v>55427000</v>
      </c>
      <c r="EH188">
        <v>49315000</v>
      </c>
      <c r="EI188">
        <v>9</v>
      </c>
      <c r="EJ188">
        <v>8</v>
      </c>
      <c r="EK188">
        <v>10</v>
      </c>
      <c r="EL188">
        <v>12</v>
      </c>
      <c r="EM188">
        <v>14</v>
      </c>
      <c r="EN188">
        <v>13</v>
      </c>
      <c r="EO188">
        <v>16</v>
      </c>
      <c r="EP188">
        <v>14</v>
      </c>
      <c r="EQ188">
        <v>13</v>
      </c>
      <c r="ER188">
        <v>124050000</v>
      </c>
      <c r="ES188">
        <v>152210000</v>
      </c>
      <c r="ET188">
        <v>148160000</v>
      </c>
      <c r="EU188">
        <v>365200000</v>
      </c>
      <c r="EV188">
        <v>206750000</v>
      </c>
      <c r="EW188">
        <v>233410000</v>
      </c>
      <c r="EX188">
        <v>250720000</v>
      </c>
      <c r="EY188">
        <v>230210000</v>
      </c>
      <c r="EZ188">
        <v>163210000</v>
      </c>
      <c r="FA188">
        <v>15</v>
      </c>
      <c r="FB188">
        <v>12</v>
      </c>
      <c r="FC188">
        <v>14</v>
      </c>
      <c r="FD188">
        <v>16</v>
      </c>
      <c r="FE188">
        <v>14</v>
      </c>
      <c r="FF188">
        <v>17</v>
      </c>
      <c r="FG188">
        <v>11</v>
      </c>
      <c r="FH188">
        <v>12</v>
      </c>
      <c r="FI188">
        <v>9</v>
      </c>
      <c r="FJ188">
        <v>229</v>
      </c>
      <c r="FK188" t="s">
        <v>7100</v>
      </c>
      <c r="FO188">
        <v>183</v>
      </c>
      <c r="FP188" t="s">
        <v>7099</v>
      </c>
      <c r="FQ188" t="s">
        <v>1672</v>
      </c>
      <c r="FR188" t="s">
        <v>7098</v>
      </c>
      <c r="FS188" t="s">
        <v>7097</v>
      </c>
      <c r="FT188" t="s">
        <v>7096</v>
      </c>
      <c r="FU188" t="s">
        <v>7095</v>
      </c>
      <c r="FX188">
        <v>-1</v>
      </c>
    </row>
    <row r="189" spans="1:180" x14ac:dyDescent="0.35">
      <c r="A189" t="s">
        <v>7094</v>
      </c>
      <c r="B189" t="s">
        <v>7094</v>
      </c>
      <c r="C189">
        <v>5</v>
      </c>
      <c r="D189">
        <v>5</v>
      </c>
      <c r="E189">
        <v>5</v>
      </c>
      <c r="F189" t="s">
        <v>7093</v>
      </c>
      <c r="G189" t="s">
        <v>7092</v>
      </c>
      <c r="H189" t="s">
        <v>7091</v>
      </c>
      <c r="I189">
        <v>1</v>
      </c>
      <c r="J189">
        <v>5</v>
      </c>
      <c r="K189">
        <v>5</v>
      </c>
      <c r="L189">
        <v>5</v>
      </c>
      <c r="M189">
        <v>4</v>
      </c>
      <c r="N189">
        <v>5</v>
      </c>
      <c r="O189">
        <v>2</v>
      </c>
      <c r="P189">
        <v>2</v>
      </c>
      <c r="Q189">
        <v>1</v>
      </c>
      <c r="R189">
        <v>1</v>
      </c>
      <c r="S189">
        <v>5</v>
      </c>
      <c r="T189">
        <v>3</v>
      </c>
      <c r="U189">
        <v>2</v>
      </c>
      <c r="V189">
        <v>3</v>
      </c>
      <c r="W189">
        <v>1</v>
      </c>
      <c r="X189">
        <v>1</v>
      </c>
      <c r="Y189">
        <v>3</v>
      </c>
      <c r="Z189">
        <v>0</v>
      </c>
      <c r="AA189">
        <v>2</v>
      </c>
      <c r="AB189">
        <v>4</v>
      </c>
      <c r="AC189">
        <v>2</v>
      </c>
      <c r="AD189">
        <v>2</v>
      </c>
      <c r="AE189">
        <v>4</v>
      </c>
      <c r="AF189">
        <v>5</v>
      </c>
      <c r="AG189">
        <v>2</v>
      </c>
      <c r="AH189">
        <v>2</v>
      </c>
      <c r="AI189">
        <v>1</v>
      </c>
      <c r="AJ189">
        <v>1</v>
      </c>
      <c r="AK189">
        <v>5</v>
      </c>
      <c r="AL189">
        <v>3</v>
      </c>
      <c r="AM189">
        <v>2</v>
      </c>
      <c r="AN189">
        <v>3</v>
      </c>
      <c r="AO189">
        <v>1</v>
      </c>
      <c r="AP189">
        <v>1</v>
      </c>
      <c r="AQ189">
        <v>3</v>
      </c>
      <c r="AR189">
        <v>0</v>
      </c>
      <c r="AS189">
        <v>2</v>
      </c>
      <c r="AT189">
        <v>4</v>
      </c>
      <c r="AU189">
        <v>2</v>
      </c>
      <c r="AV189">
        <v>2</v>
      </c>
      <c r="AW189">
        <v>4</v>
      </c>
      <c r="AX189">
        <v>5</v>
      </c>
      <c r="AY189">
        <v>2</v>
      </c>
      <c r="AZ189">
        <v>2</v>
      </c>
      <c r="BA189">
        <v>1</v>
      </c>
      <c r="BB189">
        <v>1</v>
      </c>
      <c r="BC189">
        <v>5</v>
      </c>
      <c r="BD189">
        <v>3</v>
      </c>
      <c r="BE189">
        <v>2</v>
      </c>
      <c r="BF189">
        <v>3</v>
      </c>
      <c r="BG189">
        <v>1</v>
      </c>
      <c r="BH189">
        <v>1</v>
      </c>
      <c r="BI189">
        <v>3</v>
      </c>
      <c r="BJ189">
        <v>0</v>
      </c>
      <c r="BK189">
        <v>2</v>
      </c>
      <c r="BL189">
        <v>4</v>
      </c>
      <c r="BM189">
        <v>2</v>
      </c>
      <c r="BN189">
        <v>2</v>
      </c>
      <c r="BO189">
        <v>13</v>
      </c>
      <c r="BP189">
        <v>13</v>
      </c>
      <c r="BQ189">
        <v>13</v>
      </c>
      <c r="BR189">
        <v>56.558999999999997</v>
      </c>
      <c r="BS189">
        <v>529</v>
      </c>
      <c r="BT189">
        <v>529</v>
      </c>
      <c r="BU189">
        <v>0</v>
      </c>
      <c r="BV189">
        <v>29.300999999999998</v>
      </c>
      <c r="BW189" t="s">
        <v>223</v>
      </c>
      <c r="BX189" t="s">
        <v>223</v>
      </c>
      <c r="BY189" t="s">
        <v>223</v>
      </c>
      <c r="BZ189" t="s">
        <v>223</v>
      </c>
      <c r="CA189" t="s">
        <v>224</v>
      </c>
      <c r="CB189" t="s">
        <v>224</v>
      </c>
      <c r="CC189" t="s">
        <v>223</v>
      </c>
      <c r="CD189" t="s">
        <v>223</v>
      </c>
      <c r="CE189" t="s">
        <v>224</v>
      </c>
      <c r="CF189" t="s">
        <v>223</v>
      </c>
      <c r="CG189" t="s">
        <v>223</v>
      </c>
      <c r="CH189" t="s">
        <v>224</v>
      </c>
      <c r="CI189" t="s">
        <v>223</v>
      </c>
      <c r="CK189" t="s">
        <v>223</v>
      </c>
      <c r="CL189" t="s">
        <v>223</v>
      </c>
      <c r="CM189" t="s">
        <v>223</v>
      </c>
      <c r="CN189" t="s">
        <v>223</v>
      </c>
      <c r="CO189">
        <v>11</v>
      </c>
      <c r="CP189">
        <v>13</v>
      </c>
      <c r="CQ189">
        <v>5.9</v>
      </c>
      <c r="CR189">
        <v>4.5</v>
      </c>
      <c r="CS189">
        <v>2.1</v>
      </c>
      <c r="CT189">
        <v>2.1</v>
      </c>
      <c r="CU189">
        <v>13</v>
      </c>
      <c r="CV189">
        <v>8.3000000000000007</v>
      </c>
      <c r="CW189">
        <v>4.3</v>
      </c>
      <c r="CX189">
        <v>8.1</v>
      </c>
      <c r="CY189">
        <v>2.1</v>
      </c>
      <c r="CZ189">
        <v>2.1</v>
      </c>
      <c r="DA189">
        <v>7.9</v>
      </c>
      <c r="DB189">
        <v>0</v>
      </c>
      <c r="DC189">
        <v>4.3</v>
      </c>
      <c r="DD189">
        <v>10.6</v>
      </c>
      <c r="DE189">
        <v>4.3</v>
      </c>
      <c r="DF189">
        <v>4.3</v>
      </c>
      <c r="DG189">
        <v>101630000</v>
      </c>
      <c r="DH189">
        <v>4340900</v>
      </c>
      <c r="DI189">
        <v>5653700</v>
      </c>
      <c r="DJ189">
        <v>1490400</v>
      </c>
      <c r="DK189">
        <v>6329700</v>
      </c>
      <c r="DL189">
        <v>4724700</v>
      </c>
      <c r="DM189">
        <v>4941300</v>
      </c>
      <c r="DN189">
        <v>10188000</v>
      </c>
      <c r="DO189">
        <v>7071800</v>
      </c>
      <c r="DP189">
        <v>6335300</v>
      </c>
      <c r="DQ189">
        <v>7505300</v>
      </c>
      <c r="DR189">
        <v>5589000</v>
      </c>
      <c r="DS189">
        <v>6843600</v>
      </c>
      <c r="DT189">
        <v>5745900</v>
      </c>
      <c r="DU189">
        <v>0</v>
      </c>
      <c r="DV189">
        <v>5719800</v>
      </c>
      <c r="DW189">
        <v>7571700</v>
      </c>
      <c r="DX189">
        <v>6874200</v>
      </c>
      <c r="DY189">
        <v>4704000</v>
      </c>
      <c r="DZ189">
        <v>2857800</v>
      </c>
      <c r="EA189">
        <v>2727300</v>
      </c>
      <c r="EB189">
        <v>3248000</v>
      </c>
      <c r="EC189">
        <v>2082000</v>
      </c>
      <c r="ED189">
        <v>2194600</v>
      </c>
      <c r="EE189">
        <v>2144400</v>
      </c>
      <c r="EF189">
        <v>1534600</v>
      </c>
      <c r="EG189">
        <v>0</v>
      </c>
      <c r="EH189">
        <v>1682400</v>
      </c>
      <c r="EI189">
        <v>4</v>
      </c>
      <c r="EJ189">
        <v>3</v>
      </c>
      <c r="EK189">
        <v>1</v>
      </c>
      <c r="EL189">
        <v>1</v>
      </c>
      <c r="EM189">
        <v>1</v>
      </c>
      <c r="EN189">
        <v>0</v>
      </c>
      <c r="EO189">
        <v>1</v>
      </c>
      <c r="EP189">
        <v>0</v>
      </c>
      <c r="EQ189">
        <v>1</v>
      </c>
      <c r="ER189">
        <v>5747800</v>
      </c>
      <c r="ES189">
        <v>5355800</v>
      </c>
      <c r="ET189">
        <v>5966400</v>
      </c>
      <c r="EU189">
        <v>12887000</v>
      </c>
      <c r="EV189">
        <v>12702000</v>
      </c>
      <c r="EW189">
        <v>12664000</v>
      </c>
      <c r="EX189">
        <v>16222000</v>
      </c>
      <c r="EY189">
        <v>24104000</v>
      </c>
      <c r="EZ189">
        <v>14479000</v>
      </c>
      <c r="FA189">
        <v>1</v>
      </c>
      <c r="FB189">
        <v>0</v>
      </c>
      <c r="FC189">
        <v>0</v>
      </c>
      <c r="FD189">
        <v>1</v>
      </c>
      <c r="FE189">
        <v>1</v>
      </c>
      <c r="FF189">
        <v>0</v>
      </c>
      <c r="FG189">
        <v>1</v>
      </c>
      <c r="FH189">
        <v>1</v>
      </c>
      <c r="FI189">
        <v>1</v>
      </c>
      <c r="FJ189">
        <v>18</v>
      </c>
      <c r="FK189" t="s">
        <v>7090</v>
      </c>
      <c r="FO189">
        <v>184</v>
      </c>
      <c r="FP189" t="s">
        <v>7089</v>
      </c>
      <c r="FQ189" t="s">
        <v>318</v>
      </c>
      <c r="FR189" t="s">
        <v>7088</v>
      </c>
      <c r="FS189" t="s">
        <v>7087</v>
      </c>
      <c r="FT189" t="s">
        <v>7086</v>
      </c>
      <c r="FU189" t="s">
        <v>7085</v>
      </c>
      <c r="FV189">
        <v>107</v>
      </c>
      <c r="FW189">
        <v>145</v>
      </c>
      <c r="FX189">
        <v>-1</v>
      </c>
    </row>
    <row r="190" spans="1:180" x14ac:dyDescent="0.35">
      <c r="A190" t="s">
        <v>7084</v>
      </c>
      <c r="B190" t="s">
        <v>7084</v>
      </c>
      <c r="C190">
        <v>2</v>
      </c>
      <c r="D190">
        <v>2</v>
      </c>
      <c r="E190">
        <v>2</v>
      </c>
      <c r="F190" t="s">
        <v>7083</v>
      </c>
      <c r="G190" t="s">
        <v>7082</v>
      </c>
      <c r="H190" t="s">
        <v>7081</v>
      </c>
      <c r="I190">
        <v>1</v>
      </c>
      <c r="J190">
        <v>2</v>
      </c>
      <c r="K190">
        <v>2</v>
      </c>
      <c r="L190">
        <v>2</v>
      </c>
      <c r="M190">
        <v>1</v>
      </c>
      <c r="N190">
        <v>1</v>
      </c>
      <c r="O190">
        <v>1</v>
      </c>
      <c r="P190">
        <v>2</v>
      </c>
      <c r="Q190">
        <v>2</v>
      </c>
      <c r="R190">
        <v>2</v>
      </c>
      <c r="S190">
        <v>2</v>
      </c>
      <c r="T190">
        <v>0</v>
      </c>
      <c r="U190">
        <v>0</v>
      </c>
      <c r="V190">
        <v>1</v>
      </c>
      <c r="W190">
        <v>1</v>
      </c>
      <c r="X190">
        <v>2</v>
      </c>
      <c r="Y190">
        <v>1</v>
      </c>
      <c r="Z190">
        <v>1</v>
      </c>
      <c r="AA190">
        <v>1</v>
      </c>
      <c r="AB190">
        <v>2</v>
      </c>
      <c r="AC190">
        <v>2</v>
      </c>
      <c r="AD190">
        <v>2</v>
      </c>
      <c r="AE190">
        <v>1</v>
      </c>
      <c r="AF190">
        <v>1</v>
      </c>
      <c r="AG190">
        <v>1</v>
      </c>
      <c r="AH190">
        <v>2</v>
      </c>
      <c r="AI190">
        <v>2</v>
      </c>
      <c r="AJ190">
        <v>2</v>
      </c>
      <c r="AK190">
        <v>2</v>
      </c>
      <c r="AL190">
        <v>0</v>
      </c>
      <c r="AM190">
        <v>0</v>
      </c>
      <c r="AN190">
        <v>1</v>
      </c>
      <c r="AO190">
        <v>1</v>
      </c>
      <c r="AP190">
        <v>2</v>
      </c>
      <c r="AQ190">
        <v>1</v>
      </c>
      <c r="AR190">
        <v>1</v>
      </c>
      <c r="AS190">
        <v>1</v>
      </c>
      <c r="AT190">
        <v>2</v>
      </c>
      <c r="AU190">
        <v>2</v>
      </c>
      <c r="AV190">
        <v>2</v>
      </c>
      <c r="AW190">
        <v>1</v>
      </c>
      <c r="AX190">
        <v>1</v>
      </c>
      <c r="AY190">
        <v>1</v>
      </c>
      <c r="AZ190">
        <v>2</v>
      </c>
      <c r="BA190">
        <v>2</v>
      </c>
      <c r="BB190">
        <v>2</v>
      </c>
      <c r="BC190">
        <v>2</v>
      </c>
      <c r="BD190">
        <v>0</v>
      </c>
      <c r="BE190">
        <v>0</v>
      </c>
      <c r="BF190">
        <v>1</v>
      </c>
      <c r="BG190">
        <v>1</v>
      </c>
      <c r="BH190">
        <v>2</v>
      </c>
      <c r="BI190">
        <v>1</v>
      </c>
      <c r="BJ190">
        <v>1</v>
      </c>
      <c r="BK190">
        <v>1</v>
      </c>
      <c r="BL190">
        <v>2</v>
      </c>
      <c r="BM190">
        <v>2</v>
      </c>
      <c r="BN190">
        <v>2</v>
      </c>
      <c r="BO190">
        <v>24.6</v>
      </c>
      <c r="BP190">
        <v>24.6</v>
      </c>
      <c r="BQ190">
        <v>24.6</v>
      </c>
      <c r="BR190">
        <v>13.242000000000001</v>
      </c>
      <c r="BS190">
        <v>114</v>
      </c>
      <c r="BT190">
        <v>114</v>
      </c>
      <c r="BU190">
        <v>1.4663E-3</v>
      </c>
      <c r="BV190">
        <v>10.823</v>
      </c>
      <c r="BW190" t="s">
        <v>223</v>
      </c>
      <c r="BX190" t="s">
        <v>223</v>
      </c>
      <c r="BY190" t="s">
        <v>223</v>
      </c>
      <c r="BZ190" t="s">
        <v>223</v>
      </c>
      <c r="CA190" t="s">
        <v>223</v>
      </c>
      <c r="CB190" t="s">
        <v>223</v>
      </c>
      <c r="CC190" t="s">
        <v>224</v>
      </c>
      <c r="CF190" t="s">
        <v>224</v>
      </c>
      <c r="CG190" t="s">
        <v>224</v>
      </c>
      <c r="CH190" t="s">
        <v>224</v>
      </c>
      <c r="CI190" t="s">
        <v>223</v>
      </c>
      <c r="CJ190" t="s">
        <v>223</v>
      </c>
      <c r="CK190" t="s">
        <v>223</v>
      </c>
      <c r="CL190" t="s">
        <v>224</v>
      </c>
      <c r="CM190" t="s">
        <v>223</v>
      </c>
      <c r="CN190" t="s">
        <v>223</v>
      </c>
      <c r="CO190">
        <v>11.4</v>
      </c>
      <c r="CP190">
        <v>11.4</v>
      </c>
      <c r="CQ190">
        <v>11.4</v>
      </c>
      <c r="CR190">
        <v>24.6</v>
      </c>
      <c r="CS190">
        <v>24.6</v>
      </c>
      <c r="CT190">
        <v>24.6</v>
      </c>
      <c r="CU190">
        <v>24.6</v>
      </c>
      <c r="CV190">
        <v>0</v>
      </c>
      <c r="CW190">
        <v>0</v>
      </c>
      <c r="CX190">
        <v>13.2</v>
      </c>
      <c r="CY190">
        <v>13.2</v>
      </c>
      <c r="CZ190">
        <v>24.6</v>
      </c>
      <c r="DA190">
        <v>13.2</v>
      </c>
      <c r="DB190">
        <v>13.2</v>
      </c>
      <c r="DC190">
        <v>13.2</v>
      </c>
      <c r="DD190">
        <v>24.6</v>
      </c>
      <c r="DE190">
        <v>24.6</v>
      </c>
      <c r="DF190">
        <v>24.6</v>
      </c>
      <c r="DG190">
        <v>86009000</v>
      </c>
      <c r="DH190">
        <v>3322600</v>
      </c>
      <c r="DI190">
        <v>3083100</v>
      </c>
      <c r="DJ190">
        <v>3070900</v>
      </c>
      <c r="DK190">
        <v>12166000</v>
      </c>
      <c r="DL190">
        <v>12065000</v>
      </c>
      <c r="DM190">
        <v>14091000</v>
      </c>
      <c r="DN190">
        <v>4323100</v>
      </c>
      <c r="DO190">
        <v>0</v>
      </c>
      <c r="DP190">
        <v>0</v>
      </c>
      <c r="DQ190">
        <v>1674900</v>
      </c>
      <c r="DR190">
        <v>2179000</v>
      </c>
      <c r="DS190">
        <v>6383900</v>
      </c>
      <c r="DT190">
        <v>2328800</v>
      </c>
      <c r="DU190">
        <v>3816300</v>
      </c>
      <c r="DV190">
        <v>3031000</v>
      </c>
      <c r="DW190">
        <v>4867700</v>
      </c>
      <c r="DX190">
        <v>4465700</v>
      </c>
      <c r="DY190">
        <v>5140800</v>
      </c>
      <c r="DZ190">
        <v>0</v>
      </c>
      <c r="EA190">
        <v>0</v>
      </c>
      <c r="EB190">
        <v>0</v>
      </c>
      <c r="EC190">
        <v>961320</v>
      </c>
      <c r="ED190">
        <v>0</v>
      </c>
      <c r="EE190">
        <v>0</v>
      </c>
      <c r="EF190">
        <v>1273100</v>
      </c>
      <c r="EG190">
        <v>2929300</v>
      </c>
      <c r="EH190">
        <v>1472400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1</v>
      </c>
      <c r="EQ190">
        <v>0</v>
      </c>
      <c r="ER190">
        <v>8844100</v>
      </c>
      <c r="ES190">
        <v>11043000</v>
      </c>
      <c r="ET190">
        <v>12521000</v>
      </c>
      <c r="EU190">
        <v>0</v>
      </c>
      <c r="EV190">
        <v>0</v>
      </c>
      <c r="EW190">
        <v>7364100</v>
      </c>
      <c r="EX190">
        <v>9635400</v>
      </c>
      <c r="EY190">
        <v>9828700</v>
      </c>
      <c r="EZ190">
        <v>13198000</v>
      </c>
      <c r="FA190">
        <v>0</v>
      </c>
      <c r="FB190">
        <v>1</v>
      </c>
      <c r="FC190">
        <v>1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1</v>
      </c>
      <c r="FJ190">
        <v>4</v>
      </c>
      <c r="FK190" t="s">
        <v>7080</v>
      </c>
      <c r="FO190">
        <v>185</v>
      </c>
      <c r="FP190" t="s">
        <v>7079</v>
      </c>
      <c r="FQ190" t="s">
        <v>255</v>
      </c>
      <c r="FR190" t="s">
        <v>7078</v>
      </c>
      <c r="FS190" t="s">
        <v>7077</v>
      </c>
      <c r="FT190" t="s">
        <v>7076</v>
      </c>
      <c r="FU190" t="s">
        <v>7075</v>
      </c>
      <c r="FX190">
        <v>-1</v>
      </c>
    </row>
    <row r="191" spans="1:180" x14ac:dyDescent="0.35">
      <c r="A191" t="s">
        <v>7074</v>
      </c>
      <c r="B191" t="s">
        <v>7074</v>
      </c>
      <c r="C191">
        <v>2</v>
      </c>
      <c r="D191">
        <v>2</v>
      </c>
      <c r="E191">
        <v>2</v>
      </c>
      <c r="F191" t="s">
        <v>7073</v>
      </c>
      <c r="G191" t="s">
        <v>7072</v>
      </c>
      <c r="H191" t="s">
        <v>7071</v>
      </c>
      <c r="I191">
        <v>1</v>
      </c>
      <c r="J191">
        <v>2</v>
      </c>
      <c r="K191">
        <v>2</v>
      </c>
      <c r="L191">
        <v>2</v>
      </c>
      <c r="M191">
        <v>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2</v>
      </c>
      <c r="W191">
        <v>2</v>
      </c>
      <c r="X191">
        <v>2</v>
      </c>
      <c r="Y191">
        <v>1</v>
      </c>
      <c r="Z191">
        <v>2</v>
      </c>
      <c r="AA191">
        <v>2</v>
      </c>
      <c r="AB191">
        <v>2</v>
      </c>
      <c r="AC191">
        <v>2</v>
      </c>
      <c r="AD191">
        <v>2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2</v>
      </c>
      <c r="AO191">
        <v>2</v>
      </c>
      <c r="AP191">
        <v>2</v>
      </c>
      <c r="AQ191">
        <v>1</v>
      </c>
      <c r="AR191">
        <v>2</v>
      </c>
      <c r="AS191">
        <v>2</v>
      </c>
      <c r="AT191">
        <v>2</v>
      </c>
      <c r="AU191">
        <v>2</v>
      </c>
      <c r="AV191">
        <v>2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1</v>
      </c>
      <c r="BC191">
        <v>1</v>
      </c>
      <c r="BD191">
        <v>1</v>
      </c>
      <c r="BE191">
        <v>1</v>
      </c>
      <c r="BF191">
        <v>2</v>
      </c>
      <c r="BG191">
        <v>2</v>
      </c>
      <c r="BH191">
        <v>2</v>
      </c>
      <c r="BI191">
        <v>1</v>
      </c>
      <c r="BJ191">
        <v>2</v>
      </c>
      <c r="BK191">
        <v>2</v>
      </c>
      <c r="BL191">
        <v>2</v>
      </c>
      <c r="BM191">
        <v>2</v>
      </c>
      <c r="BN191">
        <v>2</v>
      </c>
      <c r="BO191">
        <v>5.6</v>
      </c>
      <c r="BP191">
        <v>5.6</v>
      </c>
      <c r="BQ191">
        <v>5.6</v>
      </c>
      <c r="BR191">
        <v>45.398000000000003</v>
      </c>
      <c r="BS191">
        <v>396</v>
      </c>
      <c r="BT191">
        <v>396</v>
      </c>
      <c r="BU191">
        <v>0</v>
      </c>
      <c r="BV191">
        <v>12.678000000000001</v>
      </c>
      <c r="BW191" t="s">
        <v>223</v>
      </c>
      <c r="BX191" t="s">
        <v>223</v>
      </c>
      <c r="BY191" t="s">
        <v>223</v>
      </c>
      <c r="BZ191" t="s">
        <v>223</v>
      </c>
      <c r="CA191" t="s">
        <v>223</v>
      </c>
      <c r="CB191" t="s">
        <v>223</v>
      </c>
      <c r="CC191" t="s">
        <v>223</v>
      </c>
      <c r="CD191" t="s">
        <v>223</v>
      </c>
      <c r="CE191" t="s">
        <v>223</v>
      </c>
      <c r="CF191" t="s">
        <v>223</v>
      </c>
      <c r="CG191" t="s">
        <v>223</v>
      </c>
      <c r="CH191" t="s">
        <v>223</v>
      </c>
      <c r="CI191" t="s">
        <v>223</v>
      </c>
      <c r="CJ191" t="s">
        <v>223</v>
      </c>
      <c r="CK191" t="s">
        <v>223</v>
      </c>
      <c r="CL191" t="s">
        <v>223</v>
      </c>
      <c r="CM191" t="s">
        <v>223</v>
      </c>
      <c r="CN191" t="s">
        <v>223</v>
      </c>
      <c r="CO191">
        <v>2.8</v>
      </c>
      <c r="CP191">
        <v>2.8</v>
      </c>
      <c r="CQ191">
        <v>2.8</v>
      </c>
      <c r="CR191">
        <v>2.8</v>
      </c>
      <c r="CS191">
        <v>2.8</v>
      </c>
      <c r="CT191">
        <v>2.8</v>
      </c>
      <c r="CU191">
        <v>2.8</v>
      </c>
      <c r="CV191">
        <v>2.8</v>
      </c>
      <c r="CW191">
        <v>2.8</v>
      </c>
      <c r="CX191">
        <v>5.6</v>
      </c>
      <c r="CY191">
        <v>5.6</v>
      </c>
      <c r="CZ191">
        <v>5.6</v>
      </c>
      <c r="DA191">
        <v>2.8</v>
      </c>
      <c r="DB191">
        <v>5.6</v>
      </c>
      <c r="DC191">
        <v>5.6</v>
      </c>
      <c r="DD191">
        <v>5.6</v>
      </c>
      <c r="DE191">
        <v>5.6</v>
      </c>
      <c r="DF191">
        <v>5.6</v>
      </c>
      <c r="DG191">
        <v>130260000</v>
      </c>
      <c r="DH191">
        <v>4145700</v>
      </c>
      <c r="DI191">
        <v>3715500</v>
      </c>
      <c r="DJ191">
        <v>3313800</v>
      </c>
      <c r="DK191">
        <v>6480000</v>
      </c>
      <c r="DL191">
        <v>6989500</v>
      </c>
      <c r="DM191">
        <v>5211400</v>
      </c>
      <c r="DN191">
        <v>6435200</v>
      </c>
      <c r="DO191">
        <v>5273800</v>
      </c>
      <c r="DP191">
        <v>4013100</v>
      </c>
      <c r="DQ191">
        <v>11843000</v>
      </c>
      <c r="DR191">
        <v>11878000</v>
      </c>
      <c r="DS191">
        <v>10403000</v>
      </c>
      <c r="DT191">
        <v>5995600</v>
      </c>
      <c r="DU191">
        <v>10769000</v>
      </c>
      <c r="DV191">
        <v>9815400</v>
      </c>
      <c r="DW191">
        <v>9098400</v>
      </c>
      <c r="DX191">
        <v>7472700</v>
      </c>
      <c r="DY191">
        <v>7405600</v>
      </c>
      <c r="DZ191">
        <v>0</v>
      </c>
      <c r="EA191">
        <v>0</v>
      </c>
      <c r="EB191">
        <v>0</v>
      </c>
      <c r="EC191">
        <v>3498100</v>
      </c>
      <c r="ED191">
        <v>3092100</v>
      </c>
      <c r="EE191">
        <v>2589400</v>
      </c>
      <c r="EF191">
        <v>3150600</v>
      </c>
      <c r="EG191">
        <v>3394900</v>
      </c>
      <c r="EH191">
        <v>2466200</v>
      </c>
      <c r="EI191">
        <v>0</v>
      </c>
      <c r="EJ191">
        <v>0</v>
      </c>
      <c r="EK191">
        <v>0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6668400</v>
      </c>
      <c r="ES191">
        <v>8246200</v>
      </c>
      <c r="ET191">
        <v>6668100</v>
      </c>
      <c r="EU191">
        <v>11907000</v>
      </c>
      <c r="EV191">
        <v>14530000</v>
      </c>
      <c r="EW191">
        <v>11979000</v>
      </c>
      <c r="EX191">
        <v>17969000</v>
      </c>
      <c r="EY191">
        <v>17153000</v>
      </c>
      <c r="EZ191">
        <v>16431000</v>
      </c>
      <c r="FA191">
        <v>1</v>
      </c>
      <c r="FB191">
        <v>1</v>
      </c>
      <c r="FC191">
        <v>1</v>
      </c>
      <c r="FD191">
        <v>0</v>
      </c>
      <c r="FE191">
        <v>2</v>
      </c>
      <c r="FF191">
        <v>1</v>
      </c>
      <c r="FG191">
        <v>2</v>
      </c>
      <c r="FH191">
        <v>2</v>
      </c>
      <c r="FI191">
        <v>2</v>
      </c>
      <c r="FJ191">
        <v>18</v>
      </c>
      <c r="FK191" t="s">
        <v>7070</v>
      </c>
      <c r="FO191">
        <v>186</v>
      </c>
      <c r="FP191" t="s">
        <v>7069</v>
      </c>
      <c r="FQ191" t="s">
        <v>255</v>
      </c>
      <c r="FR191" t="s">
        <v>7068</v>
      </c>
      <c r="FS191" t="s">
        <v>7067</v>
      </c>
      <c r="FT191" t="s">
        <v>7066</v>
      </c>
      <c r="FU191" t="s">
        <v>7065</v>
      </c>
      <c r="FX191">
        <v>-1</v>
      </c>
    </row>
    <row r="192" spans="1:180" x14ac:dyDescent="0.35">
      <c r="A192" t="s">
        <v>7064</v>
      </c>
      <c r="B192" t="s">
        <v>7063</v>
      </c>
      <c r="C192" t="s">
        <v>7062</v>
      </c>
      <c r="D192" t="s">
        <v>7062</v>
      </c>
      <c r="E192" t="s">
        <v>7062</v>
      </c>
      <c r="F192" t="s">
        <v>7061</v>
      </c>
      <c r="G192" t="s">
        <v>7060</v>
      </c>
      <c r="H192" t="s">
        <v>7059</v>
      </c>
      <c r="I192">
        <v>3</v>
      </c>
      <c r="J192">
        <v>18</v>
      </c>
      <c r="K192">
        <v>18</v>
      </c>
      <c r="L192">
        <v>18</v>
      </c>
      <c r="M192">
        <v>13</v>
      </c>
      <c r="N192">
        <v>13</v>
      </c>
      <c r="O192">
        <v>10</v>
      </c>
      <c r="P192">
        <v>17</v>
      </c>
      <c r="Q192">
        <v>15</v>
      </c>
      <c r="R192">
        <v>16</v>
      </c>
      <c r="S192">
        <v>12</v>
      </c>
      <c r="T192">
        <v>13</v>
      </c>
      <c r="U192">
        <v>11</v>
      </c>
      <c r="V192">
        <v>17</v>
      </c>
      <c r="W192">
        <v>17</v>
      </c>
      <c r="X192">
        <v>16</v>
      </c>
      <c r="Y192">
        <v>12</v>
      </c>
      <c r="Z192">
        <v>12</v>
      </c>
      <c r="AA192">
        <v>11</v>
      </c>
      <c r="AB192">
        <v>14</v>
      </c>
      <c r="AC192">
        <v>14</v>
      </c>
      <c r="AD192">
        <v>13</v>
      </c>
      <c r="AE192">
        <v>13</v>
      </c>
      <c r="AF192">
        <v>13</v>
      </c>
      <c r="AG192">
        <v>10</v>
      </c>
      <c r="AH192">
        <v>17</v>
      </c>
      <c r="AI192">
        <v>15</v>
      </c>
      <c r="AJ192">
        <v>16</v>
      </c>
      <c r="AK192">
        <v>12</v>
      </c>
      <c r="AL192">
        <v>13</v>
      </c>
      <c r="AM192">
        <v>11</v>
      </c>
      <c r="AN192">
        <v>17</v>
      </c>
      <c r="AO192">
        <v>17</v>
      </c>
      <c r="AP192">
        <v>16</v>
      </c>
      <c r="AQ192">
        <v>12</v>
      </c>
      <c r="AR192">
        <v>12</v>
      </c>
      <c r="AS192">
        <v>11</v>
      </c>
      <c r="AT192">
        <v>14</v>
      </c>
      <c r="AU192">
        <v>14</v>
      </c>
      <c r="AV192">
        <v>13</v>
      </c>
      <c r="AW192">
        <v>13</v>
      </c>
      <c r="AX192">
        <v>13</v>
      </c>
      <c r="AY192">
        <v>10</v>
      </c>
      <c r="AZ192">
        <v>17</v>
      </c>
      <c r="BA192">
        <v>15</v>
      </c>
      <c r="BB192">
        <v>16</v>
      </c>
      <c r="BC192">
        <v>12</v>
      </c>
      <c r="BD192">
        <v>13</v>
      </c>
      <c r="BE192">
        <v>11</v>
      </c>
      <c r="BF192">
        <v>17</v>
      </c>
      <c r="BG192">
        <v>17</v>
      </c>
      <c r="BH192">
        <v>16</v>
      </c>
      <c r="BI192">
        <v>12</v>
      </c>
      <c r="BJ192">
        <v>12</v>
      </c>
      <c r="BK192">
        <v>11</v>
      </c>
      <c r="BL192">
        <v>14</v>
      </c>
      <c r="BM192">
        <v>14</v>
      </c>
      <c r="BN192">
        <v>13</v>
      </c>
      <c r="BO192">
        <v>59</v>
      </c>
      <c r="BP192">
        <v>59</v>
      </c>
      <c r="BQ192">
        <v>59</v>
      </c>
      <c r="BR192">
        <v>47.167999999999999</v>
      </c>
      <c r="BS192">
        <v>434</v>
      </c>
      <c r="BT192" t="s">
        <v>7058</v>
      </c>
      <c r="BU192">
        <v>0</v>
      </c>
      <c r="BV192">
        <v>323.31</v>
      </c>
      <c r="BW192" t="s">
        <v>223</v>
      </c>
      <c r="BX192" t="s">
        <v>223</v>
      </c>
      <c r="BY192" t="s">
        <v>223</v>
      </c>
      <c r="BZ192" t="s">
        <v>223</v>
      </c>
      <c r="CA192" t="s">
        <v>223</v>
      </c>
      <c r="CB192" t="s">
        <v>223</v>
      </c>
      <c r="CC192" t="s">
        <v>223</v>
      </c>
      <c r="CD192" t="s">
        <v>223</v>
      </c>
      <c r="CE192" t="s">
        <v>223</v>
      </c>
      <c r="CF192" t="s">
        <v>223</v>
      </c>
      <c r="CG192" t="s">
        <v>223</v>
      </c>
      <c r="CH192" t="s">
        <v>223</v>
      </c>
      <c r="CI192" t="s">
        <v>223</v>
      </c>
      <c r="CJ192" t="s">
        <v>223</v>
      </c>
      <c r="CK192" t="s">
        <v>223</v>
      </c>
      <c r="CL192" t="s">
        <v>223</v>
      </c>
      <c r="CM192" t="s">
        <v>223</v>
      </c>
      <c r="CN192" t="s">
        <v>223</v>
      </c>
      <c r="CO192">
        <v>44</v>
      </c>
      <c r="CP192">
        <v>46.5</v>
      </c>
      <c r="CQ192">
        <v>31.1</v>
      </c>
      <c r="CR192">
        <v>58.8</v>
      </c>
      <c r="CS192">
        <v>51.2</v>
      </c>
      <c r="CT192">
        <v>53.9</v>
      </c>
      <c r="CU192">
        <v>39.6</v>
      </c>
      <c r="CV192">
        <v>45.4</v>
      </c>
      <c r="CW192">
        <v>38.200000000000003</v>
      </c>
      <c r="CX192">
        <v>58.8</v>
      </c>
      <c r="CY192">
        <v>59</v>
      </c>
      <c r="CZ192">
        <v>53.9</v>
      </c>
      <c r="DA192">
        <v>41</v>
      </c>
      <c r="DB192">
        <v>41.2</v>
      </c>
      <c r="DC192">
        <v>38</v>
      </c>
      <c r="DD192">
        <v>49.3</v>
      </c>
      <c r="DE192">
        <v>48.8</v>
      </c>
      <c r="DF192">
        <v>44.5</v>
      </c>
      <c r="DG192">
        <v>3442099999.99999</v>
      </c>
      <c r="DH192">
        <v>110790000</v>
      </c>
      <c r="DI192">
        <v>83583000</v>
      </c>
      <c r="DJ192">
        <v>61175000</v>
      </c>
      <c r="DK192">
        <v>609490000</v>
      </c>
      <c r="DL192">
        <v>452680000</v>
      </c>
      <c r="DM192">
        <v>432340000</v>
      </c>
      <c r="DN192">
        <v>139790000</v>
      </c>
      <c r="DO192">
        <v>128810000</v>
      </c>
      <c r="DP192">
        <v>91942000</v>
      </c>
      <c r="DQ192">
        <v>230960000</v>
      </c>
      <c r="DR192">
        <v>247330000</v>
      </c>
      <c r="DS192">
        <v>192640000</v>
      </c>
      <c r="DT192">
        <v>116210000</v>
      </c>
      <c r="DU192">
        <v>83596000</v>
      </c>
      <c r="DV192">
        <v>96556000</v>
      </c>
      <c r="DW192">
        <v>144820000</v>
      </c>
      <c r="DX192">
        <v>124970000</v>
      </c>
      <c r="DY192">
        <v>94432000</v>
      </c>
      <c r="DZ192">
        <v>34901000</v>
      </c>
      <c r="EA192">
        <v>28264000</v>
      </c>
      <c r="EB192">
        <v>25124000</v>
      </c>
      <c r="EC192">
        <v>18404000</v>
      </c>
      <c r="ED192">
        <v>20133000</v>
      </c>
      <c r="EE192">
        <v>17017000</v>
      </c>
      <c r="EF192">
        <v>18419000</v>
      </c>
      <c r="EG192">
        <v>14854000</v>
      </c>
      <c r="EH192">
        <v>11980000</v>
      </c>
      <c r="EI192">
        <v>11</v>
      </c>
      <c r="EJ192">
        <v>6</v>
      </c>
      <c r="EK192">
        <v>7</v>
      </c>
      <c r="EL192">
        <v>8</v>
      </c>
      <c r="EM192">
        <v>6</v>
      </c>
      <c r="EN192">
        <v>6</v>
      </c>
      <c r="EO192">
        <v>10</v>
      </c>
      <c r="EP192">
        <v>5</v>
      </c>
      <c r="EQ192">
        <v>6</v>
      </c>
      <c r="ER192">
        <v>128180000</v>
      </c>
      <c r="ES192">
        <v>119960000</v>
      </c>
      <c r="ET192">
        <v>116750000</v>
      </c>
      <c r="EU192">
        <v>96206000</v>
      </c>
      <c r="EV192">
        <v>115200000</v>
      </c>
      <c r="EW192">
        <v>100090000</v>
      </c>
      <c r="EX192">
        <v>164310000</v>
      </c>
      <c r="EY192">
        <v>157790000</v>
      </c>
      <c r="EZ192">
        <v>107070000</v>
      </c>
      <c r="FA192">
        <v>19</v>
      </c>
      <c r="FB192">
        <v>16</v>
      </c>
      <c r="FC192">
        <v>17</v>
      </c>
      <c r="FD192">
        <v>18</v>
      </c>
      <c r="FE192">
        <v>14</v>
      </c>
      <c r="FF192">
        <v>15</v>
      </c>
      <c r="FG192">
        <v>11</v>
      </c>
      <c r="FH192">
        <v>8</v>
      </c>
      <c r="FI192">
        <v>7</v>
      </c>
      <c r="FJ192">
        <v>190</v>
      </c>
      <c r="FK192" t="s">
        <v>7057</v>
      </c>
      <c r="FO192">
        <v>187</v>
      </c>
      <c r="FP192" t="s">
        <v>7056</v>
      </c>
      <c r="FQ192" t="s">
        <v>606</v>
      </c>
      <c r="FR192" t="s">
        <v>7055</v>
      </c>
      <c r="FS192" t="s">
        <v>7054</v>
      </c>
      <c r="FT192" t="s">
        <v>7053</v>
      </c>
      <c r="FU192" t="s">
        <v>7052</v>
      </c>
      <c r="FV192" t="s">
        <v>7051</v>
      </c>
      <c r="FW192" t="s">
        <v>7050</v>
      </c>
      <c r="FX192" t="s">
        <v>1149</v>
      </c>
    </row>
    <row r="193" spans="1:180" x14ac:dyDescent="0.35">
      <c r="A193" t="s">
        <v>7049</v>
      </c>
      <c r="B193" t="s">
        <v>7049</v>
      </c>
      <c r="C193">
        <v>2</v>
      </c>
      <c r="D193">
        <v>2</v>
      </c>
      <c r="E193">
        <v>2</v>
      </c>
      <c r="F193" t="s">
        <v>7048</v>
      </c>
      <c r="G193" t="s">
        <v>7047</v>
      </c>
      <c r="H193" t="s">
        <v>7046</v>
      </c>
      <c r="I193">
        <v>1</v>
      </c>
      <c r="J193">
        <v>2</v>
      </c>
      <c r="K193">
        <v>2</v>
      </c>
      <c r="L193">
        <v>2</v>
      </c>
      <c r="M193">
        <v>1</v>
      </c>
      <c r="N193">
        <v>1</v>
      </c>
      <c r="O193">
        <v>1</v>
      </c>
      <c r="P193">
        <v>2</v>
      </c>
      <c r="Q193">
        <v>2</v>
      </c>
      <c r="R193">
        <v>2</v>
      </c>
      <c r="S193">
        <v>1</v>
      </c>
      <c r="T193">
        <v>1</v>
      </c>
      <c r="U193">
        <v>2</v>
      </c>
      <c r="V193">
        <v>1</v>
      </c>
      <c r="W193">
        <v>2</v>
      </c>
      <c r="X193">
        <v>0</v>
      </c>
      <c r="Y193">
        <v>1</v>
      </c>
      <c r="Z193">
        <v>2</v>
      </c>
      <c r="AA193">
        <v>1</v>
      </c>
      <c r="AB193">
        <v>1</v>
      </c>
      <c r="AC193">
        <v>1</v>
      </c>
      <c r="AD193">
        <v>2</v>
      </c>
      <c r="AE193">
        <v>1</v>
      </c>
      <c r="AF193">
        <v>1</v>
      </c>
      <c r="AG193">
        <v>1</v>
      </c>
      <c r="AH193">
        <v>2</v>
      </c>
      <c r="AI193">
        <v>2</v>
      </c>
      <c r="AJ193">
        <v>2</v>
      </c>
      <c r="AK193">
        <v>1</v>
      </c>
      <c r="AL193">
        <v>1</v>
      </c>
      <c r="AM193">
        <v>2</v>
      </c>
      <c r="AN193">
        <v>1</v>
      </c>
      <c r="AO193">
        <v>2</v>
      </c>
      <c r="AP193">
        <v>0</v>
      </c>
      <c r="AQ193">
        <v>1</v>
      </c>
      <c r="AR193">
        <v>2</v>
      </c>
      <c r="AS193">
        <v>1</v>
      </c>
      <c r="AT193">
        <v>1</v>
      </c>
      <c r="AU193">
        <v>1</v>
      </c>
      <c r="AV193">
        <v>2</v>
      </c>
      <c r="AW193">
        <v>1</v>
      </c>
      <c r="AX193">
        <v>1</v>
      </c>
      <c r="AY193">
        <v>1</v>
      </c>
      <c r="AZ193">
        <v>2</v>
      </c>
      <c r="BA193">
        <v>2</v>
      </c>
      <c r="BB193">
        <v>2</v>
      </c>
      <c r="BC193">
        <v>1</v>
      </c>
      <c r="BD193">
        <v>1</v>
      </c>
      <c r="BE193">
        <v>2</v>
      </c>
      <c r="BF193">
        <v>1</v>
      </c>
      <c r="BG193">
        <v>2</v>
      </c>
      <c r="BH193">
        <v>0</v>
      </c>
      <c r="BI193">
        <v>1</v>
      </c>
      <c r="BJ193">
        <v>2</v>
      </c>
      <c r="BK193">
        <v>1</v>
      </c>
      <c r="BL193">
        <v>1</v>
      </c>
      <c r="BM193">
        <v>1</v>
      </c>
      <c r="BN193">
        <v>2</v>
      </c>
      <c r="BO193">
        <v>5.4</v>
      </c>
      <c r="BP193">
        <v>5.4</v>
      </c>
      <c r="BQ193">
        <v>5.4</v>
      </c>
      <c r="BR193">
        <v>63.146000000000001</v>
      </c>
      <c r="BS193">
        <v>558</v>
      </c>
      <c r="BT193">
        <v>558</v>
      </c>
      <c r="BU193">
        <v>0</v>
      </c>
      <c r="BV193">
        <v>14.891999999999999</v>
      </c>
      <c r="BW193" t="s">
        <v>224</v>
      </c>
      <c r="BX193" t="s">
        <v>223</v>
      </c>
      <c r="BY193" t="s">
        <v>223</v>
      </c>
      <c r="BZ193" t="s">
        <v>223</v>
      </c>
      <c r="CA193" t="s">
        <v>223</v>
      </c>
      <c r="CB193" t="s">
        <v>223</v>
      </c>
      <c r="CC193" t="s">
        <v>224</v>
      </c>
      <c r="CD193" t="s">
        <v>224</v>
      </c>
      <c r="CE193" t="s">
        <v>224</v>
      </c>
      <c r="CF193" t="s">
        <v>224</v>
      </c>
      <c r="CG193" t="s">
        <v>223</v>
      </c>
      <c r="CI193" t="s">
        <v>224</v>
      </c>
      <c r="CJ193" t="s">
        <v>223</v>
      </c>
      <c r="CK193" t="s">
        <v>224</v>
      </c>
      <c r="CL193" t="s">
        <v>224</v>
      </c>
      <c r="CM193" t="s">
        <v>224</v>
      </c>
      <c r="CN193" t="s">
        <v>224</v>
      </c>
      <c r="CO193">
        <v>2.7</v>
      </c>
      <c r="CP193">
        <v>2.7</v>
      </c>
      <c r="CQ193">
        <v>2.7</v>
      </c>
      <c r="CR193">
        <v>5.4</v>
      </c>
      <c r="CS193">
        <v>5.4</v>
      </c>
      <c r="CT193">
        <v>5.4</v>
      </c>
      <c r="CU193">
        <v>2.7</v>
      </c>
      <c r="CV193">
        <v>2.7</v>
      </c>
      <c r="CW193">
        <v>5.4</v>
      </c>
      <c r="CX193">
        <v>2.7</v>
      </c>
      <c r="CY193">
        <v>5.4</v>
      </c>
      <c r="CZ193">
        <v>0</v>
      </c>
      <c r="DA193">
        <v>2.7</v>
      </c>
      <c r="DB193">
        <v>5.4</v>
      </c>
      <c r="DC193">
        <v>2.7</v>
      </c>
      <c r="DD193">
        <v>2.7</v>
      </c>
      <c r="DE193">
        <v>2.7</v>
      </c>
      <c r="DF193">
        <v>5.4</v>
      </c>
      <c r="DG193">
        <v>46078000</v>
      </c>
      <c r="DH193">
        <v>2468000</v>
      </c>
      <c r="DI193">
        <v>2377700</v>
      </c>
      <c r="DJ193">
        <v>2075600</v>
      </c>
      <c r="DK193">
        <v>6489200</v>
      </c>
      <c r="DL193">
        <v>5868900</v>
      </c>
      <c r="DM193">
        <v>5245500</v>
      </c>
      <c r="DN193">
        <v>124850</v>
      </c>
      <c r="DO193">
        <v>2476200</v>
      </c>
      <c r="DP193">
        <v>3065500</v>
      </c>
      <c r="DQ193">
        <v>2508300</v>
      </c>
      <c r="DR193">
        <v>2959900</v>
      </c>
      <c r="DS193">
        <v>0</v>
      </c>
      <c r="DT193">
        <v>2234600</v>
      </c>
      <c r="DU193">
        <v>2204900</v>
      </c>
      <c r="DV193">
        <v>265620</v>
      </c>
      <c r="DW193">
        <v>2272000</v>
      </c>
      <c r="DX193">
        <v>1329700</v>
      </c>
      <c r="DY193">
        <v>2111800</v>
      </c>
      <c r="DZ193">
        <v>2041100</v>
      </c>
      <c r="EA193">
        <v>2043200</v>
      </c>
      <c r="EB193">
        <v>2589500</v>
      </c>
      <c r="EC193">
        <v>0</v>
      </c>
      <c r="ED193">
        <v>1549900</v>
      </c>
      <c r="EE193">
        <v>1744500</v>
      </c>
      <c r="EF193">
        <v>1393900</v>
      </c>
      <c r="EG193">
        <v>1393700</v>
      </c>
      <c r="EH193">
        <v>0</v>
      </c>
      <c r="EI193">
        <v>0</v>
      </c>
      <c r="EJ193">
        <v>0</v>
      </c>
      <c r="EK193">
        <v>1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5388900</v>
      </c>
      <c r="ES193">
        <v>4952200</v>
      </c>
      <c r="ET193">
        <v>7698100</v>
      </c>
      <c r="EU193">
        <v>0</v>
      </c>
      <c r="EV193">
        <v>6792700</v>
      </c>
      <c r="EW193">
        <v>0</v>
      </c>
      <c r="EX193">
        <v>0</v>
      </c>
      <c r="EY193">
        <v>0</v>
      </c>
      <c r="EZ193">
        <v>4722000</v>
      </c>
      <c r="FA193">
        <v>1</v>
      </c>
      <c r="FB193">
        <v>1</v>
      </c>
      <c r="FC193">
        <v>1</v>
      </c>
      <c r="FD193">
        <v>0</v>
      </c>
      <c r="FE193">
        <v>1</v>
      </c>
      <c r="FF193">
        <v>0</v>
      </c>
      <c r="FG193">
        <v>0</v>
      </c>
      <c r="FH193">
        <v>0</v>
      </c>
      <c r="FI193">
        <v>0</v>
      </c>
      <c r="FJ193">
        <v>5</v>
      </c>
      <c r="FK193" t="s">
        <v>7045</v>
      </c>
      <c r="FO193">
        <v>188</v>
      </c>
      <c r="FP193" t="s">
        <v>7044</v>
      </c>
      <c r="FQ193" t="s">
        <v>255</v>
      </c>
      <c r="FR193" t="s">
        <v>7043</v>
      </c>
      <c r="FS193" t="s">
        <v>7042</v>
      </c>
      <c r="FT193" t="s">
        <v>7041</v>
      </c>
      <c r="FU193" t="s">
        <v>7040</v>
      </c>
      <c r="FX193">
        <v>-1</v>
      </c>
    </row>
    <row r="194" spans="1:180" x14ac:dyDescent="0.35">
      <c r="A194" t="s">
        <v>7039</v>
      </c>
      <c r="B194" t="s">
        <v>7039</v>
      </c>
      <c r="C194">
        <v>7</v>
      </c>
      <c r="D194">
        <v>7</v>
      </c>
      <c r="E194">
        <v>7</v>
      </c>
      <c r="F194" t="s">
        <v>7038</v>
      </c>
      <c r="G194" t="s">
        <v>7037</v>
      </c>
      <c r="H194" t="s">
        <v>7036</v>
      </c>
      <c r="I194">
        <v>1</v>
      </c>
      <c r="J194">
        <v>7</v>
      </c>
      <c r="K194">
        <v>7</v>
      </c>
      <c r="L194">
        <v>7</v>
      </c>
      <c r="M194">
        <v>4</v>
      </c>
      <c r="N194">
        <v>2</v>
      </c>
      <c r="O194">
        <v>2</v>
      </c>
      <c r="P194">
        <v>7</v>
      </c>
      <c r="Q194">
        <v>5</v>
      </c>
      <c r="R194">
        <v>3</v>
      </c>
      <c r="S194">
        <v>5</v>
      </c>
      <c r="T194">
        <v>2</v>
      </c>
      <c r="U194">
        <v>2</v>
      </c>
      <c r="V194">
        <v>5</v>
      </c>
      <c r="W194">
        <v>5</v>
      </c>
      <c r="X194">
        <v>3</v>
      </c>
      <c r="Y194">
        <v>2</v>
      </c>
      <c r="Z194">
        <v>3</v>
      </c>
      <c r="AA194">
        <v>3</v>
      </c>
      <c r="AB194">
        <v>4</v>
      </c>
      <c r="AC194">
        <v>2</v>
      </c>
      <c r="AD194">
        <v>2</v>
      </c>
      <c r="AE194">
        <v>4</v>
      </c>
      <c r="AF194">
        <v>2</v>
      </c>
      <c r="AG194">
        <v>2</v>
      </c>
      <c r="AH194">
        <v>7</v>
      </c>
      <c r="AI194">
        <v>5</v>
      </c>
      <c r="AJ194">
        <v>3</v>
      </c>
      <c r="AK194">
        <v>5</v>
      </c>
      <c r="AL194">
        <v>2</v>
      </c>
      <c r="AM194">
        <v>2</v>
      </c>
      <c r="AN194">
        <v>5</v>
      </c>
      <c r="AO194">
        <v>5</v>
      </c>
      <c r="AP194">
        <v>3</v>
      </c>
      <c r="AQ194">
        <v>2</v>
      </c>
      <c r="AR194">
        <v>3</v>
      </c>
      <c r="AS194">
        <v>3</v>
      </c>
      <c r="AT194">
        <v>4</v>
      </c>
      <c r="AU194">
        <v>2</v>
      </c>
      <c r="AV194">
        <v>2</v>
      </c>
      <c r="AW194">
        <v>4</v>
      </c>
      <c r="AX194">
        <v>2</v>
      </c>
      <c r="AY194">
        <v>2</v>
      </c>
      <c r="AZ194">
        <v>7</v>
      </c>
      <c r="BA194">
        <v>5</v>
      </c>
      <c r="BB194">
        <v>3</v>
      </c>
      <c r="BC194">
        <v>5</v>
      </c>
      <c r="BD194">
        <v>2</v>
      </c>
      <c r="BE194">
        <v>2</v>
      </c>
      <c r="BF194">
        <v>5</v>
      </c>
      <c r="BG194">
        <v>5</v>
      </c>
      <c r="BH194">
        <v>3</v>
      </c>
      <c r="BI194">
        <v>2</v>
      </c>
      <c r="BJ194">
        <v>3</v>
      </c>
      <c r="BK194">
        <v>3</v>
      </c>
      <c r="BL194">
        <v>4</v>
      </c>
      <c r="BM194">
        <v>2</v>
      </c>
      <c r="BN194">
        <v>2</v>
      </c>
      <c r="BO194">
        <v>41.2</v>
      </c>
      <c r="BP194">
        <v>41.2</v>
      </c>
      <c r="BQ194">
        <v>41.2</v>
      </c>
      <c r="BR194">
        <v>32.575000000000003</v>
      </c>
      <c r="BS194">
        <v>294</v>
      </c>
      <c r="BT194">
        <v>294</v>
      </c>
      <c r="BU194">
        <v>0</v>
      </c>
      <c r="BV194">
        <v>90.915000000000006</v>
      </c>
      <c r="BW194" t="s">
        <v>223</v>
      </c>
      <c r="BX194" t="s">
        <v>223</v>
      </c>
      <c r="BY194" t="s">
        <v>223</v>
      </c>
      <c r="BZ194" t="s">
        <v>223</v>
      </c>
      <c r="CA194" t="s">
        <v>223</v>
      </c>
      <c r="CB194" t="s">
        <v>223</v>
      </c>
      <c r="CC194" t="s">
        <v>223</v>
      </c>
      <c r="CD194" t="s">
        <v>224</v>
      </c>
      <c r="CE194" t="s">
        <v>224</v>
      </c>
      <c r="CF194" t="s">
        <v>223</v>
      </c>
      <c r="CG194" t="s">
        <v>223</v>
      </c>
      <c r="CH194" t="s">
        <v>223</v>
      </c>
      <c r="CI194" t="s">
        <v>223</v>
      </c>
      <c r="CJ194" t="s">
        <v>223</v>
      </c>
      <c r="CK194" t="s">
        <v>223</v>
      </c>
      <c r="CL194" t="s">
        <v>223</v>
      </c>
      <c r="CM194" t="s">
        <v>223</v>
      </c>
      <c r="CN194" t="s">
        <v>223</v>
      </c>
      <c r="CO194">
        <v>33.700000000000003</v>
      </c>
      <c r="CP194">
        <v>11.6</v>
      </c>
      <c r="CQ194">
        <v>11.6</v>
      </c>
      <c r="CR194">
        <v>41.2</v>
      </c>
      <c r="CS194">
        <v>23.8</v>
      </c>
      <c r="CT194">
        <v>21.1</v>
      </c>
      <c r="CU194">
        <v>38.4</v>
      </c>
      <c r="CV194">
        <v>13.9</v>
      </c>
      <c r="CW194">
        <v>13.9</v>
      </c>
      <c r="CX194">
        <v>28.6</v>
      </c>
      <c r="CY194">
        <v>28.6</v>
      </c>
      <c r="CZ194">
        <v>21.1</v>
      </c>
      <c r="DA194">
        <v>13.9</v>
      </c>
      <c r="DB194">
        <v>21.1</v>
      </c>
      <c r="DC194">
        <v>21.1</v>
      </c>
      <c r="DD194">
        <v>25.9</v>
      </c>
      <c r="DE194">
        <v>11.6</v>
      </c>
      <c r="DF194">
        <v>11.6</v>
      </c>
      <c r="DG194">
        <v>419530000</v>
      </c>
      <c r="DH194">
        <v>18593000</v>
      </c>
      <c r="DI194">
        <v>11634000</v>
      </c>
      <c r="DJ194">
        <v>10976000</v>
      </c>
      <c r="DK194">
        <v>91747000</v>
      </c>
      <c r="DL194">
        <v>61785000</v>
      </c>
      <c r="DM194">
        <v>40985000</v>
      </c>
      <c r="DN194">
        <v>16713000</v>
      </c>
      <c r="DO194">
        <v>12692000</v>
      </c>
      <c r="DP194">
        <v>10183000</v>
      </c>
      <c r="DQ194">
        <v>32141000</v>
      </c>
      <c r="DR194">
        <v>23108000</v>
      </c>
      <c r="DS194">
        <v>23467000</v>
      </c>
      <c r="DT194">
        <v>11270000</v>
      </c>
      <c r="DU194">
        <v>10316000</v>
      </c>
      <c r="DV194">
        <v>10421000</v>
      </c>
      <c r="DW194">
        <v>14160000</v>
      </c>
      <c r="DX194">
        <v>8853000</v>
      </c>
      <c r="DY194">
        <v>10485000</v>
      </c>
      <c r="DZ194">
        <v>14490000</v>
      </c>
      <c r="EA194">
        <v>11539000</v>
      </c>
      <c r="EB194">
        <v>9393700</v>
      </c>
      <c r="EC194">
        <v>6656600</v>
      </c>
      <c r="ED194">
        <v>6087000</v>
      </c>
      <c r="EE194">
        <v>5094300</v>
      </c>
      <c r="EF194">
        <v>6094900</v>
      </c>
      <c r="EG194">
        <v>4880000</v>
      </c>
      <c r="EH194">
        <v>4431600</v>
      </c>
      <c r="EI194">
        <v>5</v>
      </c>
      <c r="EJ194">
        <v>3</v>
      </c>
      <c r="EK194">
        <v>1</v>
      </c>
      <c r="EL194">
        <v>4</v>
      </c>
      <c r="EM194">
        <v>0</v>
      </c>
      <c r="EN194">
        <v>0</v>
      </c>
      <c r="EO194">
        <v>1</v>
      </c>
      <c r="EP194">
        <v>1</v>
      </c>
      <c r="EQ194">
        <v>1</v>
      </c>
      <c r="ER194">
        <v>47940000</v>
      </c>
      <c r="ES194">
        <v>36467000</v>
      </c>
      <c r="ET194">
        <v>32141000</v>
      </c>
      <c r="EU194">
        <v>31764000</v>
      </c>
      <c r="EV194">
        <v>24962000</v>
      </c>
      <c r="EW194">
        <v>31167000</v>
      </c>
      <c r="EX194">
        <v>34303000</v>
      </c>
      <c r="EY194">
        <v>36522000</v>
      </c>
      <c r="EZ194">
        <v>38092000</v>
      </c>
      <c r="FA194">
        <v>8</v>
      </c>
      <c r="FB194">
        <v>6</v>
      </c>
      <c r="FC194">
        <v>2</v>
      </c>
      <c r="FD194">
        <v>3</v>
      </c>
      <c r="FE194">
        <v>1</v>
      </c>
      <c r="FF194">
        <v>3</v>
      </c>
      <c r="FG194">
        <v>1</v>
      </c>
      <c r="FH194">
        <v>1</v>
      </c>
      <c r="FI194">
        <v>1</v>
      </c>
      <c r="FJ194">
        <v>42</v>
      </c>
      <c r="FK194" t="s">
        <v>7035</v>
      </c>
      <c r="FO194">
        <v>189</v>
      </c>
      <c r="FP194" t="s">
        <v>7034</v>
      </c>
      <c r="FQ194" t="s">
        <v>329</v>
      </c>
      <c r="FR194" t="s">
        <v>7033</v>
      </c>
      <c r="FS194" t="s">
        <v>7032</v>
      </c>
      <c r="FT194" t="s">
        <v>7031</v>
      </c>
      <c r="FU194" t="s">
        <v>7030</v>
      </c>
      <c r="FV194">
        <v>111</v>
      </c>
      <c r="FW194">
        <v>81</v>
      </c>
      <c r="FX194">
        <v>-1</v>
      </c>
    </row>
    <row r="195" spans="1:180" x14ac:dyDescent="0.35">
      <c r="A195" t="s">
        <v>7029</v>
      </c>
      <c r="B195" t="s">
        <v>7029</v>
      </c>
      <c r="C195">
        <v>5</v>
      </c>
      <c r="D195">
        <v>3</v>
      </c>
      <c r="E195">
        <v>3</v>
      </c>
      <c r="F195" t="s">
        <v>7028</v>
      </c>
      <c r="G195" t="s">
        <v>7027</v>
      </c>
      <c r="H195" t="s">
        <v>7026</v>
      </c>
      <c r="I195">
        <v>1</v>
      </c>
      <c r="J195">
        <v>5</v>
      </c>
      <c r="K195">
        <v>3</v>
      </c>
      <c r="L195">
        <v>3</v>
      </c>
      <c r="M195">
        <v>3</v>
      </c>
      <c r="N195">
        <v>3</v>
      </c>
      <c r="O195">
        <v>1</v>
      </c>
      <c r="P195">
        <v>4</v>
      </c>
      <c r="Q195">
        <v>4</v>
      </c>
      <c r="R195">
        <v>5</v>
      </c>
      <c r="S195">
        <v>4</v>
      </c>
      <c r="T195">
        <v>3</v>
      </c>
      <c r="U195">
        <v>3</v>
      </c>
      <c r="V195">
        <v>5</v>
      </c>
      <c r="W195">
        <v>4</v>
      </c>
      <c r="X195">
        <v>4</v>
      </c>
      <c r="Y195">
        <v>4</v>
      </c>
      <c r="Z195">
        <v>4</v>
      </c>
      <c r="AA195">
        <v>3</v>
      </c>
      <c r="AB195">
        <v>5</v>
      </c>
      <c r="AC195">
        <v>3</v>
      </c>
      <c r="AD195">
        <v>4</v>
      </c>
      <c r="AE195">
        <v>2</v>
      </c>
      <c r="AF195">
        <v>2</v>
      </c>
      <c r="AG195">
        <v>1</v>
      </c>
      <c r="AH195">
        <v>3</v>
      </c>
      <c r="AI195">
        <v>3</v>
      </c>
      <c r="AJ195">
        <v>3</v>
      </c>
      <c r="AK195">
        <v>2</v>
      </c>
      <c r="AL195">
        <v>1</v>
      </c>
      <c r="AM195">
        <v>1</v>
      </c>
      <c r="AN195">
        <v>3</v>
      </c>
      <c r="AO195">
        <v>2</v>
      </c>
      <c r="AP195">
        <v>2</v>
      </c>
      <c r="AQ195">
        <v>2</v>
      </c>
      <c r="AR195">
        <v>2</v>
      </c>
      <c r="AS195">
        <v>1</v>
      </c>
      <c r="AT195">
        <v>3</v>
      </c>
      <c r="AU195">
        <v>2</v>
      </c>
      <c r="AV195">
        <v>2</v>
      </c>
      <c r="AW195">
        <v>2</v>
      </c>
      <c r="AX195">
        <v>2</v>
      </c>
      <c r="AY195">
        <v>1</v>
      </c>
      <c r="AZ195">
        <v>3</v>
      </c>
      <c r="BA195">
        <v>3</v>
      </c>
      <c r="BB195">
        <v>3</v>
      </c>
      <c r="BC195">
        <v>2</v>
      </c>
      <c r="BD195">
        <v>1</v>
      </c>
      <c r="BE195">
        <v>1</v>
      </c>
      <c r="BF195">
        <v>3</v>
      </c>
      <c r="BG195">
        <v>2</v>
      </c>
      <c r="BH195">
        <v>2</v>
      </c>
      <c r="BI195">
        <v>2</v>
      </c>
      <c r="BJ195">
        <v>2</v>
      </c>
      <c r="BK195">
        <v>1</v>
      </c>
      <c r="BL195">
        <v>3</v>
      </c>
      <c r="BM195">
        <v>2</v>
      </c>
      <c r="BN195">
        <v>2</v>
      </c>
      <c r="BO195">
        <v>17.899999999999999</v>
      </c>
      <c r="BP195">
        <v>13</v>
      </c>
      <c r="BQ195">
        <v>13</v>
      </c>
      <c r="BR195">
        <v>32.950000000000003</v>
      </c>
      <c r="BS195">
        <v>285</v>
      </c>
      <c r="BT195">
        <v>285</v>
      </c>
      <c r="BU195">
        <v>0</v>
      </c>
      <c r="BV195">
        <v>22.992000000000001</v>
      </c>
      <c r="BW195" t="s">
        <v>223</v>
      </c>
      <c r="BX195" t="s">
        <v>223</v>
      </c>
      <c r="BY195" t="s">
        <v>223</v>
      </c>
      <c r="BZ195" t="s">
        <v>223</v>
      </c>
      <c r="CA195" t="s">
        <v>223</v>
      </c>
      <c r="CB195" t="s">
        <v>223</v>
      </c>
      <c r="CC195" t="s">
        <v>223</v>
      </c>
      <c r="CD195" t="s">
        <v>223</v>
      </c>
      <c r="CE195" t="s">
        <v>223</v>
      </c>
      <c r="CF195" t="s">
        <v>223</v>
      </c>
      <c r="CG195" t="s">
        <v>223</v>
      </c>
      <c r="CH195" t="s">
        <v>223</v>
      </c>
      <c r="CI195" t="s">
        <v>223</v>
      </c>
      <c r="CJ195" t="s">
        <v>223</v>
      </c>
      <c r="CK195" t="s">
        <v>223</v>
      </c>
      <c r="CL195" t="s">
        <v>223</v>
      </c>
      <c r="CM195" t="s">
        <v>223</v>
      </c>
      <c r="CN195" t="s">
        <v>223</v>
      </c>
      <c r="CO195">
        <v>12.6</v>
      </c>
      <c r="CP195">
        <v>12.6</v>
      </c>
      <c r="CQ195">
        <v>4.5999999999999996</v>
      </c>
      <c r="CR195">
        <v>17.899999999999999</v>
      </c>
      <c r="CS195">
        <v>17.899999999999999</v>
      </c>
      <c r="CT195">
        <v>17.899999999999999</v>
      </c>
      <c r="CU195">
        <v>14</v>
      </c>
      <c r="CV195">
        <v>9.5</v>
      </c>
      <c r="CW195">
        <v>9.5</v>
      </c>
      <c r="CX195">
        <v>17.899999999999999</v>
      </c>
      <c r="CY195">
        <v>13.3</v>
      </c>
      <c r="CZ195">
        <v>14</v>
      </c>
      <c r="DA195">
        <v>14</v>
      </c>
      <c r="DB195">
        <v>14</v>
      </c>
      <c r="DC195">
        <v>9.5</v>
      </c>
      <c r="DD195">
        <v>17.899999999999999</v>
      </c>
      <c r="DE195">
        <v>11.9</v>
      </c>
      <c r="DF195">
        <v>14</v>
      </c>
      <c r="DG195">
        <v>159750000</v>
      </c>
      <c r="DH195">
        <v>3254600</v>
      </c>
      <c r="DI195">
        <v>3522300</v>
      </c>
      <c r="DJ195">
        <v>2078200</v>
      </c>
      <c r="DK195">
        <v>30200000</v>
      </c>
      <c r="DL195">
        <v>30143000</v>
      </c>
      <c r="DM195">
        <v>26724000</v>
      </c>
      <c r="DN195">
        <v>5002500</v>
      </c>
      <c r="DO195">
        <v>2033400</v>
      </c>
      <c r="DP195">
        <v>2056500</v>
      </c>
      <c r="DQ195">
        <v>12420000</v>
      </c>
      <c r="DR195">
        <v>6553300</v>
      </c>
      <c r="DS195">
        <v>6647000</v>
      </c>
      <c r="DT195">
        <v>3538200</v>
      </c>
      <c r="DU195">
        <v>3105800</v>
      </c>
      <c r="DV195">
        <v>1550400</v>
      </c>
      <c r="DW195">
        <v>11132000</v>
      </c>
      <c r="DX195">
        <v>5161500</v>
      </c>
      <c r="DY195">
        <v>4624500</v>
      </c>
      <c r="DZ195">
        <v>1314400</v>
      </c>
      <c r="EA195">
        <v>1548000</v>
      </c>
      <c r="EB195">
        <v>0</v>
      </c>
      <c r="EC195">
        <v>2836200</v>
      </c>
      <c r="ED195">
        <v>0</v>
      </c>
      <c r="EE195">
        <v>0</v>
      </c>
      <c r="EF195">
        <v>1354200</v>
      </c>
      <c r="EG195">
        <v>1316600</v>
      </c>
      <c r="EH195">
        <v>0</v>
      </c>
      <c r="EI195">
        <v>0</v>
      </c>
      <c r="EJ195">
        <v>0</v>
      </c>
      <c r="EK195">
        <v>0</v>
      </c>
      <c r="EL195">
        <v>1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13859000</v>
      </c>
      <c r="ES195">
        <v>14601000</v>
      </c>
      <c r="ET195">
        <v>12657000</v>
      </c>
      <c r="EU195">
        <v>10497000</v>
      </c>
      <c r="EV195">
        <v>8347900</v>
      </c>
      <c r="EW195">
        <v>9172100</v>
      </c>
      <c r="EX195">
        <v>12453000</v>
      </c>
      <c r="EY195">
        <v>23137000</v>
      </c>
      <c r="EZ195">
        <v>12740000</v>
      </c>
      <c r="FA195">
        <v>2</v>
      </c>
      <c r="FB195">
        <v>2</v>
      </c>
      <c r="FC195">
        <v>3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14</v>
      </c>
      <c r="FK195" t="s">
        <v>7025</v>
      </c>
      <c r="FO195">
        <v>190</v>
      </c>
      <c r="FP195" t="s">
        <v>7024</v>
      </c>
      <c r="FQ195" t="s">
        <v>7023</v>
      </c>
      <c r="FR195" t="s">
        <v>7022</v>
      </c>
      <c r="FS195" t="s">
        <v>7021</v>
      </c>
      <c r="FT195" t="s">
        <v>7020</v>
      </c>
      <c r="FU195" t="s">
        <v>7019</v>
      </c>
      <c r="FX195">
        <v>-1</v>
      </c>
    </row>
    <row r="196" spans="1:180" x14ac:dyDescent="0.35">
      <c r="A196" t="s">
        <v>7018</v>
      </c>
      <c r="B196" t="s">
        <v>7018</v>
      </c>
      <c r="C196">
        <v>1</v>
      </c>
      <c r="D196">
        <v>1</v>
      </c>
      <c r="E196">
        <v>1</v>
      </c>
      <c r="F196" t="s">
        <v>7017</v>
      </c>
      <c r="G196" t="s">
        <v>7016</v>
      </c>
      <c r="H196" t="s">
        <v>7015</v>
      </c>
      <c r="I196">
        <v>1</v>
      </c>
      <c r="J196">
        <v>1</v>
      </c>
      <c r="K196">
        <v>1</v>
      </c>
      <c r="L196">
        <v>1</v>
      </c>
      <c r="M196">
        <v>0</v>
      </c>
      <c r="N196">
        <v>0</v>
      </c>
      <c r="O196">
        <v>0</v>
      </c>
      <c r="P196">
        <v>1</v>
      </c>
      <c r="Q196">
        <v>1</v>
      </c>
      <c r="R196">
        <v>1</v>
      </c>
      <c r="S196">
        <v>0</v>
      </c>
      <c r="T196">
        <v>0</v>
      </c>
      <c r="U196">
        <v>0</v>
      </c>
      <c r="V196">
        <v>1</v>
      </c>
      <c r="W196">
        <v>0</v>
      </c>
      <c r="X196">
        <v>1</v>
      </c>
      <c r="Y196">
        <v>0</v>
      </c>
      <c r="Z196">
        <v>0</v>
      </c>
      <c r="AA196">
        <v>0</v>
      </c>
      <c r="AB196">
        <v>1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1</v>
      </c>
      <c r="AI196">
        <v>1</v>
      </c>
      <c r="AJ196">
        <v>1</v>
      </c>
      <c r="AK196">
        <v>0</v>
      </c>
      <c r="AL196">
        <v>0</v>
      </c>
      <c r="AM196">
        <v>0</v>
      </c>
      <c r="AN196">
        <v>1</v>
      </c>
      <c r="AO196">
        <v>0</v>
      </c>
      <c r="AP196">
        <v>1</v>
      </c>
      <c r="AQ196">
        <v>0</v>
      </c>
      <c r="AR196">
        <v>0</v>
      </c>
      <c r="AS196">
        <v>0</v>
      </c>
      <c r="AT196">
        <v>1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</v>
      </c>
      <c r="BA196">
        <v>1</v>
      </c>
      <c r="BB196">
        <v>1</v>
      </c>
      <c r="BC196">
        <v>0</v>
      </c>
      <c r="BD196">
        <v>0</v>
      </c>
      <c r="BE196">
        <v>0</v>
      </c>
      <c r="BF196">
        <v>1</v>
      </c>
      <c r="BG196">
        <v>0</v>
      </c>
      <c r="BH196">
        <v>1</v>
      </c>
      <c r="BI196">
        <v>0</v>
      </c>
      <c r="BJ196">
        <v>0</v>
      </c>
      <c r="BK196">
        <v>0</v>
      </c>
      <c r="BL196">
        <v>1</v>
      </c>
      <c r="BM196">
        <v>0</v>
      </c>
      <c r="BN196">
        <v>0</v>
      </c>
      <c r="BO196">
        <v>3.6</v>
      </c>
      <c r="BP196">
        <v>3.6</v>
      </c>
      <c r="BQ196">
        <v>3.6</v>
      </c>
      <c r="BR196">
        <v>53.161999999999999</v>
      </c>
      <c r="BS196">
        <v>475</v>
      </c>
      <c r="BT196">
        <v>475</v>
      </c>
      <c r="BU196">
        <v>2.7285E-3</v>
      </c>
      <c r="BV196">
        <v>7.1284999999999998</v>
      </c>
      <c r="BZ196" t="s">
        <v>223</v>
      </c>
      <c r="CA196" t="s">
        <v>224</v>
      </c>
      <c r="CB196" t="s">
        <v>224</v>
      </c>
      <c r="CF196" t="s">
        <v>224</v>
      </c>
      <c r="CH196" t="s">
        <v>224</v>
      </c>
      <c r="CL196" t="s">
        <v>224</v>
      </c>
      <c r="CO196">
        <v>0</v>
      </c>
      <c r="CP196">
        <v>0</v>
      </c>
      <c r="CQ196">
        <v>0</v>
      </c>
      <c r="CR196">
        <v>3.6</v>
      </c>
      <c r="CS196">
        <v>3.6</v>
      </c>
      <c r="CT196">
        <v>3.6</v>
      </c>
      <c r="CU196">
        <v>0</v>
      </c>
      <c r="CV196">
        <v>0</v>
      </c>
      <c r="CW196">
        <v>0</v>
      </c>
      <c r="CX196">
        <v>3.6</v>
      </c>
      <c r="CY196">
        <v>0</v>
      </c>
      <c r="CZ196">
        <v>3.6</v>
      </c>
      <c r="DA196">
        <v>0</v>
      </c>
      <c r="DB196">
        <v>0</v>
      </c>
      <c r="DC196">
        <v>0</v>
      </c>
      <c r="DD196">
        <v>3.6</v>
      </c>
      <c r="DE196">
        <v>0</v>
      </c>
      <c r="DF196">
        <v>0</v>
      </c>
      <c r="DG196">
        <v>11108000</v>
      </c>
      <c r="DH196">
        <v>0</v>
      </c>
      <c r="DI196">
        <v>0</v>
      </c>
      <c r="DJ196">
        <v>0</v>
      </c>
      <c r="DK196">
        <v>2265200</v>
      </c>
      <c r="DL196">
        <v>2683300</v>
      </c>
      <c r="DM196">
        <v>2879300</v>
      </c>
      <c r="DN196">
        <v>0</v>
      </c>
      <c r="DO196">
        <v>0</v>
      </c>
      <c r="DP196">
        <v>0</v>
      </c>
      <c r="DQ196">
        <v>1501700</v>
      </c>
      <c r="DR196">
        <v>0</v>
      </c>
      <c r="DS196">
        <v>1235200</v>
      </c>
      <c r="DT196">
        <v>0</v>
      </c>
      <c r="DU196">
        <v>0</v>
      </c>
      <c r="DV196">
        <v>0</v>
      </c>
      <c r="DW196">
        <v>543400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2156200</v>
      </c>
      <c r="ES196">
        <v>2991500</v>
      </c>
      <c r="ET196">
        <v>3227200</v>
      </c>
      <c r="EU196">
        <v>2882800</v>
      </c>
      <c r="EV196">
        <v>0</v>
      </c>
      <c r="EW196">
        <v>2786100</v>
      </c>
      <c r="EX196">
        <v>2425800</v>
      </c>
      <c r="EY196">
        <v>0</v>
      </c>
      <c r="EZ196">
        <v>0</v>
      </c>
      <c r="FA196">
        <v>1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1</v>
      </c>
      <c r="FK196" t="s">
        <v>7014</v>
      </c>
      <c r="FO196">
        <v>191</v>
      </c>
      <c r="FP196">
        <v>3469</v>
      </c>
      <c r="FQ196" t="s">
        <v>16</v>
      </c>
      <c r="FR196">
        <v>3636</v>
      </c>
      <c r="FS196" t="s">
        <v>7013</v>
      </c>
      <c r="FT196">
        <v>32546</v>
      </c>
      <c r="FU196">
        <v>32546</v>
      </c>
      <c r="FX196">
        <v>-1</v>
      </c>
    </row>
    <row r="197" spans="1:180" x14ac:dyDescent="0.35">
      <c r="A197" t="s">
        <v>7012</v>
      </c>
      <c r="B197" t="s">
        <v>7012</v>
      </c>
      <c r="C197">
        <v>17</v>
      </c>
      <c r="D197">
        <v>17</v>
      </c>
      <c r="E197">
        <v>17</v>
      </c>
      <c r="F197" t="s">
        <v>7011</v>
      </c>
      <c r="G197" t="s">
        <v>7010</v>
      </c>
      <c r="H197" t="s">
        <v>7009</v>
      </c>
      <c r="I197">
        <v>1</v>
      </c>
      <c r="J197">
        <v>17</v>
      </c>
      <c r="K197">
        <v>17</v>
      </c>
      <c r="L197">
        <v>17</v>
      </c>
      <c r="M197">
        <v>1</v>
      </c>
      <c r="N197">
        <v>1</v>
      </c>
      <c r="O197">
        <v>0</v>
      </c>
      <c r="P197">
        <v>17</v>
      </c>
      <c r="Q197">
        <v>17</v>
      </c>
      <c r="R197">
        <v>15</v>
      </c>
      <c r="S197">
        <v>1</v>
      </c>
      <c r="T197">
        <v>0</v>
      </c>
      <c r="U197">
        <v>0</v>
      </c>
      <c r="V197">
        <v>14</v>
      </c>
      <c r="W197">
        <v>16</v>
      </c>
      <c r="X197">
        <v>15</v>
      </c>
      <c r="Y197">
        <v>1</v>
      </c>
      <c r="Z197">
        <v>0</v>
      </c>
      <c r="AA197">
        <v>1</v>
      </c>
      <c r="AB197">
        <v>16</v>
      </c>
      <c r="AC197">
        <v>15</v>
      </c>
      <c r="AD197">
        <v>15</v>
      </c>
      <c r="AE197">
        <v>1</v>
      </c>
      <c r="AF197">
        <v>1</v>
      </c>
      <c r="AG197">
        <v>0</v>
      </c>
      <c r="AH197">
        <v>17</v>
      </c>
      <c r="AI197">
        <v>17</v>
      </c>
      <c r="AJ197">
        <v>15</v>
      </c>
      <c r="AK197">
        <v>1</v>
      </c>
      <c r="AL197">
        <v>0</v>
      </c>
      <c r="AM197">
        <v>0</v>
      </c>
      <c r="AN197">
        <v>14</v>
      </c>
      <c r="AO197">
        <v>16</v>
      </c>
      <c r="AP197">
        <v>15</v>
      </c>
      <c r="AQ197">
        <v>1</v>
      </c>
      <c r="AR197">
        <v>0</v>
      </c>
      <c r="AS197">
        <v>1</v>
      </c>
      <c r="AT197">
        <v>16</v>
      </c>
      <c r="AU197">
        <v>15</v>
      </c>
      <c r="AV197">
        <v>15</v>
      </c>
      <c r="AW197">
        <v>1</v>
      </c>
      <c r="AX197">
        <v>1</v>
      </c>
      <c r="AY197">
        <v>0</v>
      </c>
      <c r="AZ197">
        <v>17</v>
      </c>
      <c r="BA197">
        <v>17</v>
      </c>
      <c r="BB197">
        <v>15</v>
      </c>
      <c r="BC197">
        <v>1</v>
      </c>
      <c r="BD197">
        <v>0</v>
      </c>
      <c r="BE197">
        <v>0</v>
      </c>
      <c r="BF197">
        <v>14</v>
      </c>
      <c r="BG197">
        <v>16</v>
      </c>
      <c r="BH197">
        <v>15</v>
      </c>
      <c r="BI197">
        <v>1</v>
      </c>
      <c r="BJ197">
        <v>0</v>
      </c>
      <c r="BK197">
        <v>1</v>
      </c>
      <c r="BL197">
        <v>16</v>
      </c>
      <c r="BM197">
        <v>15</v>
      </c>
      <c r="BN197">
        <v>15</v>
      </c>
      <c r="BO197">
        <v>38.4</v>
      </c>
      <c r="BP197">
        <v>38.4</v>
      </c>
      <c r="BQ197">
        <v>38.4</v>
      </c>
      <c r="BR197">
        <v>60.701999999999998</v>
      </c>
      <c r="BS197">
        <v>529</v>
      </c>
      <c r="BT197">
        <v>529</v>
      </c>
      <c r="BU197">
        <v>0</v>
      </c>
      <c r="BV197">
        <v>256.19</v>
      </c>
      <c r="BW197" t="s">
        <v>224</v>
      </c>
      <c r="BX197" t="s">
        <v>223</v>
      </c>
      <c r="BZ197" t="s">
        <v>223</v>
      </c>
      <c r="CA197" t="s">
        <v>223</v>
      </c>
      <c r="CB197" t="s">
        <v>223</v>
      </c>
      <c r="CC197" t="s">
        <v>224</v>
      </c>
      <c r="CF197" t="s">
        <v>223</v>
      </c>
      <c r="CG197" t="s">
        <v>223</v>
      </c>
      <c r="CH197" t="s">
        <v>223</v>
      </c>
      <c r="CI197" t="s">
        <v>224</v>
      </c>
      <c r="CK197" t="s">
        <v>224</v>
      </c>
      <c r="CL197" t="s">
        <v>223</v>
      </c>
      <c r="CM197" t="s">
        <v>223</v>
      </c>
      <c r="CN197" t="s">
        <v>223</v>
      </c>
      <c r="CO197">
        <v>1.5</v>
      </c>
      <c r="CP197">
        <v>1.5</v>
      </c>
      <c r="CQ197">
        <v>0</v>
      </c>
      <c r="CR197">
        <v>38.4</v>
      </c>
      <c r="CS197">
        <v>38.4</v>
      </c>
      <c r="CT197">
        <v>36.5</v>
      </c>
      <c r="CU197">
        <v>1.5</v>
      </c>
      <c r="CV197">
        <v>0</v>
      </c>
      <c r="CW197">
        <v>0</v>
      </c>
      <c r="CX197">
        <v>26.8</v>
      </c>
      <c r="CY197">
        <v>36.299999999999997</v>
      </c>
      <c r="CZ197">
        <v>34.6</v>
      </c>
      <c r="DA197">
        <v>1.7</v>
      </c>
      <c r="DB197">
        <v>0</v>
      </c>
      <c r="DC197">
        <v>1.5</v>
      </c>
      <c r="DD197">
        <v>36.299999999999997</v>
      </c>
      <c r="DE197">
        <v>36.299999999999997</v>
      </c>
      <c r="DF197">
        <v>34.6</v>
      </c>
      <c r="DG197">
        <v>2479000000</v>
      </c>
      <c r="DH197">
        <v>972760</v>
      </c>
      <c r="DI197">
        <v>3111600</v>
      </c>
      <c r="DJ197">
        <v>0</v>
      </c>
      <c r="DK197">
        <v>525330000</v>
      </c>
      <c r="DL197">
        <v>423930000</v>
      </c>
      <c r="DM197">
        <v>398220000</v>
      </c>
      <c r="DN197">
        <v>1212100</v>
      </c>
      <c r="DO197">
        <v>0</v>
      </c>
      <c r="DP197">
        <v>0</v>
      </c>
      <c r="DQ197">
        <v>306300000</v>
      </c>
      <c r="DR197">
        <v>279090000</v>
      </c>
      <c r="DS197">
        <v>275450000</v>
      </c>
      <c r="DT197">
        <v>1998500</v>
      </c>
      <c r="DU197">
        <v>0</v>
      </c>
      <c r="DV197">
        <v>2543100</v>
      </c>
      <c r="DW197">
        <v>97082000</v>
      </c>
      <c r="DX197">
        <v>81479000</v>
      </c>
      <c r="DY197">
        <v>82307000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77546000</v>
      </c>
      <c r="ES197">
        <v>75516000</v>
      </c>
      <c r="ET197">
        <v>75427000</v>
      </c>
      <c r="EU197">
        <v>93016000</v>
      </c>
      <c r="EV197">
        <v>102950000</v>
      </c>
      <c r="EW197">
        <v>94621000</v>
      </c>
      <c r="EX197">
        <v>66310000</v>
      </c>
      <c r="EY197">
        <v>68426000</v>
      </c>
      <c r="EZ197">
        <v>59918000</v>
      </c>
      <c r="FA197">
        <v>13</v>
      </c>
      <c r="FB197">
        <v>13</v>
      </c>
      <c r="FC197">
        <v>12</v>
      </c>
      <c r="FD197">
        <v>10</v>
      </c>
      <c r="FE197">
        <v>14</v>
      </c>
      <c r="FF197">
        <v>14</v>
      </c>
      <c r="FG197">
        <v>8</v>
      </c>
      <c r="FH197">
        <v>6</v>
      </c>
      <c r="FI197">
        <v>7</v>
      </c>
      <c r="FJ197">
        <v>97</v>
      </c>
      <c r="FK197" t="s">
        <v>7008</v>
      </c>
      <c r="FO197">
        <v>192</v>
      </c>
      <c r="FP197" t="s">
        <v>7007</v>
      </c>
      <c r="FQ197" t="s">
        <v>1672</v>
      </c>
      <c r="FR197" t="s">
        <v>7006</v>
      </c>
      <c r="FS197" t="s">
        <v>7005</v>
      </c>
      <c r="FT197" t="s">
        <v>7004</v>
      </c>
      <c r="FU197" t="s">
        <v>7003</v>
      </c>
      <c r="FX197">
        <v>-1</v>
      </c>
    </row>
    <row r="198" spans="1:180" x14ac:dyDescent="0.35">
      <c r="A198" t="s">
        <v>7002</v>
      </c>
      <c r="B198" t="s">
        <v>7002</v>
      </c>
      <c r="C198">
        <v>23</v>
      </c>
      <c r="D198">
        <v>23</v>
      </c>
      <c r="E198">
        <v>23</v>
      </c>
      <c r="F198" t="s">
        <v>7001</v>
      </c>
      <c r="G198" t="s">
        <v>7000</v>
      </c>
      <c r="H198" t="s">
        <v>6999</v>
      </c>
      <c r="I198">
        <v>1</v>
      </c>
      <c r="J198">
        <v>23</v>
      </c>
      <c r="K198">
        <v>23</v>
      </c>
      <c r="L198">
        <v>23</v>
      </c>
      <c r="M198">
        <v>6</v>
      </c>
      <c r="N198">
        <v>7</v>
      </c>
      <c r="O198">
        <v>8</v>
      </c>
      <c r="P198">
        <v>22</v>
      </c>
      <c r="Q198">
        <v>23</v>
      </c>
      <c r="R198">
        <v>23</v>
      </c>
      <c r="S198">
        <v>9</v>
      </c>
      <c r="T198">
        <v>11</v>
      </c>
      <c r="U198">
        <v>8</v>
      </c>
      <c r="V198">
        <v>22</v>
      </c>
      <c r="W198">
        <v>20</v>
      </c>
      <c r="X198">
        <v>21</v>
      </c>
      <c r="Y198">
        <v>7</v>
      </c>
      <c r="Z198">
        <v>8</v>
      </c>
      <c r="AA198">
        <v>11</v>
      </c>
      <c r="AB198">
        <v>21</v>
      </c>
      <c r="AC198">
        <v>21</v>
      </c>
      <c r="AD198">
        <v>20</v>
      </c>
      <c r="AE198">
        <v>6</v>
      </c>
      <c r="AF198">
        <v>7</v>
      </c>
      <c r="AG198">
        <v>8</v>
      </c>
      <c r="AH198">
        <v>22</v>
      </c>
      <c r="AI198">
        <v>23</v>
      </c>
      <c r="AJ198">
        <v>23</v>
      </c>
      <c r="AK198">
        <v>9</v>
      </c>
      <c r="AL198">
        <v>11</v>
      </c>
      <c r="AM198">
        <v>8</v>
      </c>
      <c r="AN198">
        <v>22</v>
      </c>
      <c r="AO198">
        <v>20</v>
      </c>
      <c r="AP198">
        <v>21</v>
      </c>
      <c r="AQ198">
        <v>7</v>
      </c>
      <c r="AR198">
        <v>8</v>
      </c>
      <c r="AS198">
        <v>11</v>
      </c>
      <c r="AT198">
        <v>21</v>
      </c>
      <c r="AU198">
        <v>21</v>
      </c>
      <c r="AV198">
        <v>20</v>
      </c>
      <c r="AW198">
        <v>6</v>
      </c>
      <c r="AX198">
        <v>7</v>
      </c>
      <c r="AY198">
        <v>8</v>
      </c>
      <c r="AZ198">
        <v>22</v>
      </c>
      <c r="BA198">
        <v>23</v>
      </c>
      <c r="BB198">
        <v>23</v>
      </c>
      <c r="BC198">
        <v>9</v>
      </c>
      <c r="BD198">
        <v>11</v>
      </c>
      <c r="BE198">
        <v>8</v>
      </c>
      <c r="BF198">
        <v>22</v>
      </c>
      <c r="BG198">
        <v>20</v>
      </c>
      <c r="BH198">
        <v>21</v>
      </c>
      <c r="BI198">
        <v>7</v>
      </c>
      <c r="BJ198">
        <v>8</v>
      </c>
      <c r="BK198">
        <v>11</v>
      </c>
      <c r="BL198">
        <v>21</v>
      </c>
      <c r="BM198">
        <v>21</v>
      </c>
      <c r="BN198">
        <v>20</v>
      </c>
      <c r="BO198">
        <v>60.6</v>
      </c>
      <c r="BP198">
        <v>60.6</v>
      </c>
      <c r="BQ198">
        <v>60.6</v>
      </c>
      <c r="BR198">
        <v>44.002000000000002</v>
      </c>
      <c r="BS198">
        <v>398</v>
      </c>
      <c r="BT198">
        <v>398</v>
      </c>
      <c r="BU198">
        <v>0</v>
      </c>
      <c r="BV198">
        <v>323.31</v>
      </c>
      <c r="BW198" t="s">
        <v>223</v>
      </c>
      <c r="BX198" t="s">
        <v>223</v>
      </c>
      <c r="BY198" t="s">
        <v>223</v>
      </c>
      <c r="BZ198" t="s">
        <v>223</v>
      </c>
      <c r="CA198" t="s">
        <v>223</v>
      </c>
      <c r="CB198" t="s">
        <v>223</v>
      </c>
      <c r="CC198" t="s">
        <v>223</v>
      </c>
      <c r="CD198" t="s">
        <v>223</v>
      </c>
      <c r="CE198" t="s">
        <v>223</v>
      </c>
      <c r="CF198" t="s">
        <v>223</v>
      </c>
      <c r="CG198" t="s">
        <v>223</v>
      </c>
      <c r="CH198" t="s">
        <v>223</v>
      </c>
      <c r="CI198" t="s">
        <v>223</v>
      </c>
      <c r="CJ198" t="s">
        <v>223</v>
      </c>
      <c r="CK198" t="s">
        <v>223</v>
      </c>
      <c r="CL198" t="s">
        <v>223</v>
      </c>
      <c r="CM198" t="s">
        <v>223</v>
      </c>
      <c r="CN198" t="s">
        <v>223</v>
      </c>
      <c r="CO198">
        <v>15.6</v>
      </c>
      <c r="CP198">
        <v>15.1</v>
      </c>
      <c r="CQ198">
        <v>20.399999999999999</v>
      </c>
      <c r="CR198">
        <v>60.6</v>
      </c>
      <c r="CS198">
        <v>60.6</v>
      </c>
      <c r="CT198">
        <v>60.6</v>
      </c>
      <c r="CU198">
        <v>29.4</v>
      </c>
      <c r="CV198">
        <v>32.9</v>
      </c>
      <c r="CW198">
        <v>29.9</v>
      </c>
      <c r="CX198">
        <v>60.6</v>
      </c>
      <c r="CY198">
        <v>54.3</v>
      </c>
      <c r="CZ198">
        <v>56</v>
      </c>
      <c r="DA198">
        <v>27.1</v>
      </c>
      <c r="DB198">
        <v>30.7</v>
      </c>
      <c r="DC198">
        <v>33.9</v>
      </c>
      <c r="DD198">
        <v>58.5</v>
      </c>
      <c r="DE198">
        <v>58.5</v>
      </c>
      <c r="DF198">
        <v>55.8</v>
      </c>
      <c r="DG198">
        <v>42925000000</v>
      </c>
      <c r="DH198">
        <v>3996000</v>
      </c>
      <c r="DI198">
        <v>5104800</v>
      </c>
      <c r="DJ198">
        <v>14704000</v>
      </c>
      <c r="DK198">
        <v>8234999999.9999905</v>
      </c>
      <c r="DL198">
        <v>7268999999.9999905</v>
      </c>
      <c r="DM198">
        <v>6852699999.9999905</v>
      </c>
      <c r="DN198">
        <v>28699000</v>
      </c>
      <c r="DO198">
        <v>39159000</v>
      </c>
      <c r="DP198">
        <v>45346000</v>
      </c>
      <c r="DQ198">
        <v>5360600000</v>
      </c>
      <c r="DR198">
        <v>4929700000</v>
      </c>
      <c r="DS198">
        <v>5000900000</v>
      </c>
      <c r="DT198">
        <v>29613000</v>
      </c>
      <c r="DU198">
        <v>32747000</v>
      </c>
      <c r="DV198">
        <v>43576000</v>
      </c>
      <c r="DW198">
        <v>1827999999.99999</v>
      </c>
      <c r="DX198">
        <v>1600999999.99999</v>
      </c>
      <c r="DY198">
        <v>1605299999.99999</v>
      </c>
      <c r="DZ198">
        <v>0</v>
      </c>
      <c r="EA198">
        <v>0</v>
      </c>
      <c r="EB198">
        <v>5320300</v>
      </c>
      <c r="EC198">
        <v>5780600</v>
      </c>
      <c r="ED198">
        <v>7569100</v>
      </c>
      <c r="EE198">
        <v>9359300</v>
      </c>
      <c r="EF198">
        <v>5574700</v>
      </c>
      <c r="EG198">
        <v>8780400</v>
      </c>
      <c r="EH198">
        <v>7641800</v>
      </c>
      <c r="EI198">
        <v>1</v>
      </c>
      <c r="EJ198">
        <v>1</v>
      </c>
      <c r="EK198">
        <v>2</v>
      </c>
      <c r="EL198">
        <v>4</v>
      </c>
      <c r="EM198">
        <v>5</v>
      </c>
      <c r="EN198">
        <v>5</v>
      </c>
      <c r="EO198">
        <v>4</v>
      </c>
      <c r="EP198">
        <v>5</v>
      </c>
      <c r="EQ198">
        <v>6</v>
      </c>
      <c r="ER198">
        <v>1779499999.99999</v>
      </c>
      <c r="ES198">
        <v>1707399999.99999</v>
      </c>
      <c r="ET198">
        <v>1667699999.99999</v>
      </c>
      <c r="EU198">
        <v>2444000000</v>
      </c>
      <c r="EV198">
        <v>2551200000</v>
      </c>
      <c r="EW198">
        <v>2412000000</v>
      </c>
      <c r="EX198">
        <v>1621599999.99999</v>
      </c>
      <c r="EY198">
        <v>1583599999.99999</v>
      </c>
      <c r="EZ198">
        <v>1666099999.99999</v>
      </c>
      <c r="FA198">
        <v>29</v>
      </c>
      <c r="FB198">
        <v>34</v>
      </c>
      <c r="FC198">
        <v>34</v>
      </c>
      <c r="FD198">
        <v>29</v>
      </c>
      <c r="FE198">
        <v>30</v>
      </c>
      <c r="FF198">
        <v>29</v>
      </c>
      <c r="FG198">
        <v>24</v>
      </c>
      <c r="FH198">
        <v>25</v>
      </c>
      <c r="FI198">
        <v>28</v>
      </c>
      <c r="FJ198">
        <v>295</v>
      </c>
      <c r="FK198" t="s">
        <v>6998</v>
      </c>
      <c r="FO198">
        <v>193</v>
      </c>
      <c r="FP198" t="s">
        <v>6997</v>
      </c>
      <c r="FQ198" t="s">
        <v>1700</v>
      </c>
      <c r="FR198" t="s">
        <v>6996</v>
      </c>
      <c r="FS198" t="s">
        <v>6995</v>
      </c>
      <c r="FT198" t="s">
        <v>6994</v>
      </c>
      <c r="FU198" t="s">
        <v>6993</v>
      </c>
      <c r="FV198" t="s">
        <v>6992</v>
      </c>
      <c r="FW198" t="s">
        <v>6991</v>
      </c>
      <c r="FX198">
        <v>-1</v>
      </c>
    </row>
    <row r="199" spans="1:180" x14ac:dyDescent="0.35">
      <c r="A199" t="s">
        <v>6990</v>
      </c>
      <c r="B199" t="s">
        <v>6990</v>
      </c>
      <c r="C199">
        <v>3</v>
      </c>
      <c r="D199">
        <v>3</v>
      </c>
      <c r="E199">
        <v>3</v>
      </c>
      <c r="F199" t="s">
        <v>6989</v>
      </c>
      <c r="G199" t="s">
        <v>6988</v>
      </c>
      <c r="H199" t="s">
        <v>6987</v>
      </c>
      <c r="I199">
        <v>1</v>
      </c>
      <c r="J199">
        <v>3</v>
      </c>
      <c r="K199">
        <v>3</v>
      </c>
      <c r="L199">
        <v>3</v>
      </c>
      <c r="M199">
        <v>0</v>
      </c>
      <c r="N199">
        <v>0</v>
      </c>
      <c r="O199">
        <v>0</v>
      </c>
      <c r="P199">
        <v>3</v>
      </c>
      <c r="Q199">
        <v>3</v>
      </c>
      <c r="R199">
        <v>2</v>
      </c>
      <c r="S199">
        <v>0</v>
      </c>
      <c r="T199">
        <v>0</v>
      </c>
      <c r="U199">
        <v>0</v>
      </c>
      <c r="V199">
        <v>2</v>
      </c>
      <c r="W199">
        <v>2</v>
      </c>
      <c r="X199">
        <v>1</v>
      </c>
      <c r="Y199">
        <v>0</v>
      </c>
      <c r="Z199">
        <v>0</v>
      </c>
      <c r="AA199">
        <v>0</v>
      </c>
      <c r="AB199">
        <v>1</v>
      </c>
      <c r="AC199">
        <v>1</v>
      </c>
      <c r="AD199">
        <v>2</v>
      </c>
      <c r="AE199">
        <v>0</v>
      </c>
      <c r="AF199">
        <v>0</v>
      </c>
      <c r="AG199">
        <v>0</v>
      </c>
      <c r="AH199">
        <v>3</v>
      </c>
      <c r="AI199">
        <v>3</v>
      </c>
      <c r="AJ199">
        <v>2</v>
      </c>
      <c r="AK199">
        <v>0</v>
      </c>
      <c r="AL199">
        <v>0</v>
      </c>
      <c r="AM199">
        <v>0</v>
      </c>
      <c r="AN199">
        <v>2</v>
      </c>
      <c r="AO199">
        <v>2</v>
      </c>
      <c r="AP199">
        <v>1</v>
      </c>
      <c r="AQ199">
        <v>0</v>
      </c>
      <c r="AR199">
        <v>0</v>
      </c>
      <c r="AS199">
        <v>0</v>
      </c>
      <c r="AT199">
        <v>1</v>
      </c>
      <c r="AU199">
        <v>1</v>
      </c>
      <c r="AV199">
        <v>2</v>
      </c>
      <c r="AW199">
        <v>0</v>
      </c>
      <c r="AX199">
        <v>0</v>
      </c>
      <c r="AY199">
        <v>0</v>
      </c>
      <c r="AZ199">
        <v>3</v>
      </c>
      <c r="BA199">
        <v>3</v>
      </c>
      <c r="BB199">
        <v>2</v>
      </c>
      <c r="BC199">
        <v>0</v>
      </c>
      <c r="BD199">
        <v>0</v>
      </c>
      <c r="BE199">
        <v>0</v>
      </c>
      <c r="BF199">
        <v>2</v>
      </c>
      <c r="BG199">
        <v>2</v>
      </c>
      <c r="BH199">
        <v>1</v>
      </c>
      <c r="BI199">
        <v>0</v>
      </c>
      <c r="BJ199">
        <v>0</v>
      </c>
      <c r="BK199">
        <v>0</v>
      </c>
      <c r="BL199">
        <v>1</v>
      </c>
      <c r="BM199">
        <v>1</v>
      </c>
      <c r="BN199">
        <v>2</v>
      </c>
      <c r="BO199">
        <v>54</v>
      </c>
      <c r="BP199">
        <v>54</v>
      </c>
      <c r="BQ199">
        <v>54</v>
      </c>
      <c r="BR199">
        <v>10.044</v>
      </c>
      <c r="BS199">
        <v>87</v>
      </c>
      <c r="BT199">
        <v>87</v>
      </c>
      <c r="BU199">
        <v>0</v>
      </c>
      <c r="BV199">
        <v>20.869</v>
      </c>
      <c r="BZ199" t="s">
        <v>223</v>
      </c>
      <c r="CA199" t="s">
        <v>223</v>
      </c>
      <c r="CB199" t="s">
        <v>223</v>
      </c>
      <c r="CF199" t="s">
        <v>223</v>
      </c>
      <c r="CG199" t="s">
        <v>223</v>
      </c>
      <c r="CH199" t="s">
        <v>223</v>
      </c>
      <c r="CL199" t="s">
        <v>223</v>
      </c>
      <c r="CM199" t="s">
        <v>223</v>
      </c>
      <c r="CN199" t="s">
        <v>223</v>
      </c>
      <c r="CO199">
        <v>0</v>
      </c>
      <c r="CP199">
        <v>0</v>
      </c>
      <c r="CQ199">
        <v>0</v>
      </c>
      <c r="CR199">
        <v>54</v>
      </c>
      <c r="CS199">
        <v>54</v>
      </c>
      <c r="CT199">
        <v>35.6</v>
      </c>
      <c r="CU199">
        <v>0</v>
      </c>
      <c r="CV199">
        <v>0</v>
      </c>
      <c r="CW199">
        <v>0</v>
      </c>
      <c r="CX199">
        <v>35.6</v>
      </c>
      <c r="CY199">
        <v>31</v>
      </c>
      <c r="CZ199">
        <v>12.6</v>
      </c>
      <c r="DA199">
        <v>0</v>
      </c>
      <c r="DB199">
        <v>0</v>
      </c>
      <c r="DC199">
        <v>0</v>
      </c>
      <c r="DD199">
        <v>12.6</v>
      </c>
      <c r="DE199">
        <v>12.6</v>
      </c>
      <c r="DF199">
        <v>41.4</v>
      </c>
      <c r="DG199">
        <v>148860000</v>
      </c>
      <c r="DH199">
        <v>0</v>
      </c>
      <c r="DI199">
        <v>0</v>
      </c>
      <c r="DJ199">
        <v>0</v>
      </c>
      <c r="DK199">
        <v>45367000</v>
      </c>
      <c r="DL199">
        <v>37603000</v>
      </c>
      <c r="DM199">
        <v>21942000</v>
      </c>
      <c r="DN199">
        <v>0</v>
      </c>
      <c r="DO199">
        <v>0</v>
      </c>
      <c r="DP199">
        <v>0</v>
      </c>
      <c r="DQ199">
        <v>14299000</v>
      </c>
      <c r="DR199">
        <v>12112000</v>
      </c>
      <c r="DS199">
        <v>5200700</v>
      </c>
      <c r="DT199">
        <v>0</v>
      </c>
      <c r="DU199">
        <v>0</v>
      </c>
      <c r="DV199">
        <v>0</v>
      </c>
      <c r="DW199">
        <v>3677500</v>
      </c>
      <c r="DX199">
        <v>2568100</v>
      </c>
      <c r="DY199">
        <v>6095100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17172000</v>
      </c>
      <c r="ES199">
        <v>16330000</v>
      </c>
      <c r="ET199">
        <v>13323000</v>
      </c>
      <c r="EU199">
        <v>15041000</v>
      </c>
      <c r="EV199">
        <v>13957000</v>
      </c>
      <c r="EW199">
        <v>11231000</v>
      </c>
      <c r="EX199">
        <v>13685000</v>
      </c>
      <c r="EY199">
        <v>11449000</v>
      </c>
      <c r="EZ199">
        <v>12040000</v>
      </c>
      <c r="FA199">
        <v>3</v>
      </c>
      <c r="FB199">
        <v>3</v>
      </c>
      <c r="FC199">
        <v>2</v>
      </c>
      <c r="FD199">
        <v>1</v>
      </c>
      <c r="FE199">
        <v>2</v>
      </c>
      <c r="FF199">
        <v>1</v>
      </c>
      <c r="FG199">
        <v>1</v>
      </c>
      <c r="FH199">
        <v>0</v>
      </c>
      <c r="FI199">
        <v>0</v>
      </c>
      <c r="FJ199">
        <v>13</v>
      </c>
      <c r="FK199" t="s">
        <v>6986</v>
      </c>
      <c r="FO199">
        <v>194</v>
      </c>
      <c r="FP199" t="s">
        <v>6985</v>
      </c>
      <c r="FQ199" t="s">
        <v>502</v>
      </c>
      <c r="FR199" t="s">
        <v>6984</v>
      </c>
      <c r="FS199" t="s">
        <v>6983</v>
      </c>
      <c r="FT199" t="s">
        <v>6982</v>
      </c>
      <c r="FU199" t="s">
        <v>6981</v>
      </c>
      <c r="FX199">
        <v>-1</v>
      </c>
    </row>
    <row r="200" spans="1:180" x14ac:dyDescent="0.35">
      <c r="A200" t="s">
        <v>6980</v>
      </c>
      <c r="B200" t="s">
        <v>6980</v>
      </c>
      <c r="C200">
        <v>1</v>
      </c>
      <c r="D200">
        <v>1</v>
      </c>
      <c r="E200">
        <v>1</v>
      </c>
      <c r="F200" t="s">
        <v>6979</v>
      </c>
      <c r="G200" t="s">
        <v>6978</v>
      </c>
      <c r="H200" t="s">
        <v>6977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0</v>
      </c>
      <c r="Y200">
        <v>1</v>
      </c>
      <c r="Z200">
        <v>1</v>
      </c>
      <c r="AA200">
        <v>1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  <c r="AN200">
        <v>1</v>
      </c>
      <c r="AO200">
        <v>1</v>
      </c>
      <c r="AP200">
        <v>0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1</v>
      </c>
      <c r="BG200">
        <v>1</v>
      </c>
      <c r="BH200">
        <v>0</v>
      </c>
      <c r="BI200">
        <v>1</v>
      </c>
      <c r="BJ200">
        <v>1</v>
      </c>
      <c r="BK200">
        <v>1</v>
      </c>
      <c r="BL200">
        <v>1</v>
      </c>
      <c r="BM200">
        <v>1</v>
      </c>
      <c r="BN200">
        <v>1</v>
      </c>
      <c r="BO200">
        <v>11</v>
      </c>
      <c r="BP200">
        <v>11</v>
      </c>
      <c r="BQ200">
        <v>11</v>
      </c>
      <c r="BR200">
        <v>14.208</v>
      </c>
      <c r="BS200">
        <v>127</v>
      </c>
      <c r="BT200">
        <v>127</v>
      </c>
      <c r="BU200">
        <v>1</v>
      </c>
      <c r="BV200">
        <v>-2</v>
      </c>
      <c r="BW200" t="s">
        <v>223</v>
      </c>
      <c r="BX200" t="s">
        <v>223</v>
      </c>
      <c r="BY200" t="s">
        <v>223</v>
      </c>
      <c r="BZ200" t="s">
        <v>223</v>
      </c>
      <c r="CA200" t="s">
        <v>224</v>
      </c>
      <c r="CB200" t="s">
        <v>224</v>
      </c>
      <c r="CC200" t="s">
        <v>223</v>
      </c>
      <c r="CD200" t="s">
        <v>224</v>
      </c>
      <c r="CE200" t="s">
        <v>223</v>
      </c>
      <c r="CF200" t="s">
        <v>224</v>
      </c>
      <c r="CG200" t="s">
        <v>224</v>
      </c>
      <c r="CI200" t="s">
        <v>224</v>
      </c>
      <c r="CJ200" t="s">
        <v>224</v>
      </c>
      <c r="CK200" t="s">
        <v>223</v>
      </c>
      <c r="CL200" t="s">
        <v>224</v>
      </c>
      <c r="CM200" t="s">
        <v>224</v>
      </c>
      <c r="CN200" t="s">
        <v>224</v>
      </c>
      <c r="CO200">
        <v>11</v>
      </c>
      <c r="CP200">
        <v>11</v>
      </c>
      <c r="CQ200">
        <v>11</v>
      </c>
      <c r="CR200">
        <v>11</v>
      </c>
      <c r="CS200">
        <v>11</v>
      </c>
      <c r="CT200">
        <v>11</v>
      </c>
      <c r="CU200">
        <v>11</v>
      </c>
      <c r="CV200">
        <v>11</v>
      </c>
      <c r="CW200">
        <v>11</v>
      </c>
      <c r="CX200">
        <v>11</v>
      </c>
      <c r="CY200">
        <v>11</v>
      </c>
      <c r="CZ200">
        <v>0</v>
      </c>
      <c r="DA200">
        <v>11</v>
      </c>
      <c r="DB200">
        <v>11</v>
      </c>
      <c r="DC200">
        <v>11</v>
      </c>
      <c r="DD200">
        <v>11</v>
      </c>
      <c r="DE200">
        <v>11</v>
      </c>
      <c r="DF200">
        <v>11</v>
      </c>
      <c r="DG200">
        <v>52364000</v>
      </c>
      <c r="DH200">
        <v>1796300</v>
      </c>
      <c r="DI200">
        <v>2128500</v>
      </c>
      <c r="DJ200">
        <v>1745600</v>
      </c>
      <c r="DK200">
        <v>6577200</v>
      </c>
      <c r="DL200">
        <v>5981800</v>
      </c>
      <c r="DM200">
        <v>5788400</v>
      </c>
      <c r="DN200">
        <v>3465000</v>
      </c>
      <c r="DO200">
        <v>3401400</v>
      </c>
      <c r="DP200">
        <v>2474000</v>
      </c>
      <c r="DQ200">
        <v>2257100</v>
      </c>
      <c r="DR200">
        <v>2791200</v>
      </c>
      <c r="DS200">
        <v>0</v>
      </c>
      <c r="DT200">
        <v>2424500</v>
      </c>
      <c r="DU200">
        <v>1895100</v>
      </c>
      <c r="DV200">
        <v>3415700</v>
      </c>
      <c r="DW200">
        <v>3002000</v>
      </c>
      <c r="DX200">
        <v>1113500</v>
      </c>
      <c r="DY200">
        <v>2106300</v>
      </c>
      <c r="DZ200">
        <v>1745500</v>
      </c>
      <c r="EA200">
        <v>1937800</v>
      </c>
      <c r="EB200">
        <v>1806300</v>
      </c>
      <c r="EC200">
        <v>1943500</v>
      </c>
      <c r="ED200">
        <v>1820900</v>
      </c>
      <c r="EE200">
        <v>1629100</v>
      </c>
      <c r="EF200">
        <v>1455400</v>
      </c>
      <c r="EG200">
        <v>1365300</v>
      </c>
      <c r="EH200">
        <v>1751100</v>
      </c>
      <c r="EI200">
        <v>0</v>
      </c>
      <c r="EJ200">
        <v>0</v>
      </c>
      <c r="EK200">
        <v>0</v>
      </c>
      <c r="EL200">
        <v>1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6724700</v>
      </c>
      <c r="ES200">
        <v>7005300</v>
      </c>
      <c r="ET200">
        <v>7176500</v>
      </c>
      <c r="EU200">
        <v>5543200</v>
      </c>
      <c r="EV200">
        <v>6644500</v>
      </c>
      <c r="EW200">
        <v>0</v>
      </c>
      <c r="EX200">
        <v>8942400</v>
      </c>
      <c r="EY200">
        <v>5961100</v>
      </c>
      <c r="EZ200">
        <v>7849900</v>
      </c>
      <c r="FA200">
        <v>1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2</v>
      </c>
      <c r="FK200" t="s">
        <v>6976</v>
      </c>
      <c r="FL200" t="s">
        <v>127</v>
      </c>
      <c r="FO200">
        <v>195</v>
      </c>
      <c r="FP200">
        <v>5966</v>
      </c>
      <c r="FQ200" t="s">
        <v>16</v>
      </c>
      <c r="FR200">
        <v>6303</v>
      </c>
      <c r="FS200" t="s">
        <v>6975</v>
      </c>
      <c r="FT200" t="s">
        <v>6974</v>
      </c>
      <c r="FU200">
        <v>57991</v>
      </c>
      <c r="FV200">
        <v>118</v>
      </c>
      <c r="FW200">
        <v>19</v>
      </c>
      <c r="FX200">
        <v>-1</v>
      </c>
    </row>
    <row r="201" spans="1:180" x14ac:dyDescent="0.35">
      <c r="A201" t="s">
        <v>6973</v>
      </c>
      <c r="B201" t="s">
        <v>6973</v>
      </c>
      <c r="C201">
        <v>13</v>
      </c>
      <c r="D201">
        <v>13</v>
      </c>
      <c r="E201">
        <v>12</v>
      </c>
      <c r="F201" t="s">
        <v>6972</v>
      </c>
      <c r="G201" t="s">
        <v>6971</v>
      </c>
      <c r="H201" t="s">
        <v>6970</v>
      </c>
      <c r="I201">
        <v>1</v>
      </c>
      <c r="J201">
        <v>13</v>
      </c>
      <c r="K201">
        <v>13</v>
      </c>
      <c r="L201">
        <v>12</v>
      </c>
      <c r="M201">
        <v>9</v>
      </c>
      <c r="N201">
        <v>6</v>
      </c>
      <c r="O201">
        <v>7</v>
      </c>
      <c r="P201">
        <v>11</v>
      </c>
      <c r="Q201">
        <v>11</v>
      </c>
      <c r="R201">
        <v>12</v>
      </c>
      <c r="S201">
        <v>6</v>
      </c>
      <c r="T201">
        <v>8</v>
      </c>
      <c r="U201">
        <v>5</v>
      </c>
      <c r="V201">
        <v>9</v>
      </c>
      <c r="W201">
        <v>9</v>
      </c>
      <c r="X201">
        <v>9</v>
      </c>
      <c r="Y201">
        <v>4</v>
      </c>
      <c r="Z201">
        <v>4</v>
      </c>
      <c r="AA201">
        <v>5</v>
      </c>
      <c r="AB201">
        <v>6</v>
      </c>
      <c r="AC201">
        <v>6</v>
      </c>
      <c r="AD201">
        <v>6</v>
      </c>
      <c r="AE201">
        <v>9</v>
      </c>
      <c r="AF201">
        <v>6</v>
      </c>
      <c r="AG201">
        <v>7</v>
      </c>
      <c r="AH201">
        <v>11</v>
      </c>
      <c r="AI201">
        <v>11</v>
      </c>
      <c r="AJ201">
        <v>12</v>
      </c>
      <c r="AK201">
        <v>6</v>
      </c>
      <c r="AL201">
        <v>8</v>
      </c>
      <c r="AM201">
        <v>5</v>
      </c>
      <c r="AN201">
        <v>9</v>
      </c>
      <c r="AO201">
        <v>9</v>
      </c>
      <c r="AP201">
        <v>9</v>
      </c>
      <c r="AQ201">
        <v>4</v>
      </c>
      <c r="AR201">
        <v>4</v>
      </c>
      <c r="AS201">
        <v>5</v>
      </c>
      <c r="AT201">
        <v>6</v>
      </c>
      <c r="AU201">
        <v>6</v>
      </c>
      <c r="AV201">
        <v>6</v>
      </c>
      <c r="AW201">
        <v>8</v>
      </c>
      <c r="AX201">
        <v>5</v>
      </c>
      <c r="AY201">
        <v>6</v>
      </c>
      <c r="AZ201">
        <v>10</v>
      </c>
      <c r="BA201">
        <v>10</v>
      </c>
      <c r="BB201">
        <v>11</v>
      </c>
      <c r="BC201">
        <v>5</v>
      </c>
      <c r="BD201">
        <v>7</v>
      </c>
      <c r="BE201">
        <v>4</v>
      </c>
      <c r="BF201">
        <v>8</v>
      </c>
      <c r="BG201">
        <v>8</v>
      </c>
      <c r="BH201">
        <v>8</v>
      </c>
      <c r="BI201">
        <v>3</v>
      </c>
      <c r="BJ201">
        <v>3</v>
      </c>
      <c r="BK201">
        <v>4</v>
      </c>
      <c r="BL201">
        <v>5</v>
      </c>
      <c r="BM201">
        <v>5</v>
      </c>
      <c r="BN201">
        <v>5</v>
      </c>
      <c r="BO201">
        <v>46.4</v>
      </c>
      <c r="BP201">
        <v>46.4</v>
      </c>
      <c r="BQ201">
        <v>42.8</v>
      </c>
      <c r="BR201">
        <v>36.637999999999998</v>
      </c>
      <c r="BS201">
        <v>334</v>
      </c>
      <c r="BT201">
        <v>334</v>
      </c>
      <c r="BU201">
        <v>0</v>
      </c>
      <c r="BV201">
        <v>110.88</v>
      </c>
      <c r="BW201" t="s">
        <v>223</v>
      </c>
      <c r="BX201" t="s">
        <v>223</v>
      </c>
      <c r="BY201" t="s">
        <v>223</v>
      </c>
      <c r="BZ201" t="s">
        <v>223</v>
      </c>
      <c r="CA201" t="s">
        <v>223</v>
      </c>
      <c r="CB201" t="s">
        <v>223</v>
      </c>
      <c r="CC201" t="s">
        <v>223</v>
      </c>
      <c r="CD201" t="s">
        <v>223</v>
      </c>
      <c r="CE201" t="s">
        <v>223</v>
      </c>
      <c r="CF201" t="s">
        <v>223</v>
      </c>
      <c r="CG201" t="s">
        <v>223</v>
      </c>
      <c r="CH201" t="s">
        <v>223</v>
      </c>
      <c r="CI201" t="s">
        <v>223</v>
      </c>
      <c r="CJ201" t="s">
        <v>223</v>
      </c>
      <c r="CK201" t="s">
        <v>223</v>
      </c>
      <c r="CL201" t="s">
        <v>223</v>
      </c>
      <c r="CM201" t="s">
        <v>223</v>
      </c>
      <c r="CN201" t="s">
        <v>223</v>
      </c>
      <c r="CO201">
        <v>34.1</v>
      </c>
      <c r="CP201">
        <v>22.5</v>
      </c>
      <c r="CQ201">
        <v>25.1</v>
      </c>
      <c r="CR201">
        <v>41.6</v>
      </c>
      <c r="CS201">
        <v>41.6</v>
      </c>
      <c r="CT201">
        <v>46.4</v>
      </c>
      <c r="CU201">
        <v>22.5</v>
      </c>
      <c r="CV201">
        <v>27.5</v>
      </c>
      <c r="CW201">
        <v>22.5</v>
      </c>
      <c r="CX201">
        <v>33.200000000000003</v>
      </c>
      <c r="CY201">
        <v>33.200000000000003</v>
      </c>
      <c r="CZ201">
        <v>33.200000000000003</v>
      </c>
      <c r="DA201">
        <v>15.6</v>
      </c>
      <c r="DB201">
        <v>15.6</v>
      </c>
      <c r="DC201">
        <v>19.8</v>
      </c>
      <c r="DD201">
        <v>22.5</v>
      </c>
      <c r="DE201">
        <v>24.3</v>
      </c>
      <c r="DF201">
        <v>20.7</v>
      </c>
      <c r="DG201">
        <v>1126300000</v>
      </c>
      <c r="DH201">
        <v>33614000</v>
      </c>
      <c r="DI201">
        <v>22877000</v>
      </c>
      <c r="DJ201">
        <v>23501000</v>
      </c>
      <c r="DK201">
        <v>189320000</v>
      </c>
      <c r="DL201">
        <v>166760000</v>
      </c>
      <c r="DM201">
        <v>157100000</v>
      </c>
      <c r="DN201">
        <v>40289000</v>
      </c>
      <c r="DO201">
        <v>46241000</v>
      </c>
      <c r="DP201">
        <v>25530000</v>
      </c>
      <c r="DQ201">
        <v>102430000</v>
      </c>
      <c r="DR201">
        <v>79513000</v>
      </c>
      <c r="DS201">
        <v>81604000</v>
      </c>
      <c r="DT201">
        <v>24034000</v>
      </c>
      <c r="DU201">
        <v>18561000</v>
      </c>
      <c r="DV201">
        <v>20332000</v>
      </c>
      <c r="DW201">
        <v>36340000</v>
      </c>
      <c r="DX201">
        <v>24171000</v>
      </c>
      <c r="DY201">
        <v>34041000</v>
      </c>
      <c r="DZ201">
        <v>9711200</v>
      </c>
      <c r="EA201">
        <v>10163000</v>
      </c>
      <c r="EB201">
        <v>10500000</v>
      </c>
      <c r="EC201">
        <v>8479600</v>
      </c>
      <c r="ED201">
        <v>7868100</v>
      </c>
      <c r="EE201">
        <v>7928500</v>
      </c>
      <c r="EF201">
        <v>6468600</v>
      </c>
      <c r="EG201">
        <v>5818400</v>
      </c>
      <c r="EH201">
        <v>6179900</v>
      </c>
      <c r="EI201">
        <v>4</v>
      </c>
      <c r="EJ201">
        <v>4</v>
      </c>
      <c r="EK201">
        <v>3</v>
      </c>
      <c r="EL201">
        <v>3</v>
      </c>
      <c r="EM201">
        <v>1</v>
      </c>
      <c r="EN201">
        <v>3</v>
      </c>
      <c r="EO201">
        <v>1</v>
      </c>
      <c r="EP201">
        <v>1</v>
      </c>
      <c r="EQ201">
        <v>3</v>
      </c>
      <c r="ER201">
        <v>37379000</v>
      </c>
      <c r="ES201">
        <v>40507000</v>
      </c>
      <c r="ET201">
        <v>33611000</v>
      </c>
      <c r="EU201">
        <v>42225000</v>
      </c>
      <c r="EV201">
        <v>40726000</v>
      </c>
      <c r="EW201">
        <v>44452000</v>
      </c>
      <c r="EX201">
        <v>45258000</v>
      </c>
      <c r="EY201">
        <v>44342000</v>
      </c>
      <c r="EZ201">
        <v>37922000</v>
      </c>
      <c r="FA201">
        <v>9</v>
      </c>
      <c r="FB201">
        <v>9</v>
      </c>
      <c r="FC201">
        <v>10</v>
      </c>
      <c r="FD201">
        <v>8</v>
      </c>
      <c r="FE201">
        <v>9</v>
      </c>
      <c r="FF201">
        <v>7</v>
      </c>
      <c r="FG201">
        <v>5</v>
      </c>
      <c r="FH201">
        <v>2</v>
      </c>
      <c r="FI201">
        <v>2</v>
      </c>
      <c r="FJ201">
        <v>84</v>
      </c>
      <c r="FK201" t="s">
        <v>6969</v>
      </c>
      <c r="FO201">
        <v>196</v>
      </c>
      <c r="FP201" t="s">
        <v>6968</v>
      </c>
      <c r="FQ201" t="s">
        <v>294</v>
      </c>
      <c r="FR201" t="s">
        <v>6967</v>
      </c>
      <c r="FS201" t="s">
        <v>6966</v>
      </c>
      <c r="FT201" t="s">
        <v>6965</v>
      </c>
      <c r="FU201" t="s">
        <v>6964</v>
      </c>
      <c r="FX201">
        <v>-1</v>
      </c>
    </row>
    <row r="202" spans="1:180" x14ac:dyDescent="0.35">
      <c r="A202" t="s">
        <v>6963</v>
      </c>
      <c r="B202" t="s">
        <v>6963</v>
      </c>
      <c r="C202">
        <v>18</v>
      </c>
      <c r="D202">
        <v>18</v>
      </c>
      <c r="E202">
        <v>18</v>
      </c>
      <c r="F202" t="s">
        <v>6962</v>
      </c>
      <c r="G202" t="s">
        <v>6961</v>
      </c>
      <c r="H202" t="s">
        <v>6960</v>
      </c>
      <c r="I202">
        <v>1</v>
      </c>
      <c r="J202">
        <v>18</v>
      </c>
      <c r="K202">
        <v>18</v>
      </c>
      <c r="L202">
        <v>18</v>
      </c>
      <c r="M202">
        <v>2</v>
      </c>
      <c r="N202">
        <v>4</v>
      </c>
      <c r="O202">
        <v>3</v>
      </c>
      <c r="P202">
        <v>17</v>
      </c>
      <c r="Q202">
        <v>16</v>
      </c>
      <c r="R202">
        <v>15</v>
      </c>
      <c r="S202">
        <v>3</v>
      </c>
      <c r="T202">
        <v>4</v>
      </c>
      <c r="U202">
        <v>2</v>
      </c>
      <c r="V202">
        <v>18</v>
      </c>
      <c r="W202">
        <v>16</v>
      </c>
      <c r="X202">
        <v>14</v>
      </c>
      <c r="Y202">
        <v>1</v>
      </c>
      <c r="Z202">
        <v>1</v>
      </c>
      <c r="AA202">
        <v>3</v>
      </c>
      <c r="AB202">
        <v>13</v>
      </c>
      <c r="AC202">
        <v>12</v>
      </c>
      <c r="AD202">
        <v>12</v>
      </c>
      <c r="AE202">
        <v>2</v>
      </c>
      <c r="AF202">
        <v>4</v>
      </c>
      <c r="AG202">
        <v>3</v>
      </c>
      <c r="AH202">
        <v>17</v>
      </c>
      <c r="AI202">
        <v>16</v>
      </c>
      <c r="AJ202">
        <v>15</v>
      </c>
      <c r="AK202">
        <v>3</v>
      </c>
      <c r="AL202">
        <v>4</v>
      </c>
      <c r="AM202">
        <v>2</v>
      </c>
      <c r="AN202">
        <v>18</v>
      </c>
      <c r="AO202">
        <v>16</v>
      </c>
      <c r="AP202">
        <v>14</v>
      </c>
      <c r="AQ202">
        <v>1</v>
      </c>
      <c r="AR202">
        <v>1</v>
      </c>
      <c r="AS202">
        <v>3</v>
      </c>
      <c r="AT202">
        <v>13</v>
      </c>
      <c r="AU202">
        <v>12</v>
      </c>
      <c r="AV202">
        <v>12</v>
      </c>
      <c r="AW202">
        <v>2</v>
      </c>
      <c r="AX202">
        <v>4</v>
      </c>
      <c r="AY202">
        <v>3</v>
      </c>
      <c r="AZ202">
        <v>17</v>
      </c>
      <c r="BA202">
        <v>16</v>
      </c>
      <c r="BB202">
        <v>15</v>
      </c>
      <c r="BC202">
        <v>3</v>
      </c>
      <c r="BD202">
        <v>4</v>
      </c>
      <c r="BE202">
        <v>2</v>
      </c>
      <c r="BF202">
        <v>18</v>
      </c>
      <c r="BG202">
        <v>16</v>
      </c>
      <c r="BH202">
        <v>14</v>
      </c>
      <c r="BI202">
        <v>1</v>
      </c>
      <c r="BJ202">
        <v>1</v>
      </c>
      <c r="BK202">
        <v>3</v>
      </c>
      <c r="BL202">
        <v>13</v>
      </c>
      <c r="BM202">
        <v>12</v>
      </c>
      <c r="BN202">
        <v>12</v>
      </c>
      <c r="BO202">
        <v>31.8</v>
      </c>
      <c r="BP202">
        <v>31.8</v>
      </c>
      <c r="BQ202">
        <v>31.8</v>
      </c>
      <c r="BR202">
        <v>75.122</v>
      </c>
      <c r="BS202">
        <v>676</v>
      </c>
      <c r="BT202">
        <v>676</v>
      </c>
      <c r="BU202">
        <v>0</v>
      </c>
      <c r="BV202">
        <v>323.31</v>
      </c>
      <c r="BW202" t="s">
        <v>223</v>
      </c>
      <c r="BX202" t="s">
        <v>223</v>
      </c>
      <c r="BY202" t="s">
        <v>223</v>
      </c>
      <c r="BZ202" t="s">
        <v>223</v>
      </c>
      <c r="CA202" t="s">
        <v>223</v>
      </c>
      <c r="CB202" t="s">
        <v>223</v>
      </c>
      <c r="CC202" t="s">
        <v>223</v>
      </c>
      <c r="CD202" t="s">
        <v>223</v>
      </c>
      <c r="CE202" t="s">
        <v>223</v>
      </c>
      <c r="CF202" t="s">
        <v>223</v>
      </c>
      <c r="CG202" t="s">
        <v>223</v>
      </c>
      <c r="CH202" t="s">
        <v>223</v>
      </c>
      <c r="CI202" t="s">
        <v>224</v>
      </c>
      <c r="CJ202" t="s">
        <v>223</v>
      </c>
      <c r="CK202" t="s">
        <v>223</v>
      </c>
      <c r="CL202" t="s">
        <v>223</v>
      </c>
      <c r="CM202" t="s">
        <v>223</v>
      </c>
      <c r="CN202" t="s">
        <v>223</v>
      </c>
      <c r="CO202">
        <v>2.8</v>
      </c>
      <c r="CP202">
        <v>5.5</v>
      </c>
      <c r="CQ202">
        <v>4</v>
      </c>
      <c r="CR202">
        <v>27.7</v>
      </c>
      <c r="CS202">
        <v>28</v>
      </c>
      <c r="CT202">
        <v>29.1</v>
      </c>
      <c r="CU202">
        <v>4.5999999999999996</v>
      </c>
      <c r="CV202">
        <v>5.5</v>
      </c>
      <c r="CW202">
        <v>2.8</v>
      </c>
      <c r="CX202">
        <v>31.8</v>
      </c>
      <c r="CY202">
        <v>27.7</v>
      </c>
      <c r="CZ202">
        <v>24</v>
      </c>
      <c r="DA202">
        <v>1.6</v>
      </c>
      <c r="DB202">
        <v>1.2</v>
      </c>
      <c r="DC202">
        <v>4</v>
      </c>
      <c r="DD202">
        <v>23.1</v>
      </c>
      <c r="DE202">
        <v>21.7</v>
      </c>
      <c r="DF202">
        <v>22.3</v>
      </c>
      <c r="DG202">
        <v>2216300000</v>
      </c>
      <c r="DH202">
        <v>3882600</v>
      </c>
      <c r="DI202">
        <v>5687200</v>
      </c>
      <c r="DJ202">
        <v>5387200</v>
      </c>
      <c r="DK202">
        <v>499780000</v>
      </c>
      <c r="DL202">
        <v>426720000</v>
      </c>
      <c r="DM202">
        <v>395990000</v>
      </c>
      <c r="DN202">
        <v>6422600</v>
      </c>
      <c r="DO202">
        <v>22288000</v>
      </c>
      <c r="DP202">
        <v>5374500</v>
      </c>
      <c r="DQ202">
        <v>253570000</v>
      </c>
      <c r="DR202">
        <v>177440000</v>
      </c>
      <c r="DS202">
        <v>182760000</v>
      </c>
      <c r="DT202">
        <v>254680</v>
      </c>
      <c r="DU202">
        <v>11674000</v>
      </c>
      <c r="DV202">
        <v>47713000</v>
      </c>
      <c r="DW202">
        <v>63864000</v>
      </c>
      <c r="DX202">
        <v>53717000</v>
      </c>
      <c r="DY202">
        <v>53813000</v>
      </c>
      <c r="DZ202">
        <v>3425200</v>
      </c>
      <c r="EA202">
        <v>3016800</v>
      </c>
      <c r="EB202">
        <v>2949300</v>
      </c>
      <c r="EC202">
        <v>0</v>
      </c>
      <c r="ED202">
        <v>9653600</v>
      </c>
      <c r="EE202">
        <v>0</v>
      </c>
      <c r="EF202">
        <v>0</v>
      </c>
      <c r="EG202">
        <v>7696900</v>
      </c>
      <c r="EH202">
        <v>5367500</v>
      </c>
      <c r="EI202">
        <v>0</v>
      </c>
      <c r="EJ202">
        <v>0</v>
      </c>
      <c r="EK202">
        <v>0</v>
      </c>
      <c r="EL202">
        <v>0</v>
      </c>
      <c r="EM202">
        <v>1</v>
      </c>
      <c r="EN202">
        <v>0</v>
      </c>
      <c r="EO202">
        <v>0</v>
      </c>
      <c r="EP202">
        <v>1</v>
      </c>
      <c r="EQ202">
        <v>0</v>
      </c>
      <c r="ER202">
        <v>90754000</v>
      </c>
      <c r="ES202">
        <v>89570000</v>
      </c>
      <c r="ET202">
        <v>91515000</v>
      </c>
      <c r="EU202">
        <v>65710000</v>
      </c>
      <c r="EV202">
        <v>64498000</v>
      </c>
      <c r="EW202">
        <v>68138000</v>
      </c>
      <c r="EX202">
        <v>39031000</v>
      </c>
      <c r="EY202">
        <v>41933000</v>
      </c>
      <c r="EZ202">
        <v>41721000</v>
      </c>
      <c r="FA202">
        <v>14</v>
      </c>
      <c r="FB202">
        <v>15</v>
      </c>
      <c r="FC202">
        <v>14</v>
      </c>
      <c r="FD202">
        <v>13</v>
      </c>
      <c r="FE202">
        <v>11</v>
      </c>
      <c r="FF202">
        <v>10</v>
      </c>
      <c r="FG202">
        <v>9</v>
      </c>
      <c r="FH202">
        <v>7</v>
      </c>
      <c r="FI202">
        <v>8</v>
      </c>
      <c r="FJ202">
        <v>103</v>
      </c>
      <c r="FK202" t="s">
        <v>6959</v>
      </c>
      <c r="FO202">
        <v>197</v>
      </c>
      <c r="FP202" t="s">
        <v>6958</v>
      </c>
      <c r="FQ202" t="s">
        <v>606</v>
      </c>
      <c r="FR202" t="s">
        <v>6957</v>
      </c>
      <c r="FS202" t="s">
        <v>6956</v>
      </c>
      <c r="FT202" t="s">
        <v>6955</v>
      </c>
      <c r="FU202" t="s">
        <v>6954</v>
      </c>
      <c r="FX202">
        <v>-1</v>
      </c>
    </row>
    <row r="203" spans="1:180" x14ac:dyDescent="0.35">
      <c r="A203" t="s">
        <v>6953</v>
      </c>
      <c r="B203" t="s">
        <v>6953</v>
      </c>
      <c r="C203">
        <v>20</v>
      </c>
      <c r="D203">
        <v>20</v>
      </c>
      <c r="E203">
        <v>20</v>
      </c>
      <c r="F203" t="s">
        <v>6952</v>
      </c>
      <c r="G203" t="s">
        <v>6951</v>
      </c>
      <c r="H203" t="s">
        <v>6950</v>
      </c>
      <c r="I203">
        <v>1</v>
      </c>
      <c r="J203">
        <v>20</v>
      </c>
      <c r="K203">
        <v>20</v>
      </c>
      <c r="L203">
        <v>20</v>
      </c>
      <c r="M203">
        <v>6</v>
      </c>
      <c r="N203">
        <v>6</v>
      </c>
      <c r="O203">
        <v>4</v>
      </c>
      <c r="P203">
        <v>19</v>
      </c>
      <c r="Q203">
        <v>19</v>
      </c>
      <c r="R203">
        <v>18</v>
      </c>
      <c r="S203">
        <v>4</v>
      </c>
      <c r="T203">
        <v>6</v>
      </c>
      <c r="U203">
        <v>5</v>
      </c>
      <c r="V203">
        <v>19</v>
      </c>
      <c r="W203">
        <v>17</v>
      </c>
      <c r="X203">
        <v>17</v>
      </c>
      <c r="Y203">
        <v>6</v>
      </c>
      <c r="Z203">
        <v>4</v>
      </c>
      <c r="AA203">
        <v>3</v>
      </c>
      <c r="AB203">
        <v>16</v>
      </c>
      <c r="AC203">
        <v>16</v>
      </c>
      <c r="AD203">
        <v>17</v>
      </c>
      <c r="AE203">
        <v>6</v>
      </c>
      <c r="AF203">
        <v>6</v>
      </c>
      <c r="AG203">
        <v>4</v>
      </c>
      <c r="AH203">
        <v>19</v>
      </c>
      <c r="AI203">
        <v>19</v>
      </c>
      <c r="AJ203">
        <v>18</v>
      </c>
      <c r="AK203">
        <v>4</v>
      </c>
      <c r="AL203">
        <v>6</v>
      </c>
      <c r="AM203">
        <v>5</v>
      </c>
      <c r="AN203">
        <v>19</v>
      </c>
      <c r="AO203">
        <v>17</v>
      </c>
      <c r="AP203">
        <v>17</v>
      </c>
      <c r="AQ203">
        <v>6</v>
      </c>
      <c r="AR203">
        <v>4</v>
      </c>
      <c r="AS203">
        <v>3</v>
      </c>
      <c r="AT203">
        <v>16</v>
      </c>
      <c r="AU203">
        <v>16</v>
      </c>
      <c r="AV203">
        <v>17</v>
      </c>
      <c r="AW203">
        <v>6</v>
      </c>
      <c r="AX203">
        <v>6</v>
      </c>
      <c r="AY203">
        <v>4</v>
      </c>
      <c r="AZ203">
        <v>19</v>
      </c>
      <c r="BA203">
        <v>19</v>
      </c>
      <c r="BB203">
        <v>18</v>
      </c>
      <c r="BC203">
        <v>4</v>
      </c>
      <c r="BD203">
        <v>6</v>
      </c>
      <c r="BE203">
        <v>5</v>
      </c>
      <c r="BF203">
        <v>19</v>
      </c>
      <c r="BG203">
        <v>17</v>
      </c>
      <c r="BH203">
        <v>17</v>
      </c>
      <c r="BI203">
        <v>6</v>
      </c>
      <c r="BJ203">
        <v>4</v>
      </c>
      <c r="BK203">
        <v>3</v>
      </c>
      <c r="BL203">
        <v>16</v>
      </c>
      <c r="BM203">
        <v>16</v>
      </c>
      <c r="BN203">
        <v>17</v>
      </c>
      <c r="BO203">
        <v>46.7</v>
      </c>
      <c r="BP203">
        <v>46.7</v>
      </c>
      <c r="BQ203">
        <v>46.7</v>
      </c>
      <c r="BR203">
        <v>57.116</v>
      </c>
      <c r="BS203">
        <v>508</v>
      </c>
      <c r="BT203">
        <v>508</v>
      </c>
      <c r="BU203">
        <v>0</v>
      </c>
      <c r="BV203">
        <v>323.31</v>
      </c>
      <c r="BW203" t="s">
        <v>223</v>
      </c>
      <c r="BX203" t="s">
        <v>223</v>
      </c>
      <c r="BY203" t="s">
        <v>223</v>
      </c>
      <c r="BZ203" t="s">
        <v>223</v>
      </c>
      <c r="CA203" t="s">
        <v>223</v>
      </c>
      <c r="CB203" t="s">
        <v>223</v>
      </c>
      <c r="CC203" t="s">
        <v>223</v>
      </c>
      <c r="CD203" t="s">
        <v>223</v>
      </c>
      <c r="CE203" t="s">
        <v>223</v>
      </c>
      <c r="CF203" t="s">
        <v>223</v>
      </c>
      <c r="CG203" t="s">
        <v>223</v>
      </c>
      <c r="CH203" t="s">
        <v>223</v>
      </c>
      <c r="CI203" t="s">
        <v>223</v>
      </c>
      <c r="CJ203" t="s">
        <v>223</v>
      </c>
      <c r="CK203" t="s">
        <v>223</v>
      </c>
      <c r="CL203" t="s">
        <v>223</v>
      </c>
      <c r="CM203" t="s">
        <v>223</v>
      </c>
      <c r="CN203" t="s">
        <v>223</v>
      </c>
      <c r="CO203">
        <v>14.6</v>
      </c>
      <c r="CP203">
        <v>13.6</v>
      </c>
      <c r="CQ203">
        <v>7.9</v>
      </c>
      <c r="CR203">
        <v>44.3</v>
      </c>
      <c r="CS203">
        <v>44.3</v>
      </c>
      <c r="CT203">
        <v>38.200000000000003</v>
      </c>
      <c r="CU203">
        <v>9.1</v>
      </c>
      <c r="CV203">
        <v>14.4</v>
      </c>
      <c r="CW203">
        <v>10.8</v>
      </c>
      <c r="CX203">
        <v>45.1</v>
      </c>
      <c r="CY203">
        <v>42.3</v>
      </c>
      <c r="CZ203">
        <v>42.5</v>
      </c>
      <c r="DA203">
        <v>14.2</v>
      </c>
      <c r="DB203">
        <v>9.1</v>
      </c>
      <c r="DC203">
        <v>6.7</v>
      </c>
      <c r="DD203">
        <v>34.6</v>
      </c>
      <c r="DE203">
        <v>34.6</v>
      </c>
      <c r="DF203">
        <v>36.200000000000003</v>
      </c>
      <c r="DG203">
        <v>2442200000</v>
      </c>
      <c r="DH203">
        <v>6020400</v>
      </c>
      <c r="DI203">
        <v>7275100</v>
      </c>
      <c r="DJ203">
        <v>4384400</v>
      </c>
      <c r="DK203">
        <v>452180000</v>
      </c>
      <c r="DL203">
        <v>439170000</v>
      </c>
      <c r="DM203">
        <v>418540000</v>
      </c>
      <c r="DN203">
        <v>7565400</v>
      </c>
      <c r="DO203">
        <v>12164000</v>
      </c>
      <c r="DP203">
        <v>10945000</v>
      </c>
      <c r="DQ203">
        <v>244120000</v>
      </c>
      <c r="DR203">
        <v>214230000</v>
      </c>
      <c r="DS203">
        <v>206310000</v>
      </c>
      <c r="DT203">
        <v>9707500</v>
      </c>
      <c r="DU203">
        <v>6761900</v>
      </c>
      <c r="DV203">
        <v>4140300</v>
      </c>
      <c r="DW203">
        <v>144490000</v>
      </c>
      <c r="DX203">
        <v>121030000</v>
      </c>
      <c r="DY203">
        <v>133150000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1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56200000</v>
      </c>
      <c r="ES203">
        <v>55757000</v>
      </c>
      <c r="ET203">
        <v>53453000</v>
      </c>
      <c r="EU203">
        <v>59185000</v>
      </c>
      <c r="EV203">
        <v>54064000</v>
      </c>
      <c r="EW203">
        <v>62562000</v>
      </c>
      <c r="EX203">
        <v>71789000</v>
      </c>
      <c r="EY203">
        <v>66084000</v>
      </c>
      <c r="EZ203">
        <v>60491000</v>
      </c>
      <c r="FA203">
        <v>22</v>
      </c>
      <c r="FB203">
        <v>20</v>
      </c>
      <c r="FC203">
        <v>19</v>
      </c>
      <c r="FD203">
        <v>17</v>
      </c>
      <c r="FE203">
        <v>13</v>
      </c>
      <c r="FF203">
        <v>15</v>
      </c>
      <c r="FG203">
        <v>13</v>
      </c>
      <c r="FH203">
        <v>12</v>
      </c>
      <c r="FI203">
        <v>13</v>
      </c>
      <c r="FJ203">
        <v>145</v>
      </c>
      <c r="FK203" t="s">
        <v>6949</v>
      </c>
      <c r="FO203">
        <v>198</v>
      </c>
      <c r="FP203" t="s">
        <v>6948</v>
      </c>
      <c r="FQ203" t="s">
        <v>2414</v>
      </c>
      <c r="FR203" t="s">
        <v>6947</v>
      </c>
      <c r="FS203" t="s">
        <v>6946</v>
      </c>
      <c r="FT203" t="s">
        <v>6945</v>
      </c>
      <c r="FU203" t="s">
        <v>6944</v>
      </c>
      <c r="FX203">
        <v>-1</v>
      </c>
    </row>
    <row r="204" spans="1:180" x14ac:dyDescent="0.35">
      <c r="A204" t="s">
        <v>6943</v>
      </c>
      <c r="B204" t="s">
        <v>6943</v>
      </c>
      <c r="C204">
        <v>18</v>
      </c>
      <c r="D204">
        <v>18</v>
      </c>
      <c r="E204">
        <v>18</v>
      </c>
      <c r="F204" t="s">
        <v>6942</v>
      </c>
      <c r="G204" t="s">
        <v>6941</v>
      </c>
      <c r="H204" t="s">
        <v>6940</v>
      </c>
      <c r="I204">
        <v>1</v>
      </c>
      <c r="J204">
        <v>18</v>
      </c>
      <c r="K204">
        <v>18</v>
      </c>
      <c r="L204">
        <v>18</v>
      </c>
      <c r="M204">
        <v>7</v>
      </c>
      <c r="N204">
        <v>6</v>
      </c>
      <c r="O204">
        <v>6</v>
      </c>
      <c r="P204">
        <v>17</v>
      </c>
      <c r="Q204">
        <v>18</v>
      </c>
      <c r="R204">
        <v>18</v>
      </c>
      <c r="S204">
        <v>11</v>
      </c>
      <c r="T204">
        <v>11</v>
      </c>
      <c r="U204">
        <v>13</v>
      </c>
      <c r="V204">
        <v>18</v>
      </c>
      <c r="W204">
        <v>18</v>
      </c>
      <c r="X204">
        <v>18</v>
      </c>
      <c r="Y204">
        <v>10</v>
      </c>
      <c r="Z204">
        <v>9</v>
      </c>
      <c r="AA204">
        <v>11</v>
      </c>
      <c r="AB204">
        <v>18</v>
      </c>
      <c r="AC204">
        <v>18</v>
      </c>
      <c r="AD204">
        <v>17</v>
      </c>
      <c r="AE204">
        <v>7</v>
      </c>
      <c r="AF204">
        <v>6</v>
      </c>
      <c r="AG204">
        <v>6</v>
      </c>
      <c r="AH204">
        <v>17</v>
      </c>
      <c r="AI204">
        <v>18</v>
      </c>
      <c r="AJ204">
        <v>18</v>
      </c>
      <c r="AK204">
        <v>11</v>
      </c>
      <c r="AL204">
        <v>11</v>
      </c>
      <c r="AM204">
        <v>13</v>
      </c>
      <c r="AN204">
        <v>18</v>
      </c>
      <c r="AO204">
        <v>18</v>
      </c>
      <c r="AP204">
        <v>18</v>
      </c>
      <c r="AQ204">
        <v>10</v>
      </c>
      <c r="AR204">
        <v>9</v>
      </c>
      <c r="AS204">
        <v>11</v>
      </c>
      <c r="AT204">
        <v>18</v>
      </c>
      <c r="AU204">
        <v>18</v>
      </c>
      <c r="AV204">
        <v>17</v>
      </c>
      <c r="AW204">
        <v>7</v>
      </c>
      <c r="AX204">
        <v>6</v>
      </c>
      <c r="AY204">
        <v>6</v>
      </c>
      <c r="AZ204">
        <v>17</v>
      </c>
      <c r="BA204">
        <v>18</v>
      </c>
      <c r="BB204">
        <v>18</v>
      </c>
      <c r="BC204">
        <v>11</v>
      </c>
      <c r="BD204">
        <v>11</v>
      </c>
      <c r="BE204">
        <v>13</v>
      </c>
      <c r="BF204">
        <v>18</v>
      </c>
      <c r="BG204">
        <v>18</v>
      </c>
      <c r="BH204">
        <v>18</v>
      </c>
      <c r="BI204">
        <v>10</v>
      </c>
      <c r="BJ204">
        <v>9</v>
      </c>
      <c r="BK204">
        <v>11</v>
      </c>
      <c r="BL204">
        <v>18</v>
      </c>
      <c r="BM204">
        <v>18</v>
      </c>
      <c r="BN204">
        <v>17</v>
      </c>
      <c r="BO204">
        <v>51.7</v>
      </c>
      <c r="BP204">
        <v>51.7</v>
      </c>
      <c r="BQ204">
        <v>51.7</v>
      </c>
      <c r="BR204">
        <v>44.552</v>
      </c>
      <c r="BS204">
        <v>412</v>
      </c>
      <c r="BT204">
        <v>412</v>
      </c>
      <c r="BU204">
        <v>0</v>
      </c>
      <c r="BV204">
        <v>323.31</v>
      </c>
      <c r="BW204" t="s">
        <v>223</v>
      </c>
      <c r="BX204" t="s">
        <v>223</v>
      </c>
      <c r="BY204" t="s">
        <v>223</v>
      </c>
      <c r="BZ204" t="s">
        <v>223</v>
      </c>
      <c r="CA204" t="s">
        <v>223</v>
      </c>
      <c r="CB204" t="s">
        <v>223</v>
      </c>
      <c r="CC204" t="s">
        <v>223</v>
      </c>
      <c r="CD204" t="s">
        <v>223</v>
      </c>
      <c r="CE204" t="s">
        <v>223</v>
      </c>
      <c r="CF204" t="s">
        <v>223</v>
      </c>
      <c r="CG204" t="s">
        <v>223</v>
      </c>
      <c r="CH204" t="s">
        <v>223</v>
      </c>
      <c r="CI204" t="s">
        <v>223</v>
      </c>
      <c r="CJ204" t="s">
        <v>223</v>
      </c>
      <c r="CK204" t="s">
        <v>223</v>
      </c>
      <c r="CL204" t="s">
        <v>223</v>
      </c>
      <c r="CM204" t="s">
        <v>223</v>
      </c>
      <c r="CN204" t="s">
        <v>223</v>
      </c>
      <c r="CO204">
        <v>25.2</v>
      </c>
      <c r="CP204">
        <v>20.6</v>
      </c>
      <c r="CQ204">
        <v>20.9</v>
      </c>
      <c r="CR204">
        <v>49.5</v>
      </c>
      <c r="CS204">
        <v>51.7</v>
      </c>
      <c r="CT204">
        <v>51.7</v>
      </c>
      <c r="CU204">
        <v>34.700000000000003</v>
      </c>
      <c r="CV204">
        <v>33.299999999999997</v>
      </c>
      <c r="CW204">
        <v>39.1</v>
      </c>
      <c r="CX204">
        <v>51.7</v>
      </c>
      <c r="CY204">
        <v>51.7</v>
      </c>
      <c r="CZ204">
        <v>51.7</v>
      </c>
      <c r="DA204">
        <v>26.9</v>
      </c>
      <c r="DB204">
        <v>28.6</v>
      </c>
      <c r="DC204">
        <v>38.299999999999997</v>
      </c>
      <c r="DD204">
        <v>51.7</v>
      </c>
      <c r="DE204">
        <v>51.7</v>
      </c>
      <c r="DF204">
        <v>49.5</v>
      </c>
      <c r="DG204">
        <v>40193000000</v>
      </c>
      <c r="DH204">
        <v>11977000</v>
      </c>
      <c r="DI204">
        <v>17558000</v>
      </c>
      <c r="DJ204">
        <v>22540000</v>
      </c>
      <c r="DK204">
        <v>7022999999.9999905</v>
      </c>
      <c r="DL204">
        <v>6144999999.9999905</v>
      </c>
      <c r="DM204">
        <v>6679599999.9999905</v>
      </c>
      <c r="DN204">
        <v>45613000</v>
      </c>
      <c r="DO204">
        <v>52807000</v>
      </c>
      <c r="DP204">
        <v>51635000</v>
      </c>
      <c r="DQ204">
        <v>5660500000</v>
      </c>
      <c r="DR204">
        <v>4851800000</v>
      </c>
      <c r="DS204">
        <v>4679700000</v>
      </c>
      <c r="DT204">
        <v>51877000</v>
      </c>
      <c r="DU204">
        <v>39280000</v>
      </c>
      <c r="DV204">
        <v>58813000</v>
      </c>
      <c r="DW204">
        <v>1886499999.99999</v>
      </c>
      <c r="DX204">
        <v>1405800000</v>
      </c>
      <c r="DY204">
        <v>1509399999.99999</v>
      </c>
      <c r="DZ204">
        <v>0</v>
      </c>
      <c r="EA204">
        <v>0</v>
      </c>
      <c r="EB204">
        <v>7805900</v>
      </c>
      <c r="EC204">
        <v>4145700</v>
      </c>
      <c r="ED204">
        <v>5283100</v>
      </c>
      <c r="EE204">
        <v>5287600</v>
      </c>
      <c r="EF204">
        <v>6179600</v>
      </c>
      <c r="EG204">
        <v>6699200</v>
      </c>
      <c r="EH204">
        <v>4952500</v>
      </c>
      <c r="EI204">
        <v>4</v>
      </c>
      <c r="EJ204">
        <v>3</v>
      </c>
      <c r="EK204">
        <v>2</v>
      </c>
      <c r="EL204">
        <v>4</v>
      </c>
      <c r="EM204">
        <v>7</v>
      </c>
      <c r="EN204">
        <v>7</v>
      </c>
      <c r="EO204">
        <v>5</v>
      </c>
      <c r="EP204">
        <v>4</v>
      </c>
      <c r="EQ204">
        <v>6</v>
      </c>
      <c r="ER204">
        <v>962000000</v>
      </c>
      <c r="ES204">
        <v>995930000</v>
      </c>
      <c r="ET204">
        <v>997390000</v>
      </c>
      <c r="EU204">
        <v>1443500000</v>
      </c>
      <c r="EV204">
        <v>1462499999.99999</v>
      </c>
      <c r="EW204">
        <v>1400200000</v>
      </c>
      <c r="EX204">
        <v>994010000</v>
      </c>
      <c r="EY204">
        <v>985630000</v>
      </c>
      <c r="EZ204">
        <v>983480000</v>
      </c>
      <c r="FA204">
        <v>22</v>
      </c>
      <c r="FB204">
        <v>27</v>
      </c>
      <c r="FC204">
        <v>31</v>
      </c>
      <c r="FD204">
        <v>26</v>
      </c>
      <c r="FE204">
        <v>23</v>
      </c>
      <c r="FF204">
        <v>25</v>
      </c>
      <c r="FG204">
        <v>26</v>
      </c>
      <c r="FH204">
        <v>26</v>
      </c>
      <c r="FI204">
        <v>22</v>
      </c>
      <c r="FJ204">
        <v>270</v>
      </c>
      <c r="FK204" t="s">
        <v>6939</v>
      </c>
      <c r="FO204">
        <v>199</v>
      </c>
      <c r="FP204" t="s">
        <v>6938</v>
      </c>
      <c r="FQ204" t="s">
        <v>606</v>
      </c>
      <c r="FR204" t="s">
        <v>6937</v>
      </c>
      <c r="FS204" t="s">
        <v>6936</v>
      </c>
      <c r="FT204" t="s">
        <v>6935</v>
      </c>
      <c r="FU204" t="s">
        <v>6934</v>
      </c>
      <c r="FV204" t="s">
        <v>6933</v>
      </c>
      <c r="FW204" t="s">
        <v>6932</v>
      </c>
      <c r="FX204">
        <v>-1</v>
      </c>
    </row>
    <row r="205" spans="1:180" x14ac:dyDescent="0.35">
      <c r="A205" t="s">
        <v>6931</v>
      </c>
      <c r="B205" t="s">
        <v>6931</v>
      </c>
      <c r="C205" t="s">
        <v>6930</v>
      </c>
      <c r="D205" t="s">
        <v>6930</v>
      </c>
      <c r="E205" t="s">
        <v>6930</v>
      </c>
      <c r="F205" t="s">
        <v>6929</v>
      </c>
      <c r="G205" t="s">
        <v>6928</v>
      </c>
      <c r="H205" t="s">
        <v>6927</v>
      </c>
      <c r="I205">
        <v>2</v>
      </c>
      <c r="J205">
        <v>17</v>
      </c>
      <c r="K205">
        <v>17</v>
      </c>
      <c r="L205">
        <v>17</v>
      </c>
      <c r="M205">
        <v>14</v>
      </c>
      <c r="N205">
        <v>10</v>
      </c>
      <c r="O205">
        <v>11</v>
      </c>
      <c r="P205">
        <v>14</v>
      </c>
      <c r="Q205">
        <v>15</v>
      </c>
      <c r="R205">
        <v>14</v>
      </c>
      <c r="S205">
        <v>11</v>
      </c>
      <c r="T205">
        <v>10</v>
      </c>
      <c r="U205">
        <v>6</v>
      </c>
      <c r="V205">
        <v>12</v>
      </c>
      <c r="W205">
        <v>9</v>
      </c>
      <c r="X205">
        <v>8</v>
      </c>
      <c r="Y205">
        <v>10</v>
      </c>
      <c r="Z205">
        <v>8</v>
      </c>
      <c r="AA205">
        <v>8</v>
      </c>
      <c r="AB205">
        <v>10</v>
      </c>
      <c r="AC205">
        <v>11</v>
      </c>
      <c r="AD205">
        <v>14</v>
      </c>
      <c r="AE205">
        <v>14</v>
      </c>
      <c r="AF205">
        <v>10</v>
      </c>
      <c r="AG205">
        <v>11</v>
      </c>
      <c r="AH205">
        <v>14</v>
      </c>
      <c r="AI205">
        <v>15</v>
      </c>
      <c r="AJ205">
        <v>14</v>
      </c>
      <c r="AK205">
        <v>11</v>
      </c>
      <c r="AL205">
        <v>10</v>
      </c>
      <c r="AM205">
        <v>6</v>
      </c>
      <c r="AN205">
        <v>12</v>
      </c>
      <c r="AO205">
        <v>9</v>
      </c>
      <c r="AP205">
        <v>8</v>
      </c>
      <c r="AQ205">
        <v>10</v>
      </c>
      <c r="AR205">
        <v>8</v>
      </c>
      <c r="AS205">
        <v>8</v>
      </c>
      <c r="AT205">
        <v>10</v>
      </c>
      <c r="AU205">
        <v>11</v>
      </c>
      <c r="AV205">
        <v>14</v>
      </c>
      <c r="AW205">
        <v>14</v>
      </c>
      <c r="AX205">
        <v>10</v>
      </c>
      <c r="AY205">
        <v>11</v>
      </c>
      <c r="AZ205">
        <v>14</v>
      </c>
      <c r="BA205">
        <v>15</v>
      </c>
      <c r="BB205">
        <v>14</v>
      </c>
      <c r="BC205">
        <v>11</v>
      </c>
      <c r="BD205">
        <v>10</v>
      </c>
      <c r="BE205">
        <v>6</v>
      </c>
      <c r="BF205">
        <v>12</v>
      </c>
      <c r="BG205">
        <v>9</v>
      </c>
      <c r="BH205">
        <v>8</v>
      </c>
      <c r="BI205">
        <v>10</v>
      </c>
      <c r="BJ205">
        <v>8</v>
      </c>
      <c r="BK205">
        <v>8</v>
      </c>
      <c r="BL205">
        <v>10</v>
      </c>
      <c r="BM205">
        <v>11</v>
      </c>
      <c r="BN205">
        <v>14</v>
      </c>
      <c r="BO205">
        <v>57.2</v>
      </c>
      <c r="BP205">
        <v>57.2</v>
      </c>
      <c r="BQ205">
        <v>57.2</v>
      </c>
      <c r="BR205">
        <v>38.603999999999999</v>
      </c>
      <c r="BS205">
        <v>339</v>
      </c>
      <c r="BT205" t="s">
        <v>6926</v>
      </c>
      <c r="BU205">
        <v>0</v>
      </c>
      <c r="BV205">
        <v>217.62</v>
      </c>
      <c r="BW205" t="s">
        <v>223</v>
      </c>
      <c r="BX205" t="s">
        <v>223</v>
      </c>
      <c r="BY205" t="s">
        <v>223</v>
      </c>
      <c r="BZ205" t="s">
        <v>223</v>
      </c>
      <c r="CA205" t="s">
        <v>223</v>
      </c>
      <c r="CB205" t="s">
        <v>223</v>
      </c>
      <c r="CC205" t="s">
        <v>223</v>
      </c>
      <c r="CD205" t="s">
        <v>223</v>
      </c>
      <c r="CE205" t="s">
        <v>223</v>
      </c>
      <c r="CF205" t="s">
        <v>223</v>
      </c>
      <c r="CG205" t="s">
        <v>223</v>
      </c>
      <c r="CH205" t="s">
        <v>223</v>
      </c>
      <c r="CI205" t="s">
        <v>223</v>
      </c>
      <c r="CJ205" t="s">
        <v>223</v>
      </c>
      <c r="CK205" t="s">
        <v>223</v>
      </c>
      <c r="CL205" t="s">
        <v>223</v>
      </c>
      <c r="CM205" t="s">
        <v>223</v>
      </c>
      <c r="CN205" t="s">
        <v>223</v>
      </c>
      <c r="CO205">
        <v>44.8</v>
      </c>
      <c r="CP205">
        <v>35.1</v>
      </c>
      <c r="CQ205">
        <v>37.799999999999997</v>
      </c>
      <c r="CR205">
        <v>47.2</v>
      </c>
      <c r="CS205">
        <v>50.4</v>
      </c>
      <c r="CT205">
        <v>50.1</v>
      </c>
      <c r="CU205">
        <v>37.799999999999997</v>
      </c>
      <c r="CV205">
        <v>34.200000000000003</v>
      </c>
      <c r="CW205">
        <v>22.1</v>
      </c>
      <c r="CX205">
        <v>41</v>
      </c>
      <c r="CY205">
        <v>28.9</v>
      </c>
      <c r="CZ205">
        <v>28.9</v>
      </c>
      <c r="DA205">
        <v>33.9</v>
      </c>
      <c r="DB205">
        <v>26.5</v>
      </c>
      <c r="DC205">
        <v>28.6</v>
      </c>
      <c r="DD205">
        <v>31.3</v>
      </c>
      <c r="DE205">
        <v>39.5</v>
      </c>
      <c r="DF205">
        <v>50.1</v>
      </c>
      <c r="DG205">
        <v>987250000</v>
      </c>
      <c r="DH205">
        <v>63693000</v>
      </c>
      <c r="DI205">
        <v>55128000</v>
      </c>
      <c r="DJ205">
        <v>50101000</v>
      </c>
      <c r="DK205">
        <v>141110000</v>
      </c>
      <c r="DL205">
        <v>121750000</v>
      </c>
      <c r="DM205">
        <v>122680000</v>
      </c>
      <c r="DN205">
        <v>37305000</v>
      </c>
      <c r="DO205">
        <v>35093000</v>
      </c>
      <c r="DP205">
        <v>18764000</v>
      </c>
      <c r="DQ205">
        <v>53405000</v>
      </c>
      <c r="DR205">
        <v>36225000</v>
      </c>
      <c r="DS205">
        <v>30476000</v>
      </c>
      <c r="DT205">
        <v>40758000</v>
      </c>
      <c r="DU205">
        <v>27683000</v>
      </c>
      <c r="DV205">
        <v>25798000</v>
      </c>
      <c r="DW205">
        <v>43343000</v>
      </c>
      <c r="DX205">
        <v>32634000</v>
      </c>
      <c r="DY205">
        <v>51305000</v>
      </c>
      <c r="DZ205">
        <v>12268000</v>
      </c>
      <c r="EA205">
        <v>12869000</v>
      </c>
      <c r="EB205">
        <v>12550000</v>
      </c>
      <c r="EC205">
        <v>4196700</v>
      </c>
      <c r="ED205">
        <v>4272900</v>
      </c>
      <c r="EE205">
        <v>4281900</v>
      </c>
      <c r="EF205">
        <v>3551700</v>
      </c>
      <c r="EG205">
        <v>4650700</v>
      </c>
      <c r="EH205">
        <v>3530800</v>
      </c>
      <c r="EI205">
        <v>11</v>
      </c>
      <c r="EJ205">
        <v>7</v>
      </c>
      <c r="EK205">
        <v>8</v>
      </c>
      <c r="EL205">
        <v>5</v>
      </c>
      <c r="EM205">
        <v>2</v>
      </c>
      <c r="EN205">
        <v>2</v>
      </c>
      <c r="EO205">
        <v>4</v>
      </c>
      <c r="EP205">
        <v>4</v>
      </c>
      <c r="EQ205">
        <v>3</v>
      </c>
      <c r="ER205">
        <v>14523000</v>
      </c>
      <c r="ES205">
        <v>16159000</v>
      </c>
      <c r="ET205">
        <v>15609000</v>
      </c>
      <c r="EU205">
        <v>14659000</v>
      </c>
      <c r="EV205">
        <v>18496000</v>
      </c>
      <c r="EW205">
        <v>15659000</v>
      </c>
      <c r="EX205">
        <v>29647000</v>
      </c>
      <c r="EY205">
        <v>33329000</v>
      </c>
      <c r="EZ205">
        <v>32999000</v>
      </c>
      <c r="FA205">
        <v>9</v>
      </c>
      <c r="FB205">
        <v>11</v>
      </c>
      <c r="FC205">
        <v>8</v>
      </c>
      <c r="FD205">
        <v>5</v>
      </c>
      <c r="FE205">
        <v>4</v>
      </c>
      <c r="FF205">
        <v>4</v>
      </c>
      <c r="FG205">
        <v>7</v>
      </c>
      <c r="FH205">
        <v>7</v>
      </c>
      <c r="FI205">
        <v>6</v>
      </c>
      <c r="FJ205">
        <v>107</v>
      </c>
      <c r="FK205" t="s">
        <v>6925</v>
      </c>
      <c r="FO205">
        <v>200</v>
      </c>
      <c r="FP205" t="s">
        <v>6924</v>
      </c>
      <c r="FQ205" t="s">
        <v>1672</v>
      </c>
      <c r="FR205" t="s">
        <v>6923</v>
      </c>
      <c r="FS205" t="s">
        <v>6922</v>
      </c>
      <c r="FT205" t="s">
        <v>6921</v>
      </c>
      <c r="FU205" t="s">
        <v>6920</v>
      </c>
      <c r="FV205">
        <v>125</v>
      </c>
      <c r="FW205">
        <v>240</v>
      </c>
      <c r="FX205" t="s">
        <v>289</v>
      </c>
    </row>
    <row r="206" spans="1:180" x14ac:dyDescent="0.35">
      <c r="A206" t="s">
        <v>6919</v>
      </c>
      <c r="B206" t="s">
        <v>6919</v>
      </c>
      <c r="C206">
        <v>1</v>
      </c>
      <c r="D206">
        <v>1</v>
      </c>
      <c r="E206">
        <v>1</v>
      </c>
      <c r="F206" t="s">
        <v>6918</v>
      </c>
      <c r="G206" t="s">
        <v>6917</v>
      </c>
      <c r="H206" t="s">
        <v>6916</v>
      </c>
      <c r="I206">
        <v>1</v>
      </c>
      <c r="J206">
        <v>1</v>
      </c>
      <c r="K206">
        <v>1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1</v>
      </c>
      <c r="R206">
        <v>1</v>
      </c>
      <c r="S206">
        <v>0</v>
      </c>
      <c r="T206">
        <v>1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1</v>
      </c>
      <c r="AI206">
        <v>1</v>
      </c>
      <c r="AJ206">
        <v>1</v>
      </c>
      <c r="AK206">
        <v>0</v>
      </c>
      <c r="AL206">
        <v>1</v>
      </c>
      <c r="AM206">
        <v>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1</v>
      </c>
      <c r="BA206">
        <v>1</v>
      </c>
      <c r="BB206">
        <v>1</v>
      </c>
      <c r="BC206">
        <v>0</v>
      </c>
      <c r="BD206">
        <v>1</v>
      </c>
      <c r="BE206">
        <v>1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0</v>
      </c>
      <c r="BM206">
        <v>0</v>
      </c>
      <c r="BN206">
        <v>0</v>
      </c>
      <c r="BO206">
        <v>1.2</v>
      </c>
      <c r="BP206">
        <v>1.2</v>
      </c>
      <c r="BQ206">
        <v>1.2</v>
      </c>
      <c r="BR206">
        <v>65.162999999999997</v>
      </c>
      <c r="BS206">
        <v>584</v>
      </c>
      <c r="BT206">
        <v>584</v>
      </c>
      <c r="BU206">
        <v>7.2550999999999996E-3</v>
      </c>
      <c r="BV206">
        <v>6.0731999999999999</v>
      </c>
      <c r="BZ206" t="s">
        <v>223</v>
      </c>
      <c r="CA206" t="s">
        <v>224</v>
      </c>
      <c r="CB206" t="s">
        <v>223</v>
      </c>
      <c r="CD206" t="s">
        <v>223</v>
      </c>
      <c r="CE206" t="s">
        <v>224</v>
      </c>
      <c r="CK206" t="s">
        <v>223</v>
      </c>
      <c r="CO206">
        <v>0</v>
      </c>
      <c r="CP206">
        <v>0</v>
      </c>
      <c r="CQ206">
        <v>0</v>
      </c>
      <c r="CR206">
        <v>1.2</v>
      </c>
      <c r="CS206">
        <v>1.2</v>
      </c>
      <c r="CT206">
        <v>1.2</v>
      </c>
      <c r="CU206">
        <v>0</v>
      </c>
      <c r="CV206">
        <v>1.2</v>
      </c>
      <c r="CW206">
        <v>1.2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1.2</v>
      </c>
      <c r="DD206">
        <v>0</v>
      </c>
      <c r="DE206">
        <v>0</v>
      </c>
      <c r="DF206">
        <v>0</v>
      </c>
      <c r="DG206">
        <v>22141000</v>
      </c>
      <c r="DH206">
        <v>0</v>
      </c>
      <c r="DI206">
        <v>0</v>
      </c>
      <c r="DJ206">
        <v>0</v>
      </c>
      <c r="DK206">
        <v>6729300</v>
      </c>
      <c r="DL206">
        <v>5211500</v>
      </c>
      <c r="DM206">
        <v>4260200</v>
      </c>
      <c r="DN206">
        <v>0</v>
      </c>
      <c r="DO206">
        <v>2842000</v>
      </c>
      <c r="DP206">
        <v>832010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2265800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6729300</v>
      </c>
      <c r="ES206">
        <v>5974700</v>
      </c>
      <c r="ET206">
        <v>5297000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1</v>
      </c>
      <c r="FB206">
        <v>0</v>
      </c>
      <c r="FC206">
        <v>1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2</v>
      </c>
      <c r="FK206" t="s">
        <v>6915</v>
      </c>
      <c r="FO206">
        <v>201</v>
      </c>
      <c r="FP206">
        <v>2850</v>
      </c>
      <c r="FQ206" t="s">
        <v>16</v>
      </c>
      <c r="FR206">
        <v>2990</v>
      </c>
      <c r="FS206" t="s">
        <v>6914</v>
      </c>
      <c r="FT206" t="s">
        <v>6913</v>
      </c>
      <c r="FU206">
        <v>25289</v>
      </c>
      <c r="FX206">
        <v>-1</v>
      </c>
    </row>
    <row r="207" spans="1:180" x14ac:dyDescent="0.35">
      <c r="A207" t="s">
        <v>6912</v>
      </c>
      <c r="B207" t="s">
        <v>6912</v>
      </c>
      <c r="C207">
        <v>2</v>
      </c>
      <c r="D207">
        <v>2</v>
      </c>
      <c r="E207">
        <v>2</v>
      </c>
      <c r="F207" t="s">
        <v>6911</v>
      </c>
      <c r="G207" t="s">
        <v>6910</v>
      </c>
      <c r="H207" t="s">
        <v>6909</v>
      </c>
      <c r="I207">
        <v>1</v>
      </c>
      <c r="J207">
        <v>2</v>
      </c>
      <c r="K207">
        <v>2</v>
      </c>
      <c r="L207">
        <v>2</v>
      </c>
      <c r="M207">
        <v>1</v>
      </c>
      <c r="N207">
        <v>1</v>
      </c>
      <c r="O207">
        <v>2</v>
      </c>
      <c r="P207">
        <v>1</v>
      </c>
      <c r="Q207">
        <v>1</v>
      </c>
      <c r="R207">
        <v>2</v>
      </c>
      <c r="S207">
        <v>2</v>
      </c>
      <c r="T207">
        <v>2</v>
      </c>
      <c r="U207">
        <v>2</v>
      </c>
      <c r="V207">
        <v>2</v>
      </c>
      <c r="W207">
        <v>2</v>
      </c>
      <c r="X207">
        <v>2</v>
      </c>
      <c r="Y207">
        <v>2</v>
      </c>
      <c r="Z207">
        <v>2</v>
      </c>
      <c r="AA207">
        <v>2</v>
      </c>
      <c r="AB207">
        <v>2</v>
      </c>
      <c r="AC207">
        <v>1</v>
      </c>
      <c r="AD207">
        <v>2</v>
      </c>
      <c r="AE207">
        <v>1</v>
      </c>
      <c r="AF207">
        <v>1</v>
      </c>
      <c r="AG207">
        <v>2</v>
      </c>
      <c r="AH207">
        <v>1</v>
      </c>
      <c r="AI207">
        <v>1</v>
      </c>
      <c r="AJ207">
        <v>2</v>
      </c>
      <c r="AK207">
        <v>2</v>
      </c>
      <c r="AL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2</v>
      </c>
      <c r="AT207">
        <v>2</v>
      </c>
      <c r="AU207">
        <v>1</v>
      </c>
      <c r="AV207">
        <v>2</v>
      </c>
      <c r="AW207">
        <v>1</v>
      </c>
      <c r="AX207">
        <v>1</v>
      </c>
      <c r="AY207">
        <v>2</v>
      </c>
      <c r="AZ207">
        <v>1</v>
      </c>
      <c r="BA207">
        <v>1</v>
      </c>
      <c r="BB207">
        <v>2</v>
      </c>
      <c r="BC207">
        <v>2</v>
      </c>
      <c r="BD207">
        <v>2</v>
      </c>
      <c r="BE207">
        <v>2</v>
      </c>
      <c r="BF207">
        <v>2</v>
      </c>
      <c r="BG207">
        <v>2</v>
      </c>
      <c r="BH207">
        <v>2</v>
      </c>
      <c r="BI207">
        <v>2</v>
      </c>
      <c r="BJ207">
        <v>2</v>
      </c>
      <c r="BK207">
        <v>2</v>
      </c>
      <c r="BL207">
        <v>2</v>
      </c>
      <c r="BM207">
        <v>1</v>
      </c>
      <c r="BN207">
        <v>2</v>
      </c>
      <c r="BO207">
        <v>3.4</v>
      </c>
      <c r="BP207">
        <v>3.4</v>
      </c>
      <c r="BQ207">
        <v>3.4</v>
      </c>
      <c r="BR207">
        <v>67.046000000000006</v>
      </c>
      <c r="BS207">
        <v>591</v>
      </c>
      <c r="BT207">
        <v>591</v>
      </c>
      <c r="BU207">
        <v>0</v>
      </c>
      <c r="BV207">
        <v>12.363</v>
      </c>
      <c r="BW207" t="s">
        <v>223</v>
      </c>
      <c r="BX207" t="s">
        <v>223</v>
      </c>
      <c r="BY207" t="s">
        <v>223</v>
      </c>
      <c r="BZ207" t="s">
        <v>223</v>
      </c>
      <c r="CA207" t="s">
        <v>223</v>
      </c>
      <c r="CB207" t="s">
        <v>223</v>
      </c>
      <c r="CC207" t="s">
        <v>223</v>
      </c>
      <c r="CD207" t="s">
        <v>223</v>
      </c>
      <c r="CE207" t="s">
        <v>223</v>
      </c>
      <c r="CF207" t="s">
        <v>223</v>
      </c>
      <c r="CG207" t="s">
        <v>223</v>
      </c>
      <c r="CH207" t="s">
        <v>223</v>
      </c>
      <c r="CI207" t="s">
        <v>223</v>
      </c>
      <c r="CJ207" t="s">
        <v>223</v>
      </c>
      <c r="CK207" t="s">
        <v>223</v>
      </c>
      <c r="CL207" t="s">
        <v>223</v>
      </c>
      <c r="CM207" t="s">
        <v>223</v>
      </c>
      <c r="CN207" t="s">
        <v>223</v>
      </c>
      <c r="CO207">
        <v>1.9</v>
      </c>
      <c r="CP207">
        <v>1.9</v>
      </c>
      <c r="CQ207">
        <v>3.4</v>
      </c>
      <c r="CR207">
        <v>1.5</v>
      </c>
      <c r="CS207">
        <v>1.5</v>
      </c>
      <c r="CT207">
        <v>3.4</v>
      </c>
      <c r="CU207">
        <v>3.4</v>
      </c>
      <c r="CV207">
        <v>3.4</v>
      </c>
      <c r="CW207">
        <v>3.4</v>
      </c>
      <c r="CX207">
        <v>3.4</v>
      </c>
      <c r="CY207">
        <v>3.4</v>
      </c>
      <c r="CZ207">
        <v>3.4</v>
      </c>
      <c r="DA207">
        <v>3.4</v>
      </c>
      <c r="DB207">
        <v>3.4</v>
      </c>
      <c r="DC207">
        <v>3.4</v>
      </c>
      <c r="DD207">
        <v>3.4</v>
      </c>
      <c r="DE207">
        <v>1.5</v>
      </c>
      <c r="DF207">
        <v>3.4</v>
      </c>
      <c r="DG207">
        <v>100920000</v>
      </c>
      <c r="DH207">
        <v>1353400</v>
      </c>
      <c r="DI207">
        <v>1418400</v>
      </c>
      <c r="DJ207">
        <v>3116700</v>
      </c>
      <c r="DK207">
        <v>6405600</v>
      </c>
      <c r="DL207">
        <v>6627400</v>
      </c>
      <c r="DM207">
        <v>6906600</v>
      </c>
      <c r="DN207">
        <v>5285900</v>
      </c>
      <c r="DO207">
        <v>7514200</v>
      </c>
      <c r="DP207">
        <v>5631000</v>
      </c>
      <c r="DQ207">
        <v>11365000</v>
      </c>
      <c r="DR207">
        <v>8364800</v>
      </c>
      <c r="DS207">
        <v>6619900</v>
      </c>
      <c r="DT207">
        <v>7435300</v>
      </c>
      <c r="DU207">
        <v>5496500</v>
      </c>
      <c r="DV207">
        <v>4824700</v>
      </c>
      <c r="DW207">
        <v>6020700</v>
      </c>
      <c r="DX207">
        <v>2484800</v>
      </c>
      <c r="DY207">
        <v>4052800</v>
      </c>
      <c r="DZ207">
        <v>1939800</v>
      </c>
      <c r="EA207">
        <v>2114400</v>
      </c>
      <c r="EB207">
        <v>1940700</v>
      </c>
      <c r="EC207">
        <v>2655300</v>
      </c>
      <c r="ED207">
        <v>2206000</v>
      </c>
      <c r="EE207">
        <v>1994200</v>
      </c>
      <c r="EF207">
        <v>1972600</v>
      </c>
      <c r="EG207">
        <v>1739300</v>
      </c>
      <c r="EH207">
        <v>1506700</v>
      </c>
      <c r="EI207">
        <v>1</v>
      </c>
      <c r="EJ207">
        <v>1</v>
      </c>
      <c r="EK207">
        <v>2</v>
      </c>
      <c r="EL207">
        <v>2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6407900</v>
      </c>
      <c r="ES207">
        <v>7600800</v>
      </c>
      <c r="ET207">
        <v>5713500</v>
      </c>
      <c r="EU207">
        <v>13973000</v>
      </c>
      <c r="EV207">
        <v>10417000</v>
      </c>
      <c r="EW207">
        <v>9786100</v>
      </c>
      <c r="EX207">
        <v>14941000</v>
      </c>
      <c r="EY207">
        <v>11085000</v>
      </c>
      <c r="EZ207">
        <v>10613000</v>
      </c>
      <c r="FA207">
        <v>1</v>
      </c>
      <c r="FB207">
        <v>1</v>
      </c>
      <c r="FC207">
        <v>1</v>
      </c>
      <c r="FD207">
        <v>2</v>
      </c>
      <c r="FE207">
        <v>2</v>
      </c>
      <c r="FF207">
        <v>1</v>
      </c>
      <c r="FG207">
        <v>1</v>
      </c>
      <c r="FH207">
        <v>0</v>
      </c>
      <c r="FI207">
        <v>1</v>
      </c>
      <c r="FJ207">
        <v>16</v>
      </c>
      <c r="FK207" t="s">
        <v>6908</v>
      </c>
      <c r="FO207">
        <v>202</v>
      </c>
      <c r="FP207" t="s">
        <v>6907</v>
      </c>
      <c r="FQ207" t="s">
        <v>255</v>
      </c>
      <c r="FR207" t="s">
        <v>6906</v>
      </c>
      <c r="FS207" t="s">
        <v>6905</v>
      </c>
      <c r="FT207" t="s">
        <v>6904</v>
      </c>
      <c r="FU207" t="s">
        <v>6903</v>
      </c>
      <c r="FX207">
        <v>-1</v>
      </c>
    </row>
    <row r="208" spans="1:180" x14ac:dyDescent="0.35">
      <c r="A208" t="s">
        <v>6902</v>
      </c>
      <c r="B208" t="s">
        <v>6901</v>
      </c>
      <c r="C208" t="s">
        <v>6900</v>
      </c>
      <c r="D208" t="s">
        <v>6900</v>
      </c>
      <c r="E208" t="s">
        <v>6899</v>
      </c>
      <c r="F208" t="s">
        <v>6898</v>
      </c>
      <c r="G208" t="s">
        <v>6897</v>
      </c>
      <c r="H208" t="s">
        <v>6896</v>
      </c>
      <c r="I208">
        <v>2</v>
      </c>
      <c r="J208">
        <v>19</v>
      </c>
      <c r="K208">
        <v>19</v>
      </c>
      <c r="L208">
        <v>4</v>
      </c>
      <c r="M208">
        <v>13</v>
      </c>
      <c r="N208">
        <v>9</v>
      </c>
      <c r="O208">
        <v>10</v>
      </c>
      <c r="P208">
        <v>18</v>
      </c>
      <c r="Q208">
        <v>18</v>
      </c>
      <c r="R208">
        <v>18</v>
      </c>
      <c r="S208">
        <v>15</v>
      </c>
      <c r="T208">
        <v>14</v>
      </c>
      <c r="U208">
        <v>10</v>
      </c>
      <c r="V208">
        <v>16</v>
      </c>
      <c r="W208">
        <v>15</v>
      </c>
      <c r="X208">
        <v>14</v>
      </c>
      <c r="Y208">
        <v>13</v>
      </c>
      <c r="Z208">
        <v>10</v>
      </c>
      <c r="AA208">
        <v>12</v>
      </c>
      <c r="AB208">
        <v>14</v>
      </c>
      <c r="AC208">
        <v>13</v>
      </c>
      <c r="AD208">
        <v>12</v>
      </c>
      <c r="AE208">
        <v>13</v>
      </c>
      <c r="AF208">
        <v>9</v>
      </c>
      <c r="AG208">
        <v>10</v>
      </c>
      <c r="AH208">
        <v>18</v>
      </c>
      <c r="AI208">
        <v>18</v>
      </c>
      <c r="AJ208">
        <v>18</v>
      </c>
      <c r="AK208">
        <v>15</v>
      </c>
      <c r="AL208">
        <v>14</v>
      </c>
      <c r="AM208">
        <v>10</v>
      </c>
      <c r="AN208">
        <v>16</v>
      </c>
      <c r="AO208">
        <v>15</v>
      </c>
      <c r="AP208">
        <v>14</v>
      </c>
      <c r="AQ208">
        <v>13</v>
      </c>
      <c r="AR208">
        <v>10</v>
      </c>
      <c r="AS208">
        <v>12</v>
      </c>
      <c r="AT208">
        <v>14</v>
      </c>
      <c r="AU208">
        <v>13</v>
      </c>
      <c r="AV208">
        <v>12</v>
      </c>
      <c r="AW208">
        <v>2</v>
      </c>
      <c r="AX208">
        <v>2</v>
      </c>
      <c r="AY208">
        <v>2</v>
      </c>
      <c r="AZ208">
        <v>4</v>
      </c>
      <c r="BA208">
        <v>3</v>
      </c>
      <c r="BB208">
        <v>3</v>
      </c>
      <c r="BC208">
        <v>3</v>
      </c>
      <c r="BD208">
        <v>3</v>
      </c>
      <c r="BE208">
        <v>2</v>
      </c>
      <c r="BF208">
        <v>2</v>
      </c>
      <c r="BG208">
        <v>2</v>
      </c>
      <c r="BH208">
        <v>2</v>
      </c>
      <c r="BI208">
        <v>2</v>
      </c>
      <c r="BJ208">
        <v>2</v>
      </c>
      <c r="BK208">
        <v>3</v>
      </c>
      <c r="BL208">
        <v>2</v>
      </c>
      <c r="BM208">
        <v>2</v>
      </c>
      <c r="BN208">
        <v>2</v>
      </c>
      <c r="BO208">
        <v>55.9</v>
      </c>
      <c r="BP208">
        <v>55.9</v>
      </c>
      <c r="BQ208">
        <v>16</v>
      </c>
      <c r="BR208">
        <v>49.67</v>
      </c>
      <c r="BS208">
        <v>444</v>
      </c>
      <c r="BT208" t="s">
        <v>6895</v>
      </c>
      <c r="BU208">
        <v>0</v>
      </c>
      <c r="BV208">
        <v>323.31</v>
      </c>
      <c r="BW208" t="s">
        <v>223</v>
      </c>
      <c r="BX208" t="s">
        <v>223</v>
      </c>
      <c r="BY208" t="s">
        <v>223</v>
      </c>
      <c r="BZ208" t="s">
        <v>223</v>
      </c>
      <c r="CA208" t="s">
        <v>223</v>
      </c>
      <c r="CB208" t="s">
        <v>223</v>
      </c>
      <c r="CC208" t="s">
        <v>223</v>
      </c>
      <c r="CD208" t="s">
        <v>223</v>
      </c>
      <c r="CE208" t="s">
        <v>223</v>
      </c>
      <c r="CF208" t="s">
        <v>223</v>
      </c>
      <c r="CG208" t="s">
        <v>223</v>
      </c>
      <c r="CH208" t="s">
        <v>223</v>
      </c>
      <c r="CI208" t="s">
        <v>223</v>
      </c>
      <c r="CJ208" t="s">
        <v>223</v>
      </c>
      <c r="CK208" t="s">
        <v>223</v>
      </c>
      <c r="CL208" t="s">
        <v>223</v>
      </c>
      <c r="CM208" t="s">
        <v>223</v>
      </c>
      <c r="CN208" t="s">
        <v>223</v>
      </c>
      <c r="CO208">
        <v>39.4</v>
      </c>
      <c r="CP208">
        <v>25.5</v>
      </c>
      <c r="CQ208">
        <v>29.3</v>
      </c>
      <c r="CR208">
        <v>55.6</v>
      </c>
      <c r="CS208">
        <v>49.8</v>
      </c>
      <c r="CT208">
        <v>49.8</v>
      </c>
      <c r="CU208">
        <v>35.1</v>
      </c>
      <c r="CV208">
        <v>40.799999999999997</v>
      </c>
      <c r="CW208">
        <v>28.6</v>
      </c>
      <c r="CX208">
        <v>45.9</v>
      </c>
      <c r="CY208">
        <v>40.299999999999997</v>
      </c>
      <c r="CZ208">
        <v>40.1</v>
      </c>
      <c r="DA208">
        <v>34.5</v>
      </c>
      <c r="DB208">
        <v>28.8</v>
      </c>
      <c r="DC208">
        <v>36.299999999999997</v>
      </c>
      <c r="DD208">
        <v>40.299999999999997</v>
      </c>
      <c r="DE208">
        <v>36.9</v>
      </c>
      <c r="DF208">
        <v>34</v>
      </c>
      <c r="DG208">
        <v>2305200000</v>
      </c>
      <c r="DH208">
        <v>66808000</v>
      </c>
      <c r="DI208">
        <v>46677000</v>
      </c>
      <c r="DJ208">
        <v>34466000</v>
      </c>
      <c r="DK208">
        <v>455280000</v>
      </c>
      <c r="DL208">
        <v>374850000</v>
      </c>
      <c r="DM208">
        <v>415700000</v>
      </c>
      <c r="DN208">
        <v>86989000</v>
      </c>
      <c r="DO208">
        <v>59497000</v>
      </c>
      <c r="DP208">
        <v>59608000</v>
      </c>
      <c r="DQ208">
        <v>119900000</v>
      </c>
      <c r="DR208">
        <v>109790000</v>
      </c>
      <c r="DS208">
        <v>116000000</v>
      </c>
      <c r="DT208">
        <v>57648000</v>
      </c>
      <c r="DU208">
        <v>43346000</v>
      </c>
      <c r="DV208">
        <v>51634000</v>
      </c>
      <c r="DW208">
        <v>68611000</v>
      </c>
      <c r="DX208">
        <v>62486000</v>
      </c>
      <c r="DY208">
        <v>75896000</v>
      </c>
      <c r="DZ208">
        <v>9601700</v>
      </c>
      <c r="EA208">
        <v>4626500</v>
      </c>
      <c r="EB208">
        <v>6029900</v>
      </c>
      <c r="EC208">
        <v>5288000</v>
      </c>
      <c r="ED208">
        <v>3809900</v>
      </c>
      <c r="EE208">
        <v>4457800</v>
      </c>
      <c r="EF208">
        <v>4286400</v>
      </c>
      <c r="EG208">
        <v>4357700</v>
      </c>
      <c r="EH208">
        <v>3988700</v>
      </c>
      <c r="EI208">
        <v>10</v>
      </c>
      <c r="EJ208">
        <v>3</v>
      </c>
      <c r="EK208">
        <v>3</v>
      </c>
      <c r="EL208">
        <v>5</v>
      </c>
      <c r="EM208">
        <v>6</v>
      </c>
      <c r="EN208">
        <v>8</v>
      </c>
      <c r="EO208">
        <v>10</v>
      </c>
      <c r="EP208">
        <v>9</v>
      </c>
      <c r="EQ208">
        <v>4</v>
      </c>
      <c r="ER208">
        <v>58249000</v>
      </c>
      <c r="ES208">
        <v>67122000</v>
      </c>
      <c r="ET208">
        <v>56209000</v>
      </c>
      <c r="EU208">
        <v>34772000</v>
      </c>
      <c r="EV208">
        <v>38782000</v>
      </c>
      <c r="EW208">
        <v>35087000</v>
      </c>
      <c r="EX208">
        <v>44378000</v>
      </c>
      <c r="EY208">
        <v>41638000</v>
      </c>
      <c r="EZ208">
        <v>43144000</v>
      </c>
      <c r="FA208">
        <v>18</v>
      </c>
      <c r="FB208">
        <v>16</v>
      </c>
      <c r="FC208">
        <v>17</v>
      </c>
      <c r="FD208">
        <v>14</v>
      </c>
      <c r="FE208">
        <v>11</v>
      </c>
      <c r="FF208">
        <v>15</v>
      </c>
      <c r="FG208">
        <v>7</v>
      </c>
      <c r="FH208">
        <v>10</v>
      </c>
      <c r="FI208">
        <v>6</v>
      </c>
      <c r="FJ208">
        <v>172</v>
      </c>
      <c r="FK208" t="s">
        <v>6894</v>
      </c>
      <c r="FO208">
        <v>203</v>
      </c>
      <c r="FP208" t="s">
        <v>6893</v>
      </c>
      <c r="FQ208" t="s">
        <v>1309</v>
      </c>
      <c r="FR208" t="s">
        <v>6892</v>
      </c>
      <c r="FS208" t="s">
        <v>6891</v>
      </c>
      <c r="FT208" t="s">
        <v>6890</v>
      </c>
      <c r="FU208" t="s">
        <v>6889</v>
      </c>
      <c r="FV208" t="s">
        <v>6888</v>
      </c>
      <c r="FW208" t="s">
        <v>3585</v>
      </c>
      <c r="FX208" t="s">
        <v>289</v>
      </c>
    </row>
    <row r="209" spans="1:180" x14ac:dyDescent="0.35">
      <c r="A209" t="s">
        <v>6887</v>
      </c>
      <c r="B209" t="s">
        <v>6887</v>
      </c>
      <c r="C209" t="s">
        <v>1980</v>
      </c>
      <c r="D209" t="s">
        <v>1980</v>
      </c>
      <c r="E209" t="s">
        <v>1980</v>
      </c>
      <c r="F209" t="s">
        <v>6886</v>
      </c>
      <c r="G209" t="s">
        <v>6885</v>
      </c>
      <c r="H209" t="s">
        <v>6884</v>
      </c>
      <c r="I209">
        <v>3</v>
      </c>
      <c r="J209">
        <v>1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>
        <v>1</v>
      </c>
      <c r="AE209">
        <v>1</v>
      </c>
      <c r="AF209">
        <v>1</v>
      </c>
      <c r="AG209">
        <v>1</v>
      </c>
      <c r="AH209">
        <v>1</v>
      </c>
      <c r="AI209">
        <v>1</v>
      </c>
      <c r="AJ209">
        <v>1</v>
      </c>
      <c r="AK209">
        <v>1</v>
      </c>
      <c r="AL209">
        <v>1</v>
      </c>
      <c r="AM209">
        <v>1</v>
      </c>
      <c r="AN209">
        <v>1</v>
      </c>
      <c r="AO209">
        <v>1</v>
      </c>
      <c r="AP209">
        <v>1</v>
      </c>
      <c r="AQ209">
        <v>1</v>
      </c>
      <c r="AR209">
        <v>1</v>
      </c>
      <c r="AS209">
        <v>1</v>
      </c>
      <c r="AT209">
        <v>1</v>
      </c>
      <c r="AU209">
        <v>1</v>
      </c>
      <c r="AV209">
        <v>1</v>
      </c>
      <c r="AW209">
        <v>1</v>
      </c>
      <c r="AX209">
        <v>1</v>
      </c>
      <c r="AY209">
        <v>1</v>
      </c>
      <c r="AZ209">
        <v>1</v>
      </c>
      <c r="BA209">
        <v>1</v>
      </c>
      <c r="BB209">
        <v>1</v>
      </c>
      <c r="BC209">
        <v>1</v>
      </c>
      <c r="BD209">
        <v>1</v>
      </c>
      <c r="BE209">
        <v>1</v>
      </c>
      <c r="BF209">
        <v>1</v>
      </c>
      <c r="BG209">
        <v>1</v>
      </c>
      <c r="BH209">
        <v>1</v>
      </c>
      <c r="BI209">
        <v>1</v>
      </c>
      <c r="BJ209">
        <v>1</v>
      </c>
      <c r="BK209">
        <v>1</v>
      </c>
      <c r="BL209">
        <v>1</v>
      </c>
      <c r="BM209">
        <v>1</v>
      </c>
      <c r="BN209">
        <v>1</v>
      </c>
      <c r="BO209">
        <v>8.1</v>
      </c>
      <c r="BP209">
        <v>8.1</v>
      </c>
      <c r="BQ209">
        <v>8.1</v>
      </c>
      <c r="BR209">
        <v>26.536999999999999</v>
      </c>
      <c r="BS209">
        <v>247</v>
      </c>
      <c r="BT209" t="s">
        <v>6883</v>
      </c>
      <c r="BU209">
        <v>2.7100000000000002E-3</v>
      </c>
      <c r="BV209">
        <v>7.0609000000000002</v>
      </c>
      <c r="BW209" t="s">
        <v>223</v>
      </c>
      <c r="BX209" t="s">
        <v>223</v>
      </c>
      <c r="BY209" t="s">
        <v>223</v>
      </c>
      <c r="BZ209" t="s">
        <v>223</v>
      </c>
      <c r="CA209" t="s">
        <v>223</v>
      </c>
      <c r="CB209" t="s">
        <v>223</v>
      </c>
      <c r="CC209" t="s">
        <v>223</v>
      </c>
      <c r="CD209" t="s">
        <v>223</v>
      </c>
      <c r="CE209" t="s">
        <v>224</v>
      </c>
      <c r="CF209" t="s">
        <v>223</v>
      </c>
      <c r="CG209" t="s">
        <v>223</v>
      </c>
      <c r="CH209" t="s">
        <v>223</v>
      </c>
      <c r="CI209" t="s">
        <v>223</v>
      </c>
      <c r="CJ209" t="s">
        <v>223</v>
      </c>
      <c r="CK209" t="s">
        <v>223</v>
      </c>
      <c r="CL209" t="s">
        <v>223</v>
      </c>
      <c r="CM209" t="s">
        <v>223</v>
      </c>
      <c r="CN209" t="s">
        <v>223</v>
      </c>
      <c r="CO209">
        <v>8.1</v>
      </c>
      <c r="CP209">
        <v>8.1</v>
      </c>
      <c r="CQ209">
        <v>8.1</v>
      </c>
      <c r="CR209">
        <v>8.1</v>
      </c>
      <c r="CS209">
        <v>8.1</v>
      </c>
      <c r="CT209">
        <v>8.1</v>
      </c>
      <c r="CU209">
        <v>8.1</v>
      </c>
      <c r="CV209">
        <v>8.1</v>
      </c>
      <c r="CW209">
        <v>8.1</v>
      </c>
      <c r="CX209">
        <v>8.1</v>
      </c>
      <c r="CY209">
        <v>8.1</v>
      </c>
      <c r="CZ209">
        <v>8.1</v>
      </c>
      <c r="DA209">
        <v>8.1</v>
      </c>
      <c r="DB209">
        <v>8.1</v>
      </c>
      <c r="DC209">
        <v>8.1</v>
      </c>
      <c r="DD209">
        <v>8.1</v>
      </c>
      <c r="DE209">
        <v>8.1</v>
      </c>
      <c r="DF209">
        <v>8.1</v>
      </c>
      <c r="DG209">
        <v>2772400000</v>
      </c>
      <c r="DH209">
        <v>55710000</v>
      </c>
      <c r="DI209">
        <v>62172000</v>
      </c>
      <c r="DJ209">
        <v>49386000</v>
      </c>
      <c r="DK209">
        <v>293050000</v>
      </c>
      <c r="DL209">
        <v>259270000</v>
      </c>
      <c r="DM209">
        <v>258240000</v>
      </c>
      <c r="DN209">
        <v>174970000</v>
      </c>
      <c r="DO209">
        <v>179980000</v>
      </c>
      <c r="DP209">
        <v>153270000</v>
      </c>
      <c r="DQ209">
        <v>166590000</v>
      </c>
      <c r="DR209">
        <v>144780000</v>
      </c>
      <c r="DS209">
        <v>180330000</v>
      </c>
      <c r="DT209">
        <v>144670000</v>
      </c>
      <c r="DU209">
        <v>113010000</v>
      </c>
      <c r="DV209">
        <v>126790000</v>
      </c>
      <c r="DW209">
        <v>130460000</v>
      </c>
      <c r="DX209">
        <v>123460000</v>
      </c>
      <c r="DY209">
        <v>156230000</v>
      </c>
      <c r="DZ209">
        <v>61418000</v>
      </c>
      <c r="EA209">
        <v>47777000</v>
      </c>
      <c r="EB209">
        <v>33433000</v>
      </c>
      <c r="EC209">
        <v>126430000</v>
      </c>
      <c r="ED209">
        <v>117390000</v>
      </c>
      <c r="EE209">
        <v>0</v>
      </c>
      <c r="EF209">
        <v>0</v>
      </c>
      <c r="EG209">
        <v>55128000</v>
      </c>
      <c r="EH209">
        <v>43788000</v>
      </c>
      <c r="EI209">
        <v>1</v>
      </c>
      <c r="EJ209">
        <v>1</v>
      </c>
      <c r="EK209">
        <v>1</v>
      </c>
      <c r="EL209">
        <v>1</v>
      </c>
      <c r="EM209">
        <v>1</v>
      </c>
      <c r="EN209">
        <v>0</v>
      </c>
      <c r="EO209">
        <v>0</v>
      </c>
      <c r="EP209">
        <v>1</v>
      </c>
      <c r="EQ209">
        <v>1</v>
      </c>
      <c r="ER209">
        <v>420490000</v>
      </c>
      <c r="ES209">
        <v>276470000</v>
      </c>
      <c r="ET209">
        <v>234120000</v>
      </c>
      <c r="EU209">
        <v>368310000</v>
      </c>
      <c r="EV209">
        <v>317140000</v>
      </c>
      <c r="EW209">
        <v>299660000</v>
      </c>
      <c r="EX209">
        <v>592680000</v>
      </c>
      <c r="EY209">
        <v>460740000</v>
      </c>
      <c r="EZ209">
        <v>517900000</v>
      </c>
      <c r="FA209">
        <v>1</v>
      </c>
      <c r="FB209">
        <v>1</v>
      </c>
      <c r="FC209">
        <v>0</v>
      </c>
      <c r="FD209">
        <v>0</v>
      </c>
      <c r="FE209">
        <v>1</v>
      </c>
      <c r="FF209">
        <v>0</v>
      </c>
      <c r="FG209">
        <v>1</v>
      </c>
      <c r="FH209">
        <v>1</v>
      </c>
      <c r="FI209">
        <v>2</v>
      </c>
      <c r="FJ209">
        <v>14</v>
      </c>
      <c r="FK209" t="s">
        <v>6882</v>
      </c>
      <c r="FO209">
        <v>204</v>
      </c>
      <c r="FP209">
        <v>3111</v>
      </c>
      <c r="FQ209" t="s">
        <v>16</v>
      </c>
      <c r="FR209">
        <v>3265</v>
      </c>
      <c r="FS209" t="s">
        <v>6881</v>
      </c>
      <c r="FT209" t="s">
        <v>6880</v>
      </c>
      <c r="FU209">
        <v>28673</v>
      </c>
      <c r="FX209" t="s">
        <v>1149</v>
      </c>
    </row>
    <row r="210" spans="1:180" x14ac:dyDescent="0.35">
      <c r="A210" t="s">
        <v>6879</v>
      </c>
      <c r="B210" t="s">
        <v>6879</v>
      </c>
      <c r="C210">
        <v>31</v>
      </c>
      <c r="D210">
        <v>31</v>
      </c>
      <c r="E210">
        <v>31</v>
      </c>
      <c r="F210" t="s">
        <v>6878</v>
      </c>
      <c r="G210" t="s">
        <v>6877</v>
      </c>
      <c r="H210" t="s">
        <v>6876</v>
      </c>
      <c r="I210">
        <v>1</v>
      </c>
      <c r="J210">
        <v>31</v>
      </c>
      <c r="K210">
        <v>31</v>
      </c>
      <c r="L210">
        <v>31</v>
      </c>
      <c r="M210">
        <v>4</v>
      </c>
      <c r="N210">
        <v>8</v>
      </c>
      <c r="O210">
        <v>9</v>
      </c>
      <c r="P210">
        <v>31</v>
      </c>
      <c r="Q210">
        <v>31</v>
      </c>
      <c r="R210">
        <v>29</v>
      </c>
      <c r="S210">
        <v>11</v>
      </c>
      <c r="T210">
        <v>11</v>
      </c>
      <c r="U210">
        <v>8</v>
      </c>
      <c r="V210">
        <v>30</v>
      </c>
      <c r="W210">
        <v>29</v>
      </c>
      <c r="X210">
        <v>28</v>
      </c>
      <c r="Y210">
        <v>10</v>
      </c>
      <c r="Z210">
        <v>10</v>
      </c>
      <c r="AA210">
        <v>10</v>
      </c>
      <c r="AB210">
        <v>28</v>
      </c>
      <c r="AC210">
        <v>25</v>
      </c>
      <c r="AD210">
        <v>25</v>
      </c>
      <c r="AE210">
        <v>4</v>
      </c>
      <c r="AF210">
        <v>8</v>
      </c>
      <c r="AG210">
        <v>9</v>
      </c>
      <c r="AH210">
        <v>31</v>
      </c>
      <c r="AI210">
        <v>31</v>
      </c>
      <c r="AJ210">
        <v>29</v>
      </c>
      <c r="AK210">
        <v>11</v>
      </c>
      <c r="AL210">
        <v>11</v>
      </c>
      <c r="AM210">
        <v>8</v>
      </c>
      <c r="AN210">
        <v>30</v>
      </c>
      <c r="AO210">
        <v>29</v>
      </c>
      <c r="AP210">
        <v>28</v>
      </c>
      <c r="AQ210">
        <v>10</v>
      </c>
      <c r="AR210">
        <v>10</v>
      </c>
      <c r="AS210">
        <v>10</v>
      </c>
      <c r="AT210">
        <v>28</v>
      </c>
      <c r="AU210">
        <v>25</v>
      </c>
      <c r="AV210">
        <v>25</v>
      </c>
      <c r="AW210">
        <v>4</v>
      </c>
      <c r="AX210">
        <v>8</v>
      </c>
      <c r="AY210">
        <v>9</v>
      </c>
      <c r="AZ210">
        <v>31</v>
      </c>
      <c r="BA210">
        <v>31</v>
      </c>
      <c r="BB210">
        <v>29</v>
      </c>
      <c r="BC210">
        <v>11</v>
      </c>
      <c r="BD210">
        <v>11</v>
      </c>
      <c r="BE210">
        <v>8</v>
      </c>
      <c r="BF210">
        <v>30</v>
      </c>
      <c r="BG210">
        <v>29</v>
      </c>
      <c r="BH210">
        <v>28</v>
      </c>
      <c r="BI210">
        <v>10</v>
      </c>
      <c r="BJ210">
        <v>10</v>
      </c>
      <c r="BK210">
        <v>10</v>
      </c>
      <c r="BL210">
        <v>28</v>
      </c>
      <c r="BM210">
        <v>25</v>
      </c>
      <c r="BN210">
        <v>25</v>
      </c>
      <c r="BO210">
        <v>66.599999999999994</v>
      </c>
      <c r="BP210">
        <v>66.599999999999994</v>
      </c>
      <c r="BQ210">
        <v>66.599999999999994</v>
      </c>
      <c r="BR210">
        <v>58.112000000000002</v>
      </c>
      <c r="BS210">
        <v>524</v>
      </c>
      <c r="BT210">
        <v>524</v>
      </c>
      <c r="BU210">
        <v>0</v>
      </c>
      <c r="BV210">
        <v>323.31</v>
      </c>
      <c r="BW210" t="s">
        <v>223</v>
      </c>
      <c r="BX210" t="s">
        <v>223</v>
      </c>
      <c r="BY210" t="s">
        <v>223</v>
      </c>
      <c r="BZ210" t="s">
        <v>223</v>
      </c>
      <c r="CA210" t="s">
        <v>223</v>
      </c>
      <c r="CB210" t="s">
        <v>223</v>
      </c>
      <c r="CC210" t="s">
        <v>223</v>
      </c>
      <c r="CD210" t="s">
        <v>223</v>
      </c>
      <c r="CE210" t="s">
        <v>223</v>
      </c>
      <c r="CF210" t="s">
        <v>223</v>
      </c>
      <c r="CG210" t="s">
        <v>223</v>
      </c>
      <c r="CH210" t="s">
        <v>223</v>
      </c>
      <c r="CI210" t="s">
        <v>223</v>
      </c>
      <c r="CJ210" t="s">
        <v>223</v>
      </c>
      <c r="CK210" t="s">
        <v>223</v>
      </c>
      <c r="CL210" t="s">
        <v>223</v>
      </c>
      <c r="CM210" t="s">
        <v>223</v>
      </c>
      <c r="CN210" t="s">
        <v>223</v>
      </c>
      <c r="CO210">
        <v>8.4</v>
      </c>
      <c r="CP210">
        <v>15.3</v>
      </c>
      <c r="CQ210">
        <v>19.3</v>
      </c>
      <c r="CR210">
        <v>66.599999999999994</v>
      </c>
      <c r="CS210">
        <v>66.599999999999994</v>
      </c>
      <c r="CT210">
        <v>64.900000000000006</v>
      </c>
      <c r="CU210">
        <v>21.2</v>
      </c>
      <c r="CV210">
        <v>26.7</v>
      </c>
      <c r="CW210">
        <v>17</v>
      </c>
      <c r="CX210">
        <v>66.599999999999994</v>
      </c>
      <c r="CY210">
        <v>66.400000000000006</v>
      </c>
      <c r="CZ210">
        <v>63</v>
      </c>
      <c r="DA210">
        <v>21.2</v>
      </c>
      <c r="DB210">
        <v>19.3</v>
      </c>
      <c r="DC210">
        <v>20.8</v>
      </c>
      <c r="DD210">
        <v>62.8</v>
      </c>
      <c r="DE210">
        <v>66.400000000000006</v>
      </c>
      <c r="DF210">
        <v>52.5</v>
      </c>
      <c r="DG210">
        <v>92738000000</v>
      </c>
      <c r="DH210">
        <v>6784700</v>
      </c>
      <c r="DI210">
        <v>27074000</v>
      </c>
      <c r="DJ210">
        <v>28314000</v>
      </c>
      <c r="DK210">
        <v>20868000000</v>
      </c>
      <c r="DL210">
        <v>19545000000</v>
      </c>
      <c r="DM210">
        <v>17583000000</v>
      </c>
      <c r="DN210">
        <v>61059000</v>
      </c>
      <c r="DO210">
        <v>77475000</v>
      </c>
      <c r="DP210">
        <v>92432000</v>
      </c>
      <c r="DQ210">
        <v>9896800000</v>
      </c>
      <c r="DR210">
        <v>7240699999.9999905</v>
      </c>
      <c r="DS210">
        <v>7382799999.9999905</v>
      </c>
      <c r="DT210">
        <v>53711000</v>
      </c>
      <c r="DU210">
        <v>56405000</v>
      </c>
      <c r="DV210">
        <v>87001000</v>
      </c>
      <c r="DW210">
        <v>3986899999.99999</v>
      </c>
      <c r="DX210">
        <v>2575800000</v>
      </c>
      <c r="DY210">
        <v>3169099999.99999</v>
      </c>
      <c r="DZ210">
        <v>0</v>
      </c>
      <c r="EA210">
        <v>2638300</v>
      </c>
      <c r="EB210">
        <v>4654100</v>
      </c>
      <c r="EC210">
        <v>3064900</v>
      </c>
      <c r="ED210">
        <v>5408000</v>
      </c>
      <c r="EE210">
        <v>7458700</v>
      </c>
      <c r="EF210">
        <v>2595600</v>
      </c>
      <c r="EG210">
        <v>5225200</v>
      </c>
      <c r="EH210">
        <v>7060700</v>
      </c>
      <c r="EI210">
        <v>0</v>
      </c>
      <c r="EJ210">
        <v>1</v>
      </c>
      <c r="EK210">
        <v>2</v>
      </c>
      <c r="EL210">
        <v>2</v>
      </c>
      <c r="EM210">
        <v>5</v>
      </c>
      <c r="EN210">
        <v>5</v>
      </c>
      <c r="EO210">
        <v>3</v>
      </c>
      <c r="EP210">
        <v>3</v>
      </c>
      <c r="EQ210">
        <v>3</v>
      </c>
      <c r="ER210">
        <v>2599400000</v>
      </c>
      <c r="ES210">
        <v>2643900000</v>
      </c>
      <c r="ET210">
        <v>2357800000</v>
      </c>
      <c r="EU210">
        <v>2382200000</v>
      </c>
      <c r="EV210">
        <v>1966999999.99999</v>
      </c>
      <c r="EW210">
        <v>1909899999.99999</v>
      </c>
      <c r="EX210">
        <v>1799699999.99999</v>
      </c>
      <c r="EY210">
        <v>1585299999.99999</v>
      </c>
      <c r="EZ210">
        <v>1590799999.99999</v>
      </c>
      <c r="FA210">
        <v>41</v>
      </c>
      <c r="FB210">
        <v>39</v>
      </c>
      <c r="FC210">
        <v>39</v>
      </c>
      <c r="FD210">
        <v>38</v>
      </c>
      <c r="FE210">
        <v>35</v>
      </c>
      <c r="FF210">
        <v>33</v>
      </c>
      <c r="FG210">
        <v>30</v>
      </c>
      <c r="FH210">
        <v>27</v>
      </c>
      <c r="FI210">
        <v>24</v>
      </c>
      <c r="FJ210">
        <v>330</v>
      </c>
      <c r="FK210" t="s">
        <v>6875</v>
      </c>
      <c r="FO210">
        <v>205</v>
      </c>
      <c r="FP210" t="s">
        <v>6874</v>
      </c>
      <c r="FQ210" t="s">
        <v>6873</v>
      </c>
      <c r="FR210" t="s">
        <v>6872</v>
      </c>
      <c r="FS210" t="s">
        <v>6871</v>
      </c>
      <c r="FT210" t="s">
        <v>6870</v>
      </c>
      <c r="FU210" t="s">
        <v>6869</v>
      </c>
      <c r="FV210" t="s">
        <v>6868</v>
      </c>
      <c r="FW210" t="s">
        <v>6867</v>
      </c>
      <c r="FX210">
        <v>-1</v>
      </c>
    </row>
    <row r="211" spans="1:180" x14ac:dyDescent="0.35">
      <c r="A211" t="s">
        <v>6866</v>
      </c>
      <c r="B211" t="s">
        <v>6866</v>
      </c>
      <c r="C211">
        <v>15</v>
      </c>
      <c r="D211">
        <v>15</v>
      </c>
      <c r="E211">
        <v>15</v>
      </c>
      <c r="F211" t="s">
        <v>6865</v>
      </c>
      <c r="G211" t="s">
        <v>6864</v>
      </c>
      <c r="H211" t="s">
        <v>6863</v>
      </c>
      <c r="I211">
        <v>1</v>
      </c>
      <c r="J211">
        <v>15</v>
      </c>
      <c r="K211">
        <v>15</v>
      </c>
      <c r="L211">
        <v>15</v>
      </c>
      <c r="M211">
        <v>1</v>
      </c>
      <c r="N211">
        <v>0</v>
      </c>
      <c r="O211">
        <v>1</v>
      </c>
      <c r="P211">
        <v>14</v>
      </c>
      <c r="Q211">
        <v>15</v>
      </c>
      <c r="R211">
        <v>15</v>
      </c>
      <c r="S211">
        <v>4</v>
      </c>
      <c r="T211">
        <v>2</v>
      </c>
      <c r="U211">
        <v>0</v>
      </c>
      <c r="V211">
        <v>15</v>
      </c>
      <c r="W211">
        <v>15</v>
      </c>
      <c r="X211">
        <v>14</v>
      </c>
      <c r="Y211">
        <v>2</v>
      </c>
      <c r="Z211">
        <v>1</v>
      </c>
      <c r="AA211">
        <v>3</v>
      </c>
      <c r="AB211">
        <v>13</v>
      </c>
      <c r="AC211">
        <v>11</v>
      </c>
      <c r="AD211">
        <v>13</v>
      </c>
      <c r="AE211">
        <v>1</v>
      </c>
      <c r="AF211">
        <v>0</v>
      </c>
      <c r="AG211">
        <v>1</v>
      </c>
      <c r="AH211">
        <v>14</v>
      </c>
      <c r="AI211">
        <v>15</v>
      </c>
      <c r="AJ211">
        <v>15</v>
      </c>
      <c r="AK211">
        <v>4</v>
      </c>
      <c r="AL211">
        <v>2</v>
      </c>
      <c r="AM211">
        <v>0</v>
      </c>
      <c r="AN211">
        <v>15</v>
      </c>
      <c r="AO211">
        <v>15</v>
      </c>
      <c r="AP211">
        <v>14</v>
      </c>
      <c r="AQ211">
        <v>2</v>
      </c>
      <c r="AR211">
        <v>1</v>
      </c>
      <c r="AS211">
        <v>3</v>
      </c>
      <c r="AT211">
        <v>13</v>
      </c>
      <c r="AU211">
        <v>11</v>
      </c>
      <c r="AV211">
        <v>13</v>
      </c>
      <c r="AW211">
        <v>1</v>
      </c>
      <c r="AX211">
        <v>0</v>
      </c>
      <c r="AY211">
        <v>1</v>
      </c>
      <c r="AZ211">
        <v>14</v>
      </c>
      <c r="BA211">
        <v>15</v>
      </c>
      <c r="BB211">
        <v>15</v>
      </c>
      <c r="BC211">
        <v>4</v>
      </c>
      <c r="BD211">
        <v>2</v>
      </c>
      <c r="BE211">
        <v>0</v>
      </c>
      <c r="BF211">
        <v>15</v>
      </c>
      <c r="BG211">
        <v>15</v>
      </c>
      <c r="BH211">
        <v>14</v>
      </c>
      <c r="BI211">
        <v>2</v>
      </c>
      <c r="BJ211">
        <v>1</v>
      </c>
      <c r="BK211">
        <v>3</v>
      </c>
      <c r="BL211">
        <v>13</v>
      </c>
      <c r="BM211">
        <v>11</v>
      </c>
      <c r="BN211">
        <v>13</v>
      </c>
      <c r="BO211">
        <v>32.4</v>
      </c>
      <c r="BP211">
        <v>32.4</v>
      </c>
      <c r="BQ211">
        <v>32.4</v>
      </c>
      <c r="BR211">
        <v>63.110999999999997</v>
      </c>
      <c r="BS211">
        <v>556</v>
      </c>
      <c r="BT211">
        <v>556</v>
      </c>
      <c r="BU211">
        <v>0</v>
      </c>
      <c r="BV211">
        <v>323.31</v>
      </c>
      <c r="BW211" t="s">
        <v>224</v>
      </c>
      <c r="BY211" t="s">
        <v>224</v>
      </c>
      <c r="BZ211" t="s">
        <v>223</v>
      </c>
      <c r="CA211" t="s">
        <v>223</v>
      </c>
      <c r="CB211" t="s">
        <v>223</v>
      </c>
      <c r="CC211" t="s">
        <v>224</v>
      </c>
      <c r="CD211" t="s">
        <v>223</v>
      </c>
      <c r="CF211" t="s">
        <v>223</v>
      </c>
      <c r="CG211" t="s">
        <v>223</v>
      </c>
      <c r="CH211" t="s">
        <v>223</v>
      </c>
      <c r="CI211" t="s">
        <v>224</v>
      </c>
      <c r="CJ211" t="s">
        <v>224</v>
      </c>
      <c r="CK211" t="s">
        <v>224</v>
      </c>
      <c r="CL211" t="s">
        <v>223</v>
      </c>
      <c r="CM211" t="s">
        <v>223</v>
      </c>
      <c r="CN211" t="s">
        <v>223</v>
      </c>
      <c r="CO211">
        <v>1.8</v>
      </c>
      <c r="CP211">
        <v>0</v>
      </c>
      <c r="CQ211">
        <v>1.8</v>
      </c>
      <c r="CR211">
        <v>32.4</v>
      </c>
      <c r="CS211">
        <v>32.4</v>
      </c>
      <c r="CT211">
        <v>32.4</v>
      </c>
      <c r="CU211">
        <v>15.5</v>
      </c>
      <c r="CV211">
        <v>4.5</v>
      </c>
      <c r="CW211">
        <v>0</v>
      </c>
      <c r="CX211">
        <v>32.4</v>
      </c>
      <c r="CY211">
        <v>32.4</v>
      </c>
      <c r="CZ211">
        <v>30.6</v>
      </c>
      <c r="DA211">
        <v>6.8</v>
      </c>
      <c r="DB211">
        <v>2.7</v>
      </c>
      <c r="DC211">
        <v>6.3</v>
      </c>
      <c r="DD211">
        <v>30.6</v>
      </c>
      <c r="DE211">
        <v>24.6</v>
      </c>
      <c r="DF211">
        <v>27.5</v>
      </c>
      <c r="DG211">
        <v>5078900000</v>
      </c>
      <c r="DH211">
        <v>553890</v>
      </c>
      <c r="DI211">
        <v>0</v>
      </c>
      <c r="DJ211">
        <v>509280</v>
      </c>
      <c r="DK211">
        <v>1076000000</v>
      </c>
      <c r="DL211">
        <v>1007199999.99999</v>
      </c>
      <c r="DM211">
        <v>885030000</v>
      </c>
      <c r="DN211">
        <v>3380900</v>
      </c>
      <c r="DO211">
        <v>2960900</v>
      </c>
      <c r="DP211">
        <v>0</v>
      </c>
      <c r="DQ211">
        <v>605480000</v>
      </c>
      <c r="DR211">
        <v>486320000</v>
      </c>
      <c r="DS211">
        <v>505640000</v>
      </c>
      <c r="DT211">
        <v>2832600</v>
      </c>
      <c r="DU211">
        <v>1733500</v>
      </c>
      <c r="DV211">
        <v>4392600</v>
      </c>
      <c r="DW211">
        <v>181430000</v>
      </c>
      <c r="DX211">
        <v>153540000</v>
      </c>
      <c r="DY211">
        <v>161850000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150320000</v>
      </c>
      <c r="ES211">
        <v>149560000</v>
      </c>
      <c r="ET211">
        <v>153250000</v>
      </c>
      <c r="EU211">
        <v>141310000</v>
      </c>
      <c r="EV211">
        <v>143380000</v>
      </c>
      <c r="EW211">
        <v>156300000</v>
      </c>
      <c r="EX211">
        <v>83776000</v>
      </c>
      <c r="EY211">
        <v>90239000</v>
      </c>
      <c r="EZ211">
        <v>94783000</v>
      </c>
      <c r="FA211">
        <v>13</v>
      </c>
      <c r="FB211">
        <v>17</v>
      </c>
      <c r="FC211">
        <v>13</v>
      </c>
      <c r="FD211">
        <v>15</v>
      </c>
      <c r="FE211">
        <v>18</v>
      </c>
      <c r="FF211">
        <v>13</v>
      </c>
      <c r="FG211">
        <v>11</v>
      </c>
      <c r="FH211">
        <v>10</v>
      </c>
      <c r="FI211">
        <v>10</v>
      </c>
      <c r="FJ211">
        <v>120</v>
      </c>
      <c r="FK211" t="s">
        <v>6862</v>
      </c>
      <c r="FO211">
        <v>206</v>
      </c>
      <c r="FP211" t="s">
        <v>6861</v>
      </c>
      <c r="FQ211" t="s">
        <v>676</v>
      </c>
      <c r="FR211" t="s">
        <v>6860</v>
      </c>
      <c r="FS211" t="s">
        <v>6859</v>
      </c>
      <c r="FT211" t="s">
        <v>6858</v>
      </c>
      <c r="FU211" t="s">
        <v>6857</v>
      </c>
      <c r="FX211">
        <v>-1</v>
      </c>
    </row>
    <row r="212" spans="1:180" x14ac:dyDescent="0.35">
      <c r="A212" t="s">
        <v>6856</v>
      </c>
      <c r="B212" t="s">
        <v>6855</v>
      </c>
      <c r="C212" t="s">
        <v>6854</v>
      </c>
      <c r="D212" t="s">
        <v>6854</v>
      </c>
      <c r="E212" t="s">
        <v>6854</v>
      </c>
      <c r="F212" t="s">
        <v>6853</v>
      </c>
      <c r="G212" t="s">
        <v>6852</v>
      </c>
      <c r="H212" t="s">
        <v>6851</v>
      </c>
      <c r="I212">
        <v>2</v>
      </c>
      <c r="J212">
        <v>15</v>
      </c>
      <c r="K212">
        <v>15</v>
      </c>
      <c r="L212">
        <v>15</v>
      </c>
      <c r="M212">
        <v>0</v>
      </c>
      <c r="N212">
        <v>0</v>
      </c>
      <c r="O212">
        <v>1</v>
      </c>
      <c r="P212">
        <v>15</v>
      </c>
      <c r="Q212">
        <v>15</v>
      </c>
      <c r="R212">
        <v>15</v>
      </c>
      <c r="S212">
        <v>0</v>
      </c>
      <c r="T212">
        <v>1</v>
      </c>
      <c r="U212">
        <v>1</v>
      </c>
      <c r="V212">
        <v>15</v>
      </c>
      <c r="W212">
        <v>15</v>
      </c>
      <c r="X212">
        <v>15</v>
      </c>
      <c r="Y212">
        <v>0</v>
      </c>
      <c r="Z212">
        <v>0</v>
      </c>
      <c r="AA212">
        <v>0</v>
      </c>
      <c r="AB212">
        <v>15</v>
      </c>
      <c r="AC212">
        <v>15</v>
      </c>
      <c r="AD212">
        <v>15</v>
      </c>
      <c r="AE212">
        <v>0</v>
      </c>
      <c r="AF212">
        <v>0</v>
      </c>
      <c r="AG212">
        <v>1</v>
      </c>
      <c r="AH212">
        <v>15</v>
      </c>
      <c r="AI212">
        <v>15</v>
      </c>
      <c r="AJ212">
        <v>15</v>
      </c>
      <c r="AK212">
        <v>0</v>
      </c>
      <c r="AL212">
        <v>1</v>
      </c>
      <c r="AM212">
        <v>1</v>
      </c>
      <c r="AN212">
        <v>15</v>
      </c>
      <c r="AO212">
        <v>15</v>
      </c>
      <c r="AP212">
        <v>15</v>
      </c>
      <c r="AQ212">
        <v>0</v>
      </c>
      <c r="AR212">
        <v>0</v>
      </c>
      <c r="AS212">
        <v>0</v>
      </c>
      <c r="AT212">
        <v>15</v>
      </c>
      <c r="AU212">
        <v>15</v>
      </c>
      <c r="AV212">
        <v>15</v>
      </c>
      <c r="AW212">
        <v>0</v>
      </c>
      <c r="AX212">
        <v>0</v>
      </c>
      <c r="AY212">
        <v>1</v>
      </c>
      <c r="AZ212">
        <v>15</v>
      </c>
      <c r="BA212">
        <v>15</v>
      </c>
      <c r="BB212">
        <v>15</v>
      </c>
      <c r="BC212">
        <v>0</v>
      </c>
      <c r="BD212">
        <v>1</v>
      </c>
      <c r="BE212">
        <v>1</v>
      </c>
      <c r="BF212">
        <v>15</v>
      </c>
      <c r="BG212">
        <v>15</v>
      </c>
      <c r="BH212">
        <v>15</v>
      </c>
      <c r="BI212">
        <v>0</v>
      </c>
      <c r="BJ212">
        <v>0</v>
      </c>
      <c r="BK212">
        <v>0</v>
      </c>
      <c r="BL212">
        <v>15</v>
      </c>
      <c r="BM212">
        <v>15</v>
      </c>
      <c r="BN212">
        <v>15</v>
      </c>
      <c r="BO212">
        <v>55.9</v>
      </c>
      <c r="BP212">
        <v>55.9</v>
      </c>
      <c r="BQ212">
        <v>55.9</v>
      </c>
      <c r="BR212">
        <v>37.564</v>
      </c>
      <c r="BS212">
        <v>333</v>
      </c>
      <c r="BT212" t="s">
        <v>6850</v>
      </c>
      <c r="BU212">
        <v>0</v>
      </c>
      <c r="BV212">
        <v>323.31</v>
      </c>
      <c r="BY212" t="s">
        <v>224</v>
      </c>
      <c r="BZ212" t="s">
        <v>223</v>
      </c>
      <c r="CA212" t="s">
        <v>223</v>
      </c>
      <c r="CB212" t="s">
        <v>223</v>
      </c>
      <c r="CD212" t="s">
        <v>224</v>
      </c>
      <c r="CE212" t="s">
        <v>224</v>
      </c>
      <c r="CF212" t="s">
        <v>223</v>
      </c>
      <c r="CG212" t="s">
        <v>223</v>
      </c>
      <c r="CH212" t="s">
        <v>223</v>
      </c>
      <c r="CL212" t="s">
        <v>223</v>
      </c>
      <c r="CM212" t="s">
        <v>223</v>
      </c>
      <c r="CN212" t="s">
        <v>223</v>
      </c>
      <c r="CO212">
        <v>0</v>
      </c>
      <c r="CP212">
        <v>0</v>
      </c>
      <c r="CQ212">
        <v>4.2</v>
      </c>
      <c r="CR212">
        <v>55.9</v>
      </c>
      <c r="CS212">
        <v>55.9</v>
      </c>
      <c r="CT212">
        <v>55.9</v>
      </c>
      <c r="CU212">
        <v>0</v>
      </c>
      <c r="CV212">
        <v>6.9</v>
      </c>
      <c r="CW212">
        <v>4.2</v>
      </c>
      <c r="CX212">
        <v>55.9</v>
      </c>
      <c r="CY212">
        <v>55.9</v>
      </c>
      <c r="CZ212">
        <v>55.9</v>
      </c>
      <c r="DA212">
        <v>0</v>
      </c>
      <c r="DB212">
        <v>0</v>
      </c>
      <c r="DC212">
        <v>0</v>
      </c>
      <c r="DD212">
        <v>55.9</v>
      </c>
      <c r="DE212">
        <v>55.9</v>
      </c>
      <c r="DF212">
        <v>55.9</v>
      </c>
      <c r="DG212">
        <v>10681000000</v>
      </c>
      <c r="DH212">
        <v>0</v>
      </c>
      <c r="DI212">
        <v>0</v>
      </c>
      <c r="DJ212">
        <v>1954000</v>
      </c>
      <c r="DK212">
        <v>1630399999.99999</v>
      </c>
      <c r="DL212">
        <v>1463399999.99999</v>
      </c>
      <c r="DM212">
        <v>1419800000</v>
      </c>
      <c r="DN212">
        <v>0</v>
      </c>
      <c r="DO212">
        <v>368390</v>
      </c>
      <c r="DP212">
        <v>2213800</v>
      </c>
      <c r="DQ212">
        <v>1464899999.99999</v>
      </c>
      <c r="DR212">
        <v>1353200000</v>
      </c>
      <c r="DS212">
        <v>1326800000</v>
      </c>
      <c r="DT212">
        <v>0</v>
      </c>
      <c r="DU212">
        <v>0</v>
      </c>
      <c r="DV212">
        <v>0</v>
      </c>
      <c r="DW212">
        <v>762710000</v>
      </c>
      <c r="DX212">
        <v>651880000</v>
      </c>
      <c r="DY212">
        <v>603540000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456070000</v>
      </c>
      <c r="ES212">
        <v>507900000</v>
      </c>
      <c r="ET212">
        <v>536190000</v>
      </c>
      <c r="EU212">
        <v>817630000</v>
      </c>
      <c r="EV212">
        <v>1008399999.99999</v>
      </c>
      <c r="EW212">
        <v>946230000</v>
      </c>
      <c r="EX212">
        <v>1031699999.99999</v>
      </c>
      <c r="EY212">
        <v>998500000</v>
      </c>
      <c r="EZ212">
        <v>849450000</v>
      </c>
      <c r="FA212">
        <v>17</v>
      </c>
      <c r="FB212">
        <v>18</v>
      </c>
      <c r="FC212">
        <v>16</v>
      </c>
      <c r="FD212">
        <v>18</v>
      </c>
      <c r="FE212">
        <v>18</v>
      </c>
      <c r="FF212">
        <v>19</v>
      </c>
      <c r="FG212">
        <v>17</v>
      </c>
      <c r="FH212">
        <v>16</v>
      </c>
      <c r="FI212">
        <v>13</v>
      </c>
      <c r="FJ212">
        <v>152</v>
      </c>
      <c r="FK212" t="s">
        <v>6849</v>
      </c>
      <c r="FO212">
        <v>207</v>
      </c>
      <c r="FP212" t="s">
        <v>6848</v>
      </c>
      <c r="FQ212" t="s">
        <v>676</v>
      </c>
      <c r="FR212" t="s">
        <v>6847</v>
      </c>
      <c r="FS212" t="s">
        <v>6846</v>
      </c>
      <c r="FT212" t="s">
        <v>6845</v>
      </c>
      <c r="FU212" t="s">
        <v>6844</v>
      </c>
      <c r="FV212" t="s">
        <v>6843</v>
      </c>
      <c r="FW212" t="s">
        <v>6842</v>
      </c>
      <c r="FX212" t="s">
        <v>289</v>
      </c>
    </row>
    <row r="213" spans="1:180" x14ac:dyDescent="0.35">
      <c r="A213" t="s">
        <v>6841</v>
      </c>
      <c r="B213" t="s">
        <v>6841</v>
      </c>
      <c r="C213">
        <v>8</v>
      </c>
      <c r="D213">
        <v>8</v>
      </c>
      <c r="E213">
        <v>8</v>
      </c>
      <c r="F213" t="s">
        <v>6840</v>
      </c>
      <c r="G213" t="s">
        <v>6839</v>
      </c>
      <c r="H213" t="s">
        <v>6838</v>
      </c>
      <c r="I213">
        <v>1</v>
      </c>
      <c r="J213">
        <v>8</v>
      </c>
      <c r="K213">
        <v>8</v>
      </c>
      <c r="L213">
        <v>8</v>
      </c>
      <c r="M213">
        <v>7</v>
      </c>
      <c r="N213">
        <v>8</v>
      </c>
      <c r="O213">
        <v>7</v>
      </c>
      <c r="P213">
        <v>8</v>
      </c>
      <c r="Q213">
        <v>8</v>
      </c>
      <c r="R213">
        <v>8</v>
      </c>
      <c r="S213">
        <v>8</v>
      </c>
      <c r="T213">
        <v>8</v>
      </c>
      <c r="U213">
        <v>8</v>
      </c>
      <c r="V213">
        <v>8</v>
      </c>
      <c r="W213">
        <v>8</v>
      </c>
      <c r="X213">
        <v>7</v>
      </c>
      <c r="Y213">
        <v>8</v>
      </c>
      <c r="Z213">
        <v>5</v>
      </c>
      <c r="AA213">
        <v>6</v>
      </c>
      <c r="AB213">
        <v>7</v>
      </c>
      <c r="AC213">
        <v>8</v>
      </c>
      <c r="AD213">
        <v>6</v>
      </c>
      <c r="AE213">
        <v>7</v>
      </c>
      <c r="AF213">
        <v>8</v>
      </c>
      <c r="AG213">
        <v>7</v>
      </c>
      <c r="AH213">
        <v>8</v>
      </c>
      <c r="AI213">
        <v>8</v>
      </c>
      <c r="AJ213">
        <v>8</v>
      </c>
      <c r="AK213">
        <v>8</v>
      </c>
      <c r="AL213">
        <v>8</v>
      </c>
      <c r="AM213">
        <v>8</v>
      </c>
      <c r="AN213">
        <v>8</v>
      </c>
      <c r="AO213">
        <v>8</v>
      </c>
      <c r="AP213">
        <v>7</v>
      </c>
      <c r="AQ213">
        <v>8</v>
      </c>
      <c r="AR213">
        <v>5</v>
      </c>
      <c r="AS213">
        <v>6</v>
      </c>
      <c r="AT213">
        <v>7</v>
      </c>
      <c r="AU213">
        <v>8</v>
      </c>
      <c r="AV213">
        <v>6</v>
      </c>
      <c r="AW213">
        <v>7</v>
      </c>
      <c r="AX213">
        <v>8</v>
      </c>
      <c r="AY213">
        <v>7</v>
      </c>
      <c r="AZ213">
        <v>8</v>
      </c>
      <c r="BA213">
        <v>8</v>
      </c>
      <c r="BB213">
        <v>8</v>
      </c>
      <c r="BC213">
        <v>8</v>
      </c>
      <c r="BD213">
        <v>8</v>
      </c>
      <c r="BE213">
        <v>8</v>
      </c>
      <c r="BF213">
        <v>8</v>
      </c>
      <c r="BG213">
        <v>8</v>
      </c>
      <c r="BH213">
        <v>7</v>
      </c>
      <c r="BI213">
        <v>8</v>
      </c>
      <c r="BJ213">
        <v>5</v>
      </c>
      <c r="BK213">
        <v>6</v>
      </c>
      <c r="BL213">
        <v>7</v>
      </c>
      <c r="BM213">
        <v>8</v>
      </c>
      <c r="BN213">
        <v>6</v>
      </c>
      <c r="BO213">
        <v>72.099999999999994</v>
      </c>
      <c r="BP213">
        <v>72.099999999999994</v>
      </c>
      <c r="BQ213">
        <v>72.099999999999994</v>
      </c>
      <c r="BR213">
        <v>15.054</v>
      </c>
      <c r="BS213">
        <v>140</v>
      </c>
      <c r="BT213">
        <v>140</v>
      </c>
      <c r="BU213">
        <v>0</v>
      </c>
      <c r="BV213">
        <v>249.31</v>
      </c>
      <c r="BW213" t="s">
        <v>223</v>
      </c>
      <c r="BX213" t="s">
        <v>223</v>
      </c>
      <c r="BY213" t="s">
        <v>223</v>
      </c>
      <c r="BZ213" t="s">
        <v>223</v>
      </c>
      <c r="CA213" t="s">
        <v>223</v>
      </c>
      <c r="CB213" t="s">
        <v>223</v>
      </c>
      <c r="CC213" t="s">
        <v>223</v>
      </c>
      <c r="CD213" t="s">
        <v>223</v>
      </c>
      <c r="CE213" t="s">
        <v>223</v>
      </c>
      <c r="CF213" t="s">
        <v>223</v>
      </c>
      <c r="CG213" t="s">
        <v>223</v>
      </c>
      <c r="CH213" t="s">
        <v>223</v>
      </c>
      <c r="CI213" t="s">
        <v>223</v>
      </c>
      <c r="CJ213" t="s">
        <v>223</v>
      </c>
      <c r="CK213" t="s">
        <v>223</v>
      </c>
      <c r="CL213" t="s">
        <v>223</v>
      </c>
      <c r="CM213" t="s">
        <v>223</v>
      </c>
      <c r="CN213" t="s">
        <v>223</v>
      </c>
      <c r="CO213">
        <v>72.099999999999994</v>
      </c>
      <c r="CP213">
        <v>72.099999999999994</v>
      </c>
      <c r="CQ213">
        <v>65.7</v>
      </c>
      <c r="CR213">
        <v>72.099999999999994</v>
      </c>
      <c r="CS213">
        <v>72.099999999999994</v>
      </c>
      <c r="CT213">
        <v>72.099999999999994</v>
      </c>
      <c r="CU213">
        <v>72.099999999999994</v>
      </c>
      <c r="CV213">
        <v>72.099999999999994</v>
      </c>
      <c r="CW213">
        <v>72.099999999999994</v>
      </c>
      <c r="CX213">
        <v>72.099999999999994</v>
      </c>
      <c r="CY213">
        <v>72.099999999999994</v>
      </c>
      <c r="CZ213">
        <v>54.3</v>
      </c>
      <c r="DA213">
        <v>72.099999999999994</v>
      </c>
      <c r="DB213">
        <v>42.9</v>
      </c>
      <c r="DC213">
        <v>45.7</v>
      </c>
      <c r="DD213">
        <v>54.3</v>
      </c>
      <c r="DE213">
        <v>72.099999999999994</v>
      </c>
      <c r="DF213">
        <v>54.3</v>
      </c>
      <c r="DG213">
        <v>1996599999.99999</v>
      </c>
      <c r="DH213">
        <v>55432000</v>
      </c>
      <c r="DI213">
        <v>43943000</v>
      </c>
      <c r="DJ213">
        <v>36167000</v>
      </c>
      <c r="DK213">
        <v>352580000</v>
      </c>
      <c r="DL213">
        <v>311220000</v>
      </c>
      <c r="DM213">
        <v>260380000</v>
      </c>
      <c r="DN213">
        <v>63156000</v>
      </c>
      <c r="DO213">
        <v>55653000</v>
      </c>
      <c r="DP213">
        <v>35291000</v>
      </c>
      <c r="DQ213">
        <v>160210000</v>
      </c>
      <c r="DR213">
        <v>137710000</v>
      </c>
      <c r="DS213">
        <v>125200000</v>
      </c>
      <c r="DT213">
        <v>55878000</v>
      </c>
      <c r="DU213">
        <v>36973000</v>
      </c>
      <c r="DV213">
        <v>28318000</v>
      </c>
      <c r="DW213">
        <v>90365000</v>
      </c>
      <c r="DX213">
        <v>77896000</v>
      </c>
      <c r="DY213">
        <v>70219000</v>
      </c>
      <c r="DZ213">
        <v>20808000</v>
      </c>
      <c r="EA213">
        <v>14780000</v>
      </c>
      <c r="EB213">
        <v>16976000</v>
      </c>
      <c r="EC213">
        <v>9802600</v>
      </c>
      <c r="ED213">
        <v>8366900</v>
      </c>
      <c r="EE213">
        <v>9280700</v>
      </c>
      <c r="EF213">
        <v>7124400</v>
      </c>
      <c r="EG213">
        <v>8237400</v>
      </c>
      <c r="EH213">
        <v>6815600</v>
      </c>
      <c r="EI213">
        <v>4</v>
      </c>
      <c r="EJ213">
        <v>4</v>
      </c>
      <c r="EK213">
        <v>4</v>
      </c>
      <c r="EL213">
        <v>3</v>
      </c>
      <c r="EM213">
        <v>4</v>
      </c>
      <c r="EN213">
        <v>4</v>
      </c>
      <c r="EO213">
        <v>2</v>
      </c>
      <c r="EP213">
        <v>2</v>
      </c>
      <c r="EQ213">
        <v>2</v>
      </c>
      <c r="ER213">
        <v>127390000</v>
      </c>
      <c r="ES213">
        <v>116350000</v>
      </c>
      <c r="ET213">
        <v>117320000</v>
      </c>
      <c r="EU213">
        <v>83900000</v>
      </c>
      <c r="EV213">
        <v>91370000</v>
      </c>
      <c r="EW213">
        <v>94837000</v>
      </c>
      <c r="EX213">
        <v>86997000</v>
      </c>
      <c r="EY213">
        <v>100480000</v>
      </c>
      <c r="EZ213">
        <v>97241000</v>
      </c>
      <c r="FA213">
        <v>9</v>
      </c>
      <c r="FB213">
        <v>7</v>
      </c>
      <c r="FC213">
        <v>7</v>
      </c>
      <c r="FD213">
        <v>6</v>
      </c>
      <c r="FE213">
        <v>7</v>
      </c>
      <c r="FF213">
        <v>7</v>
      </c>
      <c r="FG213">
        <v>7</v>
      </c>
      <c r="FH213">
        <v>7</v>
      </c>
      <c r="FI213">
        <v>5</v>
      </c>
      <c r="FJ213">
        <v>91</v>
      </c>
      <c r="FK213" t="s">
        <v>6837</v>
      </c>
      <c r="FO213">
        <v>208</v>
      </c>
      <c r="FP213" t="s">
        <v>6836</v>
      </c>
      <c r="FQ213" t="s">
        <v>436</v>
      </c>
      <c r="FR213" t="s">
        <v>6835</v>
      </c>
      <c r="FS213" t="s">
        <v>6834</v>
      </c>
      <c r="FT213" t="s">
        <v>6833</v>
      </c>
      <c r="FU213" t="s">
        <v>6832</v>
      </c>
      <c r="FV213">
        <v>142</v>
      </c>
      <c r="FW213">
        <v>86</v>
      </c>
      <c r="FX213">
        <v>-1</v>
      </c>
    </row>
    <row r="214" spans="1:180" x14ac:dyDescent="0.35">
      <c r="A214" t="s">
        <v>6831</v>
      </c>
      <c r="B214" t="s">
        <v>6831</v>
      </c>
      <c r="C214">
        <v>21</v>
      </c>
      <c r="D214">
        <v>21</v>
      </c>
      <c r="E214">
        <v>21</v>
      </c>
      <c r="F214" t="s">
        <v>6830</v>
      </c>
      <c r="G214" t="s">
        <v>6829</v>
      </c>
      <c r="H214" t="s">
        <v>6828</v>
      </c>
      <c r="I214">
        <v>1</v>
      </c>
      <c r="J214">
        <v>21</v>
      </c>
      <c r="K214">
        <v>21</v>
      </c>
      <c r="L214">
        <v>21</v>
      </c>
      <c r="M214">
        <v>4</v>
      </c>
      <c r="N214">
        <v>4</v>
      </c>
      <c r="O214">
        <v>5</v>
      </c>
      <c r="P214">
        <v>21</v>
      </c>
      <c r="Q214">
        <v>20</v>
      </c>
      <c r="R214">
        <v>21</v>
      </c>
      <c r="S214">
        <v>7</v>
      </c>
      <c r="T214">
        <v>7</v>
      </c>
      <c r="U214">
        <v>5</v>
      </c>
      <c r="V214">
        <v>20</v>
      </c>
      <c r="W214">
        <v>19</v>
      </c>
      <c r="X214">
        <v>21</v>
      </c>
      <c r="Y214">
        <v>7</v>
      </c>
      <c r="Z214">
        <v>6</v>
      </c>
      <c r="AA214">
        <v>7</v>
      </c>
      <c r="AB214">
        <v>20</v>
      </c>
      <c r="AC214">
        <v>20</v>
      </c>
      <c r="AD214">
        <v>17</v>
      </c>
      <c r="AE214">
        <v>4</v>
      </c>
      <c r="AF214">
        <v>4</v>
      </c>
      <c r="AG214">
        <v>5</v>
      </c>
      <c r="AH214">
        <v>21</v>
      </c>
      <c r="AI214">
        <v>20</v>
      </c>
      <c r="AJ214">
        <v>21</v>
      </c>
      <c r="AK214">
        <v>7</v>
      </c>
      <c r="AL214">
        <v>7</v>
      </c>
      <c r="AM214">
        <v>5</v>
      </c>
      <c r="AN214">
        <v>20</v>
      </c>
      <c r="AO214">
        <v>19</v>
      </c>
      <c r="AP214">
        <v>21</v>
      </c>
      <c r="AQ214">
        <v>7</v>
      </c>
      <c r="AR214">
        <v>6</v>
      </c>
      <c r="AS214">
        <v>7</v>
      </c>
      <c r="AT214">
        <v>20</v>
      </c>
      <c r="AU214">
        <v>20</v>
      </c>
      <c r="AV214">
        <v>17</v>
      </c>
      <c r="AW214">
        <v>4</v>
      </c>
      <c r="AX214">
        <v>4</v>
      </c>
      <c r="AY214">
        <v>5</v>
      </c>
      <c r="AZ214">
        <v>21</v>
      </c>
      <c r="BA214">
        <v>20</v>
      </c>
      <c r="BB214">
        <v>21</v>
      </c>
      <c r="BC214">
        <v>7</v>
      </c>
      <c r="BD214">
        <v>7</v>
      </c>
      <c r="BE214">
        <v>5</v>
      </c>
      <c r="BF214">
        <v>20</v>
      </c>
      <c r="BG214">
        <v>19</v>
      </c>
      <c r="BH214">
        <v>21</v>
      </c>
      <c r="BI214">
        <v>7</v>
      </c>
      <c r="BJ214">
        <v>6</v>
      </c>
      <c r="BK214">
        <v>7</v>
      </c>
      <c r="BL214">
        <v>20</v>
      </c>
      <c r="BM214">
        <v>20</v>
      </c>
      <c r="BN214">
        <v>17</v>
      </c>
      <c r="BO214">
        <v>53.1</v>
      </c>
      <c r="BP214">
        <v>53.1</v>
      </c>
      <c r="BQ214">
        <v>53.1</v>
      </c>
      <c r="BR214">
        <v>37.820999999999998</v>
      </c>
      <c r="BS214">
        <v>339</v>
      </c>
      <c r="BT214">
        <v>339</v>
      </c>
      <c r="BU214">
        <v>0</v>
      </c>
      <c r="BV214">
        <v>323.31</v>
      </c>
      <c r="BW214" t="s">
        <v>223</v>
      </c>
      <c r="BX214" t="s">
        <v>223</v>
      </c>
      <c r="BY214" t="s">
        <v>223</v>
      </c>
      <c r="BZ214" t="s">
        <v>223</v>
      </c>
      <c r="CA214" t="s">
        <v>223</v>
      </c>
      <c r="CB214" t="s">
        <v>223</v>
      </c>
      <c r="CC214" t="s">
        <v>223</v>
      </c>
      <c r="CD214" t="s">
        <v>223</v>
      </c>
      <c r="CE214" t="s">
        <v>223</v>
      </c>
      <c r="CF214" t="s">
        <v>223</v>
      </c>
      <c r="CG214" t="s">
        <v>223</v>
      </c>
      <c r="CH214" t="s">
        <v>223</v>
      </c>
      <c r="CI214" t="s">
        <v>223</v>
      </c>
      <c r="CJ214" t="s">
        <v>223</v>
      </c>
      <c r="CK214" t="s">
        <v>223</v>
      </c>
      <c r="CL214" t="s">
        <v>223</v>
      </c>
      <c r="CM214" t="s">
        <v>223</v>
      </c>
      <c r="CN214" t="s">
        <v>223</v>
      </c>
      <c r="CO214">
        <v>14.5</v>
      </c>
      <c r="CP214">
        <v>14.5</v>
      </c>
      <c r="CQ214">
        <v>15.3</v>
      </c>
      <c r="CR214">
        <v>53.1</v>
      </c>
      <c r="CS214">
        <v>53.1</v>
      </c>
      <c r="CT214">
        <v>53.1</v>
      </c>
      <c r="CU214">
        <v>28.6</v>
      </c>
      <c r="CV214">
        <v>28</v>
      </c>
      <c r="CW214">
        <v>24.8</v>
      </c>
      <c r="CX214">
        <v>47.8</v>
      </c>
      <c r="CY214">
        <v>47.8</v>
      </c>
      <c r="CZ214">
        <v>53.1</v>
      </c>
      <c r="DA214">
        <v>28</v>
      </c>
      <c r="DB214">
        <v>23.3</v>
      </c>
      <c r="DC214">
        <v>29.8</v>
      </c>
      <c r="DD214">
        <v>53.1</v>
      </c>
      <c r="DE214">
        <v>53.1</v>
      </c>
      <c r="DF214">
        <v>53.1</v>
      </c>
      <c r="DG214">
        <v>18226000000</v>
      </c>
      <c r="DH214">
        <v>6247200</v>
      </c>
      <c r="DI214">
        <v>7128300</v>
      </c>
      <c r="DJ214">
        <v>7250900</v>
      </c>
      <c r="DK214">
        <v>4501500000</v>
      </c>
      <c r="DL214">
        <v>3584199999.99999</v>
      </c>
      <c r="DM214">
        <v>3466699999.99999</v>
      </c>
      <c r="DN214">
        <v>29867000</v>
      </c>
      <c r="DO214">
        <v>26777000</v>
      </c>
      <c r="DP214">
        <v>27813000</v>
      </c>
      <c r="DQ214">
        <v>1849899999.99999</v>
      </c>
      <c r="DR214">
        <v>1571599999.99999</v>
      </c>
      <c r="DS214">
        <v>1590199999.99999</v>
      </c>
      <c r="DT214">
        <v>25221000</v>
      </c>
      <c r="DU214">
        <v>20245000</v>
      </c>
      <c r="DV214">
        <v>28541000</v>
      </c>
      <c r="DW214">
        <v>567270000</v>
      </c>
      <c r="DX214">
        <v>413580000</v>
      </c>
      <c r="DY214">
        <v>502280000</v>
      </c>
      <c r="DZ214">
        <v>3238600</v>
      </c>
      <c r="EA214">
        <v>4823700</v>
      </c>
      <c r="EB214">
        <v>5376700</v>
      </c>
      <c r="EC214">
        <v>4901000</v>
      </c>
      <c r="ED214">
        <v>5035100</v>
      </c>
      <c r="EE214">
        <v>5867700</v>
      </c>
      <c r="EF214">
        <v>3647500</v>
      </c>
      <c r="EG214">
        <v>3401300</v>
      </c>
      <c r="EH214">
        <v>3411100</v>
      </c>
      <c r="EI214">
        <v>2</v>
      </c>
      <c r="EJ214">
        <v>2</v>
      </c>
      <c r="EK214">
        <v>2</v>
      </c>
      <c r="EL214">
        <v>3</v>
      </c>
      <c r="EM214">
        <v>3</v>
      </c>
      <c r="EN214">
        <v>3</v>
      </c>
      <c r="EO214">
        <v>3</v>
      </c>
      <c r="EP214">
        <v>4</v>
      </c>
      <c r="EQ214">
        <v>4</v>
      </c>
      <c r="ER214">
        <v>872260000</v>
      </c>
      <c r="ES214">
        <v>827470000</v>
      </c>
      <c r="ET214">
        <v>841970000</v>
      </c>
      <c r="EU214">
        <v>686320000</v>
      </c>
      <c r="EV214">
        <v>681860000</v>
      </c>
      <c r="EW214">
        <v>686480000</v>
      </c>
      <c r="EX214">
        <v>500080000</v>
      </c>
      <c r="EY214">
        <v>462750000</v>
      </c>
      <c r="EZ214">
        <v>470020000</v>
      </c>
      <c r="FA214">
        <v>24</v>
      </c>
      <c r="FB214">
        <v>24</v>
      </c>
      <c r="FC214">
        <v>26</v>
      </c>
      <c r="FD214">
        <v>23</v>
      </c>
      <c r="FE214">
        <v>24</v>
      </c>
      <c r="FF214">
        <v>22</v>
      </c>
      <c r="FG214">
        <v>17</v>
      </c>
      <c r="FH214">
        <v>13</v>
      </c>
      <c r="FI214">
        <v>17</v>
      </c>
      <c r="FJ214">
        <v>216</v>
      </c>
      <c r="FK214" t="s">
        <v>6827</v>
      </c>
      <c r="FO214">
        <v>209</v>
      </c>
      <c r="FP214" t="s">
        <v>6826</v>
      </c>
      <c r="FQ214" t="s">
        <v>2114</v>
      </c>
      <c r="FR214" t="s">
        <v>6825</v>
      </c>
      <c r="FS214" t="s">
        <v>6824</v>
      </c>
      <c r="FT214" t="s">
        <v>6823</v>
      </c>
      <c r="FU214" t="s">
        <v>6822</v>
      </c>
      <c r="FV214" t="s">
        <v>6821</v>
      </c>
      <c r="FW214" t="s">
        <v>6820</v>
      </c>
      <c r="FX214">
        <v>-1</v>
      </c>
    </row>
    <row r="215" spans="1:180" x14ac:dyDescent="0.35">
      <c r="A215" t="s">
        <v>6819</v>
      </c>
      <c r="B215" t="s">
        <v>6818</v>
      </c>
      <c r="C215" t="s">
        <v>6817</v>
      </c>
      <c r="D215" t="s">
        <v>6816</v>
      </c>
      <c r="E215" t="s">
        <v>6816</v>
      </c>
      <c r="F215" t="s">
        <v>6815</v>
      </c>
      <c r="G215" t="s">
        <v>6814</v>
      </c>
      <c r="H215" t="s">
        <v>6813</v>
      </c>
      <c r="I215">
        <v>5</v>
      </c>
      <c r="J215">
        <v>30</v>
      </c>
      <c r="K215">
        <v>17</v>
      </c>
      <c r="L215">
        <v>17</v>
      </c>
      <c r="M215">
        <v>18</v>
      </c>
      <c r="N215">
        <v>15</v>
      </c>
      <c r="O215">
        <v>10</v>
      </c>
      <c r="P215">
        <v>30</v>
      </c>
      <c r="Q215">
        <v>29</v>
      </c>
      <c r="R215">
        <v>29</v>
      </c>
      <c r="S215">
        <v>13</v>
      </c>
      <c r="T215">
        <v>12</v>
      </c>
      <c r="U215">
        <v>11</v>
      </c>
      <c r="V215">
        <v>25</v>
      </c>
      <c r="W215">
        <v>22</v>
      </c>
      <c r="X215">
        <v>21</v>
      </c>
      <c r="Y215">
        <v>11</v>
      </c>
      <c r="Z215">
        <v>13</v>
      </c>
      <c r="AA215">
        <v>13</v>
      </c>
      <c r="AB215">
        <v>21</v>
      </c>
      <c r="AC215">
        <v>22</v>
      </c>
      <c r="AD215">
        <v>21</v>
      </c>
      <c r="AE215">
        <v>9</v>
      </c>
      <c r="AF215">
        <v>8</v>
      </c>
      <c r="AG215">
        <v>4</v>
      </c>
      <c r="AH215">
        <v>17</v>
      </c>
      <c r="AI215">
        <v>16</v>
      </c>
      <c r="AJ215">
        <v>16</v>
      </c>
      <c r="AK215">
        <v>6</v>
      </c>
      <c r="AL215">
        <v>6</v>
      </c>
      <c r="AM215">
        <v>5</v>
      </c>
      <c r="AN215">
        <v>14</v>
      </c>
      <c r="AO215">
        <v>13</v>
      </c>
      <c r="AP215">
        <v>12</v>
      </c>
      <c r="AQ215">
        <v>6</v>
      </c>
      <c r="AR215">
        <v>6</v>
      </c>
      <c r="AS215">
        <v>7</v>
      </c>
      <c r="AT215">
        <v>10</v>
      </c>
      <c r="AU215">
        <v>11</v>
      </c>
      <c r="AV215">
        <v>11</v>
      </c>
      <c r="AW215">
        <v>9</v>
      </c>
      <c r="AX215">
        <v>8</v>
      </c>
      <c r="AY215">
        <v>4</v>
      </c>
      <c r="AZ215">
        <v>17</v>
      </c>
      <c r="BA215">
        <v>16</v>
      </c>
      <c r="BB215">
        <v>16</v>
      </c>
      <c r="BC215">
        <v>6</v>
      </c>
      <c r="BD215">
        <v>6</v>
      </c>
      <c r="BE215">
        <v>5</v>
      </c>
      <c r="BF215">
        <v>14</v>
      </c>
      <c r="BG215">
        <v>13</v>
      </c>
      <c r="BH215">
        <v>12</v>
      </c>
      <c r="BI215">
        <v>6</v>
      </c>
      <c r="BJ215">
        <v>6</v>
      </c>
      <c r="BK215">
        <v>7</v>
      </c>
      <c r="BL215">
        <v>10</v>
      </c>
      <c r="BM215">
        <v>11</v>
      </c>
      <c r="BN215">
        <v>11</v>
      </c>
      <c r="BO215">
        <v>44.5</v>
      </c>
      <c r="BP215">
        <v>26.5</v>
      </c>
      <c r="BQ215">
        <v>26.5</v>
      </c>
      <c r="BR215">
        <v>84.659000000000006</v>
      </c>
      <c r="BS215">
        <v>732</v>
      </c>
      <c r="BT215" t="s">
        <v>6812</v>
      </c>
      <c r="BU215">
        <v>0</v>
      </c>
      <c r="BV215">
        <v>323.31</v>
      </c>
      <c r="BW215" t="s">
        <v>223</v>
      </c>
      <c r="BX215" t="s">
        <v>223</v>
      </c>
      <c r="BY215" t="s">
        <v>223</v>
      </c>
      <c r="BZ215" t="s">
        <v>223</v>
      </c>
      <c r="CA215" t="s">
        <v>223</v>
      </c>
      <c r="CB215" t="s">
        <v>223</v>
      </c>
      <c r="CC215" t="s">
        <v>223</v>
      </c>
      <c r="CD215" t="s">
        <v>223</v>
      </c>
      <c r="CE215" t="s">
        <v>223</v>
      </c>
      <c r="CF215" t="s">
        <v>223</v>
      </c>
      <c r="CG215" t="s">
        <v>223</v>
      </c>
      <c r="CH215" t="s">
        <v>223</v>
      </c>
      <c r="CI215" t="s">
        <v>223</v>
      </c>
      <c r="CJ215" t="s">
        <v>223</v>
      </c>
      <c r="CK215" t="s">
        <v>223</v>
      </c>
      <c r="CL215" t="s">
        <v>223</v>
      </c>
      <c r="CM215" t="s">
        <v>223</v>
      </c>
      <c r="CN215" t="s">
        <v>223</v>
      </c>
      <c r="CO215">
        <v>27.2</v>
      </c>
      <c r="CP215">
        <v>23.5</v>
      </c>
      <c r="CQ215">
        <v>14.9</v>
      </c>
      <c r="CR215">
        <v>44.5</v>
      </c>
      <c r="CS215">
        <v>44.4</v>
      </c>
      <c r="CT215">
        <v>44.4</v>
      </c>
      <c r="CU215">
        <v>21.6</v>
      </c>
      <c r="CV215">
        <v>18.2</v>
      </c>
      <c r="CW215">
        <v>17.899999999999999</v>
      </c>
      <c r="CX215">
        <v>39.200000000000003</v>
      </c>
      <c r="CY215">
        <v>38</v>
      </c>
      <c r="CZ215">
        <v>38.4</v>
      </c>
      <c r="DA215">
        <v>18</v>
      </c>
      <c r="DB215">
        <v>21.3</v>
      </c>
      <c r="DC215">
        <v>20.9</v>
      </c>
      <c r="DD215">
        <v>33.6</v>
      </c>
      <c r="DE215">
        <v>33.1</v>
      </c>
      <c r="DF215">
        <v>34.700000000000003</v>
      </c>
      <c r="DG215">
        <v>2870900000</v>
      </c>
      <c r="DH215">
        <v>32008000</v>
      </c>
      <c r="DI215">
        <v>25035000</v>
      </c>
      <c r="DJ215">
        <v>17040000</v>
      </c>
      <c r="DK215">
        <v>719810000</v>
      </c>
      <c r="DL215">
        <v>542970000</v>
      </c>
      <c r="DM215">
        <v>479480000</v>
      </c>
      <c r="DN215">
        <v>52094000</v>
      </c>
      <c r="DO215">
        <v>26311000</v>
      </c>
      <c r="DP215">
        <v>24643000</v>
      </c>
      <c r="DQ215">
        <v>232500000</v>
      </c>
      <c r="DR215">
        <v>198580000</v>
      </c>
      <c r="DS215">
        <v>145210000</v>
      </c>
      <c r="DT215">
        <v>27271000</v>
      </c>
      <c r="DU215">
        <v>31500000</v>
      </c>
      <c r="DV215">
        <v>33860000</v>
      </c>
      <c r="DW215">
        <v>95619000</v>
      </c>
      <c r="DX215">
        <v>94523000</v>
      </c>
      <c r="DY215">
        <v>92461000</v>
      </c>
      <c r="DZ215">
        <v>4824900</v>
      </c>
      <c r="EA215">
        <v>0</v>
      </c>
      <c r="EB215">
        <v>0</v>
      </c>
      <c r="EC215">
        <v>9716900</v>
      </c>
      <c r="ED215">
        <v>4956400</v>
      </c>
      <c r="EE215">
        <v>6995800</v>
      </c>
      <c r="EF215">
        <v>0</v>
      </c>
      <c r="EG215">
        <v>6698600</v>
      </c>
      <c r="EH215">
        <v>7550900</v>
      </c>
      <c r="EI215">
        <v>3</v>
      </c>
      <c r="EJ215">
        <v>2</v>
      </c>
      <c r="EK215">
        <v>2</v>
      </c>
      <c r="EL215">
        <v>2</v>
      </c>
      <c r="EM215">
        <v>3</v>
      </c>
      <c r="EN215">
        <v>2</v>
      </c>
      <c r="EO215">
        <v>3</v>
      </c>
      <c r="EP215">
        <v>1</v>
      </c>
      <c r="EQ215">
        <v>3</v>
      </c>
      <c r="ER215">
        <v>115020000</v>
      </c>
      <c r="ES215">
        <v>100990000</v>
      </c>
      <c r="ET215">
        <v>98333000</v>
      </c>
      <c r="EU215">
        <v>86580000</v>
      </c>
      <c r="EV215">
        <v>92860000</v>
      </c>
      <c r="EW215">
        <v>76589000</v>
      </c>
      <c r="EX215">
        <v>100990000</v>
      </c>
      <c r="EY215">
        <v>89163000</v>
      </c>
      <c r="EZ215">
        <v>72032000</v>
      </c>
      <c r="FA215">
        <v>20</v>
      </c>
      <c r="FB215">
        <v>12</v>
      </c>
      <c r="FC215">
        <v>17</v>
      </c>
      <c r="FD215">
        <v>12</v>
      </c>
      <c r="FE215">
        <v>9</v>
      </c>
      <c r="FF215">
        <v>9</v>
      </c>
      <c r="FG215">
        <v>5</v>
      </c>
      <c r="FH215">
        <v>8</v>
      </c>
      <c r="FI215">
        <v>6</v>
      </c>
      <c r="FJ215">
        <v>119</v>
      </c>
      <c r="FK215" t="s">
        <v>6811</v>
      </c>
      <c r="FO215">
        <v>210</v>
      </c>
      <c r="FP215" t="s">
        <v>6810</v>
      </c>
      <c r="FQ215" t="s">
        <v>6809</v>
      </c>
      <c r="FR215" t="s">
        <v>6808</v>
      </c>
      <c r="FS215" t="s">
        <v>6807</v>
      </c>
      <c r="FT215" t="s">
        <v>6806</v>
      </c>
      <c r="FU215" t="s">
        <v>6805</v>
      </c>
      <c r="FV215">
        <v>145</v>
      </c>
      <c r="FW215">
        <v>474</v>
      </c>
      <c r="FX215" t="s">
        <v>3572</v>
      </c>
    </row>
    <row r="216" spans="1:180" x14ac:dyDescent="0.35">
      <c r="A216" t="s">
        <v>6804</v>
      </c>
      <c r="B216" t="s">
        <v>6804</v>
      </c>
      <c r="C216">
        <v>2</v>
      </c>
      <c r="D216">
        <v>2</v>
      </c>
      <c r="E216">
        <v>2</v>
      </c>
      <c r="F216" t="s">
        <v>6803</v>
      </c>
      <c r="G216" t="s">
        <v>6802</v>
      </c>
      <c r="H216" t="s">
        <v>6801</v>
      </c>
      <c r="I216">
        <v>1</v>
      </c>
      <c r="J216">
        <v>2</v>
      </c>
      <c r="K216">
        <v>2</v>
      </c>
      <c r="L216">
        <v>2</v>
      </c>
      <c r="M216">
        <v>2</v>
      </c>
      <c r="N216">
        <v>1</v>
      </c>
      <c r="O216">
        <v>0</v>
      </c>
      <c r="P216">
        <v>1</v>
      </c>
      <c r="Q216">
        <v>0</v>
      </c>
      <c r="R216">
        <v>0</v>
      </c>
      <c r="S216">
        <v>2</v>
      </c>
      <c r="T216">
        <v>0</v>
      </c>
      <c r="U216">
        <v>0</v>
      </c>
      <c r="V216">
        <v>1</v>
      </c>
      <c r="W216">
        <v>1</v>
      </c>
      <c r="X216">
        <v>0</v>
      </c>
      <c r="Y216">
        <v>0</v>
      </c>
      <c r="Z216">
        <v>0</v>
      </c>
      <c r="AA216">
        <v>0</v>
      </c>
      <c r="AB216">
        <v>1</v>
      </c>
      <c r="AC216">
        <v>1</v>
      </c>
      <c r="AD216">
        <v>0</v>
      </c>
      <c r="AE216">
        <v>2</v>
      </c>
      <c r="AF216">
        <v>1</v>
      </c>
      <c r="AG216">
        <v>0</v>
      </c>
      <c r="AH216">
        <v>1</v>
      </c>
      <c r="AI216">
        <v>0</v>
      </c>
      <c r="AJ216">
        <v>0</v>
      </c>
      <c r="AK216">
        <v>2</v>
      </c>
      <c r="AL216">
        <v>0</v>
      </c>
      <c r="AM216">
        <v>0</v>
      </c>
      <c r="AN216">
        <v>1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1</v>
      </c>
      <c r="AU216">
        <v>1</v>
      </c>
      <c r="AV216">
        <v>0</v>
      </c>
      <c r="AW216">
        <v>2</v>
      </c>
      <c r="AX216">
        <v>1</v>
      </c>
      <c r="AY216">
        <v>0</v>
      </c>
      <c r="AZ216">
        <v>1</v>
      </c>
      <c r="BA216">
        <v>0</v>
      </c>
      <c r="BB216">
        <v>0</v>
      </c>
      <c r="BC216">
        <v>2</v>
      </c>
      <c r="BD216">
        <v>0</v>
      </c>
      <c r="BE216">
        <v>0</v>
      </c>
      <c r="BF216">
        <v>1</v>
      </c>
      <c r="BG216">
        <v>1</v>
      </c>
      <c r="BH216">
        <v>0</v>
      </c>
      <c r="BI216">
        <v>0</v>
      </c>
      <c r="BJ216">
        <v>0</v>
      </c>
      <c r="BK216">
        <v>0</v>
      </c>
      <c r="BL216">
        <v>1</v>
      </c>
      <c r="BM216">
        <v>1</v>
      </c>
      <c r="BN216">
        <v>0</v>
      </c>
      <c r="BO216">
        <v>8.8000000000000007</v>
      </c>
      <c r="BP216">
        <v>8.8000000000000007</v>
      </c>
      <c r="BQ216">
        <v>8.8000000000000007</v>
      </c>
      <c r="BR216">
        <v>33.67</v>
      </c>
      <c r="BS216">
        <v>306</v>
      </c>
      <c r="BT216">
        <v>306</v>
      </c>
      <c r="BU216">
        <v>0</v>
      </c>
      <c r="BV216">
        <v>12.987</v>
      </c>
      <c r="BW216" t="s">
        <v>223</v>
      </c>
      <c r="BX216" t="s">
        <v>223</v>
      </c>
      <c r="BZ216" t="s">
        <v>224</v>
      </c>
      <c r="CC216" t="s">
        <v>223</v>
      </c>
      <c r="CF216" t="s">
        <v>224</v>
      </c>
      <c r="CG216" t="s">
        <v>224</v>
      </c>
      <c r="CL216" t="s">
        <v>224</v>
      </c>
      <c r="CM216" t="s">
        <v>223</v>
      </c>
      <c r="CO216">
        <v>8.8000000000000007</v>
      </c>
      <c r="CP216">
        <v>5.2</v>
      </c>
      <c r="CQ216">
        <v>0</v>
      </c>
      <c r="CR216">
        <v>5.2</v>
      </c>
      <c r="CS216">
        <v>0</v>
      </c>
      <c r="CT216">
        <v>0</v>
      </c>
      <c r="CU216">
        <v>8.8000000000000007</v>
      </c>
      <c r="CV216">
        <v>0</v>
      </c>
      <c r="CW216">
        <v>0</v>
      </c>
      <c r="CX216">
        <v>3.6</v>
      </c>
      <c r="CY216">
        <v>3.6</v>
      </c>
      <c r="CZ216">
        <v>0</v>
      </c>
      <c r="DA216">
        <v>0</v>
      </c>
      <c r="DB216">
        <v>0</v>
      </c>
      <c r="DC216">
        <v>0</v>
      </c>
      <c r="DD216">
        <v>3.6</v>
      </c>
      <c r="DE216">
        <v>3.6</v>
      </c>
      <c r="DF216">
        <v>0</v>
      </c>
      <c r="DG216">
        <v>23137000</v>
      </c>
      <c r="DH216">
        <v>4831600</v>
      </c>
      <c r="DI216">
        <v>980770</v>
      </c>
      <c r="DJ216">
        <v>0</v>
      </c>
      <c r="DK216">
        <v>1391300</v>
      </c>
      <c r="DL216">
        <v>0</v>
      </c>
      <c r="DM216">
        <v>0</v>
      </c>
      <c r="DN216">
        <v>3957000</v>
      </c>
      <c r="DO216">
        <v>0</v>
      </c>
      <c r="DP216">
        <v>0</v>
      </c>
      <c r="DQ216">
        <v>3802500</v>
      </c>
      <c r="DR216">
        <v>2664400</v>
      </c>
      <c r="DS216">
        <v>0</v>
      </c>
      <c r="DT216">
        <v>0</v>
      </c>
      <c r="DU216">
        <v>0</v>
      </c>
      <c r="DV216">
        <v>0</v>
      </c>
      <c r="DW216">
        <v>2893100</v>
      </c>
      <c r="DX216">
        <v>2616200</v>
      </c>
      <c r="DY216">
        <v>0</v>
      </c>
      <c r="DZ216">
        <v>2677800</v>
      </c>
      <c r="EA216">
        <v>1470700</v>
      </c>
      <c r="EB216">
        <v>0</v>
      </c>
      <c r="EC216">
        <v>1147000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2</v>
      </c>
      <c r="EJ216">
        <v>1</v>
      </c>
      <c r="EK216">
        <v>0</v>
      </c>
      <c r="EL216">
        <v>2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7325000</v>
      </c>
      <c r="EV216">
        <v>6609300</v>
      </c>
      <c r="EW216">
        <v>0</v>
      </c>
      <c r="EX216">
        <v>8937600</v>
      </c>
      <c r="EY216">
        <v>12688000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1</v>
      </c>
      <c r="FI216">
        <v>0</v>
      </c>
      <c r="FJ216">
        <v>6</v>
      </c>
      <c r="FK216" t="s">
        <v>6800</v>
      </c>
      <c r="FO216">
        <v>211</v>
      </c>
      <c r="FP216" t="s">
        <v>6799</v>
      </c>
      <c r="FQ216" t="s">
        <v>255</v>
      </c>
      <c r="FR216" t="s">
        <v>6798</v>
      </c>
      <c r="FS216" t="s">
        <v>6797</v>
      </c>
      <c r="FT216" t="s">
        <v>6796</v>
      </c>
      <c r="FU216" t="s">
        <v>6795</v>
      </c>
      <c r="FV216">
        <v>146</v>
      </c>
      <c r="FW216">
        <v>74</v>
      </c>
      <c r="FX216">
        <v>-1</v>
      </c>
    </row>
    <row r="217" spans="1:180" x14ac:dyDescent="0.35">
      <c r="A217" t="s">
        <v>6794</v>
      </c>
      <c r="B217" t="s">
        <v>6794</v>
      </c>
      <c r="C217">
        <v>45</v>
      </c>
      <c r="D217">
        <v>45</v>
      </c>
      <c r="E217">
        <v>45</v>
      </c>
      <c r="F217" t="s">
        <v>6793</v>
      </c>
      <c r="G217" t="s">
        <v>6792</v>
      </c>
      <c r="H217" t="s">
        <v>6791</v>
      </c>
      <c r="I217">
        <v>1</v>
      </c>
      <c r="J217">
        <v>45</v>
      </c>
      <c r="K217">
        <v>45</v>
      </c>
      <c r="L217">
        <v>45</v>
      </c>
      <c r="M217">
        <v>8</v>
      </c>
      <c r="N217">
        <v>6</v>
      </c>
      <c r="O217">
        <v>7</v>
      </c>
      <c r="P217">
        <v>43</v>
      </c>
      <c r="Q217">
        <v>42</v>
      </c>
      <c r="R217">
        <v>42</v>
      </c>
      <c r="S217">
        <v>10</v>
      </c>
      <c r="T217">
        <v>5</v>
      </c>
      <c r="U217">
        <v>7</v>
      </c>
      <c r="V217">
        <v>40</v>
      </c>
      <c r="W217">
        <v>37</v>
      </c>
      <c r="X217">
        <v>35</v>
      </c>
      <c r="Y217">
        <v>8</v>
      </c>
      <c r="Z217">
        <v>5</v>
      </c>
      <c r="AA217">
        <v>8</v>
      </c>
      <c r="AB217">
        <v>28</v>
      </c>
      <c r="AC217">
        <v>20</v>
      </c>
      <c r="AD217">
        <v>21</v>
      </c>
      <c r="AE217">
        <v>8</v>
      </c>
      <c r="AF217">
        <v>6</v>
      </c>
      <c r="AG217">
        <v>7</v>
      </c>
      <c r="AH217">
        <v>43</v>
      </c>
      <c r="AI217">
        <v>42</v>
      </c>
      <c r="AJ217">
        <v>42</v>
      </c>
      <c r="AK217">
        <v>10</v>
      </c>
      <c r="AL217">
        <v>5</v>
      </c>
      <c r="AM217">
        <v>7</v>
      </c>
      <c r="AN217">
        <v>40</v>
      </c>
      <c r="AO217">
        <v>37</v>
      </c>
      <c r="AP217">
        <v>35</v>
      </c>
      <c r="AQ217">
        <v>8</v>
      </c>
      <c r="AR217">
        <v>5</v>
      </c>
      <c r="AS217">
        <v>8</v>
      </c>
      <c r="AT217">
        <v>28</v>
      </c>
      <c r="AU217">
        <v>20</v>
      </c>
      <c r="AV217">
        <v>21</v>
      </c>
      <c r="AW217">
        <v>8</v>
      </c>
      <c r="AX217">
        <v>6</v>
      </c>
      <c r="AY217">
        <v>7</v>
      </c>
      <c r="AZ217">
        <v>43</v>
      </c>
      <c r="BA217">
        <v>42</v>
      </c>
      <c r="BB217">
        <v>42</v>
      </c>
      <c r="BC217">
        <v>10</v>
      </c>
      <c r="BD217">
        <v>5</v>
      </c>
      <c r="BE217">
        <v>7</v>
      </c>
      <c r="BF217">
        <v>40</v>
      </c>
      <c r="BG217">
        <v>37</v>
      </c>
      <c r="BH217">
        <v>35</v>
      </c>
      <c r="BI217">
        <v>8</v>
      </c>
      <c r="BJ217">
        <v>5</v>
      </c>
      <c r="BK217">
        <v>8</v>
      </c>
      <c r="BL217">
        <v>28</v>
      </c>
      <c r="BM217">
        <v>20</v>
      </c>
      <c r="BN217">
        <v>21</v>
      </c>
      <c r="BO217">
        <v>35.700000000000003</v>
      </c>
      <c r="BP217">
        <v>35.700000000000003</v>
      </c>
      <c r="BQ217">
        <v>35.700000000000003</v>
      </c>
      <c r="BR217">
        <v>198.04</v>
      </c>
      <c r="BS217">
        <v>1786</v>
      </c>
      <c r="BT217">
        <v>1786</v>
      </c>
      <c r="BU217">
        <v>0</v>
      </c>
      <c r="BV217">
        <v>323.31</v>
      </c>
      <c r="BW217" t="s">
        <v>223</v>
      </c>
      <c r="BX217" t="s">
        <v>223</v>
      </c>
      <c r="BY217" t="s">
        <v>223</v>
      </c>
      <c r="BZ217" t="s">
        <v>223</v>
      </c>
      <c r="CA217" t="s">
        <v>223</v>
      </c>
      <c r="CB217" t="s">
        <v>223</v>
      </c>
      <c r="CC217" t="s">
        <v>223</v>
      </c>
      <c r="CD217" t="s">
        <v>223</v>
      </c>
      <c r="CE217" t="s">
        <v>223</v>
      </c>
      <c r="CF217" t="s">
        <v>223</v>
      </c>
      <c r="CG217" t="s">
        <v>223</v>
      </c>
      <c r="CH217" t="s">
        <v>223</v>
      </c>
      <c r="CI217" t="s">
        <v>223</v>
      </c>
      <c r="CJ217" t="s">
        <v>223</v>
      </c>
      <c r="CK217" t="s">
        <v>223</v>
      </c>
      <c r="CL217" t="s">
        <v>223</v>
      </c>
      <c r="CM217" t="s">
        <v>223</v>
      </c>
      <c r="CN217" t="s">
        <v>223</v>
      </c>
      <c r="CO217">
        <v>5</v>
      </c>
      <c r="CP217">
        <v>3.6</v>
      </c>
      <c r="CQ217">
        <v>5</v>
      </c>
      <c r="CR217">
        <v>33.1</v>
      </c>
      <c r="CS217">
        <v>32.6</v>
      </c>
      <c r="CT217">
        <v>34.700000000000003</v>
      </c>
      <c r="CU217">
        <v>6.6</v>
      </c>
      <c r="CV217">
        <v>3.7</v>
      </c>
      <c r="CW217">
        <v>4.8</v>
      </c>
      <c r="CX217">
        <v>33.299999999999997</v>
      </c>
      <c r="CY217">
        <v>29.8</v>
      </c>
      <c r="CZ217">
        <v>28.4</v>
      </c>
      <c r="DA217">
        <v>6.2</v>
      </c>
      <c r="DB217">
        <v>3.7</v>
      </c>
      <c r="DC217">
        <v>6.3</v>
      </c>
      <c r="DD217">
        <v>24.3</v>
      </c>
      <c r="DE217">
        <v>17.5</v>
      </c>
      <c r="DF217">
        <v>18.8</v>
      </c>
      <c r="DG217">
        <v>4730700000</v>
      </c>
      <c r="DH217">
        <v>6950400</v>
      </c>
      <c r="DI217">
        <v>5634500</v>
      </c>
      <c r="DJ217">
        <v>6221300</v>
      </c>
      <c r="DK217">
        <v>1151900000</v>
      </c>
      <c r="DL217">
        <v>939210000</v>
      </c>
      <c r="DM217">
        <v>815160000</v>
      </c>
      <c r="DN217">
        <v>46994000</v>
      </c>
      <c r="DO217">
        <v>26870000</v>
      </c>
      <c r="DP217">
        <v>32229000</v>
      </c>
      <c r="DQ217">
        <v>524560000</v>
      </c>
      <c r="DR217">
        <v>436950000</v>
      </c>
      <c r="DS217">
        <v>404750000</v>
      </c>
      <c r="DT217">
        <v>43402000</v>
      </c>
      <c r="DU217">
        <v>28169000</v>
      </c>
      <c r="DV217">
        <v>29807000</v>
      </c>
      <c r="DW217">
        <v>95982000</v>
      </c>
      <c r="DX217">
        <v>67632000</v>
      </c>
      <c r="DY217">
        <v>68244000</v>
      </c>
      <c r="DZ217">
        <v>0</v>
      </c>
      <c r="EA217">
        <v>0</v>
      </c>
      <c r="EB217">
        <v>0</v>
      </c>
      <c r="EC217">
        <v>13598000</v>
      </c>
      <c r="ED217">
        <v>8290700</v>
      </c>
      <c r="EE217">
        <v>12112000</v>
      </c>
      <c r="EF217">
        <v>10232000</v>
      </c>
      <c r="EG217">
        <v>8808300</v>
      </c>
      <c r="EH217">
        <v>7886600</v>
      </c>
      <c r="EI217">
        <v>1</v>
      </c>
      <c r="EJ217">
        <v>1</v>
      </c>
      <c r="EK217">
        <v>1</v>
      </c>
      <c r="EL217">
        <v>3</v>
      </c>
      <c r="EM217">
        <v>1</v>
      </c>
      <c r="EN217">
        <v>1</v>
      </c>
      <c r="EO217">
        <v>2</v>
      </c>
      <c r="EP217">
        <v>2</v>
      </c>
      <c r="EQ217">
        <v>1</v>
      </c>
      <c r="ER217">
        <v>60406000</v>
      </c>
      <c r="ES217">
        <v>61359000</v>
      </c>
      <c r="ET217">
        <v>57362000</v>
      </c>
      <c r="EU217">
        <v>108410000</v>
      </c>
      <c r="EV217">
        <v>110810000</v>
      </c>
      <c r="EW217">
        <v>110060000</v>
      </c>
      <c r="EX217">
        <v>53948000</v>
      </c>
      <c r="EY217">
        <v>49770000</v>
      </c>
      <c r="EZ217">
        <v>50323000</v>
      </c>
      <c r="FA217">
        <v>42</v>
      </c>
      <c r="FB217">
        <v>39</v>
      </c>
      <c r="FC217">
        <v>40</v>
      </c>
      <c r="FD217">
        <v>31</v>
      </c>
      <c r="FE217">
        <v>29</v>
      </c>
      <c r="FF217">
        <v>27</v>
      </c>
      <c r="FG217">
        <v>14</v>
      </c>
      <c r="FH217">
        <v>10</v>
      </c>
      <c r="FI217">
        <v>12</v>
      </c>
      <c r="FJ217">
        <v>257</v>
      </c>
      <c r="FK217" t="s">
        <v>6790</v>
      </c>
      <c r="FO217">
        <v>212</v>
      </c>
      <c r="FP217" t="s">
        <v>6789</v>
      </c>
      <c r="FQ217" t="s">
        <v>6788</v>
      </c>
      <c r="FR217" t="s">
        <v>6787</v>
      </c>
      <c r="FS217" t="s">
        <v>6786</v>
      </c>
      <c r="FT217" t="s">
        <v>6785</v>
      </c>
      <c r="FU217" t="s">
        <v>6784</v>
      </c>
      <c r="FX217">
        <v>-1</v>
      </c>
    </row>
    <row r="218" spans="1:180" x14ac:dyDescent="0.35">
      <c r="A218" t="s">
        <v>6783</v>
      </c>
      <c r="B218" t="s">
        <v>6783</v>
      </c>
      <c r="C218">
        <v>30</v>
      </c>
      <c r="D218">
        <v>27</v>
      </c>
      <c r="E218">
        <v>27</v>
      </c>
      <c r="F218" t="s">
        <v>6782</v>
      </c>
      <c r="G218" t="s">
        <v>6781</v>
      </c>
      <c r="H218" t="s">
        <v>6780</v>
      </c>
      <c r="I218">
        <v>1</v>
      </c>
      <c r="J218">
        <v>30</v>
      </c>
      <c r="K218">
        <v>27</v>
      </c>
      <c r="L218">
        <v>27</v>
      </c>
      <c r="M218">
        <v>13</v>
      </c>
      <c r="N218">
        <v>17</v>
      </c>
      <c r="O218">
        <v>17</v>
      </c>
      <c r="P218">
        <v>21</v>
      </c>
      <c r="Q218">
        <v>19</v>
      </c>
      <c r="R218">
        <v>18</v>
      </c>
      <c r="S218">
        <v>22</v>
      </c>
      <c r="T218">
        <v>20</v>
      </c>
      <c r="U218">
        <v>22</v>
      </c>
      <c r="V218">
        <v>21</v>
      </c>
      <c r="W218">
        <v>25</v>
      </c>
      <c r="X218">
        <v>25</v>
      </c>
      <c r="Y218">
        <v>21</v>
      </c>
      <c r="Z218">
        <v>19</v>
      </c>
      <c r="AA218">
        <v>23</v>
      </c>
      <c r="AB218">
        <v>21</v>
      </c>
      <c r="AC218">
        <v>21</v>
      </c>
      <c r="AD218">
        <v>21</v>
      </c>
      <c r="AE218">
        <v>12</v>
      </c>
      <c r="AF218">
        <v>16</v>
      </c>
      <c r="AG218">
        <v>17</v>
      </c>
      <c r="AH218">
        <v>19</v>
      </c>
      <c r="AI218">
        <v>17</v>
      </c>
      <c r="AJ218">
        <v>17</v>
      </c>
      <c r="AK218">
        <v>20</v>
      </c>
      <c r="AL218">
        <v>20</v>
      </c>
      <c r="AM218">
        <v>21</v>
      </c>
      <c r="AN218">
        <v>18</v>
      </c>
      <c r="AO218">
        <v>22</v>
      </c>
      <c r="AP218">
        <v>22</v>
      </c>
      <c r="AQ218">
        <v>19</v>
      </c>
      <c r="AR218">
        <v>18</v>
      </c>
      <c r="AS218">
        <v>21</v>
      </c>
      <c r="AT218">
        <v>18</v>
      </c>
      <c r="AU218">
        <v>18</v>
      </c>
      <c r="AV218">
        <v>19</v>
      </c>
      <c r="AW218">
        <v>12</v>
      </c>
      <c r="AX218">
        <v>16</v>
      </c>
      <c r="AY218">
        <v>17</v>
      </c>
      <c r="AZ218">
        <v>19</v>
      </c>
      <c r="BA218">
        <v>17</v>
      </c>
      <c r="BB218">
        <v>17</v>
      </c>
      <c r="BC218">
        <v>20</v>
      </c>
      <c r="BD218">
        <v>20</v>
      </c>
      <c r="BE218">
        <v>21</v>
      </c>
      <c r="BF218">
        <v>18</v>
      </c>
      <c r="BG218">
        <v>22</v>
      </c>
      <c r="BH218">
        <v>22</v>
      </c>
      <c r="BI218">
        <v>19</v>
      </c>
      <c r="BJ218">
        <v>18</v>
      </c>
      <c r="BK218">
        <v>21</v>
      </c>
      <c r="BL218">
        <v>18</v>
      </c>
      <c r="BM218">
        <v>18</v>
      </c>
      <c r="BN218">
        <v>19</v>
      </c>
      <c r="BO218">
        <v>32.200000000000003</v>
      </c>
      <c r="BP218">
        <v>29.8</v>
      </c>
      <c r="BQ218">
        <v>29.8</v>
      </c>
      <c r="BR218">
        <v>129.38</v>
      </c>
      <c r="BS218">
        <v>1170</v>
      </c>
      <c r="BT218">
        <v>1170</v>
      </c>
      <c r="BU218">
        <v>0</v>
      </c>
      <c r="BV218">
        <v>323.31</v>
      </c>
      <c r="BW218" t="s">
        <v>223</v>
      </c>
      <c r="BX218" t="s">
        <v>223</v>
      </c>
      <c r="BY218" t="s">
        <v>223</v>
      </c>
      <c r="BZ218" t="s">
        <v>223</v>
      </c>
      <c r="CA218" t="s">
        <v>223</v>
      </c>
      <c r="CB218" t="s">
        <v>223</v>
      </c>
      <c r="CC218" t="s">
        <v>223</v>
      </c>
      <c r="CD218" t="s">
        <v>223</v>
      </c>
      <c r="CE218" t="s">
        <v>223</v>
      </c>
      <c r="CF218" t="s">
        <v>223</v>
      </c>
      <c r="CG218" t="s">
        <v>223</v>
      </c>
      <c r="CH218" t="s">
        <v>223</v>
      </c>
      <c r="CI218" t="s">
        <v>223</v>
      </c>
      <c r="CJ218" t="s">
        <v>223</v>
      </c>
      <c r="CK218" t="s">
        <v>223</v>
      </c>
      <c r="CL218" t="s">
        <v>223</v>
      </c>
      <c r="CM218" t="s">
        <v>223</v>
      </c>
      <c r="CN218" t="s">
        <v>223</v>
      </c>
      <c r="CO218">
        <v>15.5</v>
      </c>
      <c r="CP218">
        <v>20.6</v>
      </c>
      <c r="CQ218">
        <v>20</v>
      </c>
      <c r="CR218">
        <v>22.8</v>
      </c>
      <c r="CS218">
        <v>22.6</v>
      </c>
      <c r="CT218">
        <v>20</v>
      </c>
      <c r="CU218">
        <v>24.7</v>
      </c>
      <c r="CV218">
        <v>22.7</v>
      </c>
      <c r="CW218">
        <v>26</v>
      </c>
      <c r="CX218">
        <v>24.4</v>
      </c>
      <c r="CY218">
        <v>27.9</v>
      </c>
      <c r="CZ218">
        <v>27.6</v>
      </c>
      <c r="DA218">
        <v>23.1</v>
      </c>
      <c r="DB218">
        <v>22.1</v>
      </c>
      <c r="DC218">
        <v>25.2</v>
      </c>
      <c r="DD218">
        <v>23.5</v>
      </c>
      <c r="DE218">
        <v>24.4</v>
      </c>
      <c r="DF218">
        <v>23.3</v>
      </c>
      <c r="DG218">
        <v>2816300000</v>
      </c>
      <c r="DH218">
        <v>41868000</v>
      </c>
      <c r="DI218">
        <v>63573000</v>
      </c>
      <c r="DJ218">
        <v>79722000</v>
      </c>
      <c r="DK218">
        <v>190650000</v>
      </c>
      <c r="DL218">
        <v>173090000</v>
      </c>
      <c r="DM218">
        <v>176080000</v>
      </c>
      <c r="DN218">
        <v>211290000</v>
      </c>
      <c r="DO218">
        <v>181280000</v>
      </c>
      <c r="DP218">
        <v>195990000</v>
      </c>
      <c r="DQ218">
        <v>234070000</v>
      </c>
      <c r="DR218">
        <v>234800000</v>
      </c>
      <c r="DS218">
        <v>267000000</v>
      </c>
      <c r="DT218">
        <v>153780000</v>
      </c>
      <c r="DU218">
        <v>144540000</v>
      </c>
      <c r="DV218">
        <v>185840000</v>
      </c>
      <c r="DW218">
        <v>81162000</v>
      </c>
      <c r="DX218">
        <v>89004000</v>
      </c>
      <c r="DY218">
        <v>112530000</v>
      </c>
      <c r="DZ218">
        <v>4631500</v>
      </c>
      <c r="EA218">
        <v>8483700</v>
      </c>
      <c r="EB218">
        <v>10389000</v>
      </c>
      <c r="EC218">
        <v>11793000</v>
      </c>
      <c r="ED218">
        <v>14483000</v>
      </c>
      <c r="EE218">
        <v>14371000</v>
      </c>
      <c r="EF218">
        <v>13179000</v>
      </c>
      <c r="EG218">
        <v>13995000</v>
      </c>
      <c r="EH218">
        <v>13868000</v>
      </c>
      <c r="EI218">
        <v>7</v>
      </c>
      <c r="EJ218">
        <v>8</v>
      </c>
      <c r="EK218">
        <v>9</v>
      </c>
      <c r="EL218">
        <v>12</v>
      </c>
      <c r="EM218">
        <v>12</v>
      </c>
      <c r="EN218">
        <v>16</v>
      </c>
      <c r="EO218">
        <v>13</v>
      </c>
      <c r="EP218">
        <v>10</v>
      </c>
      <c r="EQ218">
        <v>10</v>
      </c>
      <c r="ER218">
        <v>22416000</v>
      </c>
      <c r="ES218">
        <v>31100000</v>
      </c>
      <c r="ET218">
        <v>20617000</v>
      </c>
      <c r="EU218">
        <v>71900000</v>
      </c>
      <c r="EV218">
        <v>61900000</v>
      </c>
      <c r="EW218">
        <v>58607000</v>
      </c>
      <c r="EX218">
        <v>39147000</v>
      </c>
      <c r="EY218">
        <v>34067000</v>
      </c>
      <c r="EZ218">
        <v>31926000</v>
      </c>
      <c r="FA218">
        <v>7</v>
      </c>
      <c r="FB218">
        <v>9</v>
      </c>
      <c r="FC218">
        <v>13</v>
      </c>
      <c r="FD218">
        <v>11</v>
      </c>
      <c r="FE218">
        <v>16</v>
      </c>
      <c r="FF218">
        <v>13</v>
      </c>
      <c r="FG218">
        <v>7</v>
      </c>
      <c r="FH218">
        <v>11</v>
      </c>
      <c r="FI218">
        <v>11</v>
      </c>
      <c r="FJ218">
        <v>195</v>
      </c>
      <c r="FK218" t="s">
        <v>6779</v>
      </c>
      <c r="FO218">
        <v>213</v>
      </c>
      <c r="FP218" t="s">
        <v>6778</v>
      </c>
      <c r="FQ218" t="s">
        <v>6777</v>
      </c>
      <c r="FR218" t="s">
        <v>6776</v>
      </c>
      <c r="FS218" t="s">
        <v>6775</v>
      </c>
      <c r="FT218" t="s">
        <v>6774</v>
      </c>
      <c r="FU218" t="s">
        <v>6773</v>
      </c>
      <c r="FX218">
        <v>-1</v>
      </c>
    </row>
    <row r="219" spans="1:180" x14ac:dyDescent="0.35">
      <c r="A219" t="s">
        <v>6772</v>
      </c>
      <c r="B219" t="s">
        <v>6772</v>
      </c>
      <c r="C219">
        <v>6</v>
      </c>
      <c r="D219">
        <v>6</v>
      </c>
      <c r="E219">
        <v>6</v>
      </c>
      <c r="F219" t="s">
        <v>6771</v>
      </c>
      <c r="G219" t="s">
        <v>6770</v>
      </c>
      <c r="H219" t="s">
        <v>6769</v>
      </c>
      <c r="I219">
        <v>1</v>
      </c>
      <c r="J219">
        <v>6</v>
      </c>
      <c r="K219">
        <v>6</v>
      </c>
      <c r="L219">
        <v>6</v>
      </c>
      <c r="M219">
        <v>5</v>
      </c>
      <c r="N219">
        <v>5</v>
      </c>
      <c r="O219">
        <v>5</v>
      </c>
      <c r="P219">
        <v>2</v>
      </c>
      <c r="Q219">
        <v>3</v>
      </c>
      <c r="R219">
        <v>4</v>
      </c>
      <c r="S219">
        <v>3</v>
      </c>
      <c r="T219">
        <v>4</v>
      </c>
      <c r="U219">
        <v>4</v>
      </c>
      <c r="V219">
        <v>4</v>
      </c>
      <c r="W219">
        <v>4</v>
      </c>
      <c r="X219">
        <v>3</v>
      </c>
      <c r="Y219">
        <v>5</v>
      </c>
      <c r="Z219">
        <v>4</v>
      </c>
      <c r="AA219">
        <v>4</v>
      </c>
      <c r="AB219">
        <v>3</v>
      </c>
      <c r="AC219">
        <v>4</v>
      </c>
      <c r="AD219">
        <v>3</v>
      </c>
      <c r="AE219">
        <v>5</v>
      </c>
      <c r="AF219">
        <v>5</v>
      </c>
      <c r="AG219">
        <v>5</v>
      </c>
      <c r="AH219">
        <v>2</v>
      </c>
      <c r="AI219">
        <v>3</v>
      </c>
      <c r="AJ219">
        <v>4</v>
      </c>
      <c r="AK219">
        <v>3</v>
      </c>
      <c r="AL219">
        <v>4</v>
      </c>
      <c r="AM219">
        <v>4</v>
      </c>
      <c r="AN219">
        <v>4</v>
      </c>
      <c r="AO219">
        <v>4</v>
      </c>
      <c r="AP219">
        <v>3</v>
      </c>
      <c r="AQ219">
        <v>5</v>
      </c>
      <c r="AR219">
        <v>4</v>
      </c>
      <c r="AS219">
        <v>4</v>
      </c>
      <c r="AT219">
        <v>3</v>
      </c>
      <c r="AU219">
        <v>4</v>
      </c>
      <c r="AV219">
        <v>3</v>
      </c>
      <c r="AW219">
        <v>5</v>
      </c>
      <c r="AX219">
        <v>5</v>
      </c>
      <c r="AY219">
        <v>5</v>
      </c>
      <c r="AZ219">
        <v>2</v>
      </c>
      <c r="BA219">
        <v>3</v>
      </c>
      <c r="BB219">
        <v>4</v>
      </c>
      <c r="BC219">
        <v>3</v>
      </c>
      <c r="BD219">
        <v>4</v>
      </c>
      <c r="BE219">
        <v>4</v>
      </c>
      <c r="BF219">
        <v>4</v>
      </c>
      <c r="BG219">
        <v>4</v>
      </c>
      <c r="BH219">
        <v>3</v>
      </c>
      <c r="BI219">
        <v>5</v>
      </c>
      <c r="BJ219">
        <v>4</v>
      </c>
      <c r="BK219">
        <v>4</v>
      </c>
      <c r="BL219">
        <v>3</v>
      </c>
      <c r="BM219">
        <v>4</v>
      </c>
      <c r="BN219">
        <v>3</v>
      </c>
      <c r="BO219">
        <v>6.2</v>
      </c>
      <c r="BP219">
        <v>6.2</v>
      </c>
      <c r="BQ219">
        <v>6.2</v>
      </c>
      <c r="BR219">
        <v>129.31</v>
      </c>
      <c r="BS219">
        <v>1366</v>
      </c>
      <c r="BT219">
        <v>1366</v>
      </c>
      <c r="BU219">
        <v>0</v>
      </c>
      <c r="BV219">
        <v>60.662999999999997</v>
      </c>
      <c r="BW219" t="s">
        <v>223</v>
      </c>
      <c r="BX219" t="s">
        <v>223</v>
      </c>
      <c r="BY219" t="s">
        <v>223</v>
      </c>
      <c r="BZ219" t="s">
        <v>224</v>
      </c>
      <c r="CA219" t="s">
        <v>224</v>
      </c>
      <c r="CB219" t="s">
        <v>223</v>
      </c>
      <c r="CC219" t="s">
        <v>223</v>
      </c>
      <c r="CD219" t="s">
        <v>223</v>
      </c>
      <c r="CE219" t="s">
        <v>223</v>
      </c>
      <c r="CF219" t="s">
        <v>223</v>
      </c>
      <c r="CG219" t="s">
        <v>223</v>
      </c>
      <c r="CH219" t="s">
        <v>223</v>
      </c>
      <c r="CI219" t="s">
        <v>223</v>
      </c>
      <c r="CJ219" t="s">
        <v>223</v>
      </c>
      <c r="CK219" t="s">
        <v>223</v>
      </c>
      <c r="CL219" t="s">
        <v>223</v>
      </c>
      <c r="CM219" t="s">
        <v>223</v>
      </c>
      <c r="CN219" t="s">
        <v>223</v>
      </c>
      <c r="CO219">
        <v>5.0999999999999996</v>
      </c>
      <c r="CP219">
        <v>5.0999999999999996</v>
      </c>
      <c r="CQ219">
        <v>5.0999999999999996</v>
      </c>
      <c r="CR219">
        <v>1.7</v>
      </c>
      <c r="CS219">
        <v>2.8</v>
      </c>
      <c r="CT219">
        <v>4.0999999999999996</v>
      </c>
      <c r="CU219">
        <v>3.5</v>
      </c>
      <c r="CV219">
        <v>4.2</v>
      </c>
      <c r="CW219">
        <v>4.4000000000000004</v>
      </c>
      <c r="CX219">
        <v>4.5999999999999996</v>
      </c>
      <c r="CY219">
        <v>4.5999999999999996</v>
      </c>
      <c r="CZ219">
        <v>3.5</v>
      </c>
      <c r="DA219">
        <v>5.3</v>
      </c>
      <c r="DB219">
        <v>4.5999999999999996</v>
      </c>
      <c r="DC219">
        <v>4.5</v>
      </c>
      <c r="DD219">
        <v>3.3</v>
      </c>
      <c r="DE219">
        <v>4.2</v>
      </c>
      <c r="DF219">
        <v>3.4</v>
      </c>
      <c r="DG219">
        <v>206280000</v>
      </c>
      <c r="DH219">
        <v>10023000</v>
      </c>
      <c r="DI219">
        <v>6515700</v>
      </c>
      <c r="DJ219">
        <v>8592600</v>
      </c>
      <c r="DK219">
        <v>11385000</v>
      </c>
      <c r="DL219">
        <v>14403000</v>
      </c>
      <c r="DM219">
        <v>18364000</v>
      </c>
      <c r="DN219">
        <v>11900000</v>
      </c>
      <c r="DO219">
        <v>15320000</v>
      </c>
      <c r="DP219">
        <v>17382000</v>
      </c>
      <c r="DQ219">
        <v>12507000</v>
      </c>
      <c r="DR219">
        <v>11649000</v>
      </c>
      <c r="DS219">
        <v>9568200</v>
      </c>
      <c r="DT219">
        <v>15277000</v>
      </c>
      <c r="DU219">
        <v>10911000</v>
      </c>
      <c r="DV219">
        <v>9471200</v>
      </c>
      <c r="DW219">
        <v>5475700</v>
      </c>
      <c r="DX219">
        <v>8184600</v>
      </c>
      <c r="DY219">
        <v>9347800</v>
      </c>
      <c r="DZ219">
        <v>2739300</v>
      </c>
      <c r="EA219">
        <v>1905600</v>
      </c>
      <c r="EB219">
        <v>2608500</v>
      </c>
      <c r="EC219">
        <v>3001000</v>
      </c>
      <c r="ED219">
        <v>2773300</v>
      </c>
      <c r="EE219">
        <v>3719500</v>
      </c>
      <c r="EF219">
        <v>2022300</v>
      </c>
      <c r="EG219">
        <v>1826700</v>
      </c>
      <c r="EH219">
        <v>1775500</v>
      </c>
      <c r="EI219">
        <v>5</v>
      </c>
      <c r="EJ219">
        <v>2</v>
      </c>
      <c r="EK219">
        <v>2</v>
      </c>
      <c r="EL219">
        <v>2</v>
      </c>
      <c r="EM219">
        <v>2</v>
      </c>
      <c r="EN219">
        <v>3</v>
      </c>
      <c r="EO219">
        <v>2</v>
      </c>
      <c r="EP219">
        <v>2</v>
      </c>
      <c r="EQ219">
        <v>2</v>
      </c>
      <c r="ER219">
        <v>0</v>
      </c>
      <c r="ES219">
        <v>0</v>
      </c>
      <c r="ET219">
        <v>0</v>
      </c>
      <c r="EU219">
        <v>6397400</v>
      </c>
      <c r="EV219">
        <v>6288800</v>
      </c>
      <c r="EW219">
        <v>9021100</v>
      </c>
      <c r="EX219">
        <v>10388000</v>
      </c>
      <c r="EY219">
        <v>13439000</v>
      </c>
      <c r="EZ219">
        <v>13923000</v>
      </c>
      <c r="FA219">
        <v>0</v>
      </c>
      <c r="FB219">
        <v>0</v>
      </c>
      <c r="FC219">
        <v>0</v>
      </c>
      <c r="FD219">
        <v>1</v>
      </c>
      <c r="FE219">
        <v>1</v>
      </c>
      <c r="FF219">
        <v>1</v>
      </c>
      <c r="FG219">
        <v>1</v>
      </c>
      <c r="FH219">
        <v>1</v>
      </c>
      <c r="FI219">
        <v>2</v>
      </c>
      <c r="FJ219">
        <v>29</v>
      </c>
      <c r="FK219" t="s">
        <v>6768</v>
      </c>
      <c r="FO219">
        <v>214</v>
      </c>
      <c r="FP219" t="s">
        <v>6767</v>
      </c>
      <c r="FQ219" t="s">
        <v>414</v>
      </c>
      <c r="FR219" t="s">
        <v>6766</v>
      </c>
      <c r="FS219" t="s">
        <v>6765</v>
      </c>
      <c r="FT219" t="s">
        <v>6764</v>
      </c>
      <c r="FU219" t="s">
        <v>6763</v>
      </c>
      <c r="FX219">
        <v>-1</v>
      </c>
    </row>
    <row r="220" spans="1:180" x14ac:dyDescent="0.35">
      <c r="A220" t="s">
        <v>6762</v>
      </c>
      <c r="B220" t="s">
        <v>6762</v>
      </c>
      <c r="C220">
        <v>15</v>
      </c>
      <c r="D220">
        <v>15</v>
      </c>
      <c r="E220">
        <v>15</v>
      </c>
      <c r="F220" t="s">
        <v>6761</v>
      </c>
      <c r="G220" t="s">
        <v>6760</v>
      </c>
      <c r="H220" t="s">
        <v>6759</v>
      </c>
      <c r="I220">
        <v>1</v>
      </c>
      <c r="J220">
        <v>15</v>
      </c>
      <c r="K220">
        <v>15</v>
      </c>
      <c r="L220">
        <v>15</v>
      </c>
      <c r="M220">
        <v>8</v>
      </c>
      <c r="N220">
        <v>5</v>
      </c>
      <c r="O220">
        <v>2</v>
      </c>
      <c r="P220">
        <v>11</v>
      </c>
      <c r="Q220">
        <v>11</v>
      </c>
      <c r="R220">
        <v>11</v>
      </c>
      <c r="S220">
        <v>4</v>
      </c>
      <c r="T220">
        <v>2</v>
      </c>
      <c r="U220">
        <v>3</v>
      </c>
      <c r="V220">
        <v>12</v>
      </c>
      <c r="W220">
        <v>12</v>
      </c>
      <c r="X220">
        <v>14</v>
      </c>
      <c r="Y220">
        <v>5</v>
      </c>
      <c r="Z220">
        <v>2</v>
      </c>
      <c r="AA220">
        <v>1</v>
      </c>
      <c r="AB220">
        <v>12</v>
      </c>
      <c r="AC220">
        <v>10</v>
      </c>
      <c r="AD220">
        <v>11</v>
      </c>
      <c r="AE220">
        <v>8</v>
      </c>
      <c r="AF220">
        <v>5</v>
      </c>
      <c r="AG220">
        <v>2</v>
      </c>
      <c r="AH220">
        <v>11</v>
      </c>
      <c r="AI220">
        <v>11</v>
      </c>
      <c r="AJ220">
        <v>11</v>
      </c>
      <c r="AK220">
        <v>4</v>
      </c>
      <c r="AL220">
        <v>2</v>
      </c>
      <c r="AM220">
        <v>3</v>
      </c>
      <c r="AN220">
        <v>12</v>
      </c>
      <c r="AO220">
        <v>12</v>
      </c>
      <c r="AP220">
        <v>14</v>
      </c>
      <c r="AQ220">
        <v>5</v>
      </c>
      <c r="AR220">
        <v>2</v>
      </c>
      <c r="AS220">
        <v>1</v>
      </c>
      <c r="AT220">
        <v>12</v>
      </c>
      <c r="AU220">
        <v>10</v>
      </c>
      <c r="AV220">
        <v>11</v>
      </c>
      <c r="AW220">
        <v>8</v>
      </c>
      <c r="AX220">
        <v>5</v>
      </c>
      <c r="AY220">
        <v>2</v>
      </c>
      <c r="AZ220">
        <v>11</v>
      </c>
      <c r="BA220">
        <v>11</v>
      </c>
      <c r="BB220">
        <v>11</v>
      </c>
      <c r="BC220">
        <v>4</v>
      </c>
      <c r="BD220">
        <v>2</v>
      </c>
      <c r="BE220">
        <v>3</v>
      </c>
      <c r="BF220">
        <v>12</v>
      </c>
      <c r="BG220">
        <v>12</v>
      </c>
      <c r="BH220">
        <v>14</v>
      </c>
      <c r="BI220">
        <v>5</v>
      </c>
      <c r="BJ220">
        <v>2</v>
      </c>
      <c r="BK220">
        <v>1</v>
      </c>
      <c r="BL220">
        <v>12</v>
      </c>
      <c r="BM220">
        <v>10</v>
      </c>
      <c r="BN220">
        <v>11</v>
      </c>
      <c r="BO220">
        <v>32.700000000000003</v>
      </c>
      <c r="BP220">
        <v>32.700000000000003</v>
      </c>
      <c r="BQ220">
        <v>32.700000000000003</v>
      </c>
      <c r="BR220">
        <v>67.992999999999995</v>
      </c>
      <c r="BS220">
        <v>630</v>
      </c>
      <c r="BT220">
        <v>630</v>
      </c>
      <c r="BU220">
        <v>0</v>
      </c>
      <c r="BV220">
        <v>208.82</v>
      </c>
      <c r="BW220" t="s">
        <v>223</v>
      </c>
      <c r="BX220" t="s">
        <v>223</v>
      </c>
      <c r="BY220" t="s">
        <v>223</v>
      </c>
      <c r="BZ220" t="s">
        <v>223</v>
      </c>
      <c r="CA220" t="s">
        <v>223</v>
      </c>
      <c r="CB220" t="s">
        <v>223</v>
      </c>
      <c r="CC220" t="s">
        <v>223</v>
      </c>
      <c r="CD220" t="s">
        <v>224</v>
      </c>
      <c r="CE220" t="s">
        <v>223</v>
      </c>
      <c r="CF220" t="s">
        <v>223</v>
      </c>
      <c r="CG220" t="s">
        <v>223</v>
      </c>
      <c r="CH220" t="s">
        <v>223</v>
      </c>
      <c r="CI220" t="s">
        <v>223</v>
      </c>
      <c r="CJ220" t="s">
        <v>223</v>
      </c>
      <c r="CK220" t="s">
        <v>224</v>
      </c>
      <c r="CL220" t="s">
        <v>223</v>
      </c>
      <c r="CM220" t="s">
        <v>223</v>
      </c>
      <c r="CN220" t="s">
        <v>223</v>
      </c>
      <c r="CO220">
        <v>17.5</v>
      </c>
      <c r="CP220">
        <v>8.9</v>
      </c>
      <c r="CQ220">
        <v>3.3</v>
      </c>
      <c r="CR220">
        <v>24.4</v>
      </c>
      <c r="CS220">
        <v>26</v>
      </c>
      <c r="CT220">
        <v>26</v>
      </c>
      <c r="CU220">
        <v>7.3</v>
      </c>
      <c r="CV220">
        <v>3.2</v>
      </c>
      <c r="CW220">
        <v>5.2</v>
      </c>
      <c r="CX220">
        <v>25.1</v>
      </c>
      <c r="CY220">
        <v>26.7</v>
      </c>
      <c r="CZ220">
        <v>29.7</v>
      </c>
      <c r="DA220">
        <v>8.9</v>
      </c>
      <c r="DB220">
        <v>4</v>
      </c>
      <c r="DC220">
        <v>2.1</v>
      </c>
      <c r="DD220">
        <v>28.1</v>
      </c>
      <c r="DE220">
        <v>22.4</v>
      </c>
      <c r="DF220">
        <v>24.9</v>
      </c>
      <c r="DG220">
        <v>1715799999.99999</v>
      </c>
      <c r="DH220">
        <v>11661000</v>
      </c>
      <c r="DI220">
        <v>5735000</v>
      </c>
      <c r="DJ220">
        <v>3577100</v>
      </c>
      <c r="DK220">
        <v>265170000</v>
      </c>
      <c r="DL220">
        <v>216600000</v>
      </c>
      <c r="DM220">
        <v>241430000</v>
      </c>
      <c r="DN220">
        <v>13165000</v>
      </c>
      <c r="DO220">
        <v>4164400</v>
      </c>
      <c r="DP220">
        <v>1561900</v>
      </c>
      <c r="DQ220">
        <v>237840000</v>
      </c>
      <c r="DR220">
        <v>235390000</v>
      </c>
      <c r="DS220">
        <v>263050000</v>
      </c>
      <c r="DT220">
        <v>11053000</v>
      </c>
      <c r="DU220">
        <v>1055200</v>
      </c>
      <c r="DV220">
        <v>830790</v>
      </c>
      <c r="DW220">
        <v>75699000</v>
      </c>
      <c r="DX220">
        <v>53633000</v>
      </c>
      <c r="DY220">
        <v>74193000</v>
      </c>
      <c r="DZ220">
        <v>1901300</v>
      </c>
      <c r="EA220">
        <v>948100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2</v>
      </c>
      <c r="EJ220">
        <v>2</v>
      </c>
      <c r="EK220">
        <v>1</v>
      </c>
      <c r="EL220">
        <v>1</v>
      </c>
      <c r="EM220">
        <v>0</v>
      </c>
      <c r="EN220">
        <v>1</v>
      </c>
      <c r="EO220">
        <v>0</v>
      </c>
      <c r="EP220">
        <v>0</v>
      </c>
      <c r="EQ220">
        <v>0</v>
      </c>
      <c r="ER220">
        <v>67465000</v>
      </c>
      <c r="ES220">
        <v>62303000</v>
      </c>
      <c r="ET220">
        <v>76963000</v>
      </c>
      <c r="EU220">
        <v>112630000</v>
      </c>
      <c r="EV220">
        <v>128770000</v>
      </c>
      <c r="EW220">
        <v>165940000</v>
      </c>
      <c r="EX220">
        <v>78971000</v>
      </c>
      <c r="EY220">
        <v>68449000</v>
      </c>
      <c r="EZ220">
        <v>82898000</v>
      </c>
      <c r="FA220">
        <v>11</v>
      </c>
      <c r="FB220">
        <v>9</v>
      </c>
      <c r="FC220">
        <v>9</v>
      </c>
      <c r="FD220">
        <v>9</v>
      </c>
      <c r="FE220">
        <v>10</v>
      </c>
      <c r="FF220">
        <v>11</v>
      </c>
      <c r="FG220">
        <v>8</v>
      </c>
      <c r="FH220">
        <v>7</v>
      </c>
      <c r="FI220">
        <v>7</v>
      </c>
      <c r="FJ220">
        <v>88</v>
      </c>
      <c r="FK220" t="s">
        <v>6758</v>
      </c>
      <c r="FO220">
        <v>215</v>
      </c>
      <c r="FP220" t="s">
        <v>6757</v>
      </c>
      <c r="FQ220" t="s">
        <v>676</v>
      </c>
      <c r="FR220" t="s">
        <v>6756</v>
      </c>
      <c r="FS220" t="s">
        <v>6755</v>
      </c>
      <c r="FT220" t="s">
        <v>6754</v>
      </c>
      <c r="FU220" t="s">
        <v>6753</v>
      </c>
      <c r="FX220">
        <v>-1</v>
      </c>
    </row>
    <row r="221" spans="1:180" x14ac:dyDescent="0.35">
      <c r="A221" t="s">
        <v>6752</v>
      </c>
      <c r="B221" t="s">
        <v>6751</v>
      </c>
      <c r="C221" t="s">
        <v>6750</v>
      </c>
      <c r="D221" t="s">
        <v>6750</v>
      </c>
      <c r="E221" t="s">
        <v>6749</v>
      </c>
      <c r="F221" t="s">
        <v>6748</v>
      </c>
      <c r="G221" t="s">
        <v>6747</v>
      </c>
      <c r="H221" t="s">
        <v>6746</v>
      </c>
      <c r="I221">
        <v>2</v>
      </c>
      <c r="J221">
        <v>35</v>
      </c>
      <c r="K221">
        <v>35</v>
      </c>
      <c r="L221">
        <v>18</v>
      </c>
      <c r="M221">
        <v>22</v>
      </c>
      <c r="N221">
        <v>17</v>
      </c>
      <c r="O221">
        <v>12</v>
      </c>
      <c r="P221">
        <v>35</v>
      </c>
      <c r="Q221">
        <v>35</v>
      </c>
      <c r="R221">
        <v>33</v>
      </c>
      <c r="S221">
        <v>18</v>
      </c>
      <c r="T221">
        <v>14</v>
      </c>
      <c r="U221">
        <v>15</v>
      </c>
      <c r="V221">
        <v>30</v>
      </c>
      <c r="W221">
        <v>29</v>
      </c>
      <c r="X221">
        <v>27</v>
      </c>
      <c r="Y221">
        <v>13</v>
      </c>
      <c r="Z221">
        <v>13</v>
      </c>
      <c r="AA221">
        <v>11</v>
      </c>
      <c r="AB221">
        <v>30</v>
      </c>
      <c r="AC221">
        <v>26</v>
      </c>
      <c r="AD221">
        <v>27</v>
      </c>
      <c r="AE221">
        <v>22</v>
      </c>
      <c r="AF221">
        <v>17</v>
      </c>
      <c r="AG221">
        <v>12</v>
      </c>
      <c r="AH221">
        <v>35</v>
      </c>
      <c r="AI221">
        <v>35</v>
      </c>
      <c r="AJ221">
        <v>33</v>
      </c>
      <c r="AK221">
        <v>18</v>
      </c>
      <c r="AL221">
        <v>14</v>
      </c>
      <c r="AM221">
        <v>15</v>
      </c>
      <c r="AN221">
        <v>30</v>
      </c>
      <c r="AO221">
        <v>29</v>
      </c>
      <c r="AP221">
        <v>27</v>
      </c>
      <c r="AQ221">
        <v>13</v>
      </c>
      <c r="AR221">
        <v>13</v>
      </c>
      <c r="AS221">
        <v>11</v>
      </c>
      <c r="AT221">
        <v>30</v>
      </c>
      <c r="AU221">
        <v>26</v>
      </c>
      <c r="AV221">
        <v>27</v>
      </c>
      <c r="AW221">
        <v>9</v>
      </c>
      <c r="AX221">
        <v>7</v>
      </c>
      <c r="AY221">
        <v>4</v>
      </c>
      <c r="AZ221">
        <v>18</v>
      </c>
      <c r="BA221">
        <v>18</v>
      </c>
      <c r="BB221">
        <v>16</v>
      </c>
      <c r="BC221">
        <v>9</v>
      </c>
      <c r="BD221">
        <v>6</v>
      </c>
      <c r="BE221">
        <v>6</v>
      </c>
      <c r="BF221">
        <v>15</v>
      </c>
      <c r="BG221">
        <v>16</v>
      </c>
      <c r="BH221">
        <v>14</v>
      </c>
      <c r="BI221">
        <v>7</v>
      </c>
      <c r="BJ221">
        <v>4</v>
      </c>
      <c r="BK221">
        <v>4</v>
      </c>
      <c r="BL221">
        <v>15</v>
      </c>
      <c r="BM221">
        <v>11</v>
      </c>
      <c r="BN221">
        <v>13</v>
      </c>
      <c r="BO221">
        <v>50.6</v>
      </c>
      <c r="BP221">
        <v>50.6</v>
      </c>
      <c r="BQ221">
        <v>28.3</v>
      </c>
      <c r="BR221">
        <v>83.263000000000005</v>
      </c>
      <c r="BS221">
        <v>724</v>
      </c>
      <c r="BT221" t="s">
        <v>6745</v>
      </c>
      <c r="BU221">
        <v>0</v>
      </c>
      <c r="BV221">
        <v>323.31</v>
      </c>
      <c r="BW221" t="s">
        <v>223</v>
      </c>
      <c r="BX221" t="s">
        <v>223</v>
      </c>
      <c r="BY221" t="s">
        <v>223</v>
      </c>
      <c r="BZ221" t="s">
        <v>223</v>
      </c>
      <c r="CA221" t="s">
        <v>223</v>
      </c>
      <c r="CB221" t="s">
        <v>223</v>
      </c>
      <c r="CC221" t="s">
        <v>223</v>
      </c>
      <c r="CD221" t="s">
        <v>223</v>
      </c>
      <c r="CE221" t="s">
        <v>223</v>
      </c>
      <c r="CF221" t="s">
        <v>223</v>
      </c>
      <c r="CG221" t="s">
        <v>223</v>
      </c>
      <c r="CH221" t="s">
        <v>223</v>
      </c>
      <c r="CI221" t="s">
        <v>223</v>
      </c>
      <c r="CJ221" t="s">
        <v>223</v>
      </c>
      <c r="CK221" t="s">
        <v>223</v>
      </c>
      <c r="CL221" t="s">
        <v>223</v>
      </c>
      <c r="CM221" t="s">
        <v>223</v>
      </c>
      <c r="CN221" t="s">
        <v>223</v>
      </c>
      <c r="CO221">
        <v>32</v>
      </c>
      <c r="CP221">
        <v>25.6</v>
      </c>
      <c r="CQ221">
        <v>17.100000000000001</v>
      </c>
      <c r="CR221">
        <v>50.6</v>
      </c>
      <c r="CS221">
        <v>50.6</v>
      </c>
      <c r="CT221">
        <v>50.6</v>
      </c>
      <c r="CU221">
        <v>28.3</v>
      </c>
      <c r="CV221">
        <v>21.1</v>
      </c>
      <c r="CW221">
        <v>24.3</v>
      </c>
      <c r="CX221">
        <v>45.2</v>
      </c>
      <c r="CY221">
        <v>46.1</v>
      </c>
      <c r="CZ221">
        <v>44.6</v>
      </c>
      <c r="DA221">
        <v>19.3</v>
      </c>
      <c r="DB221">
        <v>20.9</v>
      </c>
      <c r="DC221">
        <v>17.399999999999999</v>
      </c>
      <c r="DD221">
        <v>44.9</v>
      </c>
      <c r="DE221">
        <v>38.299999999999997</v>
      </c>
      <c r="DF221">
        <v>39.5</v>
      </c>
      <c r="DG221">
        <v>8844900000</v>
      </c>
      <c r="DH221">
        <v>85977000</v>
      </c>
      <c r="DI221">
        <v>63337000</v>
      </c>
      <c r="DJ221">
        <v>50792000</v>
      </c>
      <c r="DK221">
        <v>2155400000</v>
      </c>
      <c r="DL221">
        <v>1880599999.99999</v>
      </c>
      <c r="DM221">
        <v>1477599999.99999</v>
      </c>
      <c r="DN221">
        <v>116810000</v>
      </c>
      <c r="DO221">
        <v>78260000</v>
      </c>
      <c r="DP221">
        <v>64348000</v>
      </c>
      <c r="DQ221">
        <v>726980000</v>
      </c>
      <c r="DR221">
        <v>565140000</v>
      </c>
      <c r="DS221">
        <v>540620000</v>
      </c>
      <c r="DT221">
        <v>72751000</v>
      </c>
      <c r="DU221">
        <v>73949000</v>
      </c>
      <c r="DV221">
        <v>58829000</v>
      </c>
      <c r="DW221">
        <v>324090000</v>
      </c>
      <c r="DX221">
        <v>246560000</v>
      </c>
      <c r="DY221">
        <v>262850000</v>
      </c>
      <c r="DZ221">
        <v>14653000</v>
      </c>
      <c r="EA221">
        <v>13891000</v>
      </c>
      <c r="EB221">
        <v>12329000</v>
      </c>
      <c r="EC221">
        <v>9887400</v>
      </c>
      <c r="ED221">
        <v>12518000</v>
      </c>
      <c r="EE221">
        <v>12059000</v>
      </c>
      <c r="EF221">
        <v>9794200</v>
      </c>
      <c r="EG221">
        <v>8462300</v>
      </c>
      <c r="EH221">
        <v>8347400</v>
      </c>
      <c r="EI221">
        <v>7</v>
      </c>
      <c r="EJ221">
        <v>6</v>
      </c>
      <c r="EK221">
        <v>6</v>
      </c>
      <c r="EL221">
        <v>6</v>
      </c>
      <c r="EM221">
        <v>1</v>
      </c>
      <c r="EN221">
        <v>2</v>
      </c>
      <c r="EO221">
        <v>4</v>
      </c>
      <c r="EP221">
        <v>4</v>
      </c>
      <c r="EQ221">
        <v>4</v>
      </c>
      <c r="ER221">
        <v>222570000</v>
      </c>
      <c r="ES221">
        <v>218580000</v>
      </c>
      <c r="ET221">
        <v>240420000</v>
      </c>
      <c r="EU221">
        <v>154430000</v>
      </c>
      <c r="EV221">
        <v>148030000</v>
      </c>
      <c r="EW221">
        <v>163680000</v>
      </c>
      <c r="EX221">
        <v>151890000</v>
      </c>
      <c r="EY221">
        <v>144770000</v>
      </c>
      <c r="EZ221">
        <v>148780000</v>
      </c>
      <c r="FA221">
        <v>34</v>
      </c>
      <c r="FB221">
        <v>36</v>
      </c>
      <c r="FC221">
        <v>32</v>
      </c>
      <c r="FD221">
        <v>26</v>
      </c>
      <c r="FE221">
        <v>21</v>
      </c>
      <c r="FF221">
        <v>21</v>
      </c>
      <c r="FG221">
        <v>23</v>
      </c>
      <c r="FH221">
        <v>18</v>
      </c>
      <c r="FI221">
        <v>15</v>
      </c>
      <c r="FJ221">
        <v>266</v>
      </c>
      <c r="FK221" t="s">
        <v>6744</v>
      </c>
      <c r="FO221">
        <v>216</v>
      </c>
      <c r="FP221" t="s">
        <v>6743</v>
      </c>
      <c r="FQ221" t="s">
        <v>3337</v>
      </c>
      <c r="FR221" t="s">
        <v>6742</v>
      </c>
      <c r="FS221" t="s">
        <v>6741</v>
      </c>
      <c r="FT221" t="s">
        <v>6740</v>
      </c>
      <c r="FU221" t="s">
        <v>6739</v>
      </c>
      <c r="FV221">
        <v>147</v>
      </c>
      <c r="FW221">
        <v>466</v>
      </c>
      <c r="FX221" t="s">
        <v>289</v>
      </c>
    </row>
    <row r="222" spans="1:180" x14ac:dyDescent="0.35">
      <c r="A222" t="s">
        <v>6738</v>
      </c>
      <c r="B222" t="s">
        <v>6738</v>
      </c>
      <c r="C222">
        <v>35</v>
      </c>
      <c r="D222">
        <v>35</v>
      </c>
      <c r="E222">
        <v>35</v>
      </c>
      <c r="F222" t="s">
        <v>6737</v>
      </c>
      <c r="G222" t="s">
        <v>6736</v>
      </c>
      <c r="H222" t="s">
        <v>6735</v>
      </c>
      <c r="I222">
        <v>1</v>
      </c>
      <c r="J222">
        <v>35</v>
      </c>
      <c r="K222">
        <v>35</v>
      </c>
      <c r="L222">
        <v>35</v>
      </c>
      <c r="M222">
        <v>3</v>
      </c>
      <c r="N222">
        <v>6</v>
      </c>
      <c r="O222">
        <v>5</v>
      </c>
      <c r="P222">
        <v>35</v>
      </c>
      <c r="Q222">
        <v>34</v>
      </c>
      <c r="R222">
        <v>35</v>
      </c>
      <c r="S222">
        <v>14</v>
      </c>
      <c r="T222">
        <v>12</v>
      </c>
      <c r="U222">
        <v>13</v>
      </c>
      <c r="V222">
        <v>34</v>
      </c>
      <c r="W222">
        <v>34</v>
      </c>
      <c r="X222">
        <v>35</v>
      </c>
      <c r="Y222">
        <v>13</v>
      </c>
      <c r="Z222">
        <v>5</v>
      </c>
      <c r="AA222">
        <v>10</v>
      </c>
      <c r="AB222">
        <v>34</v>
      </c>
      <c r="AC222">
        <v>33</v>
      </c>
      <c r="AD222">
        <v>34</v>
      </c>
      <c r="AE222">
        <v>3</v>
      </c>
      <c r="AF222">
        <v>6</v>
      </c>
      <c r="AG222">
        <v>5</v>
      </c>
      <c r="AH222">
        <v>35</v>
      </c>
      <c r="AI222">
        <v>34</v>
      </c>
      <c r="AJ222">
        <v>35</v>
      </c>
      <c r="AK222">
        <v>14</v>
      </c>
      <c r="AL222">
        <v>12</v>
      </c>
      <c r="AM222">
        <v>13</v>
      </c>
      <c r="AN222">
        <v>34</v>
      </c>
      <c r="AO222">
        <v>34</v>
      </c>
      <c r="AP222">
        <v>35</v>
      </c>
      <c r="AQ222">
        <v>13</v>
      </c>
      <c r="AR222">
        <v>5</v>
      </c>
      <c r="AS222">
        <v>10</v>
      </c>
      <c r="AT222">
        <v>34</v>
      </c>
      <c r="AU222">
        <v>33</v>
      </c>
      <c r="AV222">
        <v>34</v>
      </c>
      <c r="AW222">
        <v>3</v>
      </c>
      <c r="AX222">
        <v>6</v>
      </c>
      <c r="AY222">
        <v>5</v>
      </c>
      <c r="AZ222">
        <v>35</v>
      </c>
      <c r="BA222">
        <v>34</v>
      </c>
      <c r="BB222">
        <v>35</v>
      </c>
      <c r="BC222">
        <v>14</v>
      </c>
      <c r="BD222">
        <v>12</v>
      </c>
      <c r="BE222">
        <v>13</v>
      </c>
      <c r="BF222">
        <v>34</v>
      </c>
      <c r="BG222">
        <v>34</v>
      </c>
      <c r="BH222">
        <v>35</v>
      </c>
      <c r="BI222">
        <v>13</v>
      </c>
      <c r="BJ222">
        <v>5</v>
      </c>
      <c r="BK222">
        <v>10</v>
      </c>
      <c r="BL222">
        <v>34</v>
      </c>
      <c r="BM222">
        <v>33</v>
      </c>
      <c r="BN222">
        <v>34</v>
      </c>
      <c r="BO222">
        <v>67.7</v>
      </c>
      <c r="BP222">
        <v>67.7</v>
      </c>
      <c r="BQ222">
        <v>67.7</v>
      </c>
      <c r="BR222">
        <v>73.881</v>
      </c>
      <c r="BS222">
        <v>660</v>
      </c>
      <c r="BT222">
        <v>660</v>
      </c>
      <c r="BU222">
        <v>0</v>
      </c>
      <c r="BV222">
        <v>323.31</v>
      </c>
      <c r="BW222" t="s">
        <v>223</v>
      </c>
      <c r="BX222" t="s">
        <v>223</v>
      </c>
      <c r="BY222" t="s">
        <v>223</v>
      </c>
      <c r="BZ222" t="s">
        <v>223</v>
      </c>
      <c r="CA222" t="s">
        <v>223</v>
      </c>
      <c r="CB222" t="s">
        <v>223</v>
      </c>
      <c r="CC222" t="s">
        <v>223</v>
      </c>
      <c r="CD222" t="s">
        <v>223</v>
      </c>
      <c r="CE222" t="s">
        <v>223</v>
      </c>
      <c r="CF222" t="s">
        <v>223</v>
      </c>
      <c r="CG222" t="s">
        <v>223</v>
      </c>
      <c r="CH222" t="s">
        <v>223</v>
      </c>
      <c r="CI222" t="s">
        <v>223</v>
      </c>
      <c r="CJ222" t="s">
        <v>223</v>
      </c>
      <c r="CK222" t="s">
        <v>223</v>
      </c>
      <c r="CL222" t="s">
        <v>223</v>
      </c>
      <c r="CM222" t="s">
        <v>223</v>
      </c>
      <c r="CN222" t="s">
        <v>223</v>
      </c>
      <c r="CO222">
        <v>5</v>
      </c>
      <c r="CP222">
        <v>7</v>
      </c>
      <c r="CQ222">
        <v>9.4</v>
      </c>
      <c r="CR222">
        <v>67.7</v>
      </c>
      <c r="CS222">
        <v>65.900000000000006</v>
      </c>
      <c r="CT222">
        <v>67.7</v>
      </c>
      <c r="CU222">
        <v>35.6</v>
      </c>
      <c r="CV222">
        <v>30.2</v>
      </c>
      <c r="CW222">
        <v>32</v>
      </c>
      <c r="CX222">
        <v>67.7</v>
      </c>
      <c r="CY222">
        <v>65.900000000000006</v>
      </c>
      <c r="CZ222">
        <v>67.7</v>
      </c>
      <c r="DA222">
        <v>29.2</v>
      </c>
      <c r="DB222">
        <v>8.8000000000000007</v>
      </c>
      <c r="DC222">
        <v>26.2</v>
      </c>
      <c r="DD222">
        <v>66.400000000000006</v>
      </c>
      <c r="DE222">
        <v>66.400000000000006</v>
      </c>
      <c r="DF222">
        <v>66.400000000000006</v>
      </c>
      <c r="DG222">
        <v>24545000000</v>
      </c>
      <c r="DH222">
        <v>5168100</v>
      </c>
      <c r="DI222">
        <v>2862800</v>
      </c>
      <c r="DJ222">
        <v>3971900</v>
      </c>
      <c r="DK222">
        <v>5719500000</v>
      </c>
      <c r="DL222">
        <v>4537300000</v>
      </c>
      <c r="DM222">
        <v>4499900000</v>
      </c>
      <c r="DN222">
        <v>25521000</v>
      </c>
      <c r="DO222">
        <v>27326000</v>
      </c>
      <c r="DP222">
        <v>36257000</v>
      </c>
      <c r="DQ222">
        <v>2709800000</v>
      </c>
      <c r="DR222">
        <v>1971299999.99999</v>
      </c>
      <c r="DS222">
        <v>2077399999.99999</v>
      </c>
      <c r="DT222">
        <v>24380000</v>
      </c>
      <c r="DU222">
        <v>9419600</v>
      </c>
      <c r="DV222">
        <v>25326000</v>
      </c>
      <c r="DW222">
        <v>1105000000</v>
      </c>
      <c r="DX222">
        <v>865380000</v>
      </c>
      <c r="DY222">
        <v>898720000</v>
      </c>
      <c r="DZ222">
        <v>0</v>
      </c>
      <c r="EA222">
        <v>0</v>
      </c>
      <c r="EB222">
        <v>0</v>
      </c>
      <c r="EC222">
        <v>2871000</v>
      </c>
      <c r="ED222">
        <v>4386200</v>
      </c>
      <c r="EE222">
        <v>5854200</v>
      </c>
      <c r="EF222">
        <v>3210800</v>
      </c>
      <c r="EG222">
        <v>0</v>
      </c>
      <c r="EH222">
        <v>0</v>
      </c>
      <c r="EI222">
        <v>1</v>
      </c>
      <c r="EJ222">
        <v>0</v>
      </c>
      <c r="EK222">
        <v>1</v>
      </c>
      <c r="EL222">
        <v>5</v>
      </c>
      <c r="EM222">
        <v>5</v>
      </c>
      <c r="EN222">
        <v>7</v>
      </c>
      <c r="EO222">
        <v>3</v>
      </c>
      <c r="EP222">
        <v>1</v>
      </c>
      <c r="EQ222">
        <v>3</v>
      </c>
      <c r="ER222">
        <v>620790000</v>
      </c>
      <c r="ES222">
        <v>549080000</v>
      </c>
      <c r="ET222">
        <v>535240000</v>
      </c>
      <c r="EU222">
        <v>607740000</v>
      </c>
      <c r="EV222">
        <v>537850000</v>
      </c>
      <c r="EW222">
        <v>536110000</v>
      </c>
      <c r="EX222">
        <v>460930000</v>
      </c>
      <c r="EY222">
        <v>449570000</v>
      </c>
      <c r="EZ222">
        <v>412280000</v>
      </c>
      <c r="FA222">
        <v>48</v>
      </c>
      <c r="FB222">
        <v>52</v>
      </c>
      <c r="FC222">
        <v>48</v>
      </c>
      <c r="FD222">
        <v>45</v>
      </c>
      <c r="FE222">
        <v>43</v>
      </c>
      <c r="FF222">
        <v>44</v>
      </c>
      <c r="FG222">
        <v>40</v>
      </c>
      <c r="FH222">
        <v>38</v>
      </c>
      <c r="FI222">
        <v>39</v>
      </c>
      <c r="FJ222">
        <v>423</v>
      </c>
      <c r="FK222" t="s">
        <v>6734</v>
      </c>
      <c r="FO222">
        <v>217</v>
      </c>
      <c r="FP222" t="s">
        <v>6733</v>
      </c>
      <c r="FQ222" t="s">
        <v>3337</v>
      </c>
      <c r="FR222" t="s">
        <v>6732</v>
      </c>
      <c r="FS222" t="s">
        <v>6731</v>
      </c>
      <c r="FT222" t="s">
        <v>6730</v>
      </c>
      <c r="FU222" t="s">
        <v>6729</v>
      </c>
      <c r="FV222" t="s">
        <v>6728</v>
      </c>
      <c r="FW222" t="s">
        <v>6727</v>
      </c>
      <c r="FX222">
        <v>-1</v>
      </c>
    </row>
    <row r="223" spans="1:180" x14ac:dyDescent="0.35">
      <c r="A223" t="s">
        <v>6726</v>
      </c>
      <c r="B223" t="s">
        <v>6726</v>
      </c>
      <c r="C223">
        <v>6</v>
      </c>
      <c r="D223">
        <v>6</v>
      </c>
      <c r="E223">
        <v>6</v>
      </c>
      <c r="F223" t="s">
        <v>6725</v>
      </c>
      <c r="G223" t="s">
        <v>6724</v>
      </c>
      <c r="H223" t="s">
        <v>6723</v>
      </c>
      <c r="I223">
        <v>1</v>
      </c>
      <c r="J223">
        <v>6</v>
      </c>
      <c r="K223">
        <v>6</v>
      </c>
      <c r="L223">
        <v>6</v>
      </c>
      <c r="M223">
        <v>1</v>
      </c>
      <c r="N223">
        <v>0</v>
      </c>
      <c r="O223">
        <v>1</v>
      </c>
      <c r="P223">
        <v>5</v>
      </c>
      <c r="Q223">
        <v>6</v>
      </c>
      <c r="R223">
        <v>3</v>
      </c>
      <c r="S223">
        <v>1</v>
      </c>
      <c r="T223">
        <v>0</v>
      </c>
      <c r="U223">
        <v>0</v>
      </c>
      <c r="V223">
        <v>5</v>
      </c>
      <c r="W223">
        <v>5</v>
      </c>
      <c r="X223">
        <v>6</v>
      </c>
      <c r="Y223">
        <v>0</v>
      </c>
      <c r="Z223">
        <v>0</v>
      </c>
      <c r="AA223">
        <v>0</v>
      </c>
      <c r="AB223">
        <v>6</v>
      </c>
      <c r="AC223">
        <v>5</v>
      </c>
      <c r="AD223">
        <v>4</v>
      </c>
      <c r="AE223">
        <v>1</v>
      </c>
      <c r="AF223">
        <v>0</v>
      </c>
      <c r="AG223">
        <v>1</v>
      </c>
      <c r="AH223">
        <v>5</v>
      </c>
      <c r="AI223">
        <v>6</v>
      </c>
      <c r="AJ223">
        <v>3</v>
      </c>
      <c r="AK223">
        <v>1</v>
      </c>
      <c r="AL223">
        <v>0</v>
      </c>
      <c r="AM223">
        <v>0</v>
      </c>
      <c r="AN223">
        <v>5</v>
      </c>
      <c r="AO223">
        <v>5</v>
      </c>
      <c r="AP223">
        <v>6</v>
      </c>
      <c r="AQ223">
        <v>0</v>
      </c>
      <c r="AR223">
        <v>0</v>
      </c>
      <c r="AS223">
        <v>0</v>
      </c>
      <c r="AT223">
        <v>6</v>
      </c>
      <c r="AU223">
        <v>5</v>
      </c>
      <c r="AV223">
        <v>4</v>
      </c>
      <c r="AW223">
        <v>1</v>
      </c>
      <c r="AX223">
        <v>0</v>
      </c>
      <c r="AY223">
        <v>1</v>
      </c>
      <c r="AZ223">
        <v>5</v>
      </c>
      <c r="BA223">
        <v>6</v>
      </c>
      <c r="BB223">
        <v>3</v>
      </c>
      <c r="BC223">
        <v>1</v>
      </c>
      <c r="BD223">
        <v>0</v>
      </c>
      <c r="BE223">
        <v>0</v>
      </c>
      <c r="BF223">
        <v>5</v>
      </c>
      <c r="BG223">
        <v>5</v>
      </c>
      <c r="BH223">
        <v>6</v>
      </c>
      <c r="BI223">
        <v>0</v>
      </c>
      <c r="BJ223">
        <v>0</v>
      </c>
      <c r="BK223">
        <v>0</v>
      </c>
      <c r="BL223">
        <v>6</v>
      </c>
      <c r="BM223">
        <v>5</v>
      </c>
      <c r="BN223">
        <v>4</v>
      </c>
      <c r="BO223">
        <v>15</v>
      </c>
      <c r="BP223">
        <v>15</v>
      </c>
      <c r="BQ223">
        <v>15</v>
      </c>
      <c r="BR223">
        <v>47.442</v>
      </c>
      <c r="BS223">
        <v>426</v>
      </c>
      <c r="BT223">
        <v>426</v>
      </c>
      <c r="BU223">
        <v>0</v>
      </c>
      <c r="BV223">
        <v>57.079000000000001</v>
      </c>
      <c r="BW223" t="s">
        <v>224</v>
      </c>
      <c r="BY223" t="s">
        <v>224</v>
      </c>
      <c r="BZ223" t="s">
        <v>223</v>
      </c>
      <c r="CA223" t="s">
        <v>223</v>
      </c>
      <c r="CB223" t="s">
        <v>223</v>
      </c>
      <c r="CC223" t="s">
        <v>224</v>
      </c>
      <c r="CF223" t="s">
        <v>223</v>
      </c>
      <c r="CG223" t="s">
        <v>223</v>
      </c>
      <c r="CH223" t="s">
        <v>223</v>
      </c>
      <c r="CL223" t="s">
        <v>223</v>
      </c>
      <c r="CM223" t="s">
        <v>223</v>
      </c>
      <c r="CN223" t="s">
        <v>223</v>
      </c>
      <c r="CO223">
        <v>2.1</v>
      </c>
      <c r="CP223">
        <v>0</v>
      </c>
      <c r="CQ223">
        <v>2.6</v>
      </c>
      <c r="CR223">
        <v>12.7</v>
      </c>
      <c r="CS223">
        <v>15</v>
      </c>
      <c r="CT223">
        <v>8.6999999999999993</v>
      </c>
      <c r="CU223">
        <v>2.6</v>
      </c>
      <c r="CV223">
        <v>0</v>
      </c>
      <c r="CW223">
        <v>0</v>
      </c>
      <c r="CX223">
        <v>12.7</v>
      </c>
      <c r="CY223">
        <v>12.7</v>
      </c>
      <c r="CZ223">
        <v>15</v>
      </c>
      <c r="DA223">
        <v>0</v>
      </c>
      <c r="DB223">
        <v>0</v>
      </c>
      <c r="DC223">
        <v>0</v>
      </c>
      <c r="DD223">
        <v>15</v>
      </c>
      <c r="DE223">
        <v>12.7</v>
      </c>
      <c r="DF223">
        <v>10.8</v>
      </c>
      <c r="DG223">
        <v>258550000</v>
      </c>
      <c r="DH223">
        <v>213450</v>
      </c>
      <c r="DI223">
        <v>0</v>
      </c>
      <c r="DJ223">
        <v>73532</v>
      </c>
      <c r="DK223">
        <v>43867000</v>
      </c>
      <c r="DL223">
        <v>42083000</v>
      </c>
      <c r="DM223">
        <v>18740000</v>
      </c>
      <c r="DN223">
        <v>213540</v>
      </c>
      <c r="DO223">
        <v>0</v>
      </c>
      <c r="DP223">
        <v>0</v>
      </c>
      <c r="DQ223">
        <v>39906000</v>
      </c>
      <c r="DR223">
        <v>33189000</v>
      </c>
      <c r="DS223">
        <v>32164000</v>
      </c>
      <c r="DT223">
        <v>0</v>
      </c>
      <c r="DU223">
        <v>0</v>
      </c>
      <c r="DV223">
        <v>0</v>
      </c>
      <c r="DW223">
        <v>23903000</v>
      </c>
      <c r="DX223">
        <v>11866000</v>
      </c>
      <c r="DY223">
        <v>12330000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14322000</v>
      </c>
      <c r="ES223">
        <v>12833000</v>
      </c>
      <c r="ET223">
        <v>10409000</v>
      </c>
      <c r="EU223">
        <v>26671000</v>
      </c>
      <c r="EV223">
        <v>20461000</v>
      </c>
      <c r="EW223">
        <v>17697000</v>
      </c>
      <c r="EX223">
        <v>24699000</v>
      </c>
      <c r="EY223">
        <v>18365000</v>
      </c>
      <c r="EZ223">
        <v>18051000</v>
      </c>
      <c r="FA223">
        <v>2</v>
      </c>
      <c r="FB223">
        <v>3</v>
      </c>
      <c r="FC223">
        <v>2</v>
      </c>
      <c r="FD223">
        <v>4</v>
      </c>
      <c r="FE223">
        <v>5</v>
      </c>
      <c r="FF223">
        <v>5</v>
      </c>
      <c r="FG223">
        <v>2</v>
      </c>
      <c r="FH223">
        <v>1</v>
      </c>
      <c r="FI223">
        <v>0</v>
      </c>
      <c r="FJ223">
        <v>24</v>
      </c>
      <c r="FK223" t="s">
        <v>6722</v>
      </c>
      <c r="FO223">
        <v>218</v>
      </c>
      <c r="FP223" t="s">
        <v>6721</v>
      </c>
      <c r="FQ223" t="s">
        <v>414</v>
      </c>
      <c r="FR223" t="s">
        <v>6720</v>
      </c>
      <c r="FS223" t="s">
        <v>6719</v>
      </c>
      <c r="FT223" t="s">
        <v>6718</v>
      </c>
      <c r="FU223" t="s">
        <v>6717</v>
      </c>
      <c r="FX223">
        <v>-1</v>
      </c>
    </row>
    <row r="224" spans="1:180" x14ac:dyDescent="0.35">
      <c r="A224" t="s">
        <v>6716</v>
      </c>
      <c r="B224" t="s">
        <v>6716</v>
      </c>
      <c r="C224">
        <v>35</v>
      </c>
      <c r="D224">
        <v>35</v>
      </c>
      <c r="E224">
        <v>35</v>
      </c>
      <c r="F224" t="s">
        <v>6715</v>
      </c>
      <c r="G224" t="s">
        <v>6714</v>
      </c>
      <c r="H224" t="s">
        <v>6713</v>
      </c>
      <c r="I224">
        <v>1</v>
      </c>
      <c r="J224">
        <v>35</v>
      </c>
      <c r="K224">
        <v>35</v>
      </c>
      <c r="L224">
        <v>35</v>
      </c>
      <c r="M224">
        <v>1</v>
      </c>
      <c r="N224">
        <v>1</v>
      </c>
      <c r="O224">
        <v>2</v>
      </c>
      <c r="P224">
        <v>34</v>
      </c>
      <c r="Q224">
        <v>34</v>
      </c>
      <c r="R224">
        <v>33</v>
      </c>
      <c r="S224">
        <v>14</v>
      </c>
      <c r="T224">
        <v>9</v>
      </c>
      <c r="U224">
        <v>14</v>
      </c>
      <c r="V224">
        <v>34</v>
      </c>
      <c r="W224">
        <v>35</v>
      </c>
      <c r="X224">
        <v>33</v>
      </c>
      <c r="Y224">
        <v>11</v>
      </c>
      <c r="Z224">
        <v>10</v>
      </c>
      <c r="AA224">
        <v>11</v>
      </c>
      <c r="AB224">
        <v>32</v>
      </c>
      <c r="AC224">
        <v>30</v>
      </c>
      <c r="AD224">
        <v>32</v>
      </c>
      <c r="AE224">
        <v>1</v>
      </c>
      <c r="AF224">
        <v>1</v>
      </c>
      <c r="AG224">
        <v>2</v>
      </c>
      <c r="AH224">
        <v>34</v>
      </c>
      <c r="AI224">
        <v>34</v>
      </c>
      <c r="AJ224">
        <v>33</v>
      </c>
      <c r="AK224">
        <v>14</v>
      </c>
      <c r="AL224">
        <v>9</v>
      </c>
      <c r="AM224">
        <v>14</v>
      </c>
      <c r="AN224">
        <v>34</v>
      </c>
      <c r="AO224">
        <v>35</v>
      </c>
      <c r="AP224">
        <v>33</v>
      </c>
      <c r="AQ224">
        <v>11</v>
      </c>
      <c r="AR224">
        <v>10</v>
      </c>
      <c r="AS224">
        <v>11</v>
      </c>
      <c r="AT224">
        <v>32</v>
      </c>
      <c r="AU224">
        <v>30</v>
      </c>
      <c r="AV224">
        <v>32</v>
      </c>
      <c r="AW224">
        <v>1</v>
      </c>
      <c r="AX224">
        <v>1</v>
      </c>
      <c r="AY224">
        <v>2</v>
      </c>
      <c r="AZ224">
        <v>34</v>
      </c>
      <c r="BA224">
        <v>34</v>
      </c>
      <c r="BB224">
        <v>33</v>
      </c>
      <c r="BC224">
        <v>14</v>
      </c>
      <c r="BD224">
        <v>9</v>
      </c>
      <c r="BE224">
        <v>14</v>
      </c>
      <c r="BF224">
        <v>34</v>
      </c>
      <c r="BG224">
        <v>35</v>
      </c>
      <c r="BH224">
        <v>33</v>
      </c>
      <c r="BI224">
        <v>11</v>
      </c>
      <c r="BJ224">
        <v>10</v>
      </c>
      <c r="BK224">
        <v>11</v>
      </c>
      <c r="BL224">
        <v>32</v>
      </c>
      <c r="BM224">
        <v>30</v>
      </c>
      <c r="BN224">
        <v>32</v>
      </c>
      <c r="BO224">
        <v>36.1</v>
      </c>
      <c r="BP224">
        <v>36.1</v>
      </c>
      <c r="BQ224">
        <v>36.1</v>
      </c>
      <c r="BR224">
        <v>155.54</v>
      </c>
      <c r="BS224">
        <v>1390</v>
      </c>
      <c r="BT224">
        <v>1390</v>
      </c>
      <c r="BU224">
        <v>0</v>
      </c>
      <c r="BV224">
        <v>323.31</v>
      </c>
      <c r="BW224" t="s">
        <v>223</v>
      </c>
      <c r="BX224" t="s">
        <v>224</v>
      </c>
      <c r="BY224" t="s">
        <v>224</v>
      </c>
      <c r="BZ224" t="s">
        <v>223</v>
      </c>
      <c r="CA224" t="s">
        <v>223</v>
      </c>
      <c r="CB224" t="s">
        <v>223</v>
      </c>
      <c r="CC224" t="s">
        <v>223</v>
      </c>
      <c r="CD224" t="s">
        <v>223</v>
      </c>
      <c r="CE224" t="s">
        <v>223</v>
      </c>
      <c r="CF224" t="s">
        <v>223</v>
      </c>
      <c r="CG224" t="s">
        <v>223</v>
      </c>
      <c r="CH224" t="s">
        <v>223</v>
      </c>
      <c r="CI224" t="s">
        <v>223</v>
      </c>
      <c r="CJ224" t="s">
        <v>223</v>
      </c>
      <c r="CK224" t="s">
        <v>223</v>
      </c>
      <c r="CL224" t="s">
        <v>223</v>
      </c>
      <c r="CM224" t="s">
        <v>223</v>
      </c>
      <c r="CN224" t="s">
        <v>223</v>
      </c>
      <c r="CO224">
        <v>1</v>
      </c>
      <c r="CP224">
        <v>0.6</v>
      </c>
      <c r="CQ224">
        <v>1.2</v>
      </c>
      <c r="CR224">
        <v>34.299999999999997</v>
      </c>
      <c r="CS224">
        <v>33.299999999999997</v>
      </c>
      <c r="CT224">
        <v>31.5</v>
      </c>
      <c r="CU224">
        <v>12.5</v>
      </c>
      <c r="CV224">
        <v>8.9</v>
      </c>
      <c r="CW224">
        <v>13.1</v>
      </c>
      <c r="CX224">
        <v>35.299999999999997</v>
      </c>
      <c r="CY224">
        <v>36.1</v>
      </c>
      <c r="CZ224">
        <v>33.6</v>
      </c>
      <c r="DA224">
        <v>11.2</v>
      </c>
      <c r="DB224">
        <v>10</v>
      </c>
      <c r="DC224">
        <v>10.4</v>
      </c>
      <c r="DD224">
        <v>32.200000000000003</v>
      </c>
      <c r="DE224">
        <v>31.4</v>
      </c>
      <c r="DF224">
        <v>32.200000000000003</v>
      </c>
      <c r="DG224">
        <v>13807000000</v>
      </c>
      <c r="DH224">
        <v>887840</v>
      </c>
      <c r="DI224">
        <v>1400700</v>
      </c>
      <c r="DJ224">
        <v>1639000</v>
      </c>
      <c r="DK224">
        <v>2347700000</v>
      </c>
      <c r="DL224">
        <v>2039499999.99999</v>
      </c>
      <c r="DM224">
        <v>1711499999.99999</v>
      </c>
      <c r="DN224">
        <v>31844000</v>
      </c>
      <c r="DO224">
        <v>26791000</v>
      </c>
      <c r="DP224">
        <v>34749000</v>
      </c>
      <c r="DQ224">
        <v>2212000000</v>
      </c>
      <c r="DR224">
        <v>1862799999.99999</v>
      </c>
      <c r="DS224">
        <v>1914099999.99999</v>
      </c>
      <c r="DT224">
        <v>28249000</v>
      </c>
      <c r="DU224">
        <v>20061000</v>
      </c>
      <c r="DV224">
        <v>28066000</v>
      </c>
      <c r="DW224">
        <v>565310000</v>
      </c>
      <c r="DX224">
        <v>451940000</v>
      </c>
      <c r="DY224">
        <v>528970000</v>
      </c>
      <c r="DZ224">
        <v>0</v>
      </c>
      <c r="EA224">
        <v>0</v>
      </c>
      <c r="EB224">
        <v>0</v>
      </c>
      <c r="EC224">
        <v>1785900</v>
      </c>
      <c r="ED224">
        <v>2989000</v>
      </c>
      <c r="EE224">
        <v>2233100</v>
      </c>
      <c r="EF224">
        <v>3258300</v>
      </c>
      <c r="EG224">
        <v>3567300</v>
      </c>
      <c r="EH224">
        <v>4345400</v>
      </c>
      <c r="EI224">
        <v>1</v>
      </c>
      <c r="EJ224">
        <v>0</v>
      </c>
      <c r="EK224">
        <v>0</v>
      </c>
      <c r="EL224">
        <v>3</v>
      </c>
      <c r="EM224">
        <v>4</v>
      </c>
      <c r="EN224">
        <v>3</v>
      </c>
      <c r="EO224">
        <v>4</v>
      </c>
      <c r="EP224">
        <v>2</v>
      </c>
      <c r="EQ224">
        <v>4</v>
      </c>
      <c r="ER224">
        <v>216370000</v>
      </c>
      <c r="ES224">
        <v>211770000</v>
      </c>
      <c r="ET224">
        <v>251210000</v>
      </c>
      <c r="EU224">
        <v>374670000</v>
      </c>
      <c r="EV224">
        <v>358830000</v>
      </c>
      <c r="EW224">
        <v>373470000</v>
      </c>
      <c r="EX224">
        <v>169220000</v>
      </c>
      <c r="EY224">
        <v>181470000</v>
      </c>
      <c r="EZ224">
        <v>182670000</v>
      </c>
      <c r="FA224">
        <v>36</v>
      </c>
      <c r="FB224">
        <v>34</v>
      </c>
      <c r="FC224">
        <v>35</v>
      </c>
      <c r="FD224">
        <v>37</v>
      </c>
      <c r="FE224">
        <v>39</v>
      </c>
      <c r="FF224">
        <v>40</v>
      </c>
      <c r="FG224">
        <v>28</v>
      </c>
      <c r="FH224">
        <v>26</v>
      </c>
      <c r="FI224">
        <v>31</v>
      </c>
      <c r="FJ224">
        <v>327</v>
      </c>
      <c r="FK224" t="s">
        <v>6712</v>
      </c>
      <c r="FO224">
        <v>219</v>
      </c>
      <c r="FP224" t="s">
        <v>6711</v>
      </c>
      <c r="FQ224" t="s">
        <v>3337</v>
      </c>
      <c r="FR224" t="s">
        <v>6710</v>
      </c>
      <c r="FS224" t="s">
        <v>6709</v>
      </c>
      <c r="FT224" t="s">
        <v>6708</v>
      </c>
      <c r="FU224" t="s">
        <v>6707</v>
      </c>
      <c r="FV224" t="s">
        <v>6706</v>
      </c>
      <c r="FW224" t="s">
        <v>6705</v>
      </c>
      <c r="FX224">
        <v>-1</v>
      </c>
    </row>
    <row r="225" spans="1:180" x14ac:dyDescent="0.35">
      <c r="A225" t="s">
        <v>6704</v>
      </c>
      <c r="B225" t="s">
        <v>6704</v>
      </c>
      <c r="C225">
        <v>34</v>
      </c>
      <c r="D225">
        <v>34</v>
      </c>
      <c r="E225">
        <v>34</v>
      </c>
      <c r="F225" t="s">
        <v>6703</v>
      </c>
      <c r="G225" t="s">
        <v>6702</v>
      </c>
      <c r="H225" t="s">
        <v>6701</v>
      </c>
      <c r="I225">
        <v>1</v>
      </c>
      <c r="J225">
        <v>34</v>
      </c>
      <c r="K225">
        <v>34</v>
      </c>
      <c r="L225">
        <v>34</v>
      </c>
      <c r="M225">
        <v>6</v>
      </c>
      <c r="N225">
        <v>8</v>
      </c>
      <c r="O225">
        <v>7</v>
      </c>
      <c r="P225">
        <v>33</v>
      </c>
      <c r="Q225">
        <v>33</v>
      </c>
      <c r="R225">
        <v>32</v>
      </c>
      <c r="S225">
        <v>12</v>
      </c>
      <c r="T225">
        <v>11</v>
      </c>
      <c r="U225">
        <v>9</v>
      </c>
      <c r="V225">
        <v>34</v>
      </c>
      <c r="W225">
        <v>33</v>
      </c>
      <c r="X225">
        <v>34</v>
      </c>
      <c r="Y225">
        <v>7</v>
      </c>
      <c r="Z225">
        <v>9</v>
      </c>
      <c r="AA225">
        <v>7</v>
      </c>
      <c r="AB225">
        <v>30</v>
      </c>
      <c r="AC225">
        <v>28</v>
      </c>
      <c r="AD225">
        <v>26</v>
      </c>
      <c r="AE225">
        <v>6</v>
      </c>
      <c r="AF225">
        <v>8</v>
      </c>
      <c r="AG225">
        <v>7</v>
      </c>
      <c r="AH225">
        <v>33</v>
      </c>
      <c r="AI225">
        <v>33</v>
      </c>
      <c r="AJ225">
        <v>32</v>
      </c>
      <c r="AK225">
        <v>12</v>
      </c>
      <c r="AL225">
        <v>11</v>
      </c>
      <c r="AM225">
        <v>9</v>
      </c>
      <c r="AN225">
        <v>34</v>
      </c>
      <c r="AO225">
        <v>33</v>
      </c>
      <c r="AP225">
        <v>34</v>
      </c>
      <c r="AQ225">
        <v>7</v>
      </c>
      <c r="AR225">
        <v>9</v>
      </c>
      <c r="AS225">
        <v>7</v>
      </c>
      <c r="AT225">
        <v>30</v>
      </c>
      <c r="AU225">
        <v>28</v>
      </c>
      <c r="AV225">
        <v>26</v>
      </c>
      <c r="AW225">
        <v>6</v>
      </c>
      <c r="AX225">
        <v>8</v>
      </c>
      <c r="AY225">
        <v>7</v>
      </c>
      <c r="AZ225">
        <v>33</v>
      </c>
      <c r="BA225">
        <v>33</v>
      </c>
      <c r="BB225">
        <v>32</v>
      </c>
      <c r="BC225">
        <v>12</v>
      </c>
      <c r="BD225">
        <v>11</v>
      </c>
      <c r="BE225">
        <v>9</v>
      </c>
      <c r="BF225">
        <v>34</v>
      </c>
      <c r="BG225">
        <v>33</v>
      </c>
      <c r="BH225">
        <v>34</v>
      </c>
      <c r="BI225">
        <v>7</v>
      </c>
      <c r="BJ225">
        <v>9</v>
      </c>
      <c r="BK225">
        <v>7</v>
      </c>
      <c r="BL225">
        <v>30</v>
      </c>
      <c r="BM225">
        <v>28</v>
      </c>
      <c r="BN225">
        <v>26</v>
      </c>
      <c r="BO225">
        <v>71.099999999999994</v>
      </c>
      <c r="BP225">
        <v>71.099999999999994</v>
      </c>
      <c r="BQ225">
        <v>71.099999999999994</v>
      </c>
      <c r="BR225">
        <v>80.213999999999999</v>
      </c>
      <c r="BS225">
        <v>738</v>
      </c>
      <c r="BT225">
        <v>738</v>
      </c>
      <c r="BU225">
        <v>0</v>
      </c>
      <c r="BV225">
        <v>323.31</v>
      </c>
      <c r="BW225" t="s">
        <v>223</v>
      </c>
      <c r="BX225" t="s">
        <v>223</v>
      </c>
      <c r="BY225" t="s">
        <v>223</v>
      </c>
      <c r="BZ225" t="s">
        <v>223</v>
      </c>
      <c r="CA225" t="s">
        <v>223</v>
      </c>
      <c r="CB225" t="s">
        <v>223</v>
      </c>
      <c r="CC225" t="s">
        <v>223</v>
      </c>
      <c r="CD225" t="s">
        <v>223</v>
      </c>
      <c r="CE225" t="s">
        <v>223</v>
      </c>
      <c r="CF225" t="s">
        <v>223</v>
      </c>
      <c r="CG225" t="s">
        <v>223</v>
      </c>
      <c r="CH225" t="s">
        <v>223</v>
      </c>
      <c r="CI225" t="s">
        <v>224</v>
      </c>
      <c r="CJ225" t="s">
        <v>223</v>
      </c>
      <c r="CK225" t="s">
        <v>223</v>
      </c>
      <c r="CL225" t="s">
        <v>223</v>
      </c>
      <c r="CM225" t="s">
        <v>223</v>
      </c>
      <c r="CN225" t="s">
        <v>223</v>
      </c>
      <c r="CO225">
        <v>10.199999999999999</v>
      </c>
      <c r="CP225">
        <v>15.9</v>
      </c>
      <c r="CQ225">
        <v>11.2</v>
      </c>
      <c r="CR225">
        <v>69.8</v>
      </c>
      <c r="CS225">
        <v>69.8</v>
      </c>
      <c r="CT225">
        <v>64.900000000000006</v>
      </c>
      <c r="CU225">
        <v>22.6</v>
      </c>
      <c r="CV225">
        <v>24.1</v>
      </c>
      <c r="CW225">
        <v>16.100000000000001</v>
      </c>
      <c r="CX225">
        <v>71.099999999999994</v>
      </c>
      <c r="CY225">
        <v>70.599999999999994</v>
      </c>
      <c r="CZ225">
        <v>71.099999999999994</v>
      </c>
      <c r="DA225">
        <v>13.8</v>
      </c>
      <c r="DB225">
        <v>15.7</v>
      </c>
      <c r="DC225">
        <v>13.7</v>
      </c>
      <c r="DD225">
        <v>66.8</v>
      </c>
      <c r="DE225">
        <v>59.9</v>
      </c>
      <c r="DF225">
        <v>56.1</v>
      </c>
      <c r="DG225">
        <v>13858000000</v>
      </c>
      <c r="DH225">
        <v>4143300</v>
      </c>
      <c r="DI225">
        <v>5324700</v>
      </c>
      <c r="DJ225">
        <v>4980400</v>
      </c>
      <c r="DK225">
        <v>3669799999.99999</v>
      </c>
      <c r="DL225">
        <v>2990299999.99999</v>
      </c>
      <c r="DM225">
        <v>2762400000</v>
      </c>
      <c r="DN225">
        <v>23260000</v>
      </c>
      <c r="DO225">
        <v>17578000</v>
      </c>
      <c r="DP225">
        <v>13376000</v>
      </c>
      <c r="DQ225">
        <v>1267700000</v>
      </c>
      <c r="DR225">
        <v>1069299999.99999</v>
      </c>
      <c r="DS225">
        <v>1126900000</v>
      </c>
      <c r="DT225">
        <v>9208000</v>
      </c>
      <c r="DU225">
        <v>15940000</v>
      </c>
      <c r="DV225">
        <v>9817900</v>
      </c>
      <c r="DW225">
        <v>337910000</v>
      </c>
      <c r="DX225">
        <v>248800000</v>
      </c>
      <c r="DY225">
        <v>281100000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2</v>
      </c>
      <c r="EM225">
        <v>4</v>
      </c>
      <c r="EN225">
        <v>1</v>
      </c>
      <c r="EO225">
        <v>0</v>
      </c>
      <c r="EP225">
        <v>0</v>
      </c>
      <c r="EQ225">
        <v>0</v>
      </c>
      <c r="ER225">
        <v>372410000</v>
      </c>
      <c r="ES225">
        <v>304840000</v>
      </c>
      <c r="ET225">
        <v>322090000</v>
      </c>
      <c r="EU225">
        <v>240430000</v>
      </c>
      <c r="EV225">
        <v>240440000</v>
      </c>
      <c r="EW225">
        <v>243670000</v>
      </c>
      <c r="EX225">
        <v>129860000</v>
      </c>
      <c r="EY225">
        <v>115520000</v>
      </c>
      <c r="EZ225">
        <v>115420000</v>
      </c>
      <c r="FA225">
        <v>38</v>
      </c>
      <c r="FB225">
        <v>40</v>
      </c>
      <c r="FC225">
        <v>37</v>
      </c>
      <c r="FD225">
        <v>33</v>
      </c>
      <c r="FE225">
        <v>36</v>
      </c>
      <c r="FF225">
        <v>32</v>
      </c>
      <c r="FG225">
        <v>29</v>
      </c>
      <c r="FH225">
        <v>24</v>
      </c>
      <c r="FI225">
        <v>22</v>
      </c>
      <c r="FJ225">
        <v>298</v>
      </c>
      <c r="FK225" t="s">
        <v>6700</v>
      </c>
      <c r="FO225">
        <v>220</v>
      </c>
      <c r="FP225" t="s">
        <v>6699</v>
      </c>
      <c r="FQ225" t="s">
        <v>6698</v>
      </c>
      <c r="FR225" t="s">
        <v>6697</v>
      </c>
      <c r="FS225" t="s">
        <v>6696</v>
      </c>
      <c r="FT225" t="s">
        <v>6695</v>
      </c>
      <c r="FU225" t="s">
        <v>6694</v>
      </c>
      <c r="FV225" t="s">
        <v>6693</v>
      </c>
      <c r="FW225" t="s">
        <v>6692</v>
      </c>
      <c r="FX225">
        <v>-1</v>
      </c>
    </row>
    <row r="226" spans="1:180" x14ac:dyDescent="0.35">
      <c r="A226" t="s">
        <v>6691</v>
      </c>
      <c r="B226" t="s">
        <v>6691</v>
      </c>
      <c r="C226">
        <v>1</v>
      </c>
      <c r="D226">
        <v>1</v>
      </c>
      <c r="E226">
        <v>1</v>
      </c>
      <c r="F226" t="s">
        <v>6690</v>
      </c>
      <c r="G226" t="s">
        <v>6689</v>
      </c>
      <c r="H226" t="s">
        <v>6688</v>
      </c>
      <c r="I226">
        <v>1</v>
      </c>
      <c r="J226">
        <v>1</v>
      </c>
      <c r="K226">
        <v>1</v>
      </c>
      <c r="L226">
        <v>1</v>
      </c>
      <c r="M226">
        <v>1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1</v>
      </c>
      <c r="AQ226">
        <v>1</v>
      </c>
      <c r="AR226">
        <v>1</v>
      </c>
      <c r="AS226">
        <v>1</v>
      </c>
      <c r="AT226">
        <v>1</v>
      </c>
      <c r="AU226">
        <v>1</v>
      </c>
      <c r="AV226">
        <v>1</v>
      </c>
      <c r="AW226">
        <v>1</v>
      </c>
      <c r="AX226">
        <v>1</v>
      </c>
      <c r="AY226">
        <v>1</v>
      </c>
      <c r="AZ226">
        <v>1</v>
      </c>
      <c r="BA226">
        <v>1</v>
      </c>
      <c r="BB226">
        <v>1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1</v>
      </c>
      <c r="BI226">
        <v>1</v>
      </c>
      <c r="BJ226">
        <v>1</v>
      </c>
      <c r="BK226">
        <v>1</v>
      </c>
      <c r="BL226">
        <v>1</v>
      </c>
      <c r="BM226">
        <v>1</v>
      </c>
      <c r="BN226">
        <v>1</v>
      </c>
      <c r="BO226">
        <v>1.5</v>
      </c>
      <c r="BP226">
        <v>1.5</v>
      </c>
      <c r="BQ226">
        <v>1.5</v>
      </c>
      <c r="BR226">
        <v>139.09</v>
      </c>
      <c r="BS226">
        <v>1231</v>
      </c>
      <c r="BT226">
        <v>1231</v>
      </c>
      <c r="BU226">
        <v>0</v>
      </c>
      <c r="BV226">
        <v>125.05</v>
      </c>
      <c r="BW226" t="s">
        <v>223</v>
      </c>
      <c r="BX226" t="s">
        <v>223</v>
      </c>
      <c r="BY226" t="s">
        <v>223</v>
      </c>
      <c r="BZ226" t="s">
        <v>223</v>
      </c>
      <c r="CA226" t="s">
        <v>223</v>
      </c>
      <c r="CB226" t="s">
        <v>223</v>
      </c>
      <c r="CC226" t="s">
        <v>223</v>
      </c>
      <c r="CD226" t="s">
        <v>223</v>
      </c>
      <c r="CE226" t="s">
        <v>223</v>
      </c>
      <c r="CF226" t="s">
        <v>223</v>
      </c>
      <c r="CG226" t="s">
        <v>223</v>
      </c>
      <c r="CH226" t="s">
        <v>223</v>
      </c>
      <c r="CI226" t="s">
        <v>223</v>
      </c>
      <c r="CJ226" t="s">
        <v>223</v>
      </c>
      <c r="CK226" t="s">
        <v>223</v>
      </c>
      <c r="CL226" t="s">
        <v>223</v>
      </c>
      <c r="CM226" t="s">
        <v>223</v>
      </c>
      <c r="CN226" t="s">
        <v>223</v>
      </c>
      <c r="CO226">
        <v>1.5</v>
      </c>
      <c r="CP226">
        <v>1.5</v>
      </c>
      <c r="CQ226">
        <v>1.5</v>
      </c>
      <c r="CR226">
        <v>1.5</v>
      </c>
      <c r="CS226">
        <v>1.5</v>
      </c>
      <c r="CT226">
        <v>1.5</v>
      </c>
      <c r="CU226">
        <v>1.5</v>
      </c>
      <c r="CV226">
        <v>1.5</v>
      </c>
      <c r="CW226">
        <v>1.5</v>
      </c>
      <c r="CX226">
        <v>1.5</v>
      </c>
      <c r="CY226">
        <v>1.5</v>
      </c>
      <c r="CZ226">
        <v>1.5</v>
      </c>
      <c r="DA226">
        <v>1.5</v>
      </c>
      <c r="DB226">
        <v>1.5</v>
      </c>
      <c r="DC226">
        <v>1.5</v>
      </c>
      <c r="DD226">
        <v>1.5</v>
      </c>
      <c r="DE226">
        <v>1.5</v>
      </c>
      <c r="DF226">
        <v>1.5</v>
      </c>
      <c r="DG226">
        <v>133970000</v>
      </c>
      <c r="DH226">
        <v>5330400</v>
      </c>
      <c r="DI226">
        <v>4490100</v>
      </c>
      <c r="DJ226">
        <v>4005300</v>
      </c>
      <c r="DK226">
        <v>15431000</v>
      </c>
      <c r="DL226">
        <v>11247000</v>
      </c>
      <c r="DM226">
        <v>4300900</v>
      </c>
      <c r="DN226">
        <v>8675000</v>
      </c>
      <c r="DO226">
        <v>8393900</v>
      </c>
      <c r="DP226">
        <v>7870800</v>
      </c>
      <c r="DQ226">
        <v>9082700</v>
      </c>
      <c r="DR226">
        <v>7307600</v>
      </c>
      <c r="DS226">
        <v>9540500</v>
      </c>
      <c r="DT226">
        <v>7645800</v>
      </c>
      <c r="DU226">
        <v>6435100</v>
      </c>
      <c r="DV226">
        <v>5641600</v>
      </c>
      <c r="DW226">
        <v>7524600</v>
      </c>
      <c r="DX226">
        <v>5526300</v>
      </c>
      <c r="DY226">
        <v>5525300</v>
      </c>
      <c r="DZ226">
        <v>5330400</v>
      </c>
      <c r="EA226">
        <v>4670100</v>
      </c>
      <c r="EB226">
        <v>4413700</v>
      </c>
      <c r="EC226">
        <v>4622100</v>
      </c>
      <c r="ED226">
        <v>4823900</v>
      </c>
      <c r="EE226">
        <v>4977900</v>
      </c>
      <c r="EF226">
        <v>3938200</v>
      </c>
      <c r="EG226">
        <v>3731300</v>
      </c>
      <c r="EH226">
        <v>2986000</v>
      </c>
      <c r="EI226">
        <v>1</v>
      </c>
      <c r="EJ226">
        <v>2</v>
      </c>
      <c r="EK226">
        <v>1</v>
      </c>
      <c r="EL226">
        <v>1</v>
      </c>
      <c r="EM226">
        <v>1</v>
      </c>
      <c r="EN226">
        <v>1</v>
      </c>
      <c r="EO226">
        <v>2</v>
      </c>
      <c r="EP226">
        <v>1</v>
      </c>
      <c r="EQ226">
        <v>1</v>
      </c>
      <c r="ER226">
        <v>15431000</v>
      </c>
      <c r="ES226">
        <v>12894000</v>
      </c>
      <c r="ET226">
        <v>5347700</v>
      </c>
      <c r="EU226">
        <v>17279000</v>
      </c>
      <c r="EV226">
        <v>16153000</v>
      </c>
      <c r="EW226">
        <v>20609000</v>
      </c>
      <c r="EX226">
        <v>28011000</v>
      </c>
      <c r="EY226">
        <v>24645000</v>
      </c>
      <c r="EZ226">
        <v>22589000</v>
      </c>
      <c r="FA226">
        <v>1</v>
      </c>
      <c r="FB226">
        <v>1</v>
      </c>
      <c r="FC226">
        <v>1</v>
      </c>
      <c r="FD226">
        <v>1</v>
      </c>
      <c r="FE226">
        <v>1</v>
      </c>
      <c r="FF226">
        <v>1</v>
      </c>
      <c r="FG226">
        <v>1</v>
      </c>
      <c r="FH226">
        <v>1</v>
      </c>
      <c r="FI226">
        <v>1</v>
      </c>
      <c r="FJ226">
        <v>20</v>
      </c>
      <c r="FK226" t="s">
        <v>6687</v>
      </c>
      <c r="FO226">
        <v>221</v>
      </c>
      <c r="FP226">
        <v>1061</v>
      </c>
      <c r="FQ226" t="s">
        <v>16</v>
      </c>
      <c r="FR226">
        <v>1125</v>
      </c>
      <c r="FS226" t="s">
        <v>6686</v>
      </c>
      <c r="FT226" t="s">
        <v>6685</v>
      </c>
      <c r="FU226">
        <v>9512</v>
      </c>
      <c r="FX226">
        <v>-1</v>
      </c>
    </row>
    <row r="227" spans="1:180" x14ac:dyDescent="0.35">
      <c r="A227" t="s">
        <v>6684</v>
      </c>
      <c r="B227" t="s">
        <v>6683</v>
      </c>
      <c r="C227" t="s">
        <v>6682</v>
      </c>
      <c r="D227" t="s">
        <v>6682</v>
      </c>
      <c r="E227" t="s">
        <v>6681</v>
      </c>
      <c r="F227" t="s">
        <v>6680</v>
      </c>
      <c r="G227" t="s">
        <v>6679</v>
      </c>
      <c r="H227" t="s">
        <v>6678</v>
      </c>
      <c r="I227">
        <v>6</v>
      </c>
      <c r="J227">
        <v>15</v>
      </c>
      <c r="K227">
        <v>15</v>
      </c>
      <c r="L227">
        <v>14</v>
      </c>
      <c r="M227">
        <v>13</v>
      </c>
      <c r="N227">
        <v>10</v>
      </c>
      <c r="O227">
        <v>7</v>
      </c>
      <c r="P227">
        <v>9</v>
      </c>
      <c r="Q227">
        <v>9</v>
      </c>
      <c r="R227">
        <v>9</v>
      </c>
      <c r="S227">
        <v>11</v>
      </c>
      <c r="T227">
        <v>7</v>
      </c>
      <c r="U227">
        <v>4</v>
      </c>
      <c r="V227">
        <v>12</v>
      </c>
      <c r="W227">
        <v>9</v>
      </c>
      <c r="X227">
        <v>11</v>
      </c>
      <c r="Y227">
        <v>8</v>
      </c>
      <c r="Z227">
        <v>4</v>
      </c>
      <c r="AA227">
        <v>6</v>
      </c>
      <c r="AB227">
        <v>10</v>
      </c>
      <c r="AC227">
        <v>10</v>
      </c>
      <c r="AD227">
        <v>7</v>
      </c>
      <c r="AE227">
        <v>13</v>
      </c>
      <c r="AF227">
        <v>10</v>
      </c>
      <c r="AG227">
        <v>7</v>
      </c>
      <c r="AH227">
        <v>9</v>
      </c>
      <c r="AI227">
        <v>9</v>
      </c>
      <c r="AJ227">
        <v>9</v>
      </c>
      <c r="AK227">
        <v>11</v>
      </c>
      <c r="AL227">
        <v>7</v>
      </c>
      <c r="AM227">
        <v>4</v>
      </c>
      <c r="AN227">
        <v>12</v>
      </c>
      <c r="AO227">
        <v>9</v>
      </c>
      <c r="AP227">
        <v>11</v>
      </c>
      <c r="AQ227">
        <v>8</v>
      </c>
      <c r="AR227">
        <v>4</v>
      </c>
      <c r="AS227">
        <v>6</v>
      </c>
      <c r="AT227">
        <v>10</v>
      </c>
      <c r="AU227">
        <v>10</v>
      </c>
      <c r="AV227">
        <v>7</v>
      </c>
      <c r="AW227">
        <v>13</v>
      </c>
      <c r="AX227">
        <v>10</v>
      </c>
      <c r="AY227">
        <v>7</v>
      </c>
      <c r="AZ227">
        <v>9</v>
      </c>
      <c r="BA227">
        <v>9</v>
      </c>
      <c r="BB227">
        <v>8</v>
      </c>
      <c r="BC227">
        <v>10</v>
      </c>
      <c r="BD227">
        <v>7</v>
      </c>
      <c r="BE227">
        <v>3</v>
      </c>
      <c r="BF227">
        <v>11</v>
      </c>
      <c r="BG227">
        <v>8</v>
      </c>
      <c r="BH227">
        <v>10</v>
      </c>
      <c r="BI227">
        <v>7</v>
      </c>
      <c r="BJ227">
        <v>4</v>
      </c>
      <c r="BK227">
        <v>6</v>
      </c>
      <c r="BL227">
        <v>9</v>
      </c>
      <c r="BM227">
        <v>10</v>
      </c>
      <c r="BN227">
        <v>6</v>
      </c>
      <c r="BO227">
        <v>37.6</v>
      </c>
      <c r="BP227">
        <v>37.6</v>
      </c>
      <c r="BQ227">
        <v>35.6</v>
      </c>
      <c r="BR227">
        <v>53.651000000000003</v>
      </c>
      <c r="BS227">
        <v>466</v>
      </c>
      <c r="BT227" t="s">
        <v>6677</v>
      </c>
      <c r="BU227">
        <v>0</v>
      </c>
      <c r="BV227">
        <v>130.22999999999999</v>
      </c>
      <c r="BW227" t="s">
        <v>223</v>
      </c>
      <c r="BX227" t="s">
        <v>223</v>
      </c>
      <c r="BY227" t="s">
        <v>223</v>
      </c>
      <c r="BZ227" t="s">
        <v>223</v>
      </c>
      <c r="CA227" t="s">
        <v>223</v>
      </c>
      <c r="CB227" t="s">
        <v>223</v>
      </c>
      <c r="CC227" t="s">
        <v>223</v>
      </c>
      <c r="CD227" t="s">
        <v>223</v>
      </c>
      <c r="CE227" t="s">
        <v>223</v>
      </c>
      <c r="CF227" t="s">
        <v>223</v>
      </c>
      <c r="CG227" t="s">
        <v>223</v>
      </c>
      <c r="CH227" t="s">
        <v>223</v>
      </c>
      <c r="CI227" t="s">
        <v>223</v>
      </c>
      <c r="CJ227" t="s">
        <v>223</v>
      </c>
      <c r="CK227" t="s">
        <v>223</v>
      </c>
      <c r="CL227" t="s">
        <v>223</v>
      </c>
      <c r="CM227" t="s">
        <v>223</v>
      </c>
      <c r="CN227" t="s">
        <v>223</v>
      </c>
      <c r="CO227">
        <v>32.6</v>
      </c>
      <c r="CP227">
        <v>23.2</v>
      </c>
      <c r="CQ227">
        <v>19.3</v>
      </c>
      <c r="CR227">
        <v>19.3</v>
      </c>
      <c r="CS227">
        <v>24</v>
      </c>
      <c r="CT227">
        <v>19.7</v>
      </c>
      <c r="CU227">
        <v>31.1</v>
      </c>
      <c r="CV227">
        <v>16.100000000000001</v>
      </c>
      <c r="CW227">
        <v>10.1</v>
      </c>
      <c r="CX227">
        <v>31.3</v>
      </c>
      <c r="CY227">
        <v>23.2</v>
      </c>
      <c r="CZ227">
        <v>28.1</v>
      </c>
      <c r="DA227">
        <v>22.5</v>
      </c>
      <c r="DB227">
        <v>11.6</v>
      </c>
      <c r="DC227">
        <v>17.2</v>
      </c>
      <c r="DD227">
        <v>27.5</v>
      </c>
      <c r="DE227">
        <v>28.5</v>
      </c>
      <c r="DF227">
        <v>20.399999999999999</v>
      </c>
      <c r="DG227">
        <v>764280000</v>
      </c>
      <c r="DH227">
        <v>44859000</v>
      </c>
      <c r="DI227">
        <v>36778000</v>
      </c>
      <c r="DJ227">
        <v>22455000</v>
      </c>
      <c r="DK227">
        <v>80718000</v>
      </c>
      <c r="DL227">
        <v>68823000</v>
      </c>
      <c r="DM227">
        <v>55579000</v>
      </c>
      <c r="DN227">
        <v>48597000</v>
      </c>
      <c r="DO227">
        <v>24142000</v>
      </c>
      <c r="DP227">
        <v>16210000</v>
      </c>
      <c r="DQ227">
        <v>69150000</v>
      </c>
      <c r="DR227">
        <v>48484000</v>
      </c>
      <c r="DS227">
        <v>68340000</v>
      </c>
      <c r="DT227">
        <v>31423000</v>
      </c>
      <c r="DU227">
        <v>15606000</v>
      </c>
      <c r="DV227">
        <v>20679000</v>
      </c>
      <c r="DW227">
        <v>38751000</v>
      </c>
      <c r="DX227">
        <v>37244000</v>
      </c>
      <c r="DY227">
        <v>36441000</v>
      </c>
      <c r="DZ227">
        <v>9577300</v>
      </c>
      <c r="EA227">
        <v>7067300</v>
      </c>
      <c r="EB227">
        <v>3677200</v>
      </c>
      <c r="EC227">
        <v>4257400</v>
      </c>
      <c r="ED227">
        <v>3984200</v>
      </c>
      <c r="EE227">
        <v>3633400</v>
      </c>
      <c r="EF227">
        <v>3382200</v>
      </c>
      <c r="EG227">
        <v>2744100</v>
      </c>
      <c r="EH227">
        <v>3048100</v>
      </c>
      <c r="EI227">
        <v>8</v>
      </c>
      <c r="EJ227">
        <v>4</v>
      </c>
      <c r="EK227">
        <v>1</v>
      </c>
      <c r="EL227">
        <v>2</v>
      </c>
      <c r="EM227">
        <v>2</v>
      </c>
      <c r="EN227">
        <v>0</v>
      </c>
      <c r="EO227">
        <v>4</v>
      </c>
      <c r="EP227">
        <v>2</v>
      </c>
      <c r="EQ227">
        <v>2</v>
      </c>
      <c r="ER227">
        <v>9724600</v>
      </c>
      <c r="ES227">
        <v>10359000</v>
      </c>
      <c r="ET227">
        <v>8399300</v>
      </c>
      <c r="EU227">
        <v>15492000</v>
      </c>
      <c r="EV227">
        <v>14838000</v>
      </c>
      <c r="EW227">
        <v>32891000</v>
      </c>
      <c r="EX227">
        <v>31259000</v>
      </c>
      <c r="EY227">
        <v>35065000</v>
      </c>
      <c r="EZ227">
        <v>48601000</v>
      </c>
      <c r="FA227">
        <v>5</v>
      </c>
      <c r="FB227">
        <v>5</v>
      </c>
      <c r="FC227">
        <v>6</v>
      </c>
      <c r="FD227">
        <v>5</v>
      </c>
      <c r="FE227">
        <v>3</v>
      </c>
      <c r="FF227">
        <v>4</v>
      </c>
      <c r="FG227">
        <v>5</v>
      </c>
      <c r="FH227">
        <v>5</v>
      </c>
      <c r="FI227">
        <v>4</v>
      </c>
      <c r="FJ227">
        <v>67</v>
      </c>
      <c r="FK227" t="s">
        <v>6676</v>
      </c>
      <c r="FO227">
        <v>222</v>
      </c>
      <c r="FP227" t="s">
        <v>6675</v>
      </c>
      <c r="FQ227" t="s">
        <v>676</v>
      </c>
      <c r="FR227" t="s">
        <v>6674</v>
      </c>
      <c r="FS227" t="s">
        <v>6673</v>
      </c>
      <c r="FT227" t="s">
        <v>6672</v>
      </c>
      <c r="FU227" t="s">
        <v>6671</v>
      </c>
      <c r="FV227" t="s">
        <v>6670</v>
      </c>
      <c r="FW227" t="s">
        <v>6669</v>
      </c>
      <c r="FX227" t="s">
        <v>3992</v>
      </c>
    </row>
    <row r="228" spans="1:180" x14ac:dyDescent="0.35">
      <c r="A228" t="s">
        <v>6668</v>
      </c>
      <c r="B228" t="s">
        <v>6668</v>
      </c>
      <c r="C228">
        <v>1</v>
      </c>
      <c r="D228">
        <v>1</v>
      </c>
      <c r="E228">
        <v>1</v>
      </c>
      <c r="F228" t="s">
        <v>6667</v>
      </c>
      <c r="G228" t="s">
        <v>6666</v>
      </c>
      <c r="H228" t="s">
        <v>6665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  <c r="AN228">
        <v>1</v>
      </c>
      <c r="AO228">
        <v>1</v>
      </c>
      <c r="AP228">
        <v>1</v>
      </c>
      <c r="AQ228">
        <v>1</v>
      </c>
      <c r="AR228">
        <v>1</v>
      </c>
      <c r="AS228">
        <v>1</v>
      </c>
      <c r="AT228">
        <v>1</v>
      </c>
      <c r="AU228">
        <v>1</v>
      </c>
      <c r="AV228">
        <v>1</v>
      </c>
      <c r="AW228">
        <v>1</v>
      </c>
      <c r="AX228">
        <v>1</v>
      </c>
      <c r="AY228">
        <v>1</v>
      </c>
      <c r="AZ228">
        <v>1</v>
      </c>
      <c r="BA228">
        <v>1</v>
      </c>
      <c r="BB228">
        <v>1</v>
      </c>
      <c r="BC228">
        <v>1</v>
      </c>
      <c r="BD228">
        <v>1</v>
      </c>
      <c r="BE228">
        <v>1</v>
      </c>
      <c r="BF228">
        <v>1</v>
      </c>
      <c r="BG228">
        <v>1</v>
      </c>
      <c r="BH228">
        <v>1</v>
      </c>
      <c r="BI228">
        <v>1</v>
      </c>
      <c r="BJ228">
        <v>1</v>
      </c>
      <c r="BK228">
        <v>1</v>
      </c>
      <c r="BL228">
        <v>1</v>
      </c>
      <c r="BM228">
        <v>1</v>
      </c>
      <c r="BN228">
        <v>1</v>
      </c>
      <c r="BO228">
        <v>2.2000000000000002</v>
      </c>
      <c r="BP228">
        <v>2.2000000000000002</v>
      </c>
      <c r="BQ228">
        <v>2.2000000000000002</v>
      </c>
      <c r="BR228">
        <v>54.564999999999998</v>
      </c>
      <c r="BS228">
        <v>491</v>
      </c>
      <c r="BT228">
        <v>491</v>
      </c>
      <c r="BU228">
        <v>0</v>
      </c>
      <c r="BV228">
        <v>18.907</v>
      </c>
      <c r="BW228" t="s">
        <v>223</v>
      </c>
      <c r="BX228" t="s">
        <v>223</v>
      </c>
      <c r="BY228" t="s">
        <v>224</v>
      </c>
      <c r="BZ228" t="s">
        <v>223</v>
      </c>
      <c r="CA228" t="s">
        <v>223</v>
      </c>
      <c r="CB228" t="s">
        <v>223</v>
      </c>
      <c r="CC228" t="s">
        <v>223</v>
      </c>
      <c r="CD228" t="s">
        <v>223</v>
      </c>
      <c r="CE228" t="s">
        <v>223</v>
      </c>
      <c r="CF228" t="s">
        <v>223</v>
      </c>
      <c r="CG228" t="s">
        <v>223</v>
      </c>
      <c r="CH228" t="s">
        <v>224</v>
      </c>
      <c r="CI228" t="s">
        <v>223</v>
      </c>
      <c r="CJ228" t="s">
        <v>223</v>
      </c>
      <c r="CK228" t="s">
        <v>223</v>
      </c>
      <c r="CL228" t="s">
        <v>223</v>
      </c>
      <c r="CM228" t="s">
        <v>223</v>
      </c>
      <c r="CN228" t="s">
        <v>223</v>
      </c>
      <c r="CO228">
        <v>2.2000000000000002</v>
      </c>
      <c r="CP228">
        <v>2.2000000000000002</v>
      </c>
      <c r="CQ228">
        <v>2.2000000000000002</v>
      </c>
      <c r="CR228">
        <v>2.2000000000000002</v>
      </c>
      <c r="CS228">
        <v>2.2000000000000002</v>
      </c>
      <c r="CT228">
        <v>2.2000000000000002</v>
      </c>
      <c r="CU228">
        <v>2.2000000000000002</v>
      </c>
      <c r="CV228">
        <v>2.2000000000000002</v>
      </c>
      <c r="CW228">
        <v>2.2000000000000002</v>
      </c>
      <c r="CX228">
        <v>2.2000000000000002</v>
      </c>
      <c r="CY228">
        <v>2.2000000000000002</v>
      </c>
      <c r="CZ228">
        <v>2.2000000000000002</v>
      </c>
      <c r="DA228">
        <v>2.2000000000000002</v>
      </c>
      <c r="DB228">
        <v>2.2000000000000002</v>
      </c>
      <c r="DC228">
        <v>2.2000000000000002</v>
      </c>
      <c r="DD228">
        <v>2.2000000000000002</v>
      </c>
      <c r="DE228">
        <v>2.2000000000000002</v>
      </c>
      <c r="DF228">
        <v>2.2000000000000002</v>
      </c>
      <c r="DG228">
        <v>2092299999.99999</v>
      </c>
      <c r="DH228">
        <v>62359000</v>
      </c>
      <c r="DI228">
        <v>62332000</v>
      </c>
      <c r="DJ228">
        <v>52833000</v>
      </c>
      <c r="DK228">
        <v>164790000</v>
      </c>
      <c r="DL228">
        <v>138900000</v>
      </c>
      <c r="DM228">
        <v>124740000</v>
      </c>
      <c r="DN228">
        <v>186440000</v>
      </c>
      <c r="DO228">
        <v>183420000</v>
      </c>
      <c r="DP228">
        <v>150100000</v>
      </c>
      <c r="DQ228">
        <v>146320000</v>
      </c>
      <c r="DR228">
        <v>113100000</v>
      </c>
      <c r="DS228">
        <v>124750000</v>
      </c>
      <c r="DT228">
        <v>119840000</v>
      </c>
      <c r="DU228">
        <v>115800000</v>
      </c>
      <c r="DV228">
        <v>120670000</v>
      </c>
      <c r="DW228">
        <v>78532000</v>
      </c>
      <c r="DX228">
        <v>69136000</v>
      </c>
      <c r="DY228">
        <v>78226000</v>
      </c>
      <c r="DZ228">
        <v>62359000</v>
      </c>
      <c r="EA228">
        <v>64831000</v>
      </c>
      <c r="EB228">
        <v>58220000</v>
      </c>
      <c r="EC228">
        <v>99339000</v>
      </c>
      <c r="ED228">
        <v>105410000</v>
      </c>
      <c r="EE228">
        <v>94933000</v>
      </c>
      <c r="EF228">
        <v>61727000</v>
      </c>
      <c r="EG228">
        <v>67149000</v>
      </c>
      <c r="EH228">
        <v>63870000</v>
      </c>
      <c r="EI228">
        <v>1</v>
      </c>
      <c r="EJ228">
        <v>1</v>
      </c>
      <c r="EK228">
        <v>0</v>
      </c>
      <c r="EL228">
        <v>1</v>
      </c>
      <c r="EM228">
        <v>1</v>
      </c>
      <c r="EN228">
        <v>1</v>
      </c>
      <c r="EO228">
        <v>1</v>
      </c>
      <c r="EP228">
        <v>1</v>
      </c>
      <c r="EQ228">
        <v>1</v>
      </c>
      <c r="ER228">
        <v>164790000</v>
      </c>
      <c r="ES228">
        <v>159240000</v>
      </c>
      <c r="ET228">
        <v>155100000</v>
      </c>
      <c r="EU228">
        <v>278370000</v>
      </c>
      <c r="EV228">
        <v>250000000</v>
      </c>
      <c r="EW228">
        <v>269490000</v>
      </c>
      <c r="EX228">
        <v>292340000</v>
      </c>
      <c r="EY228">
        <v>308310000</v>
      </c>
      <c r="EZ228">
        <v>319810000</v>
      </c>
      <c r="FA228">
        <v>1</v>
      </c>
      <c r="FB228">
        <v>1</v>
      </c>
      <c r="FC228">
        <v>1</v>
      </c>
      <c r="FD228">
        <v>1</v>
      </c>
      <c r="FE228">
        <v>1</v>
      </c>
      <c r="FF228">
        <v>0</v>
      </c>
      <c r="FG228">
        <v>1</v>
      </c>
      <c r="FH228">
        <v>1</v>
      </c>
      <c r="FI228">
        <v>1</v>
      </c>
      <c r="FJ228">
        <v>16</v>
      </c>
      <c r="FK228" t="s">
        <v>6664</v>
      </c>
      <c r="FO228">
        <v>223</v>
      </c>
      <c r="FP228">
        <v>2992</v>
      </c>
      <c r="FQ228" t="s">
        <v>16</v>
      </c>
      <c r="FR228">
        <v>3136</v>
      </c>
      <c r="FS228" t="s">
        <v>6663</v>
      </c>
      <c r="FT228" t="s">
        <v>6662</v>
      </c>
      <c r="FU228">
        <v>27217</v>
      </c>
      <c r="FX228">
        <v>-1</v>
      </c>
    </row>
    <row r="229" spans="1:180" x14ac:dyDescent="0.35">
      <c r="A229" t="s">
        <v>6661</v>
      </c>
      <c r="B229" t="s">
        <v>6661</v>
      </c>
      <c r="C229" t="s">
        <v>3287</v>
      </c>
      <c r="D229" t="s">
        <v>1412</v>
      </c>
      <c r="E229" t="s">
        <v>1412</v>
      </c>
      <c r="F229" t="s">
        <v>6660</v>
      </c>
      <c r="G229" t="s">
        <v>6659</v>
      </c>
      <c r="H229" t="s">
        <v>6658</v>
      </c>
      <c r="I229">
        <v>2</v>
      </c>
      <c r="J229">
        <v>11</v>
      </c>
      <c r="K229">
        <v>1</v>
      </c>
      <c r="L229">
        <v>1</v>
      </c>
      <c r="M229">
        <v>10</v>
      </c>
      <c r="N229">
        <v>9</v>
      </c>
      <c r="O229">
        <v>10</v>
      </c>
      <c r="P229">
        <v>8</v>
      </c>
      <c r="Q229">
        <v>8</v>
      </c>
      <c r="R229">
        <v>8</v>
      </c>
      <c r="S229">
        <v>9</v>
      </c>
      <c r="T229">
        <v>9</v>
      </c>
      <c r="U229">
        <v>9</v>
      </c>
      <c r="V229">
        <v>8</v>
      </c>
      <c r="W229">
        <v>9</v>
      </c>
      <c r="X229">
        <v>8</v>
      </c>
      <c r="Y229">
        <v>10</v>
      </c>
      <c r="Z229">
        <v>11</v>
      </c>
      <c r="AA229">
        <v>11</v>
      </c>
      <c r="AB229">
        <v>9</v>
      </c>
      <c r="AC229">
        <v>9</v>
      </c>
      <c r="AD229">
        <v>10</v>
      </c>
      <c r="AE229">
        <v>1</v>
      </c>
      <c r="AF229">
        <v>1</v>
      </c>
      <c r="AG229">
        <v>1</v>
      </c>
      <c r="AH229">
        <v>0</v>
      </c>
      <c r="AI229">
        <v>0</v>
      </c>
      <c r="AJ229">
        <v>0</v>
      </c>
      <c r="AK229">
        <v>1</v>
      </c>
      <c r="AL229">
        <v>1</v>
      </c>
      <c r="AM229">
        <v>1</v>
      </c>
      <c r="AN229">
        <v>0</v>
      </c>
      <c r="AO229">
        <v>0</v>
      </c>
      <c r="AP229">
        <v>0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0</v>
      </c>
      <c r="BA229">
        <v>0</v>
      </c>
      <c r="BB229">
        <v>0</v>
      </c>
      <c r="BC229">
        <v>1</v>
      </c>
      <c r="BD229">
        <v>1</v>
      </c>
      <c r="BE229">
        <v>1</v>
      </c>
      <c r="BF229">
        <v>0</v>
      </c>
      <c r="BG229">
        <v>0</v>
      </c>
      <c r="BH229">
        <v>0</v>
      </c>
      <c r="BI229">
        <v>1</v>
      </c>
      <c r="BJ229">
        <v>1</v>
      </c>
      <c r="BK229">
        <v>1</v>
      </c>
      <c r="BL229">
        <v>1</v>
      </c>
      <c r="BM229">
        <v>1</v>
      </c>
      <c r="BN229">
        <v>1</v>
      </c>
      <c r="BO229">
        <v>22.8</v>
      </c>
      <c r="BP229">
        <v>2.2000000000000002</v>
      </c>
      <c r="BQ229">
        <v>2.2000000000000002</v>
      </c>
      <c r="BR229">
        <v>44.564999999999998</v>
      </c>
      <c r="BS229">
        <v>404</v>
      </c>
      <c r="BT229" t="s">
        <v>6657</v>
      </c>
      <c r="BU229">
        <v>8.4034000000000001E-3</v>
      </c>
      <c r="BV229">
        <v>6.0487000000000002</v>
      </c>
      <c r="BW229" t="s">
        <v>223</v>
      </c>
      <c r="BX229" t="s">
        <v>223</v>
      </c>
      <c r="BY229" t="s">
        <v>223</v>
      </c>
      <c r="BZ229" t="s">
        <v>224</v>
      </c>
      <c r="CA229" t="s">
        <v>224</v>
      </c>
      <c r="CB229" t="s">
        <v>224</v>
      </c>
      <c r="CC229" t="s">
        <v>223</v>
      </c>
      <c r="CD229" t="s">
        <v>223</v>
      </c>
      <c r="CE229" t="s">
        <v>223</v>
      </c>
      <c r="CF229" t="s">
        <v>224</v>
      </c>
      <c r="CG229" t="s">
        <v>224</v>
      </c>
      <c r="CH229" t="s">
        <v>224</v>
      </c>
      <c r="CI229" t="s">
        <v>223</v>
      </c>
      <c r="CJ229" t="s">
        <v>223</v>
      </c>
      <c r="CK229" t="s">
        <v>223</v>
      </c>
      <c r="CL229" t="s">
        <v>224</v>
      </c>
      <c r="CM229" t="s">
        <v>223</v>
      </c>
      <c r="CN229" t="s">
        <v>224</v>
      </c>
      <c r="CO229">
        <v>18.8</v>
      </c>
      <c r="CP229">
        <v>18.8</v>
      </c>
      <c r="CQ229">
        <v>18.8</v>
      </c>
      <c r="CR229">
        <v>13.9</v>
      </c>
      <c r="CS229">
        <v>13.9</v>
      </c>
      <c r="CT229">
        <v>13.9</v>
      </c>
      <c r="CU229">
        <v>18.3</v>
      </c>
      <c r="CV229">
        <v>16.100000000000001</v>
      </c>
      <c r="CW229">
        <v>16.100000000000001</v>
      </c>
      <c r="CX229">
        <v>13.9</v>
      </c>
      <c r="CY229">
        <v>16.600000000000001</v>
      </c>
      <c r="CZ229">
        <v>13.9</v>
      </c>
      <c r="DA229">
        <v>20</v>
      </c>
      <c r="DB229">
        <v>22.8</v>
      </c>
      <c r="DC229">
        <v>22.8</v>
      </c>
      <c r="DD229">
        <v>16.100000000000001</v>
      </c>
      <c r="DE229">
        <v>16.100000000000001</v>
      </c>
      <c r="DF229">
        <v>20</v>
      </c>
      <c r="DG229">
        <v>79485000</v>
      </c>
      <c r="DH229">
        <v>3092600</v>
      </c>
      <c r="DI229">
        <v>3129000</v>
      </c>
      <c r="DJ229">
        <v>2378100</v>
      </c>
      <c r="DK229">
        <v>0</v>
      </c>
      <c r="DL229">
        <v>0</v>
      </c>
      <c r="DM229">
        <v>0</v>
      </c>
      <c r="DN229">
        <v>2679300</v>
      </c>
      <c r="DO229">
        <v>2959400</v>
      </c>
      <c r="DP229">
        <v>1845300</v>
      </c>
      <c r="DQ229">
        <v>0</v>
      </c>
      <c r="DR229">
        <v>0</v>
      </c>
      <c r="DS229">
        <v>0</v>
      </c>
      <c r="DT229">
        <v>22228000</v>
      </c>
      <c r="DU229">
        <v>16540000</v>
      </c>
      <c r="DV229">
        <v>17579000</v>
      </c>
      <c r="DW229">
        <v>2675500</v>
      </c>
      <c r="DX229">
        <v>2104800</v>
      </c>
      <c r="DY229">
        <v>2274100</v>
      </c>
      <c r="DZ229">
        <v>1697200</v>
      </c>
      <c r="EA229">
        <v>1763300</v>
      </c>
      <c r="EB229">
        <v>1498900</v>
      </c>
      <c r="EC229">
        <v>950440</v>
      </c>
      <c r="ED229">
        <v>1083800</v>
      </c>
      <c r="EE229">
        <v>817150</v>
      </c>
      <c r="EF229">
        <v>13506000</v>
      </c>
      <c r="EG229">
        <v>11314000</v>
      </c>
      <c r="EH229">
        <v>10976000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1</v>
      </c>
      <c r="EP229">
        <v>1</v>
      </c>
      <c r="EQ229">
        <v>1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3</v>
      </c>
      <c r="FK229" t="s">
        <v>6656</v>
      </c>
      <c r="FO229">
        <v>224</v>
      </c>
      <c r="FP229" t="s">
        <v>6655</v>
      </c>
      <c r="FQ229" t="s">
        <v>6654</v>
      </c>
      <c r="FR229" t="s">
        <v>6653</v>
      </c>
      <c r="FS229" t="s">
        <v>6652</v>
      </c>
      <c r="FT229" t="s">
        <v>6651</v>
      </c>
      <c r="FU229" t="s">
        <v>6650</v>
      </c>
      <c r="FV229" t="s">
        <v>6649</v>
      </c>
      <c r="FW229" t="s">
        <v>6648</v>
      </c>
      <c r="FX229" t="s">
        <v>289</v>
      </c>
    </row>
    <row r="230" spans="1:180" x14ac:dyDescent="0.35">
      <c r="A230" t="s">
        <v>6647</v>
      </c>
      <c r="B230" t="s">
        <v>6647</v>
      </c>
      <c r="C230" t="s">
        <v>6646</v>
      </c>
      <c r="D230" t="s">
        <v>1147</v>
      </c>
      <c r="E230" t="s">
        <v>1147</v>
      </c>
      <c r="F230" t="s">
        <v>6645</v>
      </c>
      <c r="G230" t="s">
        <v>6644</v>
      </c>
      <c r="H230" t="s">
        <v>6643</v>
      </c>
      <c r="I230">
        <v>2</v>
      </c>
      <c r="J230">
        <v>7</v>
      </c>
      <c r="K230">
        <v>2</v>
      </c>
      <c r="L230">
        <v>2</v>
      </c>
      <c r="M230">
        <v>4</v>
      </c>
      <c r="N230">
        <v>3</v>
      </c>
      <c r="O230">
        <v>3</v>
      </c>
      <c r="P230">
        <v>4</v>
      </c>
      <c r="Q230">
        <v>3</v>
      </c>
      <c r="R230">
        <v>3</v>
      </c>
      <c r="S230">
        <v>4</v>
      </c>
      <c r="T230">
        <v>3</v>
      </c>
      <c r="U230">
        <v>2</v>
      </c>
      <c r="V230">
        <v>6</v>
      </c>
      <c r="W230">
        <v>7</v>
      </c>
      <c r="X230">
        <v>5</v>
      </c>
      <c r="Y230">
        <v>4</v>
      </c>
      <c r="Z230">
        <v>4</v>
      </c>
      <c r="AA230">
        <v>3</v>
      </c>
      <c r="AB230">
        <v>4</v>
      </c>
      <c r="AC230">
        <v>5</v>
      </c>
      <c r="AD230">
        <v>3</v>
      </c>
      <c r="AE230">
        <v>2</v>
      </c>
      <c r="AF230">
        <v>1</v>
      </c>
      <c r="AG230">
        <v>1</v>
      </c>
      <c r="AH230">
        <v>1</v>
      </c>
      <c r="AI230">
        <v>0</v>
      </c>
      <c r="AJ230">
        <v>0</v>
      </c>
      <c r="AK230">
        <v>2</v>
      </c>
      <c r="AL230">
        <v>1</v>
      </c>
      <c r="AM230">
        <v>0</v>
      </c>
      <c r="AN230">
        <v>1</v>
      </c>
      <c r="AO230">
        <v>2</v>
      </c>
      <c r="AP230">
        <v>0</v>
      </c>
      <c r="AQ230">
        <v>1</v>
      </c>
      <c r="AR230">
        <v>1</v>
      </c>
      <c r="AS230">
        <v>0</v>
      </c>
      <c r="AT230">
        <v>1</v>
      </c>
      <c r="AU230">
        <v>2</v>
      </c>
      <c r="AV230">
        <v>0</v>
      </c>
      <c r="AW230">
        <v>2</v>
      </c>
      <c r="AX230">
        <v>1</v>
      </c>
      <c r="AY230">
        <v>1</v>
      </c>
      <c r="AZ230">
        <v>1</v>
      </c>
      <c r="BA230">
        <v>0</v>
      </c>
      <c r="BB230">
        <v>0</v>
      </c>
      <c r="BC230">
        <v>2</v>
      </c>
      <c r="BD230">
        <v>1</v>
      </c>
      <c r="BE230">
        <v>0</v>
      </c>
      <c r="BF230">
        <v>1</v>
      </c>
      <c r="BG230">
        <v>2</v>
      </c>
      <c r="BH230">
        <v>0</v>
      </c>
      <c r="BI230">
        <v>1</v>
      </c>
      <c r="BJ230">
        <v>1</v>
      </c>
      <c r="BK230">
        <v>0</v>
      </c>
      <c r="BL230">
        <v>1</v>
      </c>
      <c r="BM230">
        <v>2</v>
      </c>
      <c r="BN230">
        <v>0</v>
      </c>
      <c r="BO230">
        <v>10.8</v>
      </c>
      <c r="BP230">
        <v>5.3</v>
      </c>
      <c r="BQ230">
        <v>5.3</v>
      </c>
      <c r="BR230">
        <v>51.890999999999998</v>
      </c>
      <c r="BS230">
        <v>473</v>
      </c>
      <c r="BT230" t="s">
        <v>6642</v>
      </c>
      <c r="BU230">
        <v>0</v>
      </c>
      <c r="BV230">
        <v>13.332000000000001</v>
      </c>
      <c r="BW230" t="s">
        <v>223</v>
      </c>
      <c r="BX230" t="s">
        <v>224</v>
      </c>
      <c r="BY230" t="s">
        <v>223</v>
      </c>
      <c r="BZ230" t="s">
        <v>224</v>
      </c>
      <c r="CA230" t="s">
        <v>224</v>
      </c>
      <c r="CB230" t="s">
        <v>224</v>
      </c>
      <c r="CC230" t="s">
        <v>223</v>
      </c>
      <c r="CD230" t="s">
        <v>223</v>
      </c>
      <c r="CE230" t="s">
        <v>224</v>
      </c>
      <c r="CF230" t="s">
        <v>224</v>
      </c>
      <c r="CG230" t="s">
        <v>224</v>
      </c>
      <c r="CH230" t="s">
        <v>224</v>
      </c>
      <c r="CI230" t="s">
        <v>223</v>
      </c>
      <c r="CJ230" t="s">
        <v>223</v>
      </c>
      <c r="CK230" t="s">
        <v>224</v>
      </c>
      <c r="CL230" t="s">
        <v>223</v>
      </c>
      <c r="CM230" t="s">
        <v>223</v>
      </c>
      <c r="CN230" t="s">
        <v>224</v>
      </c>
      <c r="CO230">
        <v>7.2</v>
      </c>
      <c r="CP230">
        <v>4.4000000000000004</v>
      </c>
      <c r="CQ230">
        <v>4.4000000000000004</v>
      </c>
      <c r="CR230">
        <v>5.7</v>
      </c>
      <c r="CS230">
        <v>3</v>
      </c>
      <c r="CT230">
        <v>3</v>
      </c>
      <c r="CU230">
        <v>7.2</v>
      </c>
      <c r="CV230">
        <v>4.7</v>
      </c>
      <c r="CW230">
        <v>1.9</v>
      </c>
      <c r="CX230">
        <v>8.1999999999999993</v>
      </c>
      <c r="CY230">
        <v>10.8</v>
      </c>
      <c r="CZ230">
        <v>5.5</v>
      </c>
      <c r="DA230">
        <v>5.7</v>
      </c>
      <c r="DB230">
        <v>5.7</v>
      </c>
      <c r="DC230">
        <v>3</v>
      </c>
      <c r="DD230">
        <v>5.7</v>
      </c>
      <c r="DE230">
        <v>8.1999999999999993</v>
      </c>
      <c r="DF230">
        <v>3</v>
      </c>
      <c r="DG230">
        <v>17335000</v>
      </c>
      <c r="DH230">
        <v>3342400</v>
      </c>
      <c r="DI230">
        <v>600310</v>
      </c>
      <c r="DJ230">
        <v>337090</v>
      </c>
      <c r="DK230">
        <v>1822200</v>
      </c>
      <c r="DL230">
        <v>0</v>
      </c>
      <c r="DM230">
        <v>0</v>
      </c>
      <c r="DN230">
        <v>1831300</v>
      </c>
      <c r="DO230">
        <v>1203400</v>
      </c>
      <c r="DP230">
        <v>0</v>
      </c>
      <c r="DQ230">
        <v>1192100</v>
      </c>
      <c r="DR230">
        <v>1655200</v>
      </c>
      <c r="DS230">
        <v>0</v>
      </c>
      <c r="DT230">
        <v>1316700</v>
      </c>
      <c r="DU230">
        <v>1000300</v>
      </c>
      <c r="DV230">
        <v>0</v>
      </c>
      <c r="DW230">
        <v>1358000</v>
      </c>
      <c r="DX230">
        <v>1675500</v>
      </c>
      <c r="DY230">
        <v>0</v>
      </c>
      <c r="DZ230">
        <v>2175200</v>
      </c>
      <c r="EA230">
        <v>801540</v>
      </c>
      <c r="EB230">
        <v>618240</v>
      </c>
      <c r="EC230">
        <v>761470</v>
      </c>
      <c r="ED230">
        <v>689950</v>
      </c>
      <c r="EE230">
        <v>0</v>
      </c>
      <c r="EF230">
        <v>676590</v>
      </c>
      <c r="EG230">
        <v>578650</v>
      </c>
      <c r="EH230">
        <v>0</v>
      </c>
      <c r="EI230">
        <v>2</v>
      </c>
      <c r="EJ230">
        <v>0</v>
      </c>
      <c r="EK230">
        <v>1</v>
      </c>
      <c r="EL230">
        <v>1</v>
      </c>
      <c r="EM230">
        <v>1</v>
      </c>
      <c r="EN230">
        <v>0</v>
      </c>
      <c r="EO230">
        <v>1</v>
      </c>
      <c r="EP230">
        <v>1</v>
      </c>
      <c r="EQ230">
        <v>0</v>
      </c>
      <c r="ER230">
        <v>1684700</v>
      </c>
      <c r="ES230">
        <v>0</v>
      </c>
      <c r="ET230">
        <v>0</v>
      </c>
      <c r="EU230">
        <v>1949300</v>
      </c>
      <c r="EV230">
        <v>2105300</v>
      </c>
      <c r="EW230">
        <v>0</v>
      </c>
      <c r="EX230">
        <v>5500800</v>
      </c>
      <c r="EY230">
        <v>5559800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1</v>
      </c>
      <c r="FH230">
        <v>1</v>
      </c>
      <c r="FI230">
        <v>0</v>
      </c>
      <c r="FJ230">
        <v>9</v>
      </c>
      <c r="FK230" t="s">
        <v>6641</v>
      </c>
      <c r="FO230">
        <v>225</v>
      </c>
      <c r="FP230" t="s">
        <v>6640</v>
      </c>
      <c r="FQ230" t="s">
        <v>6639</v>
      </c>
      <c r="FR230" t="s">
        <v>6638</v>
      </c>
      <c r="FS230" t="s">
        <v>6637</v>
      </c>
      <c r="FT230" t="s">
        <v>6636</v>
      </c>
      <c r="FU230" t="s">
        <v>6635</v>
      </c>
      <c r="FX230" t="s">
        <v>289</v>
      </c>
    </row>
    <row r="231" spans="1:180" x14ac:dyDescent="0.35">
      <c r="A231" t="s">
        <v>6634</v>
      </c>
      <c r="B231" t="s">
        <v>6634</v>
      </c>
      <c r="C231">
        <v>6</v>
      </c>
      <c r="D231">
        <v>6</v>
      </c>
      <c r="E231">
        <v>6</v>
      </c>
      <c r="F231" t="s">
        <v>6633</v>
      </c>
      <c r="G231" t="s">
        <v>6632</v>
      </c>
      <c r="H231" t="s">
        <v>6631</v>
      </c>
      <c r="I231">
        <v>1</v>
      </c>
      <c r="J231">
        <v>6</v>
      </c>
      <c r="K231">
        <v>6</v>
      </c>
      <c r="L231">
        <v>6</v>
      </c>
      <c r="M231">
        <v>2</v>
      </c>
      <c r="N231">
        <v>2</v>
      </c>
      <c r="O231">
        <v>1</v>
      </c>
      <c r="P231">
        <v>6</v>
      </c>
      <c r="Q231">
        <v>6</v>
      </c>
      <c r="R231">
        <v>4</v>
      </c>
      <c r="S231">
        <v>1</v>
      </c>
      <c r="T231">
        <v>2</v>
      </c>
      <c r="U231">
        <v>1</v>
      </c>
      <c r="V231">
        <v>3</v>
      </c>
      <c r="W231">
        <v>3</v>
      </c>
      <c r="X231">
        <v>3</v>
      </c>
      <c r="Y231">
        <v>2</v>
      </c>
      <c r="Z231">
        <v>2</v>
      </c>
      <c r="AA231">
        <v>1</v>
      </c>
      <c r="AB231">
        <v>2</v>
      </c>
      <c r="AC231">
        <v>3</v>
      </c>
      <c r="AD231">
        <v>3</v>
      </c>
      <c r="AE231">
        <v>2</v>
      </c>
      <c r="AF231">
        <v>2</v>
      </c>
      <c r="AG231">
        <v>1</v>
      </c>
      <c r="AH231">
        <v>6</v>
      </c>
      <c r="AI231">
        <v>6</v>
      </c>
      <c r="AJ231">
        <v>4</v>
      </c>
      <c r="AK231">
        <v>1</v>
      </c>
      <c r="AL231">
        <v>2</v>
      </c>
      <c r="AM231">
        <v>1</v>
      </c>
      <c r="AN231">
        <v>3</v>
      </c>
      <c r="AO231">
        <v>3</v>
      </c>
      <c r="AP231">
        <v>3</v>
      </c>
      <c r="AQ231">
        <v>2</v>
      </c>
      <c r="AR231">
        <v>2</v>
      </c>
      <c r="AS231">
        <v>1</v>
      </c>
      <c r="AT231">
        <v>2</v>
      </c>
      <c r="AU231">
        <v>3</v>
      </c>
      <c r="AV231">
        <v>3</v>
      </c>
      <c r="AW231">
        <v>2</v>
      </c>
      <c r="AX231">
        <v>2</v>
      </c>
      <c r="AY231">
        <v>1</v>
      </c>
      <c r="AZ231">
        <v>6</v>
      </c>
      <c r="BA231">
        <v>6</v>
      </c>
      <c r="BB231">
        <v>4</v>
      </c>
      <c r="BC231">
        <v>1</v>
      </c>
      <c r="BD231">
        <v>2</v>
      </c>
      <c r="BE231">
        <v>1</v>
      </c>
      <c r="BF231">
        <v>3</v>
      </c>
      <c r="BG231">
        <v>3</v>
      </c>
      <c r="BH231">
        <v>3</v>
      </c>
      <c r="BI231">
        <v>2</v>
      </c>
      <c r="BJ231">
        <v>2</v>
      </c>
      <c r="BK231">
        <v>1</v>
      </c>
      <c r="BL231">
        <v>2</v>
      </c>
      <c r="BM231">
        <v>3</v>
      </c>
      <c r="BN231">
        <v>3</v>
      </c>
      <c r="BO231">
        <v>21.2</v>
      </c>
      <c r="BP231">
        <v>21.2</v>
      </c>
      <c r="BQ231">
        <v>21.2</v>
      </c>
      <c r="BR231">
        <v>35.936</v>
      </c>
      <c r="BS231">
        <v>320</v>
      </c>
      <c r="BT231">
        <v>320</v>
      </c>
      <c r="BU231">
        <v>0</v>
      </c>
      <c r="BV231">
        <v>60.445999999999998</v>
      </c>
      <c r="BW231" t="s">
        <v>223</v>
      </c>
      <c r="BX231" t="s">
        <v>223</v>
      </c>
      <c r="BY231" t="s">
        <v>223</v>
      </c>
      <c r="BZ231" t="s">
        <v>223</v>
      </c>
      <c r="CA231" t="s">
        <v>223</v>
      </c>
      <c r="CB231" t="s">
        <v>223</v>
      </c>
      <c r="CC231" t="s">
        <v>223</v>
      </c>
      <c r="CD231" t="s">
        <v>223</v>
      </c>
      <c r="CE231" t="s">
        <v>223</v>
      </c>
      <c r="CF231" t="s">
        <v>223</v>
      </c>
      <c r="CG231" t="s">
        <v>223</v>
      </c>
      <c r="CH231" t="s">
        <v>223</v>
      </c>
      <c r="CI231" t="s">
        <v>223</v>
      </c>
      <c r="CJ231" t="s">
        <v>223</v>
      </c>
      <c r="CK231" t="s">
        <v>223</v>
      </c>
      <c r="CL231" t="s">
        <v>223</v>
      </c>
      <c r="CM231" t="s">
        <v>223</v>
      </c>
      <c r="CN231" t="s">
        <v>223</v>
      </c>
      <c r="CO231">
        <v>6.6</v>
      </c>
      <c r="CP231">
        <v>7.8</v>
      </c>
      <c r="CQ231">
        <v>2.8</v>
      </c>
      <c r="CR231">
        <v>21.2</v>
      </c>
      <c r="CS231">
        <v>21.2</v>
      </c>
      <c r="CT231">
        <v>17.5</v>
      </c>
      <c r="CU231">
        <v>2.8</v>
      </c>
      <c r="CV231">
        <v>7.8</v>
      </c>
      <c r="CW231">
        <v>2.8</v>
      </c>
      <c r="CX231">
        <v>10.6</v>
      </c>
      <c r="CY231">
        <v>11.2</v>
      </c>
      <c r="CZ231">
        <v>11.2</v>
      </c>
      <c r="DA231">
        <v>7.5</v>
      </c>
      <c r="DB231">
        <v>6.6</v>
      </c>
      <c r="DC231">
        <v>2.8</v>
      </c>
      <c r="DD231">
        <v>6.6</v>
      </c>
      <c r="DE231">
        <v>11.2</v>
      </c>
      <c r="DF231">
        <v>11.6</v>
      </c>
      <c r="DG231">
        <v>139060000</v>
      </c>
      <c r="DH231">
        <v>3729000</v>
      </c>
      <c r="DI231">
        <v>1135500</v>
      </c>
      <c r="DJ231">
        <v>813780</v>
      </c>
      <c r="DK231">
        <v>30178000</v>
      </c>
      <c r="DL231">
        <v>27944000</v>
      </c>
      <c r="DM231">
        <v>22370000</v>
      </c>
      <c r="DN231">
        <v>1881800</v>
      </c>
      <c r="DO231">
        <v>2211100</v>
      </c>
      <c r="DP231">
        <v>1577300</v>
      </c>
      <c r="DQ231">
        <v>10846000</v>
      </c>
      <c r="DR231">
        <v>7058600</v>
      </c>
      <c r="DS231">
        <v>8007800</v>
      </c>
      <c r="DT231">
        <v>2077300</v>
      </c>
      <c r="DU231">
        <v>3719000</v>
      </c>
      <c r="DV231">
        <v>1501700</v>
      </c>
      <c r="DW231">
        <v>4255200</v>
      </c>
      <c r="DX231">
        <v>4600300</v>
      </c>
      <c r="DY231">
        <v>5158600</v>
      </c>
      <c r="DZ231">
        <v>2423100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1255000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1</v>
      </c>
      <c r="EQ231">
        <v>0</v>
      </c>
      <c r="ER231">
        <v>8431800</v>
      </c>
      <c r="ES231">
        <v>8677200</v>
      </c>
      <c r="ET231">
        <v>13369000</v>
      </c>
      <c r="EU231">
        <v>9703300</v>
      </c>
      <c r="EV231">
        <v>7237600</v>
      </c>
      <c r="EW231">
        <v>8143100</v>
      </c>
      <c r="EX231">
        <v>8358800</v>
      </c>
      <c r="EY231">
        <v>9453300</v>
      </c>
      <c r="EZ231">
        <v>9441200</v>
      </c>
      <c r="FA231">
        <v>4</v>
      </c>
      <c r="FB231">
        <v>5</v>
      </c>
      <c r="FC231">
        <v>2</v>
      </c>
      <c r="FD231">
        <v>2</v>
      </c>
      <c r="FE231">
        <v>1</v>
      </c>
      <c r="FF231">
        <v>2</v>
      </c>
      <c r="FG231">
        <v>0</v>
      </c>
      <c r="FH231">
        <v>1</v>
      </c>
      <c r="FI231">
        <v>1</v>
      </c>
      <c r="FJ231">
        <v>19</v>
      </c>
      <c r="FK231" t="s">
        <v>6630</v>
      </c>
      <c r="FO231">
        <v>226</v>
      </c>
      <c r="FP231" t="s">
        <v>6629</v>
      </c>
      <c r="FQ231" t="s">
        <v>414</v>
      </c>
      <c r="FR231" t="s">
        <v>6628</v>
      </c>
      <c r="FS231" t="s">
        <v>6627</v>
      </c>
      <c r="FT231" t="s">
        <v>6626</v>
      </c>
      <c r="FU231" t="s">
        <v>6625</v>
      </c>
      <c r="FX231">
        <v>-1</v>
      </c>
    </row>
    <row r="232" spans="1:180" x14ac:dyDescent="0.35">
      <c r="A232" t="s">
        <v>6624</v>
      </c>
      <c r="B232" t="s">
        <v>6624</v>
      </c>
      <c r="C232" t="s">
        <v>6069</v>
      </c>
      <c r="D232" t="s">
        <v>2034</v>
      </c>
      <c r="E232" t="s">
        <v>5646</v>
      </c>
      <c r="F232" t="s">
        <v>6623</v>
      </c>
      <c r="G232" t="s">
        <v>6622</v>
      </c>
      <c r="H232" t="s">
        <v>6621</v>
      </c>
      <c r="I232">
        <v>2</v>
      </c>
      <c r="J232">
        <v>33</v>
      </c>
      <c r="K232">
        <v>16</v>
      </c>
      <c r="L232">
        <v>15</v>
      </c>
      <c r="M232">
        <v>24</v>
      </c>
      <c r="N232">
        <v>24</v>
      </c>
      <c r="O232">
        <v>24</v>
      </c>
      <c r="P232">
        <v>31</v>
      </c>
      <c r="Q232">
        <v>30</v>
      </c>
      <c r="R232">
        <v>30</v>
      </c>
      <c r="S232">
        <v>27</v>
      </c>
      <c r="T232">
        <v>28</v>
      </c>
      <c r="U232">
        <v>26</v>
      </c>
      <c r="V232">
        <v>29</v>
      </c>
      <c r="W232">
        <v>30</v>
      </c>
      <c r="X232">
        <v>27</v>
      </c>
      <c r="Y232">
        <v>31</v>
      </c>
      <c r="Z232">
        <v>28</v>
      </c>
      <c r="AA232">
        <v>30</v>
      </c>
      <c r="AB232">
        <v>29</v>
      </c>
      <c r="AC232">
        <v>29</v>
      </c>
      <c r="AD232">
        <v>30</v>
      </c>
      <c r="AE232">
        <v>14</v>
      </c>
      <c r="AF232">
        <v>13</v>
      </c>
      <c r="AG232">
        <v>12</v>
      </c>
      <c r="AH232">
        <v>15</v>
      </c>
      <c r="AI232">
        <v>15</v>
      </c>
      <c r="AJ232">
        <v>15</v>
      </c>
      <c r="AK232">
        <v>13</v>
      </c>
      <c r="AL232">
        <v>15</v>
      </c>
      <c r="AM232">
        <v>12</v>
      </c>
      <c r="AN232">
        <v>13</v>
      </c>
      <c r="AO232">
        <v>15</v>
      </c>
      <c r="AP232">
        <v>13</v>
      </c>
      <c r="AQ232">
        <v>14</v>
      </c>
      <c r="AR232">
        <v>14</v>
      </c>
      <c r="AS232">
        <v>15</v>
      </c>
      <c r="AT232">
        <v>14</v>
      </c>
      <c r="AU232">
        <v>15</v>
      </c>
      <c r="AV232">
        <v>15</v>
      </c>
      <c r="AW232">
        <v>13</v>
      </c>
      <c r="AX232">
        <v>12</v>
      </c>
      <c r="AY232">
        <v>11</v>
      </c>
      <c r="AZ232">
        <v>15</v>
      </c>
      <c r="BA232">
        <v>15</v>
      </c>
      <c r="BB232">
        <v>15</v>
      </c>
      <c r="BC232">
        <v>13</v>
      </c>
      <c r="BD232">
        <v>15</v>
      </c>
      <c r="BE232">
        <v>12</v>
      </c>
      <c r="BF232">
        <v>13</v>
      </c>
      <c r="BG232">
        <v>14</v>
      </c>
      <c r="BH232">
        <v>13</v>
      </c>
      <c r="BI232">
        <v>14</v>
      </c>
      <c r="BJ232">
        <v>13</v>
      </c>
      <c r="BK232">
        <v>14</v>
      </c>
      <c r="BL232">
        <v>14</v>
      </c>
      <c r="BM232">
        <v>15</v>
      </c>
      <c r="BN232">
        <v>15</v>
      </c>
      <c r="BO232">
        <v>63.7</v>
      </c>
      <c r="BP232">
        <v>41.9</v>
      </c>
      <c r="BQ232">
        <v>41.9</v>
      </c>
      <c r="BR232">
        <v>51.741</v>
      </c>
      <c r="BS232">
        <v>477</v>
      </c>
      <c r="BT232" t="s">
        <v>6620</v>
      </c>
      <c r="BU232">
        <v>0</v>
      </c>
      <c r="BV232">
        <v>323.31</v>
      </c>
      <c r="BW232" t="s">
        <v>223</v>
      </c>
      <c r="BX232" t="s">
        <v>223</v>
      </c>
      <c r="BY232" t="s">
        <v>223</v>
      </c>
      <c r="BZ232" t="s">
        <v>223</v>
      </c>
      <c r="CA232" t="s">
        <v>223</v>
      </c>
      <c r="CB232" t="s">
        <v>223</v>
      </c>
      <c r="CC232" t="s">
        <v>223</v>
      </c>
      <c r="CD232" t="s">
        <v>223</v>
      </c>
      <c r="CE232" t="s">
        <v>223</v>
      </c>
      <c r="CF232" t="s">
        <v>223</v>
      </c>
      <c r="CG232" t="s">
        <v>223</v>
      </c>
      <c r="CH232" t="s">
        <v>223</v>
      </c>
      <c r="CI232" t="s">
        <v>223</v>
      </c>
      <c r="CJ232" t="s">
        <v>223</v>
      </c>
      <c r="CK232" t="s">
        <v>223</v>
      </c>
      <c r="CL232" t="s">
        <v>223</v>
      </c>
      <c r="CM232" t="s">
        <v>223</v>
      </c>
      <c r="CN232" t="s">
        <v>223</v>
      </c>
      <c r="CO232">
        <v>53.7</v>
      </c>
      <c r="CP232">
        <v>52</v>
      </c>
      <c r="CQ232">
        <v>50.5</v>
      </c>
      <c r="CR232">
        <v>60.6</v>
      </c>
      <c r="CS232">
        <v>58.3</v>
      </c>
      <c r="CT232">
        <v>60.6</v>
      </c>
      <c r="CU232">
        <v>57.7</v>
      </c>
      <c r="CV232">
        <v>59.1</v>
      </c>
      <c r="CW232">
        <v>54.3</v>
      </c>
      <c r="CX232">
        <v>61.6</v>
      </c>
      <c r="CY232">
        <v>60.4</v>
      </c>
      <c r="CZ232">
        <v>57.4</v>
      </c>
      <c r="DA232">
        <v>63.5</v>
      </c>
      <c r="DB232">
        <v>58.1</v>
      </c>
      <c r="DC232">
        <v>60.4</v>
      </c>
      <c r="DD232">
        <v>63.5</v>
      </c>
      <c r="DE232">
        <v>59.1</v>
      </c>
      <c r="DF232">
        <v>62.3</v>
      </c>
      <c r="DG232">
        <v>4504400000</v>
      </c>
      <c r="DH232">
        <v>294410000</v>
      </c>
      <c r="DI232">
        <v>263230000</v>
      </c>
      <c r="DJ232">
        <v>235600000</v>
      </c>
      <c r="DK232">
        <v>505020000</v>
      </c>
      <c r="DL232">
        <v>458720000</v>
      </c>
      <c r="DM232">
        <v>432050000</v>
      </c>
      <c r="DN232">
        <v>180270000</v>
      </c>
      <c r="DO232">
        <v>188670000</v>
      </c>
      <c r="DP232">
        <v>166590000</v>
      </c>
      <c r="DQ232">
        <v>173960000</v>
      </c>
      <c r="DR232">
        <v>155750000</v>
      </c>
      <c r="DS232">
        <v>141390000</v>
      </c>
      <c r="DT232">
        <v>203760000</v>
      </c>
      <c r="DU232">
        <v>164070000</v>
      </c>
      <c r="DV232">
        <v>172590000</v>
      </c>
      <c r="DW232">
        <v>289470000</v>
      </c>
      <c r="DX232">
        <v>223330000</v>
      </c>
      <c r="DY232">
        <v>255500000</v>
      </c>
      <c r="DZ232">
        <v>20503000</v>
      </c>
      <c r="EA232">
        <v>28427000</v>
      </c>
      <c r="EB232">
        <v>68227000</v>
      </c>
      <c r="EC232">
        <v>28623000</v>
      </c>
      <c r="ED232">
        <v>31033000</v>
      </c>
      <c r="EE232">
        <v>28474000</v>
      </c>
      <c r="EF232">
        <v>24547000</v>
      </c>
      <c r="EG232">
        <v>24173000</v>
      </c>
      <c r="EH232">
        <v>20445000</v>
      </c>
      <c r="EI232">
        <v>17</v>
      </c>
      <c r="EJ232">
        <v>12</v>
      </c>
      <c r="EK232">
        <v>13</v>
      </c>
      <c r="EL232">
        <v>9</v>
      </c>
      <c r="EM232">
        <v>12</v>
      </c>
      <c r="EN232">
        <v>13</v>
      </c>
      <c r="EO232">
        <v>12</v>
      </c>
      <c r="EP232">
        <v>13</v>
      </c>
      <c r="EQ232">
        <v>13</v>
      </c>
      <c r="ER232">
        <v>104840000</v>
      </c>
      <c r="ES232">
        <v>115060000</v>
      </c>
      <c r="ET232">
        <v>107730000</v>
      </c>
      <c r="EU232">
        <v>69130000</v>
      </c>
      <c r="EV232">
        <v>81207000</v>
      </c>
      <c r="EW232">
        <v>71510000</v>
      </c>
      <c r="EX232">
        <v>234290000</v>
      </c>
      <c r="EY232">
        <v>214290000</v>
      </c>
      <c r="EZ232">
        <v>187520000</v>
      </c>
      <c r="FA232">
        <v>16</v>
      </c>
      <c r="FB232">
        <v>14</v>
      </c>
      <c r="FC232">
        <v>16</v>
      </c>
      <c r="FD232">
        <v>12</v>
      </c>
      <c r="FE232">
        <v>11</v>
      </c>
      <c r="FF232">
        <v>11</v>
      </c>
      <c r="FG232">
        <v>17</v>
      </c>
      <c r="FH232">
        <v>15</v>
      </c>
      <c r="FI232">
        <v>13</v>
      </c>
      <c r="FJ232">
        <v>239</v>
      </c>
      <c r="FK232" t="s">
        <v>6619</v>
      </c>
      <c r="FO232">
        <v>227</v>
      </c>
      <c r="FP232" t="s">
        <v>6618</v>
      </c>
      <c r="FQ232" t="s">
        <v>6617</v>
      </c>
      <c r="FR232" t="s">
        <v>6616</v>
      </c>
      <c r="FS232" t="s">
        <v>6615</v>
      </c>
      <c r="FT232" t="s">
        <v>6614</v>
      </c>
      <c r="FU232" t="s">
        <v>6613</v>
      </c>
      <c r="FV232" t="s">
        <v>6612</v>
      </c>
      <c r="FW232" t="s">
        <v>6611</v>
      </c>
      <c r="FX232" t="s">
        <v>289</v>
      </c>
    </row>
    <row r="233" spans="1:180" x14ac:dyDescent="0.35">
      <c r="A233" t="s">
        <v>6610</v>
      </c>
      <c r="B233" t="s">
        <v>6610</v>
      </c>
      <c r="C233">
        <v>2</v>
      </c>
      <c r="D233">
        <v>2</v>
      </c>
      <c r="E233">
        <v>2</v>
      </c>
      <c r="F233" t="s">
        <v>6609</v>
      </c>
      <c r="G233" t="s">
        <v>6608</v>
      </c>
      <c r="H233" t="s">
        <v>6607</v>
      </c>
      <c r="I233">
        <v>1</v>
      </c>
      <c r="J233">
        <v>2</v>
      </c>
      <c r="K233">
        <v>2</v>
      </c>
      <c r="L233">
        <v>2</v>
      </c>
      <c r="M233">
        <v>2</v>
      </c>
      <c r="N233">
        <v>1</v>
      </c>
      <c r="O233">
        <v>0</v>
      </c>
      <c r="P233">
        <v>1</v>
      </c>
      <c r="Q233">
        <v>1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</v>
      </c>
      <c r="AF233">
        <v>1</v>
      </c>
      <c r="AG233">
        <v>0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2</v>
      </c>
      <c r="AX233">
        <v>1</v>
      </c>
      <c r="AY233">
        <v>0</v>
      </c>
      <c r="AZ233">
        <v>1</v>
      </c>
      <c r="BA233">
        <v>1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14.9</v>
      </c>
      <c r="BP233">
        <v>14.9</v>
      </c>
      <c r="BQ233">
        <v>14.9</v>
      </c>
      <c r="BR233">
        <v>32.853999999999999</v>
      </c>
      <c r="BS233">
        <v>295</v>
      </c>
      <c r="BT233">
        <v>295</v>
      </c>
      <c r="BU233">
        <v>0</v>
      </c>
      <c r="BV233">
        <v>16.244</v>
      </c>
      <c r="BW233" t="s">
        <v>223</v>
      </c>
      <c r="BX233" t="s">
        <v>223</v>
      </c>
      <c r="BZ233" t="s">
        <v>224</v>
      </c>
      <c r="CA233" t="s">
        <v>224</v>
      </c>
      <c r="CO233">
        <v>14.9</v>
      </c>
      <c r="CP233">
        <v>5.8</v>
      </c>
      <c r="CQ233">
        <v>0</v>
      </c>
      <c r="CR233">
        <v>5.8</v>
      </c>
      <c r="CS233">
        <v>5.8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7767600</v>
      </c>
      <c r="DH233">
        <v>2369400</v>
      </c>
      <c r="DI233">
        <v>1850300</v>
      </c>
      <c r="DJ233">
        <v>0</v>
      </c>
      <c r="DK233">
        <v>2113200</v>
      </c>
      <c r="DL233">
        <v>1434700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1445300</v>
      </c>
      <c r="EA233">
        <v>1924400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2</v>
      </c>
      <c r="EJ233">
        <v>1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3</v>
      </c>
      <c r="FK233" t="s">
        <v>6606</v>
      </c>
      <c r="FO233">
        <v>228</v>
      </c>
      <c r="FP233" t="s">
        <v>6605</v>
      </c>
      <c r="FQ233" t="s">
        <v>255</v>
      </c>
      <c r="FR233" t="s">
        <v>6604</v>
      </c>
      <c r="FS233" t="s">
        <v>6603</v>
      </c>
      <c r="FT233" t="s">
        <v>6602</v>
      </c>
      <c r="FU233" t="s">
        <v>6601</v>
      </c>
      <c r="FX233">
        <v>-1</v>
      </c>
    </row>
    <row r="234" spans="1:180" x14ac:dyDescent="0.35">
      <c r="A234" t="s">
        <v>6600</v>
      </c>
      <c r="B234" t="s">
        <v>6600</v>
      </c>
      <c r="C234">
        <v>1</v>
      </c>
      <c r="D234">
        <v>1</v>
      </c>
      <c r="E234">
        <v>1</v>
      </c>
      <c r="F234" t="s">
        <v>6599</v>
      </c>
      <c r="G234" t="s">
        <v>6598</v>
      </c>
      <c r="H234" t="s">
        <v>6597</v>
      </c>
      <c r="I234">
        <v>1</v>
      </c>
      <c r="J234">
        <v>1</v>
      </c>
      <c r="K234">
        <v>1</v>
      </c>
      <c r="L234">
        <v>1</v>
      </c>
      <c r="M234">
        <v>0</v>
      </c>
      <c r="N234">
        <v>0</v>
      </c>
      <c r="O234">
        <v>0</v>
      </c>
      <c r="P234">
        <v>1</v>
      </c>
      <c r="Q234">
        <v>1</v>
      </c>
      <c r="R234">
        <v>1</v>
      </c>
      <c r="S234">
        <v>0</v>
      </c>
      <c r="T234">
        <v>0</v>
      </c>
      <c r="U234">
        <v>0</v>
      </c>
      <c r="V234">
        <v>1</v>
      </c>
      <c r="W234">
        <v>1</v>
      </c>
      <c r="X234">
        <v>1</v>
      </c>
      <c r="Y234">
        <v>0</v>
      </c>
      <c r="Z234">
        <v>0</v>
      </c>
      <c r="AA234">
        <v>0</v>
      </c>
      <c r="AB234">
        <v>1</v>
      </c>
      <c r="AC234">
        <v>1</v>
      </c>
      <c r="AD234">
        <v>1</v>
      </c>
      <c r="AE234">
        <v>0</v>
      </c>
      <c r="AF234">
        <v>0</v>
      </c>
      <c r="AG234">
        <v>0</v>
      </c>
      <c r="AH234">
        <v>1</v>
      </c>
      <c r="AI234">
        <v>1</v>
      </c>
      <c r="AJ234">
        <v>1</v>
      </c>
      <c r="AK234">
        <v>0</v>
      </c>
      <c r="AL234">
        <v>0</v>
      </c>
      <c r="AM234">
        <v>0</v>
      </c>
      <c r="AN234">
        <v>1</v>
      </c>
      <c r="AO234">
        <v>1</v>
      </c>
      <c r="AP234">
        <v>1</v>
      </c>
      <c r="AQ234">
        <v>0</v>
      </c>
      <c r="AR234">
        <v>0</v>
      </c>
      <c r="AS234">
        <v>0</v>
      </c>
      <c r="AT234">
        <v>1</v>
      </c>
      <c r="AU234">
        <v>1</v>
      </c>
      <c r="AV234">
        <v>1</v>
      </c>
      <c r="AW234">
        <v>0</v>
      </c>
      <c r="AX234">
        <v>0</v>
      </c>
      <c r="AY234">
        <v>0</v>
      </c>
      <c r="AZ234">
        <v>1</v>
      </c>
      <c r="BA234">
        <v>1</v>
      </c>
      <c r="BB234">
        <v>1</v>
      </c>
      <c r="BC234">
        <v>0</v>
      </c>
      <c r="BD234">
        <v>0</v>
      </c>
      <c r="BE234">
        <v>0</v>
      </c>
      <c r="BF234">
        <v>1</v>
      </c>
      <c r="BG234">
        <v>1</v>
      </c>
      <c r="BH234">
        <v>1</v>
      </c>
      <c r="BI234">
        <v>0</v>
      </c>
      <c r="BJ234">
        <v>0</v>
      </c>
      <c r="BK234">
        <v>0</v>
      </c>
      <c r="BL234">
        <v>1</v>
      </c>
      <c r="BM234">
        <v>1</v>
      </c>
      <c r="BN234">
        <v>1</v>
      </c>
      <c r="BO234">
        <v>11.6</v>
      </c>
      <c r="BP234">
        <v>11.6</v>
      </c>
      <c r="BQ234">
        <v>11.6</v>
      </c>
      <c r="BR234">
        <v>13.250999999999999</v>
      </c>
      <c r="BS234">
        <v>121</v>
      </c>
      <c r="BT234">
        <v>121</v>
      </c>
      <c r="BU234">
        <v>2.7778E-3</v>
      </c>
      <c r="BV234">
        <v>7.3512000000000004</v>
      </c>
      <c r="BZ234" t="s">
        <v>223</v>
      </c>
      <c r="CA234" t="s">
        <v>223</v>
      </c>
      <c r="CB234" t="s">
        <v>223</v>
      </c>
      <c r="CF234" t="s">
        <v>223</v>
      </c>
      <c r="CG234" t="s">
        <v>223</v>
      </c>
      <c r="CH234" t="s">
        <v>223</v>
      </c>
      <c r="CL234" t="s">
        <v>223</v>
      </c>
      <c r="CM234" t="s">
        <v>223</v>
      </c>
      <c r="CN234" t="s">
        <v>223</v>
      </c>
      <c r="CO234">
        <v>0</v>
      </c>
      <c r="CP234">
        <v>0</v>
      </c>
      <c r="CQ234">
        <v>0</v>
      </c>
      <c r="CR234">
        <v>11.6</v>
      </c>
      <c r="CS234">
        <v>11.6</v>
      </c>
      <c r="CT234">
        <v>11.6</v>
      </c>
      <c r="CU234">
        <v>0</v>
      </c>
      <c r="CV234">
        <v>0</v>
      </c>
      <c r="CW234">
        <v>0</v>
      </c>
      <c r="CX234">
        <v>11.6</v>
      </c>
      <c r="CY234">
        <v>11.6</v>
      </c>
      <c r="CZ234">
        <v>11.6</v>
      </c>
      <c r="DA234">
        <v>0</v>
      </c>
      <c r="DB234">
        <v>0</v>
      </c>
      <c r="DC234">
        <v>0</v>
      </c>
      <c r="DD234">
        <v>11.6</v>
      </c>
      <c r="DE234">
        <v>11.6</v>
      </c>
      <c r="DF234">
        <v>11.6</v>
      </c>
      <c r="DG234">
        <v>43001000</v>
      </c>
      <c r="DH234">
        <v>0</v>
      </c>
      <c r="DI234">
        <v>0</v>
      </c>
      <c r="DJ234">
        <v>0</v>
      </c>
      <c r="DK234">
        <v>11141000</v>
      </c>
      <c r="DL234">
        <v>7121700</v>
      </c>
      <c r="DM234">
        <v>7656000</v>
      </c>
      <c r="DN234">
        <v>0</v>
      </c>
      <c r="DO234">
        <v>0</v>
      </c>
      <c r="DP234">
        <v>0</v>
      </c>
      <c r="DQ234">
        <v>2618200</v>
      </c>
      <c r="DR234">
        <v>2580600</v>
      </c>
      <c r="DS234">
        <v>2616600</v>
      </c>
      <c r="DT234">
        <v>0</v>
      </c>
      <c r="DU234">
        <v>0</v>
      </c>
      <c r="DV234">
        <v>0</v>
      </c>
      <c r="DW234">
        <v>3237700</v>
      </c>
      <c r="DX234">
        <v>2350900</v>
      </c>
      <c r="DY234">
        <v>3677800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11141000</v>
      </c>
      <c r="ES234">
        <v>8164700</v>
      </c>
      <c r="ET234">
        <v>9519300</v>
      </c>
      <c r="EU234">
        <v>4980900</v>
      </c>
      <c r="EV234">
        <v>5704300</v>
      </c>
      <c r="EW234">
        <v>5652300</v>
      </c>
      <c r="EX234">
        <v>12052000</v>
      </c>
      <c r="EY234">
        <v>10484000</v>
      </c>
      <c r="EZ234">
        <v>15036000</v>
      </c>
      <c r="FA234">
        <v>1</v>
      </c>
      <c r="FB234">
        <v>1</v>
      </c>
      <c r="FC234">
        <v>1</v>
      </c>
      <c r="FD234">
        <v>1</v>
      </c>
      <c r="FE234">
        <v>1</v>
      </c>
      <c r="FF234">
        <v>1</v>
      </c>
      <c r="FG234">
        <v>1</v>
      </c>
      <c r="FH234">
        <v>1</v>
      </c>
      <c r="FI234">
        <v>1</v>
      </c>
      <c r="FJ234">
        <v>9</v>
      </c>
      <c r="FK234" t="s">
        <v>6596</v>
      </c>
      <c r="FO234">
        <v>229</v>
      </c>
      <c r="FP234">
        <v>3404</v>
      </c>
      <c r="FQ234" t="s">
        <v>16</v>
      </c>
      <c r="FR234">
        <v>3570</v>
      </c>
      <c r="FS234" t="s">
        <v>6595</v>
      </c>
      <c r="FT234" t="s">
        <v>6594</v>
      </c>
      <c r="FU234">
        <v>32069</v>
      </c>
      <c r="FX234">
        <v>-1</v>
      </c>
    </row>
    <row r="235" spans="1:180" x14ac:dyDescent="0.35">
      <c r="A235" t="s">
        <v>6593</v>
      </c>
      <c r="B235" t="s">
        <v>6593</v>
      </c>
      <c r="C235">
        <v>9</v>
      </c>
      <c r="D235">
        <v>9</v>
      </c>
      <c r="E235">
        <v>9</v>
      </c>
      <c r="F235" t="s">
        <v>6592</v>
      </c>
      <c r="G235" t="s">
        <v>6591</v>
      </c>
      <c r="H235" t="s">
        <v>6590</v>
      </c>
      <c r="I235">
        <v>1</v>
      </c>
      <c r="J235">
        <v>9</v>
      </c>
      <c r="K235">
        <v>9</v>
      </c>
      <c r="L235">
        <v>9</v>
      </c>
      <c r="M235">
        <v>5</v>
      </c>
      <c r="N235">
        <v>3</v>
      </c>
      <c r="O235">
        <v>5</v>
      </c>
      <c r="P235">
        <v>9</v>
      </c>
      <c r="Q235">
        <v>8</v>
      </c>
      <c r="R235">
        <v>9</v>
      </c>
      <c r="S235">
        <v>4</v>
      </c>
      <c r="T235">
        <v>4</v>
      </c>
      <c r="U235">
        <v>4</v>
      </c>
      <c r="V235">
        <v>8</v>
      </c>
      <c r="W235">
        <v>7</v>
      </c>
      <c r="X235">
        <v>8</v>
      </c>
      <c r="Y235">
        <v>4</v>
      </c>
      <c r="Z235">
        <v>4</v>
      </c>
      <c r="AA235">
        <v>5</v>
      </c>
      <c r="AB235">
        <v>9</v>
      </c>
      <c r="AC235">
        <v>8</v>
      </c>
      <c r="AD235">
        <v>9</v>
      </c>
      <c r="AE235">
        <v>5</v>
      </c>
      <c r="AF235">
        <v>3</v>
      </c>
      <c r="AG235">
        <v>5</v>
      </c>
      <c r="AH235">
        <v>9</v>
      </c>
      <c r="AI235">
        <v>8</v>
      </c>
      <c r="AJ235">
        <v>9</v>
      </c>
      <c r="AK235">
        <v>4</v>
      </c>
      <c r="AL235">
        <v>4</v>
      </c>
      <c r="AM235">
        <v>4</v>
      </c>
      <c r="AN235">
        <v>8</v>
      </c>
      <c r="AO235">
        <v>7</v>
      </c>
      <c r="AP235">
        <v>8</v>
      </c>
      <c r="AQ235">
        <v>4</v>
      </c>
      <c r="AR235">
        <v>4</v>
      </c>
      <c r="AS235">
        <v>5</v>
      </c>
      <c r="AT235">
        <v>9</v>
      </c>
      <c r="AU235">
        <v>8</v>
      </c>
      <c r="AV235">
        <v>9</v>
      </c>
      <c r="AW235">
        <v>5</v>
      </c>
      <c r="AX235">
        <v>3</v>
      </c>
      <c r="AY235">
        <v>5</v>
      </c>
      <c r="AZ235">
        <v>9</v>
      </c>
      <c r="BA235">
        <v>8</v>
      </c>
      <c r="BB235">
        <v>9</v>
      </c>
      <c r="BC235">
        <v>4</v>
      </c>
      <c r="BD235">
        <v>4</v>
      </c>
      <c r="BE235">
        <v>4</v>
      </c>
      <c r="BF235">
        <v>8</v>
      </c>
      <c r="BG235">
        <v>7</v>
      </c>
      <c r="BH235">
        <v>8</v>
      </c>
      <c r="BI235">
        <v>4</v>
      </c>
      <c r="BJ235">
        <v>4</v>
      </c>
      <c r="BK235">
        <v>5</v>
      </c>
      <c r="BL235">
        <v>9</v>
      </c>
      <c r="BM235">
        <v>8</v>
      </c>
      <c r="BN235">
        <v>9</v>
      </c>
      <c r="BO235">
        <v>65.7</v>
      </c>
      <c r="BP235">
        <v>65.7</v>
      </c>
      <c r="BQ235">
        <v>65.7</v>
      </c>
      <c r="BR235">
        <v>23.356000000000002</v>
      </c>
      <c r="BS235">
        <v>210</v>
      </c>
      <c r="BT235">
        <v>210</v>
      </c>
      <c r="BU235">
        <v>0</v>
      </c>
      <c r="BV235">
        <v>323.31</v>
      </c>
      <c r="BW235" t="s">
        <v>223</v>
      </c>
      <c r="BX235" t="s">
        <v>223</v>
      </c>
      <c r="BY235" t="s">
        <v>223</v>
      </c>
      <c r="BZ235" t="s">
        <v>223</v>
      </c>
      <c r="CA235" t="s">
        <v>223</v>
      </c>
      <c r="CB235" t="s">
        <v>223</v>
      </c>
      <c r="CC235" t="s">
        <v>223</v>
      </c>
      <c r="CD235" t="s">
        <v>223</v>
      </c>
      <c r="CE235" t="s">
        <v>223</v>
      </c>
      <c r="CF235" t="s">
        <v>223</v>
      </c>
      <c r="CG235" t="s">
        <v>223</v>
      </c>
      <c r="CH235" t="s">
        <v>223</v>
      </c>
      <c r="CI235" t="s">
        <v>223</v>
      </c>
      <c r="CJ235" t="s">
        <v>223</v>
      </c>
      <c r="CK235" t="s">
        <v>223</v>
      </c>
      <c r="CL235" t="s">
        <v>223</v>
      </c>
      <c r="CM235" t="s">
        <v>223</v>
      </c>
      <c r="CN235" t="s">
        <v>223</v>
      </c>
      <c r="CO235">
        <v>36.200000000000003</v>
      </c>
      <c r="CP235">
        <v>21.9</v>
      </c>
      <c r="CQ235">
        <v>36.200000000000003</v>
      </c>
      <c r="CR235">
        <v>65.7</v>
      </c>
      <c r="CS235">
        <v>57.1</v>
      </c>
      <c r="CT235">
        <v>65.7</v>
      </c>
      <c r="CU235">
        <v>31.4</v>
      </c>
      <c r="CV235">
        <v>31.4</v>
      </c>
      <c r="CW235">
        <v>31.4</v>
      </c>
      <c r="CX235">
        <v>56.7</v>
      </c>
      <c r="CY235">
        <v>48.1</v>
      </c>
      <c r="CZ235">
        <v>65.7</v>
      </c>
      <c r="DA235">
        <v>31.4</v>
      </c>
      <c r="DB235">
        <v>31.4</v>
      </c>
      <c r="DC235">
        <v>43.8</v>
      </c>
      <c r="DD235">
        <v>65.7</v>
      </c>
      <c r="DE235">
        <v>56.7</v>
      </c>
      <c r="DF235">
        <v>65.7</v>
      </c>
      <c r="DG235">
        <v>3662999999.99999</v>
      </c>
      <c r="DH235">
        <v>14699000</v>
      </c>
      <c r="DI235">
        <v>6554400</v>
      </c>
      <c r="DJ235">
        <v>10933000</v>
      </c>
      <c r="DK235">
        <v>792800000</v>
      </c>
      <c r="DL235">
        <v>649640000</v>
      </c>
      <c r="DM235">
        <v>738940000</v>
      </c>
      <c r="DN235">
        <v>18922000</v>
      </c>
      <c r="DO235">
        <v>17145000</v>
      </c>
      <c r="DP235">
        <v>18375000</v>
      </c>
      <c r="DQ235">
        <v>301230000</v>
      </c>
      <c r="DR235">
        <v>254540000</v>
      </c>
      <c r="DS235">
        <v>282610000</v>
      </c>
      <c r="DT235">
        <v>16392000</v>
      </c>
      <c r="DU235">
        <v>15209000</v>
      </c>
      <c r="DV235">
        <v>20671000</v>
      </c>
      <c r="DW235">
        <v>184440000</v>
      </c>
      <c r="DX235">
        <v>145050000</v>
      </c>
      <c r="DY235">
        <v>174840000</v>
      </c>
      <c r="DZ235">
        <v>4452900</v>
      </c>
      <c r="EA235">
        <v>5619400</v>
      </c>
      <c r="EB235">
        <v>3369600</v>
      </c>
      <c r="EC235">
        <v>4526500</v>
      </c>
      <c r="ED235">
        <v>4198000</v>
      </c>
      <c r="EE235">
        <v>4928700</v>
      </c>
      <c r="EF235">
        <v>3734900</v>
      </c>
      <c r="EG235">
        <v>3730700</v>
      </c>
      <c r="EH235">
        <v>4711900</v>
      </c>
      <c r="EI235">
        <v>3</v>
      </c>
      <c r="EJ235">
        <v>3</v>
      </c>
      <c r="EK235">
        <v>2</v>
      </c>
      <c r="EL235">
        <v>4</v>
      </c>
      <c r="EM235">
        <v>4</v>
      </c>
      <c r="EN235">
        <v>4</v>
      </c>
      <c r="EO235">
        <v>4</v>
      </c>
      <c r="EP235">
        <v>4</v>
      </c>
      <c r="EQ235">
        <v>4</v>
      </c>
      <c r="ER235">
        <v>292410000</v>
      </c>
      <c r="ES235">
        <v>314450000</v>
      </c>
      <c r="ET235">
        <v>365820000</v>
      </c>
      <c r="EU235">
        <v>226210000</v>
      </c>
      <c r="EV235">
        <v>218630000</v>
      </c>
      <c r="EW235">
        <v>222660000</v>
      </c>
      <c r="EX235">
        <v>289370000</v>
      </c>
      <c r="EY235">
        <v>272000000</v>
      </c>
      <c r="EZ235">
        <v>279920000</v>
      </c>
      <c r="FA235">
        <v>11</v>
      </c>
      <c r="FB235">
        <v>11</v>
      </c>
      <c r="FC235">
        <v>13</v>
      </c>
      <c r="FD235">
        <v>8</v>
      </c>
      <c r="FE235">
        <v>8</v>
      </c>
      <c r="FF235">
        <v>9</v>
      </c>
      <c r="FG235">
        <v>11</v>
      </c>
      <c r="FH235">
        <v>7</v>
      </c>
      <c r="FI235">
        <v>8</v>
      </c>
      <c r="FJ235">
        <v>118</v>
      </c>
      <c r="FK235" t="s">
        <v>6589</v>
      </c>
      <c r="FO235">
        <v>230</v>
      </c>
      <c r="FP235" t="s">
        <v>6588</v>
      </c>
      <c r="FQ235" t="s">
        <v>372</v>
      </c>
      <c r="FR235" t="s">
        <v>6587</v>
      </c>
      <c r="FS235" t="s">
        <v>6586</v>
      </c>
      <c r="FT235" t="s">
        <v>6585</v>
      </c>
      <c r="FU235" t="s">
        <v>6584</v>
      </c>
      <c r="FV235" t="s">
        <v>6583</v>
      </c>
      <c r="FW235" t="s">
        <v>6582</v>
      </c>
      <c r="FX235">
        <v>-1</v>
      </c>
    </row>
    <row r="236" spans="1:180" x14ac:dyDescent="0.35">
      <c r="A236" t="s">
        <v>6581</v>
      </c>
      <c r="B236" t="s">
        <v>6580</v>
      </c>
      <c r="C236" t="s">
        <v>3718</v>
      </c>
      <c r="D236" t="s">
        <v>3718</v>
      </c>
      <c r="E236" t="s">
        <v>3718</v>
      </c>
      <c r="F236" t="s">
        <v>6579</v>
      </c>
      <c r="G236" t="s">
        <v>6578</v>
      </c>
      <c r="H236" t="s">
        <v>6577</v>
      </c>
      <c r="I236">
        <v>3</v>
      </c>
      <c r="J236">
        <v>4</v>
      </c>
      <c r="K236">
        <v>4</v>
      </c>
      <c r="L236">
        <v>4</v>
      </c>
      <c r="M236">
        <v>0</v>
      </c>
      <c r="N236">
        <v>0</v>
      </c>
      <c r="O236">
        <v>0</v>
      </c>
      <c r="P236">
        <v>4</v>
      </c>
      <c r="Q236">
        <v>4</v>
      </c>
      <c r="R236">
        <v>4</v>
      </c>
      <c r="S236">
        <v>0</v>
      </c>
      <c r="T236">
        <v>0</v>
      </c>
      <c r="U236">
        <v>0</v>
      </c>
      <c r="V236">
        <v>4</v>
      </c>
      <c r="W236">
        <v>4</v>
      </c>
      <c r="X236">
        <v>4</v>
      </c>
      <c r="Y236">
        <v>1</v>
      </c>
      <c r="Z236">
        <v>0</v>
      </c>
      <c r="AA236">
        <v>1</v>
      </c>
      <c r="AB236">
        <v>4</v>
      </c>
      <c r="AC236">
        <v>4</v>
      </c>
      <c r="AD236">
        <v>4</v>
      </c>
      <c r="AE236">
        <v>0</v>
      </c>
      <c r="AF236">
        <v>0</v>
      </c>
      <c r="AG236">
        <v>0</v>
      </c>
      <c r="AH236">
        <v>4</v>
      </c>
      <c r="AI236">
        <v>4</v>
      </c>
      <c r="AJ236">
        <v>4</v>
      </c>
      <c r="AK236">
        <v>0</v>
      </c>
      <c r="AL236">
        <v>0</v>
      </c>
      <c r="AM236">
        <v>0</v>
      </c>
      <c r="AN236">
        <v>4</v>
      </c>
      <c r="AO236">
        <v>4</v>
      </c>
      <c r="AP236">
        <v>4</v>
      </c>
      <c r="AQ236">
        <v>1</v>
      </c>
      <c r="AR236">
        <v>0</v>
      </c>
      <c r="AS236">
        <v>1</v>
      </c>
      <c r="AT236">
        <v>4</v>
      </c>
      <c r="AU236">
        <v>4</v>
      </c>
      <c r="AV236">
        <v>4</v>
      </c>
      <c r="AW236">
        <v>0</v>
      </c>
      <c r="AX236">
        <v>0</v>
      </c>
      <c r="AY236">
        <v>0</v>
      </c>
      <c r="AZ236">
        <v>4</v>
      </c>
      <c r="BA236">
        <v>4</v>
      </c>
      <c r="BB236">
        <v>4</v>
      </c>
      <c r="BC236">
        <v>0</v>
      </c>
      <c r="BD236">
        <v>0</v>
      </c>
      <c r="BE236">
        <v>0</v>
      </c>
      <c r="BF236">
        <v>4</v>
      </c>
      <c r="BG236">
        <v>4</v>
      </c>
      <c r="BH236">
        <v>4</v>
      </c>
      <c r="BI236">
        <v>1</v>
      </c>
      <c r="BJ236">
        <v>0</v>
      </c>
      <c r="BK236">
        <v>1</v>
      </c>
      <c r="BL236">
        <v>4</v>
      </c>
      <c r="BM236">
        <v>4</v>
      </c>
      <c r="BN236">
        <v>4</v>
      </c>
      <c r="BO236">
        <v>38.299999999999997</v>
      </c>
      <c r="BP236">
        <v>38.299999999999997</v>
      </c>
      <c r="BQ236">
        <v>38.299999999999997</v>
      </c>
      <c r="BR236">
        <v>11.301</v>
      </c>
      <c r="BS236">
        <v>107</v>
      </c>
      <c r="BT236" t="s">
        <v>6576</v>
      </c>
      <c r="BU236">
        <v>0</v>
      </c>
      <c r="BV236">
        <v>38.637999999999998</v>
      </c>
      <c r="BZ236" t="s">
        <v>223</v>
      </c>
      <c r="CA236" t="s">
        <v>223</v>
      </c>
      <c r="CB236" t="s">
        <v>223</v>
      </c>
      <c r="CF236" t="s">
        <v>223</v>
      </c>
      <c r="CG236" t="s">
        <v>223</v>
      </c>
      <c r="CH236" t="s">
        <v>223</v>
      </c>
      <c r="CI236" t="s">
        <v>224</v>
      </c>
      <c r="CK236" t="s">
        <v>224</v>
      </c>
      <c r="CL236" t="s">
        <v>223</v>
      </c>
      <c r="CM236" t="s">
        <v>223</v>
      </c>
      <c r="CN236" t="s">
        <v>223</v>
      </c>
      <c r="CO236">
        <v>0</v>
      </c>
      <c r="CP236">
        <v>0</v>
      </c>
      <c r="CQ236">
        <v>0</v>
      </c>
      <c r="CR236">
        <v>38.299999999999997</v>
      </c>
      <c r="CS236">
        <v>38.299999999999997</v>
      </c>
      <c r="CT236">
        <v>38.299999999999997</v>
      </c>
      <c r="CU236">
        <v>0</v>
      </c>
      <c r="CV236">
        <v>0</v>
      </c>
      <c r="CW236">
        <v>0</v>
      </c>
      <c r="CX236">
        <v>38.299999999999997</v>
      </c>
      <c r="CY236">
        <v>38.299999999999997</v>
      </c>
      <c r="CZ236">
        <v>38.299999999999997</v>
      </c>
      <c r="DA236">
        <v>15</v>
      </c>
      <c r="DB236">
        <v>0</v>
      </c>
      <c r="DC236">
        <v>15</v>
      </c>
      <c r="DD236">
        <v>38.299999999999997</v>
      </c>
      <c r="DE236">
        <v>38.299999999999997</v>
      </c>
      <c r="DF236">
        <v>38.299999999999997</v>
      </c>
      <c r="DG236">
        <v>978800000</v>
      </c>
      <c r="DH236">
        <v>0</v>
      </c>
      <c r="DI236">
        <v>0</v>
      </c>
      <c r="DJ236">
        <v>0</v>
      </c>
      <c r="DK236">
        <v>205530000</v>
      </c>
      <c r="DL236">
        <v>182160000</v>
      </c>
      <c r="DM236">
        <v>142400000</v>
      </c>
      <c r="DN236">
        <v>0</v>
      </c>
      <c r="DO236">
        <v>0</v>
      </c>
      <c r="DP236">
        <v>0</v>
      </c>
      <c r="DQ236">
        <v>137240000</v>
      </c>
      <c r="DR236">
        <v>95177000</v>
      </c>
      <c r="DS236">
        <v>110300000</v>
      </c>
      <c r="DT236">
        <v>748490</v>
      </c>
      <c r="DU236">
        <v>0</v>
      </c>
      <c r="DV236">
        <v>1090200</v>
      </c>
      <c r="DW236">
        <v>41763000</v>
      </c>
      <c r="DX236">
        <v>29916000</v>
      </c>
      <c r="DY236">
        <v>32473000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84223000</v>
      </c>
      <c r="ES236">
        <v>86439000</v>
      </c>
      <c r="ET236">
        <v>71739000</v>
      </c>
      <c r="EU236">
        <v>92855000</v>
      </c>
      <c r="EV236">
        <v>87983000</v>
      </c>
      <c r="EW236">
        <v>90344000</v>
      </c>
      <c r="EX236">
        <v>53155000</v>
      </c>
      <c r="EY236">
        <v>50535000</v>
      </c>
      <c r="EZ236">
        <v>51299000</v>
      </c>
      <c r="FA236">
        <v>4</v>
      </c>
      <c r="FB236">
        <v>3</v>
      </c>
      <c r="FC236">
        <v>4</v>
      </c>
      <c r="FD236">
        <v>4</v>
      </c>
      <c r="FE236">
        <v>5</v>
      </c>
      <c r="FF236">
        <v>4</v>
      </c>
      <c r="FG236">
        <v>3</v>
      </c>
      <c r="FH236">
        <v>2</v>
      </c>
      <c r="FI236">
        <v>1</v>
      </c>
      <c r="FJ236">
        <v>30</v>
      </c>
      <c r="FK236" t="s">
        <v>6575</v>
      </c>
      <c r="FO236">
        <v>231</v>
      </c>
      <c r="FP236" t="s">
        <v>6574</v>
      </c>
      <c r="FQ236" t="s">
        <v>425</v>
      </c>
      <c r="FR236" t="s">
        <v>6573</v>
      </c>
      <c r="FS236" t="s">
        <v>6572</v>
      </c>
      <c r="FT236" t="s">
        <v>6571</v>
      </c>
      <c r="FU236" t="s">
        <v>6570</v>
      </c>
      <c r="FX236" t="s">
        <v>1149</v>
      </c>
    </row>
    <row r="237" spans="1:180" x14ac:dyDescent="0.35">
      <c r="A237" t="s">
        <v>6569</v>
      </c>
      <c r="B237" t="s">
        <v>6569</v>
      </c>
      <c r="C237">
        <v>5</v>
      </c>
      <c r="D237">
        <v>5</v>
      </c>
      <c r="E237">
        <v>5</v>
      </c>
      <c r="F237" t="s">
        <v>6568</v>
      </c>
      <c r="G237" t="s">
        <v>6567</v>
      </c>
      <c r="H237" t="s">
        <v>6566</v>
      </c>
      <c r="I237">
        <v>1</v>
      </c>
      <c r="J237">
        <v>5</v>
      </c>
      <c r="K237">
        <v>5</v>
      </c>
      <c r="L237">
        <v>5</v>
      </c>
      <c r="M237">
        <v>4</v>
      </c>
      <c r="N237">
        <v>4</v>
      </c>
      <c r="O237">
        <v>5</v>
      </c>
      <c r="P237">
        <v>5</v>
      </c>
      <c r="Q237">
        <v>5</v>
      </c>
      <c r="R237">
        <v>5</v>
      </c>
      <c r="S237">
        <v>5</v>
      </c>
      <c r="T237">
        <v>4</v>
      </c>
      <c r="U237">
        <v>5</v>
      </c>
      <c r="V237">
        <v>5</v>
      </c>
      <c r="W237">
        <v>4</v>
      </c>
      <c r="X237">
        <v>4</v>
      </c>
      <c r="Y237">
        <v>4</v>
      </c>
      <c r="Z237">
        <v>4</v>
      </c>
      <c r="AA237">
        <v>4</v>
      </c>
      <c r="AB237">
        <v>4</v>
      </c>
      <c r="AC237">
        <v>5</v>
      </c>
      <c r="AD237">
        <v>5</v>
      </c>
      <c r="AE237">
        <v>4</v>
      </c>
      <c r="AF237">
        <v>4</v>
      </c>
      <c r="AG237">
        <v>5</v>
      </c>
      <c r="AH237">
        <v>5</v>
      </c>
      <c r="AI237">
        <v>5</v>
      </c>
      <c r="AJ237">
        <v>5</v>
      </c>
      <c r="AK237">
        <v>5</v>
      </c>
      <c r="AL237">
        <v>4</v>
      </c>
      <c r="AM237">
        <v>5</v>
      </c>
      <c r="AN237">
        <v>5</v>
      </c>
      <c r="AO237">
        <v>4</v>
      </c>
      <c r="AP237">
        <v>4</v>
      </c>
      <c r="AQ237">
        <v>4</v>
      </c>
      <c r="AR237">
        <v>4</v>
      </c>
      <c r="AS237">
        <v>4</v>
      </c>
      <c r="AT237">
        <v>4</v>
      </c>
      <c r="AU237">
        <v>5</v>
      </c>
      <c r="AV237">
        <v>5</v>
      </c>
      <c r="AW237">
        <v>4</v>
      </c>
      <c r="AX237">
        <v>4</v>
      </c>
      <c r="AY237">
        <v>5</v>
      </c>
      <c r="AZ237">
        <v>5</v>
      </c>
      <c r="BA237">
        <v>5</v>
      </c>
      <c r="BB237">
        <v>5</v>
      </c>
      <c r="BC237">
        <v>5</v>
      </c>
      <c r="BD237">
        <v>4</v>
      </c>
      <c r="BE237">
        <v>5</v>
      </c>
      <c r="BF237">
        <v>5</v>
      </c>
      <c r="BG237">
        <v>4</v>
      </c>
      <c r="BH237">
        <v>4</v>
      </c>
      <c r="BI237">
        <v>4</v>
      </c>
      <c r="BJ237">
        <v>4</v>
      </c>
      <c r="BK237">
        <v>4</v>
      </c>
      <c r="BL237">
        <v>4</v>
      </c>
      <c r="BM237">
        <v>5</v>
      </c>
      <c r="BN237">
        <v>5</v>
      </c>
      <c r="BO237">
        <v>45.2</v>
      </c>
      <c r="BP237">
        <v>45.2</v>
      </c>
      <c r="BQ237">
        <v>45.2</v>
      </c>
      <c r="BR237">
        <v>14.715999999999999</v>
      </c>
      <c r="BS237">
        <v>135</v>
      </c>
      <c r="BT237">
        <v>135</v>
      </c>
      <c r="BU237">
        <v>0</v>
      </c>
      <c r="BV237">
        <v>83.299000000000007</v>
      </c>
      <c r="BW237" t="s">
        <v>223</v>
      </c>
      <c r="BX237" t="s">
        <v>223</v>
      </c>
      <c r="BY237" t="s">
        <v>223</v>
      </c>
      <c r="BZ237" t="s">
        <v>223</v>
      </c>
      <c r="CA237" t="s">
        <v>223</v>
      </c>
      <c r="CB237" t="s">
        <v>223</v>
      </c>
      <c r="CC237" t="s">
        <v>223</v>
      </c>
      <c r="CD237" t="s">
        <v>223</v>
      </c>
      <c r="CE237" t="s">
        <v>223</v>
      </c>
      <c r="CF237" t="s">
        <v>223</v>
      </c>
      <c r="CG237" t="s">
        <v>223</v>
      </c>
      <c r="CH237" t="s">
        <v>223</v>
      </c>
      <c r="CI237" t="s">
        <v>223</v>
      </c>
      <c r="CJ237" t="s">
        <v>223</v>
      </c>
      <c r="CK237" t="s">
        <v>223</v>
      </c>
      <c r="CL237" t="s">
        <v>223</v>
      </c>
      <c r="CM237" t="s">
        <v>223</v>
      </c>
      <c r="CN237" t="s">
        <v>223</v>
      </c>
      <c r="CO237">
        <v>39.299999999999997</v>
      </c>
      <c r="CP237">
        <v>39.299999999999997</v>
      </c>
      <c r="CQ237">
        <v>45.2</v>
      </c>
      <c r="CR237">
        <v>45.2</v>
      </c>
      <c r="CS237">
        <v>45.2</v>
      </c>
      <c r="CT237">
        <v>45.2</v>
      </c>
      <c r="CU237">
        <v>45.2</v>
      </c>
      <c r="CV237">
        <v>34.1</v>
      </c>
      <c r="CW237">
        <v>45.2</v>
      </c>
      <c r="CX237">
        <v>45.2</v>
      </c>
      <c r="CY237">
        <v>31.9</v>
      </c>
      <c r="CZ237">
        <v>31.9</v>
      </c>
      <c r="DA237">
        <v>39.299999999999997</v>
      </c>
      <c r="DB237">
        <v>39.299999999999997</v>
      </c>
      <c r="DC237">
        <v>36.299999999999997</v>
      </c>
      <c r="DD237">
        <v>39.299999999999997</v>
      </c>
      <c r="DE237">
        <v>45.2</v>
      </c>
      <c r="DF237">
        <v>45.2</v>
      </c>
      <c r="DG237">
        <v>696450000</v>
      </c>
      <c r="DH237">
        <v>11270000</v>
      </c>
      <c r="DI237">
        <v>10402000</v>
      </c>
      <c r="DJ237">
        <v>12916000</v>
      </c>
      <c r="DK237">
        <v>111910000</v>
      </c>
      <c r="DL237">
        <v>97745000</v>
      </c>
      <c r="DM237">
        <v>85437000</v>
      </c>
      <c r="DN237">
        <v>25129000</v>
      </c>
      <c r="DO237">
        <v>20639000</v>
      </c>
      <c r="DP237">
        <v>20588000</v>
      </c>
      <c r="DQ237">
        <v>63353000</v>
      </c>
      <c r="DR237">
        <v>49803000</v>
      </c>
      <c r="DS237">
        <v>52617000</v>
      </c>
      <c r="DT237">
        <v>16149000</v>
      </c>
      <c r="DU237">
        <v>14732000</v>
      </c>
      <c r="DV237">
        <v>16658000</v>
      </c>
      <c r="DW237">
        <v>27284000</v>
      </c>
      <c r="DX237">
        <v>28351000</v>
      </c>
      <c r="DY237">
        <v>31470000</v>
      </c>
      <c r="DZ237">
        <v>4351300</v>
      </c>
      <c r="EA237">
        <v>2864300</v>
      </c>
      <c r="EB237">
        <v>2695900</v>
      </c>
      <c r="EC237">
        <v>3938000</v>
      </c>
      <c r="ED237">
        <v>4623100</v>
      </c>
      <c r="EE237">
        <v>2352400</v>
      </c>
      <c r="EF237">
        <v>3388900</v>
      </c>
      <c r="EG237">
        <v>4760200</v>
      </c>
      <c r="EH237">
        <v>0</v>
      </c>
      <c r="EI237">
        <v>3</v>
      </c>
      <c r="EJ237">
        <v>3</v>
      </c>
      <c r="EK237">
        <v>2</v>
      </c>
      <c r="EL237">
        <v>3</v>
      </c>
      <c r="EM237">
        <v>2</v>
      </c>
      <c r="EN237">
        <v>2</v>
      </c>
      <c r="EO237">
        <v>2</v>
      </c>
      <c r="EP237">
        <v>2</v>
      </c>
      <c r="EQ237">
        <v>2</v>
      </c>
      <c r="ER237">
        <v>32254000</v>
      </c>
      <c r="ES237">
        <v>31275000</v>
      </c>
      <c r="ET237">
        <v>30128000</v>
      </c>
      <c r="EU237">
        <v>32163000</v>
      </c>
      <c r="EV237">
        <v>33889000</v>
      </c>
      <c r="EW237">
        <v>35126000</v>
      </c>
      <c r="EX237">
        <v>32490000</v>
      </c>
      <c r="EY237">
        <v>37260000</v>
      </c>
      <c r="EZ237">
        <v>34534000</v>
      </c>
      <c r="FA237">
        <v>5</v>
      </c>
      <c r="FB237">
        <v>4</v>
      </c>
      <c r="FC237">
        <v>5</v>
      </c>
      <c r="FD237">
        <v>5</v>
      </c>
      <c r="FE237">
        <v>3</v>
      </c>
      <c r="FF237">
        <v>2</v>
      </c>
      <c r="FG237">
        <v>4</v>
      </c>
      <c r="FH237">
        <v>4</v>
      </c>
      <c r="FI237">
        <v>4</v>
      </c>
      <c r="FJ237">
        <v>57</v>
      </c>
      <c r="FK237" t="s">
        <v>6565</v>
      </c>
      <c r="FO237">
        <v>232</v>
      </c>
      <c r="FP237" t="s">
        <v>6564</v>
      </c>
      <c r="FQ237" t="s">
        <v>318</v>
      </c>
      <c r="FR237" t="s">
        <v>6563</v>
      </c>
      <c r="FS237" t="s">
        <v>6562</v>
      </c>
      <c r="FT237" t="s">
        <v>6561</v>
      </c>
      <c r="FU237" t="s">
        <v>6560</v>
      </c>
      <c r="FX237">
        <v>-1</v>
      </c>
    </row>
    <row r="238" spans="1:180" x14ac:dyDescent="0.35">
      <c r="A238" t="s">
        <v>6559</v>
      </c>
      <c r="B238" t="s">
        <v>6559</v>
      </c>
      <c r="C238" t="s">
        <v>1173</v>
      </c>
      <c r="D238" t="s">
        <v>1173</v>
      </c>
      <c r="E238" t="s">
        <v>1173</v>
      </c>
      <c r="F238" t="s">
        <v>6558</v>
      </c>
      <c r="G238" t="s">
        <v>6557</v>
      </c>
      <c r="H238" t="s">
        <v>6556</v>
      </c>
      <c r="I238">
        <v>2</v>
      </c>
      <c r="J238">
        <v>2</v>
      </c>
      <c r="K238">
        <v>2</v>
      </c>
      <c r="L238">
        <v>2</v>
      </c>
      <c r="M238">
        <v>1</v>
      </c>
      <c r="N238">
        <v>0</v>
      </c>
      <c r="O238">
        <v>0</v>
      </c>
      <c r="P238">
        <v>2</v>
      </c>
      <c r="Q238">
        <v>2</v>
      </c>
      <c r="R238">
        <v>1</v>
      </c>
      <c r="S238">
        <v>2</v>
      </c>
      <c r="T238">
        <v>2</v>
      </c>
      <c r="U238">
        <v>1</v>
      </c>
      <c r="V238">
        <v>1</v>
      </c>
      <c r="W238">
        <v>2</v>
      </c>
      <c r="X238">
        <v>2</v>
      </c>
      <c r="Y238">
        <v>2</v>
      </c>
      <c r="Z238">
        <v>1</v>
      </c>
      <c r="AA238">
        <v>1</v>
      </c>
      <c r="AB238">
        <v>2</v>
      </c>
      <c r="AC238">
        <v>2</v>
      </c>
      <c r="AD238">
        <v>2</v>
      </c>
      <c r="AE238">
        <v>1</v>
      </c>
      <c r="AF238">
        <v>0</v>
      </c>
      <c r="AG238">
        <v>0</v>
      </c>
      <c r="AH238">
        <v>2</v>
      </c>
      <c r="AI238">
        <v>2</v>
      </c>
      <c r="AJ238">
        <v>1</v>
      </c>
      <c r="AK238">
        <v>2</v>
      </c>
      <c r="AL238">
        <v>2</v>
      </c>
      <c r="AM238">
        <v>1</v>
      </c>
      <c r="AN238">
        <v>1</v>
      </c>
      <c r="AO238">
        <v>2</v>
      </c>
      <c r="AP238">
        <v>2</v>
      </c>
      <c r="AQ238">
        <v>2</v>
      </c>
      <c r="AR238">
        <v>1</v>
      </c>
      <c r="AS238">
        <v>1</v>
      </c>
      <c r="AT238">
        <v>2</v>
      </c>
      <c r="AU238">
        <v>2</v>
      </c>
      <c r="AV238">
        <v>2</v>
      </c>
      <c r="AW238">
        <v>1</v>
      </c>
      <c r="AX238">
        <v>0</v>
      </c>
      <c r="AY238">
        <v>0</v>
      </c>
      <c r="AZ238">
        <v>2</v>
      </c>
      <c r="BA238">
        <v>2</v>
      </c>
      <c r="BB238">
        <v>1</v>
      </c>
      <c r="BC238">
        <v>2</v>
      </c>
      <c r="BD238">
        <v>2</v>
      </c>
      <c r="BE238">
        <v>1</v>
      </c>
      <c r="BF238">
        <v>1</v>
      </c>
      <c r="BG238">
        <v>2</v>
      </c>
      <c r="BH238">
        <v>2</v>
      </c>
      <c r="BI238">
        <v>2</v>
      </c>
      <c r="BJ238">
        <v>1</v>
      </c>
      <c r="BK238">
        <v>1</v>
      </c>
      <c r="BL238">
        <v>2</v>
      </c>
      <c r="BM238">
        <v>2</v>
      </c>
      <c r="BN238">
        <v>2</v>
      </c>
      <c r="BO238">
        <v>13.5</v>
      </c>
      <c r="BP238">
        <v>13.5</v>
      </c>
      <c r="BQ238">
        <v>13.5</v>
      </c>
      <c r="BR238">
        <v>24.893000000000001</v>
      </c>
      <c r="BS238">
        <v>215</v>
      </c>
      <c r="BT238" t="s">
        <v>6555</v>
      </c>
      <c r="BU238">
        <v>0</v>
      </c>
      <c r="BV238">
        <v>14.085000000000001</v>
      </c>
      <c r="BW238" t="s">
        <v>224</v>
      </c>
      <c r="BZ238" t="s">
        <v>223</v>
      </c>
      <c r="CA238" t="s">
        <v>223</v>
      </c>
      <c r="CB238" t="s">
        <v>223</v>
      </c>
      <c r="CC238" t="s">
        <v>223</v>
      </c>
      <c r="CD238" t="s">
        <v>223</v>
      </c>
      <c r="CE238" t="s">
        <v>223</v>
      </c>
      <c r="CF238" t="s">
        <v>223</v>
      </c>
      <c r="CG238" t="s">
        <v>223</v>
      </c>
      <c r="CH238" t="s">
        <v>223</v>
      </c>
      <c r="CI238" t="s">
        <v>223</v>
      </c>
      <c r="CJ238" t="s">
        <v>223</v>
      </c>
      <c r="CK238" t="s">
        <v>223</v>
      </c>
      <c r="CL238" t="s">
        <v>223</v>
      </c>
      <c r="CM238" t="s">
        <v>223</v>
      </c>
      <c r="CN238" t="s">
        <v>223</v>
      </c>
      <c r="CO238">
        <v>6.5</v>
      </c>
      <c r="CP238">
        <v>0</v>
      </c>
      <c r="CQ238">
        <v>0</v>
      </c>
      <c r="CR238">
        <v>13.5</v>
      </c>
      <c r="CS238">
        <v>13.5</v>
      </c>
      <c r="CT238">
        <v>7</v>
      </c>
      <c r="CU238">
        <v>13.5</v>
      </c>
      <c r="CV238">
        <v>13.5</v>
      </c>
      <c r="CW238">
        <v>7</v>
      </c>
      <c r="CX238">
        <v>7</v>
      </c>
      <c r="CY238">
        <v>13.5</v>
      </c>
      <c r="CZ238">
        <v>13.5</v>
      </c>
      <c r="DA238">
        <v>13.5</v>
      </c>
      <c r="DB238">
        <v>7</v>
      </c>
      <c r="DC238">
        <v>7</v>
      </c>
      <c r="DD238">
        <v>13.5</v>
      </c>
      <c r="DE238">
        <v>13.5</v>
      </c>
      <c r="DF238">
        <v>13.5</v>
      </c>
      <c r="DG238">
        <v>242310000</v>
      </c>
      <c r="DH238">
        <v>1547700</v>
      </c>
      <c r="DI238">
        <v>0</v>
      </c>
      <c r="DJ238">
        <v>0</v>
      </c>
      <c r="DK238">
        <v>40327000</v>
      </c>
      <c r="DL238">
        <v>30960000</v>
      </c>
      <c r="DM238">
        <v>15344000</v>
      </c>
      <c r="DN238">
        <v>18075000</v>
      </c>
      <c r="DO238">
        <v>9249500</v>
      </c>
      <c r="DP238">
        <v>8140900</v>
      </c>
      <c r="DQ238">
        <v>14676000</v>
      </c>
      <c r="DR238">
        <v>18866000</v>
      </c>
      <c r="DS238">
        <v>15919000</v>
      </c>
      <c r="DT238">
        <v>13869000</v>
      </c>
      <c r="DU238">
        <v>9378100</v>
      </c>
      <c r="DV238">
        <v>7270100</v>
      </c>
      <c r="DW238">
        <v>16461000</v>
      </c>
      <c r="DX238">
        <v>10163000</v>
      </c>
      <c r="DY238">
        <v>12065000</v>
      </c>
      <c r="DZ238">
        <v>0</v>
      </c>
      <c r="EA238">
        <v>0</v>
      </c>
      <c r="EB238">
        <v>0</v>
      </c>
      <c r="EC238">
        <v>6604300</v>
      </c>
      <c r="ED238">
        <v>3899900</v>
      </c>
      <c r="EE238">
        <v>5062500</v>
      </c>
      <c r="EF238">
        <v>4438700</v>
      </c>
      <c r="EG238">
        <v>5684800</v>
      </c>
      <c r="EH238">
        <v>3783500</v>
      </c>
      <c r="EI238">
        <v>0</v>
      </c>
      <c r="EJ238">
        <v>0</v>
      </c>
      <c r="EK238">
        <v>0</v>
      </c>
      <c r="EL238">
        <v>0</v>
      </c>
      <c r="EM238">
        <v>1</v>
      </c>
      <c r="EN238">
        <v>1</v>
      </c>
      <c r="EO238">
        <v>1</v>
      </c>
      <c r="EP238">
        <v>0</v>
      </c>
      <c r="EQ238">
        <v>1</v>
      </c>
      <c r="ER238">
        <v>29836000</v>
      </c>
      <c r="ES238">
        <v>23673000</v>
      </c>
      <c r="ET238">
        <v>19196000</v>
      </c>
      <c r="EU238">
        <v>28091000</v>
      </c>
      <c r="EV238">
        <v>25436000</v>
      </c>
      <c r="EW238">
        <v>27564000</v>
      </c>
      <c r="EX238">
        <v>34530000</v>
      </c>
      <c r="EY238">
        <v>37445000</v>
      </c>
      <c r="EZ238">
        <v>29352000</v>
      </c>
      <c r="FA238">
        <v>2</v>
      </c>
      <c r="FB238">
        <v>1</v>
      </c>
      <c r="FC238">
        <v>1</v>
      </c>
      <c r="FD238">
        <v>1</v>
      </c>
      <c r="FE238">
        <v>1</v>
      </c>
      <c r="FF238">
        <v>1</v>
      </c>
      <c r="FG238">
        <v>1</v>
      </c>
      <c r="FH238">
        <v>1</v>
      </c>
      <c r="FI238">
        <v>1</v>
      </c>
      <c r="FJ238">
        <v>14</v>
      </c>
      <c r="FK238" t="s">
        <v>6554</v>
      </c>
      <c r="FO238">
        <v>233</v>
      </c>
      <c r="FP238" t="s">
        <v>6553</v>
      </c>
      <c r="FQ238" t="s">
        <v>255</v>
      </c>
      <c r="FR238" t="s">
        <v>6552</v>
      </c>
      <c r="FS238" t="s">
        <v>6551</v>
      </c>
      <c r="FT238" t="s">
        <v>6550</v>
      </c>
      <c r="FU238" t="s">
        <v>6549</v>
      </c>
      <c r="FX238" t="s">
        <v>289</v>
      </c>
    </row>
    <row r="239" spans="1:180" x14ac:dyDescent="0.35">
      <c r="A239" t="s">
        <v>6548</v>
      </c>
      <c r="B239" t="s">
        <v>6548</v>
      </c>
      <c r="C239">
        <v>6</v>
      </c>
      <c r="D239">
        <v>6</v>
      </c>
      <c r="E239">
        <v>6</v>
      </c>
      <c r="F239" t="s">
        <v>6547</v>
      </c>
      <c r="G239" t="s">
        <v>6546</v>
      </c>
      <c r="H239" t="s">
        <v>6545</v>
      </c>
      <c r="I239">
        <v>1</v>
      </c>
      <c r="J239">
        <v>6</v>
      </c>
      <c r="K239">
        <v>6</v>
      </c>
      <c r="L239">
        <v>6</v>
      </c>
      <c r="M239">
        <v>0</v>
      </c>
      <c r="N239">
        <v>0</v>
      </c>
      <c r="O239">
        <v>0</v>
      </c>
      <c r="P239">
        <v>6</v>
      </c>
      <c r="Q239">
        <v>6</v>
      </c>
      <c r="R239">
        <v>5</v>
      </c>
      <c r="S239">
        <v>0</v>
      </c>
      <c r="T239">
        <v>1</v>
      </c>
      <c r="U239">
        <v>1</v>
      </c>
      <c r="V239">
        <v>6</v>
      </c>
      <c r="W239">
        <v>6</v>
      </c>
      <c r="X239">
        <v>5</v>
      </c>
      <c r="Y239">
        <v>1</v>
      </c>
      <c r="Z239">
        <v>0</v>
      </c>
      <c r="AA239">
        <v>1</v>
      </c>
      <c r="AB239">
        <v>6</v>
      </c>
      <c r="AC239">
        <v>5</v>
      </c>
      <c r="AD239">
        <v>5</v>
      </c>
      <c r="AE239">
        <v>0</v>
      </c>
      <c r="AF239">
        <v>0</v>
      </c>
      <c r="AG239">
        <v>0</v>
      </c>
      <c r="AH239">
        <v>6</v>
      </c>
      <c r="AI239">
        <v>6</v>
      </c>
      <c r="AJ239">
        <v>5</v>
      </c>
      <c r="AK239">
        <v>0</v>
      </c>
      <c r="AL239">
        <v>1</v>
      </c>
      <c r="AM239">
        <v>1</v>
      </c>
      <c r="AN239">
        <v>6</v>
      </c>
      <c r="AO239">
        <v>6</v>
      </c>
      <c r="AP239">
        <v>5</v>
      </c>
      <c r="AQ239">
        <v>1</v>
      </c>
      <c r="AR239">
        <v>0</v>
      </c>
      <c r="AS239">
        <v>1</v>
      </c>
      <c r="AT239">
        <v>6</v>
      </c>
      <c r="AU239">
        <v>5</v>
      </c>
      <c r="AV239">
        <v>5</v>
      </c>
      <c r="AW239">
        <v>0</v>
      </c>
      <c r="AX239">
        <v>0</v>
      </c>
      <c r="AY239">
        <v>0</v>
      </c>
      <c r="AZ239">
        <v>6</v>
      </c>
      <c r="BA239">
        <v>6</v>
      </c>
      <c r="BB239">
        <v>5</v>
      </c>
      <c r="BC239">
        <v>0</v>
      </c>
      <c r="BD239">
        <v>1</v>
      </c>
      <c r="BE239">
        <v>1</v>
      </c>
      <c r="BF239">
        <v>6</v>
      </c>
      <c r="BG239">
        <v>6</v>
      </c>
      <c r="BH239">
        <v>5</v>
      </c>
      <c r="BI239">
        <v>1</v>
      </c>
      <c r="BJ239">
        <v>0</v>
      </c>
      <c r="BK239">
        <v>1</v>
      </c>
      <c r="BL239">
        <v>6</v>
      </c>
      <c r="BM239">
        <v>5</v>
      </c>
      <c r="BN239">
        <v>5</v>
      </c>
      <c r="BO239">
        <v>36.1</v>
      </c>
      <c r="BP239">
        <v>36.1</v>
      </c>
      <c r="BQ239">
        <v>36.1</v>
      </c>
      <c r="BR239">
        <v>20.623999999999999</v>
      </c>
      <c r="BS239">
        <v>180</v>
      </c>
      <c r="BT239">
        <v>180</v>
      </c>
      <c r="BU239">
        <v>0</v>
      </c>
      <c r="BV239">
        <v>186.45</v>
      </c>
      <c r="BZ239" t="s">
        <v>223</v>
      </c>
      <c r="CA239" t="s">
        <v>223</v>
      </c>
      <c r="CB239" t="s">
        <v>223</v>
      </c>
      <c r="CD239" t="s">
        <v>224</v>
      </c>
      <c r="CE239" t="s">
        <v>223</v>
      </c>
      <c r="CF239" t="s">
        <v>223</v>
      </c>
      <c r="CG239" t="s">
        <v>223</v>
      </c>
      <c r="CH239" t="s">
        <v>223</v>
      </c>
      <c r="CI239" t="s">
        <v>224</v>
      </c>
      <c r="CK239" t="s">
        <v>224</v>
      </c>
      <c r="CL239" t="s">
        <v>223</v>
      </c>
      <c r="CM239" t="s">
        <v>223</v>
      </c>
      <c r="CN239" t="s">
        <v>223</v>
      </c>
      <c r="CO239">
        <v>0</v>
      </c>
      <c r="CP239">
        <v>0</v>
      </c>
      <c r="CQ239">
        <v>0</v>
      </c>
      <c r="CR239">
        <v>36.1</v>
      </c>
      <c r="CS239">
        <v>36.1</v>
      </c>
      <c r="CT239">
        <v>28.3</v>
      </c>
      <c r="CU239">
        <v>0</v>
      </c>
      <c r="CV239">
        <v>11.1</v>
      </c>
      <c r="CW239">
        <v>11.1</v>
      </c>
      <c r="CX239">
        <v>36.1</v>
      </c>
      <c r="CY239">
        <v>36.1</v>
      </c>
      <c r="CZ239">
        <v>32.200000000000003</v>
      </c>
      <c r="DA239">
        <v>11.1</v>
      </c>
      <c r="DB239">
        <v>0</v>
      </c>
      <c r="DC239">
        <v>11.1</v>
      </c>
      <c r="DD239">
        <v>36.1</v>
      </c>
      <c r="DE239">
        <v>31.1</v>
      </c>
      <c r="DF239">
        <v>31.1</v>
      </c>
      <c r="DG239">
        <v>3967099999.99999</v>
      </c>
      <c r="DH239">
        <v>0</v>
      </c>
      <c r="DI239">
        <v>0</v>
      </c>
      <c r="DJ239">
        <v>0</v>
      </c>
      <c r="DK239">
        <v>719520000</v>
      </c>
      <c r="DL239">
        <v>546710000</v>
      </c>
      <c r="DM239">
        <v>483890000</v>
      </c>
      <c r="DN239">
        <v>0</v>
      </c>
      <c r="DO239">
        <v>1437300</v>
      </c>
      <c r="DP239">
        <v>2552100</v>
      </c>
      <c r="DQ239">
        <v>492800000</v>
      </c>
      <c r="DR239">
        <v>501130000</v>
      </c>
      <c r="DS239">
        <v>366350000</v>
      </c>
      <c r="DT239">
        <v>811650</v>
      </c>
      <c r="DU239">
        <v>0</v>
      </c>
      <c r="DV239">
        <v>985480</v>
      </c>
      <c r="DW239">
        <v>284960000</v>
      </c>
      <c r="DX239">
        <v>263470000</v>
      </c>
      <c r="DY239">
        <v>302440000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179570000</v>
      </c>
      <c r="ES239">
        <v>176600000</v>
      </c>
      <c r="ET239">
        <v>162980000</v>
      </c>
      <c r="EU239">
        <v>338660000</v>
      </c>
      <c r="EV239">
        <v>361750000</v>
      </c>
      <c r="EW239">
        <v>318400000</v>
      </c>
      <c r="EX239">
        <v>386380000</v>
      </c>
      <c r="EY239">
        <v>374460000</v>
      </c>
      <c r="EZ239">
        <v>400440000</v>
      </c>
      <c r="FA239">
        <v>7</v>
      </c>
      <c r="FB239">
        <v>5</v>
      </c>
      <c r="FC239">
        <v>5</v>
      </c>
      <c r="FD239">
        <v>7</v>
      </c>
      <c r="FE239">
        <v>7</v>
      </c>
      <c r="FF239">
        <v>7</v>
      </c>
      <c r="FG239">
        <v>5</v>
      </c>
      <c r="FH239">
        <v>6</v>
      </c>
      <c r="FI239">
        <v>6</v>
      </c>
      <c r="FJ239">
        <v>55</v>
      </c>
      <c r="FK239" t="s">
        <v>6544</v>
      </c>
      <c r="FO239">
        <v>234</v>
      </c>
      <c r="FP239" t="s">
        <v>6543</v>
      </c>
      <c r="FQ239" t="s">
        <v>414</v>
      </c>
      <c r="FR239" t="s">
        <v>6542</v>
      </c>
      <c r="FS239" t="s">
        <v>6541</v>
      </c>
      <c r="FT239" t="s">
        <v>6540</v>
      </c>
      <c r="FU239" t="s">
        <v>6539</v>
      </c>
      <c r="FV239">
        <v>172</v>
      </c>
      <c r="FW239">
        <v>151</v>
      </c>
      <c r="FX239">
        <v>-1</v>
      </c>
    </row>
    <row r="240" spans="1:180" x14ac:dyDescent="0.35">
      <c r="A240" t="s">
        <v>6538</v>
      </c>
      <c r="B240" t="s">
        <v>6538</v>
      </c>
      <c r="C240">
        <v>16</v>
      </c>
      <c r="D240">
        <v>16</v>
      </c>
      <c r="E240">
        <v>16</v>
      </c>
      <c r="F240" t="s">
        <v>6537</v>
      </c>
      <c r="G240" t="s">
        <v>6537</v>
      </c>
      <c r="H240" t="s">
        <v>6536</v>
      </c>
      <c r="I240">
        <v>1</v>
      </c>
      <c r="J240">
        <v>16</v>
      </c>
      <c r="K240">
        <v>16</v>
      </c>
      <c r="L240">
        <v>16</v>
      </c>
      <c r="M240">
        <v>10</v>
      </c>
      <c r="N240">
        <v>9</v>
      </c>
      <c r="O240">
        <v>7</v>
      </c>
      <c r="P240">
        <v>16</v>
      </c>
      <c r="Q240">
        <v>16</v>
      </c>
      <c r="R240">
        <v>16</v>
      </c>
      <c r="S240">
        <v>11</v>
      </c>
      <c r="T240">
        <v>11</v>
      </c>
      <c r="U240">
        <v>11</v>
      </c>
      <c r="V240">
        <v>16</v>
      </c>
      <c r="W240">
        <v>16</v>
      </c>
      <c r="X240">
        <v>15</v>
      </c>
      <c r="Y240">
        <v>12</v>
      </c>
      <c r="Z240">
        <v>11</v>
      </c>
      <c r="AA240">
        <v>12</v>
      </c>
      <c r="AB240">
        <v>16</v>
      </c>
      <c r="AC240">
        <v>16</v>
      </c>
      <c r="AD240">
        <v>16</v>
      </c>
      <c r="AE240">
        <v>10</v>
      </c>
      <c r="AF240">
        <v>9</v>
      </c>
      <c r="AG240">
        <v>7</v>
      </c>
      <c r="AH240">
        <v>16</v>
      </c>
      <c r="AI240">
        <v>16</v>
      </c>
      <c r="AJ240">
        <v>16</v>
      </c>
      <c r="AK240">
        <v>11</v>
      </c>
      <c r="AL240">
        <v>11</v>
      </c>
      <c r="AM240">
        <v>11</v>
      </c>
      <c r="AN240">
        <v>16</v>
      </c>
      <c r="AO240">
        <v>16</v>
      </c>
      <c r="AP240">
        <v>15</v>
      </c>
      <c r="AQ240">
        <v>12</v>
      </c>
      <c r="AR240">
        <v>11</v>
      </c>
      <c r="AS240">
        <v>12</v>
      </c>
      <c r="AT240">
        <v>16</v>
      </c>
      <c r="AU240">
        <v>16</v>
      </c>
      <c r="AV240">
        <v>16</v>
      </c>
      <c r="AW240">
        <v>10</v>
      </c>
      <c r="AX240">
        <v>9</v>
      </c>
      <c r="AY240">
        <v>7</v>
      </c>
      <c r="AZ240">
        <v>16</v>
      </c>
      <c r="BA240">
        <v>16</v>
      </c>
      <c r="BB240">
        <v>16</v>
      </c>
      <c r="BC240">
        <v>11</v>
      </c>
      <c r="BD240">
        <v>11</v>
      </c>
      <c r="BE240">
        <v>11</v>
      </c>
      <c r="BF240">
        <v>16</v>
      </c>
      <c r="BG240">
        <v>16</v>
      </c>
      <c r="BH240">
        <v>15</v>
      </c>
      <c r="BI240">
        <v>12</v>
      </c>
      <c r="BJ240">
        <v>11</v>
      </c>
      <c r="BK240">
        <v>12</v>
      </c>
      <c r="BL240">
        <v>16</v>
      </c>
      <c r="BM240">
        <v>16</v>
      </c>
      <c r="BN240">
        <v>16</v>
      </c>
      <c r="BO240">
        <v>59.7</v>
      </c>
      <c r="BP240">
        <v>59.7</v>
      </c>
      <c r="BQ240">
        <v>59.7</v>
      </c>
      <c r="BR240">
        <v>34.631999999999998</v>
      </c>
      <c r="BS240">
        <v>303</v>
      </c>
      <c r="BT240">
        <v>303</v>
      </c>
      <c r="BU240">
        <v>0</v>
      </c>
      <c r="BV240">
        <v>323.31</v>
      </c>
      <c r="BW240" t="s">
        <v>223</v>
      </c>
      <c r="BX240" t="s">
        <v>223</v>
      </c>
      <c r="BY240" t="s">
        <v>223</v>
      </c>
      <c r="BZ240" t="s">
        <v>223</v>
      </c>
      <c r="CA240" t="s">
        <v>223</v>
      </c>
      <c r="CB240" t="s">
        <v>223</v>
      </c>
      <c r="CC240" t="s">
        <v>223</v>
      </c>
      <c r="CD240" t="s">
        <v>223</v>
      </c>
      <c r="CE240" t="s">
        <v>223</v>
      </c>
      <c r="CF240" t="s">
        <v>223</v>
      </c>
      <c r="CG240" t="s">
        <v>223</v>
      </c>
      <c r="CH240" t="s">
        <v>223</v>
      </c>
      <c r="CI240" t="s">
        <v>223</v>
      </c>
      <c r="CJ240" t="s">
        <v>223</v>
      </c>
      <c r="CK240" t="s">
        <v>223</v>
      </c>
      <c r="CL240" t="s">
        <v>223</v>
      </c>
      <c r="CM240" t="s">
        <v>223</v>
      </c>
      <c r="CN240" t="s">
        <v>223</v>
      </c>
      <c r="CO240">
        <v>48.2</v>
      </c>
      <c r="CP240">
        <v>43.6</v>
      </c>
      <c r="CQ240">
        <v>26.1</v>
      </c>
      <c r="CR240">
        <v>59.7</v>
      </c>
      <c r="CS240">
        <v>59.7</v>
      </c>
      <c r="CT240">
        <v>59.7</v>
      </c>
      <c r="CU240">
        <v>38.9</v>
      </c>
      <c r="CV240">
        <v>38.9</v>
      </c>
      <c r="CW240">
        <v>50.2</v>
      </c>
      <c r="CX240">
        <v>59.7</v>
      </c>
      <c r="CY240">
        <v>59.7</v>
      </c>
      <c r="CZ240">
        <v>48.5</v>
      </c>
      <c r="DA240">
        <v>50.2</v>
      </c>
      <c r="DB240">
        <v>38.9</v>
      </c>
      <c r="DC240">
        <v>50.2</v>
      </c>
      <c r="DD240">
        <v>59.7</v>
      </c>
      <c r="DE240">
        <v>59.7</v>
      </c>
      <c r="DF240">
        <v>59.7</v>
      </c>
      <c r="DG240">
        <v>181390000000</v>
      </c>
      <c r="DH240">
        <v>63556000</v>
      </c>
      <c r="DI240">
        <v>50519000</v>
      </c>
      <c r="DJ240">
        <v>55208000</v>
      </c>
      <c r="DK240">
        <v>41636000000</v>
      </c>
      <c r="DL240">
        <v>39563000000</v>
      </c>
      <c r="DM240">
        <v>34112000000</v>
      </c>
      <c r="DN240">
        <v>586830000</v>
      </c>
      <c r="DO240">
        <v>550660000</v>
      </c>
      <c r="DP240">
        <v>536180000</v>
      </c>
      <c r="DQ240">
        <v>17904000000</v>
      </c>
      <c r="DR240">
        <v>14326000000</v>
      </c>
      <c r="DS240">
        <v>11651000000</v>
      </c>
      <c r="DT240">
        <v>424500000</v>
      </c>
      <c r="DU240">
        <v>256030000</v>
      </c>
      <c r="DV240">
        <v>471340000</v>
      </c>
      <c r="DW240">
        <v>7492099999.9999905</v>
      </c>
      <c r="DX240">
        <v>5033000000</v>
      </c>
      <c r="DY240">
        <v>6681799999.9999905</v>
      </c>
      <c r="DZ240">
        <v>8728000</v>
      </c>
      <c r="EA240">
        <v>12387000</v>
      </c>
      <c r="EB240">
        <v>11415000</v>
      </c>
      <c r="EC240">
        <v>59771000</v>
      </c>
      <c r="ED240">
        <v>59362000</v>
      </c>
      <c r="EE240">
        <v>51500000</v>
      </c>
      <c r="EF240">
        <v>37864000</v>
      </c>
      <c r="EG240">
        <v>45541000</v>
      </c>
      <c r="EH240">
        <v>44584000</v>
      </c>
      <c r="EI240">
        <v>7</v>
      </c>
      <c r="EJ240">
        <v>7</v>
      </c>
      <c r="EK240">
        <v>4</v>
      </c>
      <c r="EL240">
        <v>13</v>
      </c>
      <c r="EM240">
        <v>14</v>
      </c>
      <c r="EN240">
        <v>12</v>
      </c>
      <c r="EO240">
        <v>10</v>
      </c>
      <c r="EP240">
        <v>9</v>
      </c>
      <c r="EQ240">
        <v>11</v>
      </c>
      <c r="ER240">
        <v>8520599999.9999905</v>
      </c>
      <c r="ES240">
        <v>8556299999.9999905</v>
      </c>
      <c r="ET240">
        <v>7531999999.9999905</v>
      </c>
      <c r="EU240">
        <v>7017099999.9999905</v>
      </c>
      <c r="EV240">
        <v>6149299999.9999905</v>
      </c>
      <c r="EW240">
        <v>5971499999.9999905</v>
      </c>
      <c r="EX240">
        <v>5515600000</v>
      </c>
      <c r="EY240">
        <v>5009000000</v>
      </c>
      <c r="EZ240">
        <v>5176200000</v>
      </c>
      <c r="FA240">
        <v>34</v>
      </c>
      <c r="FB240">
        <v>42</v>
      </c>
      <c r="FC240">
        <v>47</v>
      </c>
      <c r="FD240">
        <v>26</v>
      </c>
      <c r="FE240">
        <v>27</v>
      </c>
      <c r="FF240">
        <v>34</v>
      </c>
      <c r="FG240">
        <v>26</v>
      </c>
      <c r="FH240">
        <v>24</v>
      </c>
      <c r="FI240">
        <v>25</v>
      </c>
      <c r="FJ240">
        <v>372</v>
      </c>
      <c r="FK240" t="s">
        <v>6535</v>
      </c>
      <c r="FO240">
        <v>235</v>
      </c>
      <c r="FP240" t="s">
        <v>6534</v>
      </c>
      <c r="FQ240" t="s">
        <v>2538</v>
      </c>
      <c r="FR240" t="s">
        <v>6533</v>
      </c>
      <c r="FS240" t="s">
        <v>6532</v>
      </c>
      <c r="FT240" t="s">
        <v>6531</v>
      </c>
      <c r="FU240" t="s">
        <v>6530</v>
      </c>
      <c r="FV240" t="s">
        <v>6529</v>
      </c>
      <c r="FW240" t="s">
        <v>6528</v>
      </c>
      <c r="FX240">
        <v>-1</v>
      </c>
    </row>
    <row r="241" spans="1:180" x14ac:dyDescent="0.35">
      <c r="A241" t="s">
        <v>6527</v>
      </c>
      <c r="B241" t="s">
        <v>6527</v>
      </c>
      <c r="C241">
        <v>5</v>
      </c>
      <c r="D241">
        <v>5</v>
      </c>
      <c r="E241">
        <v>5</v>
      </c>
      <c r="F241" t="s">
        <v>6526</v>
      </c>
      <c r="G241" t="s">
        <v>6525</v>
      </c>
      <c r="H241" t="s">
        <v>6524</v>
      </c>
      <c r="I241">
        <v>1</v>
      </c>
      <c r="J241">
        <v>5</v>
      </c>
      <c r="K241">
        <v>5</v>
      </c>
      <c r="L241">
        <v>5</v>
      </c>
      <c r="M241">
        <v>0</v>
      </c>
      <c r="N241">
        <v>0</v>
      </c>
      <c r="O241">
        <v>0</v>
      </c>
      <c r="P241">
        <v>5</v>
      </c>
      <c r="Q241">
        <v>5</v>
      </c>
      <c r="R241">
        <v>5</v>
      </c>
      <c r="S241">
        <v>0</v>
      </c>
      <c r="T241">
        <v>0</v>
      </c>
      <c r="U241">
        <v>0</v>
      </c>
      <c r="V241">
        <v>5</v>
      </c>
      <c r="W241">
        <v>5</v>
      </c>
      <c r="X241">
        <v>4</v>
      </c>
      <c r="Y241">
        <v>0</v>
      </c>
      <c r="Z241">
        <v>0</v>
      </c>
      <c r="AA241">
        <v>0</v>
      </c>
      <c r="AB241">
        <v>3</v>
      </c>
      <c r="AC241">
        <v>3</v>
      </c>
      <c r="AD241">
        <v>4</v>
      </c>
      <c r="AE241">
        <v>0</v>
      </c>
      <c r="AF241">
        <v>0</v>
      </c>
      <c r="AG241">
        <v>0</v>
      </c>
      <c r="AH241">
        <v>5</v>
      </c>
      <c r="AI241">
        <v>5</v>
      </c>
      <c r="AJ241">
        <v>5</v>
      </c>
      <c r="AK241">
        <v>0</v>
      </c>
      <c r="AL241">
        <v>0</v>
      </c>
      <c r="AM241">
        <v>0</v>
      </c>
      <c r="AN241">
        <v>5</v>
      </c>
      <c r="AO241">
        <v>5</v>
      </c>
      <c r="AP241">
        <v>4</v>
      </c>
      <c r="AQ241">
        <v>0</v>
      </c>
      <c r="AR241">
        <v>0</v>
      </c>
      <c r="AS241">
        <v>0</v>
      </c>
      <c r="AT241">
        <v>3</v>
      </c>
      <c r="AU241">
        <v>3</v>
      </c>
      <c r="AV241">
        <v>4</v>
      </c>
      <c r="AW241">
        <v>0</v>
      </c>
      <c r="AX241">
        <v>0</v>
      </c>
      <c r="AY241">
        <v>0</v>
      </c>
      <c r="AZ241">
        <v>5</v>
      </c>
      <c r="BA241">
        <v>5</v>
      </c>
      <c r="BB241">
        <v>5</v>
      </c>
      <c r="BC241">
        <v>0</v>
      </c>
      <c r="BD241">
        <v>0</v>
      </c>
      <c r="BE241">
        <v>0</v>
      </c>
      <c r="BF241">
        <v>5</v>
      </c>
      <c r="BG241">
        <v>5</v>
      </c>
      <c r="BH241">
        <v>4</v>
      </c>
      <c r="BI241">
        <v>0</v>
      </c>
      <c r="BJ241">
        <v>0</v>
      </c>
      <c r="BK241">
        <v>0</v>
      </c>
      <c r="BL241">
        <v>3</v>
      </c>
      <c r="BM241">
        <v>3</v>
      </c>
      <c r="BN241">
        <v>4</v>
      </c>
      <c r="BO241">
        <v>10.8</v>
      </c>
      <c r="BP241">
        <v>10.8</v>
      </c>
      <c r="BQ241">
        <v>10.8</v>
      </c>
      <c r="BR241">
        <v>60.179000000000002</v>
      </c>
      <c r="BS241">
        <v>554</v>
      </c>
      <c r="BT241">
        <v>554</v>
      </c>
      <c r="BU241">
        <v>0</v>
      </c>
      <c r="BV241">
        <v>55.834000000000003</v>
      </c>
      <c r="BZ241" t="s">
        <v>223</v>
      </c>
      <c r="CA241" t="s">
        <v>223</v>
      </c>
      <c r="CB241" t="s">
        <v>223</v>
      </c>
      <c r="CF241" t="s">
        <v>223</v>
      </c>
      <c r="CG241" t="s">
        <v>223</v>
      </c>
      <c r="CH241" t="s">
        <v>223</v>
      </c>
      <c r="CL241" t="s">
        <v>223</v>
      </c>
      <c r="CM241" t="s">
        <v>223</v>
      </c>
      <c r="CN241" t="s">
        <v>223</v>
      </c>
      <c r="CO241">
        <v>0</v>
      </c>
      <c r="CP241">
        <v>0</v>
      </c>
      <c r="CQ241">
        <v>0</v>
      </c>
      <c r="CR241">
        <v>10.8</v>
      </c>
      <c r="CS241">
        <v>10.8</v>
      </c>
      <c r="CT241">
        <v>10.8</v>
      </c>
      <c r="CU241">
        <v>0</v>
      </c>
      <c r="CV241">
        <v>0</v>
      </c>
      <c r="CW241">
        <v>0</v>
      </c>
      <c r="CX241">
        <v>10.8</v>
      </c>
      <c r="CY241">
        <v>10.8</v>
      </c>
      <c r="CZ241">
        <v>10.5</v>
      </c>
      <c r="DA241">
        <v>0</v>
      </c>
      <c r="DB241">
        <v>0</v>
      </c>
      <c r="DC241">
        <v>0</v>
      </c>
      <c r="DD241">
        <v>7.9</v>
      </c>
      <c r="DE241">
        <v>7.9</v>
      </c>
      <c r="DF241">
        <v>7.9</v>
      </c>
      <c r="DG241">
        <v>510270000</v>
      </c>
      <c r="DH241">
        <v>0</v>
      </c>
      <c r="DI241">
        <v>0</v>
      </c>
      <c r="DJ241">
        <v>0</v>
      </c>
      <c r="DK241">
        <v>87496000</v>
      </c>
      <c r="DL241">
        <v>82416000</v>
      </c>
      <c r="DM241">
        <v>77699000</v>
      </c>
      <c r="DN241">
        <v>0</v>
      </c>
      <c r="DO241">
        <v>0</v>
      </c>
      <c r="DP241">
        <v>0</v>
      </c>
      <c r="DQ241">
        <v>79597000</v>
      </c>
      <c r="DR241">
        <v>71180000</v>
      </c>
      <c r="DS241">
        <v>66393000</v>
      </c>
      <c r="DT241">
        <v>0</v>
      </c>
      <c r="DU241">
        <v>0</v>
      </c>
      <c r="DV241">
        <v>0</v>
      </c>
      <c r="DW241">
        <v>16892000</v>
      </c>
      <c r="DX241">
        <v>12205000</v>
      </c>
      <c r="DY241">
        <v>16390000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29142000</v>
      </c>
      <c r="ES241">
        <v>30221000</v>
      </c>
      <c r="ET241">
        <v>29384000</v>
      </c>
      <c r="EU241">
        <v>51746000</v>
      </c>
      <c r="EV241">
        <v>52450000</v>
      </c>
      <c r="EW241">
        <v>53469000</v>
      </c>
      <c r="EX241">
        <v>29520000</v>
      </c>
      <c r="EY241">
        <v>25382000</v>
      </c>
      <c r="EZ241">
        <v>29263000</v>
      </c>
      <c r="FA241">
        <v>4</v>
      </c>
      <c r="FB241">
        <v>4</v>
      </c>
      <c r="FC241">
        <v>3</v>
      </c>
      <c r="FD241">
        <v>4</v>
      </c>
      <c r="FE241">
        <v>3</v>
      </c>
      <c r="FF241">
        <v>3</v>
      </c>
      <c r="FG241">
        <v>2</v>
      </c>
      <c r="FH241">
        <v>0</v>
      </c>
      <c r="FI241">
        <v>3</v>
      </c>
      <c r="FJ241">
        <v>26</v>
      </c>
      <c r="FK241" t="s">
        <v>6523</v>
      </c>
      <c r="FO241">
        <v>236</v>
      </c>
      <c r="FP241" t="s">
        <v>6522</v>
      </c>
      <c r="FQ241" t="s">
        <v>318</v>
      </c>
      <c r="FR241" t="s">
        <v>6521</v>
      </c>
      <c r="FS241" t="s">
        <v>6520</v>
      </c>
      <c r="FT241" t="s">
        <v>6519</v>
      </c>
      <c r="FU241" t="s">
        <v>6518</v>
      </c>
      <c r="FX241">
        <v>-1</v>
      </c>
    </row>
    <row r="242" spans="1:180" x14ac:dyDescent="0.35">
      <c r="A242" t="s">
        <v>6517</v>
      </c>
      <c r="B242" t="s">
        <v>6517</v>
      </c>
      <c r="C242" t="s">
        <v>5751</v>
      </c>
      <c r="D242" t="s">
        <v>5751</v>
      </c>
      <c r="E242" t="s">
        <v>5751</v>
      </c>
      <c r="F242" t="s">
        <v>6516</v>
      </c>
      <c r="G242" t="s">
        <v>6515</v>
      </c>
      <c r="H242" t="s">
        <v>6514</v>
      </c>
      <c r="I242">
        <v>2</v>
      </c>
      <c r="J242">
        <v>8</v>
      </c>
      <c r="K242">
        <v>8</v>
      </c>
      <c r="L242">
        <v>8</v>
      </c>
      <c r="M242">
        <v>7</v>
      </c>
      <c r="N242">
        <v>2</v>
      </c>
      <c r="O242">
        <v>2</v>
      </c>
      <c r="P242">
        <v>7</v>
      </c>
      <c r="Q242">
        <v>7</v>
      </c>
      <c r="R242">
        <v>7</v>
      </c>
      <c r="S242">
        <v>5</v>
      </c>
      <c r="T242">
        <v>2</v>
      </c>
      <c r="U242">
        <v>0</v>
      </c>
      <c r="V242">
        <v>4</v>
      </c>
      <c r="W242">
        <v>5</v>
      </c>
      <c r="X242">
        <v>4</v>
      </c>
      <c r="Y242">
        <v>3</v>
      </c>
      <c r="Z242">
        <v>2</v>
      </c>
      <c r="AA242">
        <v>1</v>
      </c>
      <c r="AB242">
        <v>7</v>
      </c>
      <c r="AC242">
        <v>4</v>
      </c>
      <c r="AD242">
        <v>8</v>
      </c>
      <c r="AE242">
        <v>7</v>
      </c>
      <c r="AF242">
        <v>2</v>
      </c>
      <c r="AG242">
        <v>2</v>
      </c>
      <c r="AH242">
        <v>7</v>
      </c>
      <c r="AI242">
        <v>7</v>
      </c>
      <c r="AJ242">
        <v>7</v>
      </c>
      <c r="AK242">
        <v>5</v>
      </c>
      <c r="AL242">
        <v>2</v>
      </c>
      <c r="AM242">
        <v>0</v>
      </c>
      <c r="AN242">
        <v>4</v>
      </c>
      <c r="AO242">
        <v>5</v>
      </c>
      <c r="AP242">
        <v>4</v>
      </c>
      <c r="AQ242">
        <v>3</v>
      </c>
      <c r="AR242">
        <v>2</v>
      </c>
      <c r="AS242">
        <v>1</v>
      </c>
      <c r="AT242">
        <v>7</v>
      </c>
      <c r="AU242">
        <v>4</v>
      </c>
      <c r="AV242">
        <v>8</v>
      </c>
      <c r="AW242">
        <v>7</v>
      </c>
      <c r="AX242">
        <v>2</v>
      </c>
      <c r="AY242">
        <v>2</v>
      </c>
      <c r="AZ242">
        <v>7</v>
      </c>
      <c r="BA242">
        <v>7</v>
      </c>
      <c r="BB242">
        <v>7</v>
      </c>
      <c r="BC242">
        <v>5</v>
      </c>
      <c r="BD242">
        <v>2</v>
      </c>
      <c r="BE242">
        <v>0</v>
      </c>
      <c r="BF242">
        <v>4</v>
      </c>
      <c r="BG242">
        <v>5</v>
      </c>
      <c r="BH242">
        <v>4</v>
      </c>
      <c r="BI242">
        <v>3</v>
      </c>
      <c r="BJ242">
        <v>2</v>
      </c>
      <c r="BK242">
        <v>1</v>
      </c>
      <c r="BL242">
        <v>7</v>
      </c>
      <c r="BM242">
        <v>4</v>
      </c>
      <c r="BN242">
        <v>8</v>
      </c>
      <c r="BO242">
        <v>24.2</v>
      </c>
      <c r="BP242">
        <v>24.2</v>
      </c>
      <c r="BQ242">
        <v>24.2</v>
      </c>
      <c r="BR242">
        <v>38.746000000000002</v>
      </c>
      <c r="BS242">
        <v>372</v>
      </c>
      <c r="BT242" t="s">
        <v>6513</v>
      </c>
      <c r="BU242">
        <v>0</v>
      </c>
      <c r="BV242">
        <v>49.149000000000001</v>
      </c>
      <c r="BW242" t="s">
        <v>223</v>
      </c>
      <c r="BX242" t="s">
        <v>223</v>
      </c>
      <c r="BY242" t="s">
        <v>223</v>
      </c>
      <c r="BZ242" t="s">
        <v>223</v>
      </c>
      <c r="CA242" t="s">
        <v>223</v>
      </c>
      <c r="CB242" t="s">
        <v>223</v>
      </c>
      <c r="CC242" t="s">
        <v>223</v>
      </c>
      <c r="CD242" t="s">
        <v>223</v>
      </c>
      <c r="CF242" t="s">
        <v>223</v>
      </c>
      <c r="CG242" t="s">
        <v>223</v>
      </c>
      <c r="CH242" t="s">
        <v>223</v>
      </c>
      <c r="CI242" t="s">
        <v>223</v>
      </c>
      <c r="CJ242" t="s">
        <v>223</v>
      </c>
      <c r="CK242" t="s">
        <v>223</v>
      </c>
      <c r="CL242" t="s">
        <v>223</v>
      </c>
      <c r="CM242" t="s">
        <v>223</v>
      </c>
      <c r="CN242" t="s">
        <v>223</v>
      </c>
      <c r="CO242">
        <v>24.2</v>
      </c>
      <c r="CP242">
        <v>5.0999999999999996</v>
      </c>
      <c r="CQ242">
        <v>5.0999999999999996</v>
      </c>
      <c r="CR242">
        <v>19.899999999999999</v>
      </c>
      <c r="CS242">
        <v>19.899999999999999</v>
      </c>
      <c r="CT242">
        <v>19.899999999999999</v>
      </c>
      <c r="CU242">
        <v>15.6</v>
      </c>
      <c r="CV242">
        <v>5.0999999999999996</v>
      </c>
      <c r="CW242">
        <v>0</v>
      </c>
      <c r="CX242">
        <v>11</v>
      </c>
      <c r="CY242">
        <v>11.6</v>
      </c>
      <c r="CZ242">
        <v>13.4</v>
      </c>
      <c r="DA242">
        <v>9.1</v>
      </c>
      <c r="DB242">
        <v>5.6</v>
      </c>
      <c r="DC242">
        <v>3</v>
      </c>
      <c r="DD242">
        <v>21.5</v>
      </c>
      <c r="DE242">
        <v>9.6999999999999993</v>
      </c>
      <c r="DF242">
        <v>24.2</v>
      </c>
      <c r="DG242">
        <v>334030000</v>
      </c>
      <c r="DH242">
        <v>18861000</v>
      </c>
      <c r="DI242">
        <v>6377100</v>
      </c>
      <c r="DJ242">
        <v>4913300</v>
      </c>
      <c r="DK242">
        <v>56122000</v>
      </c>
      <c r="DL242">
        <v>45783000</v>
      </c>
      <c r="DM242">
        <v>33142000</v>
      </c>
      <c r="DN242">
        <v>25038000</v>
      </c>
      <c r="DO242">
        <v>6431100</v>
      </c>
      <c r="DP242">
        <v>0</v>
      </c>
      <c r="DQ242">
        <v>19532000</v>
      </c>
      <c r="DR242">
        <v>21273000</v>
      </c>
      <c r="DS242">
        <v>13584000</v>
      </c>
      <c r="DT242">
        <v>13327000</v>
      </c>
      <c r="DU242">
        <v>15940000</v>
      </c>
      <c r="DV242">
        <v>2285300</v>
      </c>
      <c r="DW242">
        <v>25954000</v>
      </c>
      <c r="DX242">
        <v>8046200</v>
      </c>
      <c r="DY242">
        <v>17424000</v>
      </c>
      <c r="DZ242">
        <v>0</v>
      </c>
      <c r="EA242">
        <v>4066000</v>
      </c>
      <c r="EB242">
        <v>3615600</v>
      </c>
      <c r="EC242">
        <v>2724600</v>
      </c>
      <c r="ED242">
        <v>1728700</v>
      </c>
      <c r="EE242">
        <v>0</v>
      </c>
      <c r="EF242">
        <v>2066300</v>
      </c>
      <c r="EG242">
        <v>2025600</v>
      </c>
      <c r="EH242">
        <v>1444400</v>
      </c>
      <c r="EI242">
        <v>4</v>
      </c>
      <c r="EJ242">
        <v>1</v>
      </c>
      <c r="EK242">
        <v>1</v>
      </c>
      <c r="EL242">
        <v>1</v>
      </c>
      <c r="EM242">
        <v>1</v>
      </c>
      <c r="EN242">
        <v>0</v>
      </c>
      <c r="EO242">
        <v>1</v>
      </c>
      <c r="EP242">
        <v>1</v>
      </c>
      <c r="EQ242">
        <v>1</v>
      </c>
      <c r="ER242">
        <v>17472000</v>
      </c>
      <c r="ES242">
        <v>15350000</v>
      </c>
      <c r="ET242">
        <v>12213000</v>
      </c>
      <c r="EU242">
        <v>21357000</v>
      </c>
      <c r="EV242">
        <v>17828000</v>
      </c>
      <c r="EW242">
        <v>12614000</v>
      </c>
      <c r="EX242">
        <v>31912000</v>
      </c>
      <c r="EY242">
        <v>26280000</v>
      </c>
      <c r="EZ242">
        <v>23864000</v>
      </c>
      <c r="FA242">
        <v>5</v>
      </c>
      <c r="FB242">
        <v>3</v>
      </c>
      <c r="FC242">
        <v>4</v>
      </c>
      <c r="FD242">
        <v>3</v>
      </c>
      <c r="FE242">
        <v>2</v>
      </c>
      <c r="FF242">
        <v>1</v>
      </c>
      <c r="FG242">
        <v>4</v>
      </c>
      <c r="FH242">
        <v>1</v>
      </c>
      <c r="FI242">
        <v>2</v>
      </c>
      <c r="FJ242">
        <v>36</v>
      </c>
      <c r="FK242" t="s">
        <v>6512</v>
      </c>
      <c r="FO242">
        <v>237</v>
      </c>
      <c r="FP242" t="s">
        <v>6511</v>
      </c>
      <c r="FQ242" t="s">
        <v>436</v>
      </c>
      <c r="FR242" t="s">
        <v>6510</v>
      </c>
      <c r="FS242" t="s">
        <v>6509</v>
      </c>
      <c r="FT242" t="s">
        <v>6508</v>
      </c>
      <c r="FU242" t="s">
        <v>6507</v>
      </c>
      <c r="FV242">
        <v>176</v>
      </c>
      <c r="FW242">
        <v>137</v>
      </c>
      <c r="FX242" t="s">
        <v>289</v>
      </c>
    </row>
    <row r="243" spans="1:180" x14ac:dyDescent="0.35">
      <c r="A243" t="s">
        <v>6506</v>
      </c>
      <c r="B243" t="s">
        <v>6506</v>
      </c>
      <c r="C243">
        <v>13</v>
      </c>
      <c r="D243">
        <v>13</v>
      </c>
      <c r="E243">
        <v>13</v>
      </c>
      <c r="F243" t="s">
        <v>6505</v>
      </c>
      <c r="G243" t="s">
        <v>6504</v>
      </c>
      <c r="H243" t="s">
        <v>6503</v>
      </c>
      <c r="I243">
        <v>1</v>
      </c>
      <c r="J243">
        <v>13</v>
      </c>
      <c r="K243">
        <v>13</v>
      </c>
      <c r="L243">
        <v>13</v>
      </c>
      <c r="M243">
        <v>2</v>
      </c>
      <c r="N243">
        <v>4</v>
      </c>
      <c r="O243">
        <v>4</v>
      </c>
      <c r="P243">
        <v>13</v>
      </c>
      <c r="Q243">
        <v>13</v>
      </c>
      <c r="R243">
        <v>12</v>
      </c>
      <c r="S243">
        <v>5</v>
      </c>
      <c r="T243">
        <v>7</v>
      </c>
      <c r="U243">
        <v>4</v>
      </c>
      <c r="V243">
        <v>12</v>
      </c>
      <c r="W243">
        <v>12</v>
      </c>
      <c r="X243">
        <v>12</v>
      </c>
      <c r="Y243">
        <v>3</v>
      </c>
      <c r="Z243">
        <v>4</v>
      </c>
      <c r="AA243">
        <v>3</v>
      </c>
      <c r="AB243">
        <v>11</v>
      </c>
      <c r="AC243">
        <v>13</v>
      </c>
      <c r="AD243">
        <v>10</v>
      </c>
      <c r="AE243">
        <v>2</v>
      </c>
      <c r="AF243">
        <v>4</v>
      </c>
      <c r="AG243">
        <v>4</v>
      </c>
      <c r="AH243">
        <v>13</v>
      </c>
      <c r="AI243">
        <v>13</v>
      </c>
      <c r="AJ243">
        <v>12</v>
      </c>
      <c r="AK243">
        <v>5</v>
      </c>
      <c r="AL243">
        <v>7</v>
      </c>
      <c r="AM243">
        <v>4</v>
      </c>
      <c r="AN243">
        <v>12</v>
      </c>
      <c r="AO243">
        <v>12</v>
      </c>
      <c r="AP243">
        <v>12</v>
      </c>
      <c r="AQ243">
        <v>3</v>
      </c>
      <c r="AR243">
        <v>4</v>
      </c>
      <c r="AS243">
        <v>3</v>
      </c>
      <c r="AT243">
        <v>11</v>
      </c>
      <c r="AU243">
        <v>13</v>
      </c>
      <c r="AV243">
        <v>10</v>
      </c>
      <c r="AW243">
        <v>2</v>
      </c>
      <c r="AX243">
        <v>4</v>
      </c>
      <c r="AY243">
        <v>4</v>
      </c>
      <c r="AZ243">
        <v>13</v>
      </c>
      <c r="BA243">
        <v>13</v>
      </c>
      <c r="BB243">
        <v>12</v>
      </c>
      <c r="BC243">
        <v>5</v>
      </c>
      <c r="BD243">
        <v>7</v>
      </c>
      <c r="BE243">
        <v>4</v>
      </c>
      <c r="BF243">
        <v>12</v>
      </c>
      <c r="BG243">
        <v>12</v>
      </c>
      <c r="BH243">
        <v>12</v>
      </c>
      <c r="BI243">
        <v>3</v>
      </c>
      <c r="BJ243">
        <v>4</v>
      </c>
      <c r="BK243">
        <v>3</v>
      </c>
      <c r="BL243">
        <v>11</v>
      </c>
      <c r="BM243">
        <v>13</v>
      </c>
      <c r="BN243">
        <v>10</v>
      </c>
      <c r="BO243">
        <v>57.3</v>
      </c>
      <c r="BP243">
        <v>57.3</v>
      </c>
      <c r="BQ243">
        <v>57.3</v>
      </c>
      <c r="BR243">
        <v>37.393000000000001</v>
      </c>
      <c r="BS243">
        <v>335</v>
      </c>
      <c r="BT243">
        <v>335</v>
      </c>
      <c r="BU243">
        <v>0</v>
      </c>
      <c r="BV243">
        <v>323.31</v>
      </c>
      <c r="BW243" t="s">
        <v>223</v>
      </c>
      <c r="BX243" t="s">
        <v>223</v>
      </c>
      <c r="BY243" t="s">
        <v>223</v>
      </c>
      <c r="BZ243" t="s">
        <v>223</v>
      </c>
      <c r="CA243" t="s">
        <v>223</v>
      </c>
      <c r="CB243" t="s">
        <v>223</v>
      </c>
      <c r="CC243" t="s">
        <v>223</v>
      </c>
      <c r="CD243" t="s">
        <v>223</v>
      </c>
      <c r="CE243" t="s">
        <v>223</v>
      </c>
      <c r="CF243" t="s">
        <v>223</v>
      </c>
      <c r="CG243" t="s">
        <v>223</v>
      </c>
      <c r="CH243" t="s">
        <v>223</v>
      </c>
      <c r="CI243" t="s">
        <v>223</v>
      </c>
      <c r="CJ243" t="s">
        <v>223</v>
      </c>
      <c r="CK243" t="s">
        <v>223</v>
      </c>
      <c r="CL243" t="s">
        <v>223</v>
      </c>
      <c r="CM243" t="s">
        <v>223</v>
      </c>
      <c r="CN243" t="s">
        <v>223</v>
      </c>
      <c r="CO243">
        <v>6.6</v>
      </c>
      <c r="CP243">
        <v>14</v>
      </c>
      <c r="CQ243">
        <v>15.8</v>
      </c>
      <c r="CR243">
        <v>57.3</v>
      </c>
      <c r="CS243">
        <v>57.3</v>
      </c>
      <c r="CT243">
        <v>52.2</v>
      </c>
      <c r="CU243">
        <v>23.6</v>
      </c>
      <c r="CV243">
        <v>29.9</v>
      </c>
      <c r="CW243">
        <v>21.2</v>
      </c>
      <c r="CX243">
        <v>54.6</v>
      </c>
      <c r="CY243">
        <v>52.2</v>
      </c>
      <c r="CZ243">
        <v>54.6</v>
      </c>
      <c r="DA243">
        <v>15.2</v>
      </c>
      <c r="DB243">
        <v>19.7</v>
      </c>
      <c r="DC243">
        <v>16.399999999999999</v>
      </c>
      <c r="DD243">
        <v>50.1</v>
      </c>
      <c r="DE243">
        <v>57.3</v>
      </c>
      <c r="DF243">
        <v>36.700000000000003</v>
      </c>
      <c r="DG243">
        <v>6618099999.9999905</v>
      </c>
      <c r="DH243">
        <v>2248300</v>
      </c>
      <c r="DI243">
        <v>3529100</v>
      </c>
      <c r="DJ243">
        <v>3774900</v>
      </c>
      <c r="DK243">
        <v>1825399999.99999</v>
      </c>
      <c r="DL243">
        <v>1454100000</v>
      </c>
      <c r="DM243">
        <v>1316300000</v>
      </c>
      <c r="DN243">
        <v>7874500</v>
      </c>
      <c r="DO243">
        <v>13223000</v>
      </c>
      <c r="DP243">
        <v>5969100</v>
      </c>
      <c r="DQ243">
        <v>582410000</v>
      </c>
      <c r="DR243">
        <v>551630000</v>
      </c>
      <c r="DS243">
        <v>464250000</v>
      </c>
      <c r="DT243">
        <v>4671100</v>
      </c>
      <c r="DU243">
        <v>4570100</v>
      </c>
      <c r="DV243">
        <v>4513100</v>
      </c>
      <c r="DW243">
        <v>128060000</v>
      </c>
      <c r="DX243">
        <v>118880000</v>
      </c>
      <c r="DY243">
        <v>126680000</v>
      </c>
      <c r="DZ243">
        <v>0</v>
      </c>
      <c r="EA243">
        <v>610720</v>
      </c>
      <c r="EB243">
        <v>571500</v>
      </c>
      <c r="EC243">
        <v>0</v>
      </c>
      <c r="ED243">
        <v>2937200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1</v>
      </c>
      <c r="EL243">
        <v>1</v>
      </c>
      <c r="EM243">
        <v>5</v>
      </c>
      <c r="EN243">
        <v>1</v>
      </c>
      <c r="EO243">
        <v>2</v>
      </c>
      <c r="EP243">
        <v>2</v>
      </c>
      <c r="EQ243">
        <v>2</v>
      </c>
      <c r="ER243">
        <v>401770000</v>
      </c>
      <c r="ES243">
        <v>370160000</v>
      </c>
      <c r="ET243">
        <v>338100000</v>
      </c>
      <c r="EU243">
        <v>267490000</v>
      </c>
      <c r="EV243">
        <v>282210000</v>
      </c>
      <c r="EW243">
        <v>260800000</v>
      </c>
      <c r="EX243">
        <v>164630000</v>
      </c>
      <c r="EY243">
        <v>129280000</v>
      </c>
      <c r="EZ243">
        <v>128130000</v>
      </c>
      <c r="FA243">
        <v>17</v>
      </c>
      <c r="FB243">
        <v>16</v>
      </c>
      <c r="FC243">
        <v>17</v>
      </c>
      <c r="FD243">
        <v>14</v>
      </c>
      <c r="FE243">
        <v>15</v>
      </c>
      <c r="FF243">
        <v>14</v>
      </c>
      <c r="FG243">
        <v>8</v>
      </c>
      <c r="FH243">
        <v>10</v>
      </c>
      <c r="FI243">
        <v>7</v>
      </c>
      <c r="FJ243">
        <v>132</v>
      </c>
      <c r="FK243" t="s">
        <v>6502</v>
      </c>
      <c r="FO243">
        <v>238</v>
      </c>
      <c r="FP243" t="s">
        <v>6501</v>
      </c>
      <c r="FQ243" t="s">
        <v>294</v>
      </c>
      <c r="FR243" t="s">
        <v>6500</v>
      </c>
      <c r="FS243" t="s">
        <v>6499</v>
      </c>
      <c r="FT243" t="s">
        <v>6498</v>
      </c>
      <c r="FU243" t="s">
        <v>6497</v>
      </c>
      <c r="FV243" t="s">
        <v>6496</v>
      </c>
      <c r="FW243" t="s">
        <v>6495</v>
      </c>
      <c r="FX243">
        <v>-1</v>
      </c>
    </row>
    <row r="244" spans="1:180" x14ac:dyDescent="0.35">
      <c r="A244" t="s">
        <v>6494</v>
      </c>
      <c r="B244" t="s">
        <v>6494</v>
      </c>
      <c r="C244">
        <v>4</v>
      </c>
      <c r="D244">
        <v>3</v>
      </c>
      <c r="E244">
        <v>3</v>
      </c>
      <c r="F244" t="s">
        <v>6493</v>
      </c>
      <c r="G244" t="s">
        <v>6492</v>
      </c>
      <c r="H244" t="s">
        <v>6491</v>
      </c>
      <c r="I244">
        <v>1</v>
      </c>
      <c r="J244">
        <v>4</v>
      </c>
      <c r="K244">
        <v>3</v>
      </c>
      <c r="L244">
        <v>3</v>
      </c>
      <c r="M244">
        <v>4</v>
      </c>
      <c r="N244">
        <v>3</v>
      </c>
      <c r="O244">
        <v>2</v>
      </c>
      <c r="P244">
        <v>3</v>
      </c>
      <c r="Q244">
        <v>3</v>
      </c>
      <c r="R244">
        <v>3</v>
      </c>
      <c r="S244">
        <v>3</v>
      </c>
      <c r="T244">
        <v>4</v>
      </c>
      <c r="U244">
        <v>3</v>
      </c>
      <c r="V244">
        <v>3</v>
      </c>
      <c r="W244">
        <v>2</v>
      </c>
      <c r="X244">
        <v>3</v>
      </c>
      <c r="Y244">
        <v>3</v>
      </c>
      <c r="Z244">
        <v>3</v>
      </c>
      <c r="AA244">
        <v>3</v>
      </c>
      <c r="AB244">
        <v>3</v>
      </c>
      <c r="AC244">
        <v>3</v>
      </c>
      <c r="AD244">
        <v>3</v>
      </c>
      <c r="AE244">
        <v>3</v>
      </c>
      <c r="AF244">
        <v>3</v>
      </c>
      <c r="AG244">
        <v>2</v>
      </c>
      <c r="AH244">
        <v>2</v>
      </c>
      <c r="AI244">
        <v>2</v>
      </c>
      <c r="AJ244">
        <v>2</v>
      </c>
      <c r="AK244">
        <v>2</v>
      </c>
      <c r="AL244">
        <v>3</v>
      </c>
      <c r="AM244">
        <v>2</v>
      </c>
      <c r="AN244">
        <v>2</v>
      </c>
      <c r="AO244">
        <v>1</v>
      </c>
      <c r="AP244">
        <v>2</v>
      </c>
      <c r="AQ244">
        <v>2</v>
      </c>
      <c r="AR244">
        <v>2</v>
      </c>
      <c r="AS244">
        <v>2</v>
      </c>
      <c r="AT244">
        <v>2</v>
      </c>
      <c r="AU244">
        <v>2</v>
      </c>
      <c r="AV244">
        <v>2</v>
      </c>
      <c r="AW244">
        <v>3</v>
      </c>
      <c r="AX244">
        <v>3</v>
      </c>
      <c r="AY244">
        <v>2</v>
      </c>
      <c r="AZ244">
        <v>2</v>
      </c>
      <c r="BA244">
        <v>2</v>
      </c>
      <c r="BB244">
        <v>2</v>
      </c>
      <c r="BC244">
        <v>2</v>
      </c>
      <c r="BD244">
        <v>3</v>
      </c>
      <c r="BE244">
        <v>2</v>
      </c>
      <c r="BF244">
        <v>2</v>
      </c>
      <c r="BG244">
        <v>1</v>
      </c>
      <c r="BH244">
        <v>2</v>
      </c>
      <c r="BI244">
        <v>2</v>
      </c>
      <c r="BJ244">
        <v>2</v>
      </c>
      <c r="BK244">
        <v>2</v>
      </c>
      <c r="BL244">
        <v>2</v>
      </c>
      <c r="BM244">
        <v>2</v>
      </c>
      <c r="BN244">
        <v>2</v>
      </c>
      <c r="BO244">
        <v>22.3</v>
      </c>
      <c r="BP244">
        <v>14.6</v>
      </c>
      <c r="BQ244">
        <v>14.6</v>
      </c>
      <c r="BR244">
        <v>39.454999999999998</v>
      </c>
      <c r="BS244">
        <v>364</v>
      </c>
      <c r="BT244">
        <v>364</v>
      </c>
      <c r="BU244">
        <v>0</v>
      </c>
      <c r="BV244">
        <v>92.29</v>
      </c>
      <c r="BW244" t="s">
        <v>223</v>
      </c>
      <c r="BX244" t="s">
        <v>223</v>
      </c>
      <c r="BY244" t="s">
        <v>223</v>
      </c>
      <c r="BZ244" t="s">
        <v>223</v>
      </c>
      <c r="CA244" t="s">
        <v>223</v>
      </c>
      <c r="CB244" t="s">
        <v>223</v>
      </c>
      <c r="CC244" t="s">
        <v>224</v>
      </c>
      <c r="CD244" t="s">
        <v>223</v>
      </c>
      <c r="CE244" t="s">
        <v>224</v>
      </c>
      <c r="CF244" t="s">
        <v>223</v>
      </c>
      <c r="CG244" t="s">
        <v>223</v>
      </c>
      <c r="CH244" t="s">
        <v>223</v>
      </c>
      <c r="CI244" t="s">
        <v>224</v>
      </c>
      <c r="CJ244" t="s">
        <v>224</v>
      </c>
      <c r="CK244" t="s">
        <v>224</v>
      </c>
      <c r="CL244" t="s">
        <v>224</v>
      </c>
      <c r="CM244" t="s">
        <v>224</v>
      </c>
      <c r="CN244" t="s">
        <v>224</v>
      </c>
      <c r="CO244">
        <v>22.3</v>
      </c>
      <c r="CP244">
        <v>14.6</v>
      </c>
      <c r="CQ244">
        <v>10.199999999999999</v>
      </c>
      <c r="CR244">
        <v>17.899999999999999</v>
      </c>
      <c r="CS244">
        <v>18.399999999999999</v>
      </c>
      <c r="CT244">
        <v>18.399999999999999</v>
      </c>
      <c r="CU244">
        <v>17.899999999999999</v>
      </c>
      <c r="CV244">
        <v>22.3</v>
      </c>
      <c r="CW244">
        <v>17.899999999999999</v>
      </c>
      <c r="CX244">
        <v>17.899999999999999</v>
      </c>
      <c r="CY244">
        <v>14</v>
      </c>
      <c r="CZ244">
        <v>17.899999999999999</v>
      </c>
      <c r="DA244">
        <v>17.899999999999999</v>
      </c>
      <c r="DB244">
        <v>17.899999999999999</v>
      </c>
      <c r="DC244">
        <v>17.899999999999999</v>
      </c>
      <c r="DD244">
        <v>17.899999999999999</v>
      </c>
      <c r="DE244">
        <v>17.899999999999999</v>
      </c>
      <c r="DF244">
        <v>17.899999999999999</v>
      </c>
      <c r="DG244">
        <v>123530000</v>
      </c>
      <c r="DH244">
        <v>5997200</v>
      </c>
      <c r="DI244">
        <v>4439400</v>
      </c>
      <c r="DJ244">
        <v>4441900</v>
      </c>
      <c r="DK244">
        <v>18323000</v>
      </c>
      <c r="DL244">
        <v>15423000</v>
      </c>
      <c r="DM244">
        <v>15146000</v>
      </c>
      <c r="DN244">
        <v>5911000</v>
      </c>
      <c r="DO244">
        <v>3001600</v>
      </c>
      <c r="DP244">
        <v>2531000</v>
      </c>
      <c r="DQ244">
        <v>10112000</v>
      </c>
      <c r="DR244">
        <v>8080700</v>
      </c>
      <c r="DS244">
        <v>8425700</v>
      </c>
      <c r="DT244">
        <v>3492800</v>
      </c>
      <c r="DU244">
        <v>3899300</v>
      </c>
      <c r="DV244">
        <v>2194300</v>
      </c>
      <c r="DW244">
        <v>5018400</v>
      </c>
      <c r="DX244">
        <v>3315400</v>
      </c>
      <c r="DY244">
        <v>3774900</v>
      </c>
      <c r="DZ244">
        <v>1937500</v>
      </c>
      <c r="EA244">
        <v>2129900</v>
      </c>
      <c r="EB244">
        <v>3971600</v>
      </c>
      <c r="EC244">
        <v>1510600</v>
      </c>
      <c r="ED244">
        <v>1164200</v>
      </c>
      <c r="EE244">
        <v>1072600</v>
      </c>
      <c r="EF244">
        <v>1271200</v>
      </c>
      <c r="EG244">
        <v>1233600</v>
      </c>
      <c r="EH244">
        <v>862600</v>
      </c>
      <c r="EI244">
        <v>0</v>
      </c>
      <c r="EJ244">
        <v>1</v>
      </c>
      <c r="EK244">
        <v>1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12570000</v>
      </c>
      <c r="ES244">
        <v>13314000</v>
      </c>
      <c r="ET244">
        <v>13077000</v>
      </c>
      <c r="EU244">
        <v>11287000</v>
      </c>
      <c r="EV244">
        <v>12777000</v>
      </c>
      <c r="EW244">
        <v>11600000</v>
      </c>
      <c r="EX244">
        <v>10137000</v>
      </c>
      <c r="EY244">
        <v>10311000</v>
      </c>
      <c r="EZ244">
        <v>8507500</v>
      </c>
      <c r="FA244">
        <v>2</v>
      </c>
      <c r="FB244">
        <v>1</v>
      </c>
      <c r="FC244">
        <v>1</v>
      </c>
      <c r="FD244">
        <v>1</v>
      </c>
      <c r="FE244">
        <v>0</v>
      </c>
      <c r="FF244">
        <v>1</v>
      </c>
      <c r="FG244">
        <v>0</v>
      </c>
      <c r="FH244">
        <v>0</v>
      </c>
      <c r="FI244">
        <v>0</v>
      </c>
      <c r="FJ244">
        <v>8</v>
      </c>
      <c r="FK244" t="s">
        <v>6490</v>
      </c>
      <c r="FO244">
        <v>239</v>
      </c>
      <c r="FP244" t="s">
        <v>6489</v>
      </c>
      <c r="FQ244" t="s">
        <v>6488</v>
      </c>
      <c r="FR244" t="s">
        <v>6487</v>
      </c>
      <c r="FS244" t="s">
        <v>6486</v>
      </c>
      <c r="FT244" t="s">
        <v>6485</v>
      </c>
      <c r="FU244" t="s">
        <v>6484</v>
      </c>
      <c r="FX244">
        <v>-1</v>
      </c>
    </row>
    <row r="245" spans="1:180" x14ac:dyDescent="0.35">
      <c r="A245" t="s">
        <v>6483</v>
      </c>
      <c r="B245" t="s">
        <v>6483</v>
      </c>
      <c r="C245" t="s">
        <v>6482</v>
      </c>
      <c r="D245" t="s">
        <v>6482</v>
      </c>
      <c r="E245" t="s">
        <v>6482</v>
      </c>
      <c r="F245" t="s">
        <v>6481</v>
      </c>
      <c r="G245" t="s">
        <v>6480</v>
      </c>
      <c r="H245" t="s">
        <v>6479</v>
      </c>
      <c r="I245">
        <v>2</v>
      </c>
      <c r="J245">
        <v>11</v>
      </c>
      <c r="K245">
        <v>11</v>
      </c>
      <c r="L245">
        <v>11</v>
      </c>
      <c r="M245">
        <v>7</v>
      </c>
      <c r="N245">
        <v>8</v>
      </c>
      <c r="O245">
        <v>5</v>
      </c>
      <c r="P245">
        <v>11</v>
      </c>
      <c r="Q245">
        <v>11</v>
      </c>
      <c r="R245">
        <v>11</v>
      </c>
      <c r="S245">
        <v>10</v>
      </c>
      <c r="T245">
        <v>10</v>
      </c>
      <c r="U245">
        <v>10</v>
      </c>
      <c r="V245">
        <v>10</v>
      </c>
      <c r="W245">
        <v>10</v>
      </c>
      <c r="X245">
        <v>9</v>
      </c>
      <c r="Y245">
        <v>10</v>
      </c>
      <c r="Z245">
        <v>11</v>
      </c>
      <c r="AA245">
        <v>9</v>
      </c>
      <c r="AB245">
        <v>10</v>
      </c>
      <c r="AC245">
        <v>10</v>
      </c>
      <c r="AD245">
        <v>11</v>
      </c>
      <c r="AE245">
        <v>7</v>
      </c>
      <c r="AF245">
        <v>8</v>
      </c>
      <c r="AG245">
        <v>5</v>
      </c>
      <c r="AH245">
        <v>11</v>
      </c>
      <c r="AI245">
        <v>11</v>
      </c>
      <c r="AJ245">
        <v>11</v>
      </c>
      <c r="AK245">
        <v>10</v>
      </c>
      <c r="AL245">
        <v>10</v>
      </c>
      <c r="AM245">
        <v>10</v>
      </c>
      <c r="AN245">
        <v>10</v>
      </c>
      <c r="AO245">
        <v>10</v>
      </c>
      <c r="AP245">
        <v>9</v>
      </c>
      <c r="AQ245">
        <v>10</v>
      </c>
      <c r="AR245">
        <v>11</v>
      </c>
      <c r="AS245">
        <v>9</v>
      </c>
      <c r="AT245">
        <v>10</v>
      </c>
      <c r="AU245">
        <v>10</v>
      </c>
      <c r="AV245">
        <v>11</v>
      </c>
      <c r="AW245">
        <v>7</v>
      </c>
      <c r="AX245">
        <v>8</v>
      </c>
      <c r="AY245">
        <v>5</v>
      </c>
      <c r="AZ245">
        <v>11</v>
      </c>
      <c r="BA245">
        <v>11</v>
      </c>
      <c r="BB245">
        <v>11</v>
      </c>
      <c r="BC245">
        <v>10</v>
      </c>
      <c r="BD245">
        <v>10</v>
      </c>
      <c r="BE245">
        <v>10</v>
      </c>
      <c r="BF245">
        <v>10</v>
      </c>
      <c r="BG245">
        <v>10</v>
      </c>
      <c r="BH245">
        <v>9</v>
      </c>
      <c r="BI245">
        <v>10</v>
      </c>
      <c r="BJ245">
        <v>11</v>
      </c>
      <c r="BK245">
        <v>9</v>
      </c>
      <c r="BL245">
        <v>10</v>
      </c>
      <c r="BM245">
        <v>10</v>
      </c>
      <c r="BN245">
        <v>11</v>
      </c>
      <c r="BO245">
        <v>6.4</v>
      </c>
      <c r="BP245">
        <v>6.4</v>
      </c>
      <c r="BQ245">
        <v>6.4</v>
      </c>
      <c r="BR245">
        <v>192.78</v>
      </c>
      <c r="BS245">
        <v>1744</v>
      </c>
      <c r="BT245" t="s">
        <v>6478</v>
      </c>
      <c r="BU245">
        <v>0</v>
      </c>
      <c r="BV245">
        <v>154.71</v>
      </c>
      <c r="BW245" t="s">
        <v>223</v>
      </c>
      <c r="BX245" t="s">
        <v>223</v>
      </c>
      <c r="BY245" t="s">
        <v>223</v>
      </c>
      <c r="BZ245" t="s">
        <v>223</v>
      </c>
      <c r="CA245" t="s">
        <v>223</v>
      </c>
      <c r="CB245" t="s">
        <v>223</v>
      </c>
      <c r="CC245" t="s">
        <v>223</v>
      </c>
      <c r="CD245" t="s">
        <v>223</v>
      </c>
      <c r="CE245" t="s">
        <v>223</v>
      </c>
      <c r="CF245" t="s">
        <v>223</v>
      </c>
      <c r="CG245" t="s">
        <v>223</v>
      </c>
      <c r="CH245" t="s">
        <v>223</v>
      </c>
      <c r="CI245" t="s">
        <v>223</v>
      </c>
      <c r="CJ245" t="s">
        <v>223</v>
      </c>
      <c r="CK245" t="s">
        <v>223</v>
      </c>
      <c r="CL245" t="s">
        <v>223</v>
      </c>
      <c r="CM245" t="s">
        <v>223</v>
      </c>
      <c r="CN245" t="s">
        <v>223</v>
      </c>
      <c r="CO245">
        <v>4.5</v>
      </c>
      <c r="CP245">
        <v>5</v>
      </c>
      <c r="CQ245">
        <v>3.2</v>
      </c>
      <c r="CR245">
        <v>6.4</v>
      </c>
      <c r="CS245">
        <v>6.4</v>
      </c>
      <c r="CT245">
        <v>6.4</v>
      </c>
      <c r="CU245">
        <v>5.0999999999999996</v>
      </c>
      <c r="CV245">
        <v>5.7</v>
      </c>
      <c r="CW245">
        <v>5.0999999999999996</v>
      </c>
      <c r="CX245">
        <v>5.7</v>
      </c>
      <c r="CY245">
        <v>5.7</v>
      </c>
      <c r="CZ245">
        <v>5</v>
      </c>
      <c r="DA245">
        <v>5.0999999999999996</v>
      </c>
      <c r="DB245">
        <v>6.4</v>
      </c>
      <c r="DC245">
        <v>4.4000000000000004</v>
      </c>
      <c r="DD245">
        <v>5.7</v>
      </c>
      <c r="DE245">
        <v>5.7</v>
      </c>
      <c r="DF245">
        <v>6.4</v>
      </c>
      <c r="DG245">
        <v>4874400000</v>
      </c>
      <c r="DH245">
        <v>77070000</v>
      </c>
      <c r="DI245">
        <v>85511000</v>
      </c>
      <c r="DJ245">
        <v>43449000</v>
      </c>
      <c r="DK245">
        <v>549900000</v>
      </c>
      <c r="DL245">
        <v>464570000</v>
      </c>
      <c r="DM245">
        <v>472190000</v>
      </c>
      <c r="DN245">
        <v>346650000</v>
      </c>
      <c r="DO245">
        <v>254020000</v>
      </c>
      <c r="DP245">
        <v>287260000</v>
      </c>
      <c r="DQ245">
        <v>331760000</v>
      </c>
      <c r="DR245">
        <v>305340000</v>
      </c>
      <c r="DS245">
        <v>240780000</v>
      </c>
      <c r="DT245">
        <v>288340000</v>
      </c>
      <c r="DU245">
        <v>264220000</v>
      </c>
      <c r="DV245">
        <v>236710000</v>
      </c>
      <c r="DW245">
        <v>207320000</v>
      </c>
      <c r="DX245">
        <v>176980000</v>
      </c>
      <c r="DY245">
        <v>242310000</v>
      </c>
      <c r="DZ245">
        <v>12916000</v>
      </c>
      <c r="EA245">
        <v>10520000</v>
      </c>
      <c r="EB245">
        <v>11496000</v>
      </c>
      <c r="EC245">
        <v>33387000</v>
      </c>
      <c r="ED245">
        <v>28117000</v>
      </c>
      <c r="EE245">
        <v>33103000</v>
      </c>
      <c r="EF245">
        <v>32416000</v>
      </c>
      <c r="EG245">
        <v>34414000</v>
      </c>
      <c r="EH245">
        <v>41610000</v>
      </c>
      <c r="EI245">
        <v>2</v>
      </c>
      <c r="EJ245">
        <v>3</v>
      </c>
      <c r="EK245">
        <v>3</v>
      </c>
      <c r="EL245">
        <v>9</v>
      </c>
      <c r="EM245">
        <v>9</v>
      </c>
      <c r="EN245">
        <v>10</v>
      </c>
      <c r="EO245">
        <v>9</v>
      </c>
      <c r="EP245">
        <v>10</v>
      </c>
      <c r="EQ245">
        <v>7</v>
      </c>
      <c r="ER245">
        <v>95567000</v>
      </c>
      <c r="ES245">
        <v>85722000</v>
      </c>
      <c r="ET245">
        <v>100320000</v>
      </c>
      <c r="EU245">
        <v>112550000</v>
      </c>
      <c r="EV245">
        <v>135680000</v>
      </c>
      <c r="EW245">
        <v>147170000</v>
      </c>
      <c r="EX245">
        <v>142670000</v>
      </c>
      <c r="EY245">
        <v>149620000</v>
      </c>
      <c r="EZ245">
        <v>168550000</v>
      </c>
      <c r="FA245">
        <v>12</v>
      </c>
      <c r="FB245">
        <v>10</v>
      </c>
      <c r="FC245">
        <v>12</v>
      </c>
      <c r="FD245">
        <v>11</v>
      </c>
      <c r="FE245">
        <v>11</v>
      </c>
      <c r="FF245">
        <v>10</v>
      </c>
      <c r="FG245">
        <v>10</v>
      </c>
      <c r="FH245">
        <v>10</v>
      </c>
      <c r="FI245">
        <v>10</v>
      </c>
      <c r="FJ245">
        <v>158</v>
      </c>
      <c r="FK245" t="s">
        <v>6477</v>
      </c>
      <c r="FO245">
        <v>240</v>
      </c>
      <c r="FP245" t="s">
        <v>6476</v>
      </c>
      <c r="FQ245" t="s">
        <v>464</v>
      </c>
      <c r="FR245" t="s">
        <v>6475</v>
      </c>
      <c r="FS245" t="s">
        <v>6474</v>
      </c>
      <c r="FT245" t="s">
        <v>6473</v>
      </c>
      <c r="FU245" t="s">
        <v>6472</v>
      </c>
      <c r="FX245" t="s">
        <v>289</v>
      </c>
    </row>
    <row r="246" spans="1:180" x14ac:dyDescent="0.35">
      <c r="A246" t="s">
        <v>6471</v>
      </c>
      <c r="B246" t="s">
        <v>6471</v>
      </c>
      <c r="C246" t="s">
        <v>6470</v>
      </c>
      <c r="D246" t="s">
        <v>6470</v>
      </c>
      <c r="E246" t="s">
        <v>6470</v>
      </c>
      <c r="F246" t="s">
        <v>6469</v>
      </c>
      <c r="G246" t="s">
        <v>6468</v>
      </c>
      <c r="H246" t="s">
        <v>6467</v>
      </c>
      <c r="I246">
        <v>5</v>
      </c>
      <c r="J246">
        <v>1</v>
      </c>
      <c r="K246">
        <v>1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</v>
      </c>
      <c r="W246">
        <v>1</v>
      </c>
      <c r="X246">
        <v>1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1</v>
      </c>
      <c r="AO246">
        <v>1</v>
      </c>
      <c r="AP246">
        <v>1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1</v>
      </c>
      <c r="BG246">
        <v>1</v>
      </c>
      <c r="BH246">
        <v>1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7.6</v>
      </c>
      <c r="BP246">
        <v>7.6</v>
      </c>
      <c r="BQ246">
        <v>7.6</v>
      </c>
      <c r="BR246">
        <v>13.952999999999999</v>
      </c>
      <c r="BS246">
        <v>132</v>
      </c>
      <c r="BT246" t="s">
        <v>6466</v>
      </c>
      <c r="BU246">
        <v>0</v>
      </c>
      <c r="BV246">
        <v>12.194000000000001</v>
      </c>
      <c r="CF246" t="s">
        <v>223</v>
      </c>
      <c r="CG246" t="s">
        <v>223</v>
      </c>
      <c r="CH246" t="s">
        <v>223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7.6</v>
      </c>
      <c r="CY246">
        <v>7.6</v>
      </c>
      <c r="CZ246">
        <v>7.6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68459000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31753000</v>
      </c>
      <c r="DR246">
        <v>21460000</v>
      </c>
      <c r="DS246">
        <v>15247000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55259000</v>
      </c>
      <c r="EV246">
        <v>42337000</v>
      </c>
      <c r="EW246">
        <v>28543000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2</v>
      </c>
      <c r="FE246">
        <v>2</v>
      </c>
      <c r="FF246">
        <v>1</v>
      </c>
      <c r="FG246">
        <v>0</v>
      </c>
      <c r="FH246">
        <v>0</v>
      </c>
      <c r="FI246">
        <v>0</v>
      </c>
      <c r="FJ246">
        <v>5</v>
      </c>
      <c r="FK246" t="s">
        <v>6465</v>
      </c>
      <c r="FO246">
        <v>241</v>
      </c>
      <c r="FP246">
        <v>644</v>
      </c>
      <c r="FQ246" t="s">
        <v>16</v>
      </c>
      <c r="FR246">
        <v>681</v>
      </c>
      <c r="FS246" t="s">
        <v>6464</v>
      </c>
      <c r="FT246" t="s">
        <v>6463</v>
      </c>
      <c r="FU246">
        <v>5436</v>
      </c>
      <c r="FX246" t="s">
        <v>3572</v>
      </c>
    </row>
    <row r="247" spans="1:180" x14ac:dyDescent="0.35">
      <c r="A247" t="s">
        <v>6462</v>
      </c>
      <c r="B247" t="s">
        <v>6462</v>
      </c>
      <c r="C247" t="s">
        <v>6461</v>
      </c>
      <c r="D247" t="s">
        <v>6461</v>
      </c>
      <c r="E247" t="s">
        <v>6461</v>
      </c>
      <c r="F247" t="s">
        <v>6460</v>
      </c>
      <c r="G247" t="s">
        <v>6459</v>
      </c>
      <c r="H247" t="s">
        <v>6458</v>
      </c>
      <c r="I247">
        <v>4</v>
      </c>
      <c r="J247">
        <v>4</v>
      </c>
      <c r="K247">
        <v>4</v>
      </c>
      <c r="L247">
        <v>4</v>
      </c>
      <c r="M247">
        <v>4</v>
      </c>
      <c r="N247">
        <v>4</v>
      </c>
      <c r="O247">
        <v>3</v>
      </c>
      <c r="P247">
        <v>4</v>
      </c>
      <c r="Q247">
        <v>4</v>
      </c>
      <c r="R247">
        <v>4</v>
      </c>
      <c r="S247">
        <v>4</v>
      </c>
      <c r="T247">
        <v>4</v>
      </c>
      <c r="U247">
        <v>4</v>
      </c>
      <c r="V247">
        <v>4</v>
      </c>
      <c r="W247">
        <v>4</v>
      </c>
      <c r="X247">
        <v>4</v>
      </c>
      <c r="Y247">
        <v>4</v>
      </c>
      <c r="Z247">
        <v>4</v>
      </c>
      <c r="AA247">
        <v>4</v>
      </c>
      <c r="AB247">
        <v>3</v>
      </c>
      <c r="AC247">
        <v>4</v>
      </c>
      <c r="AD247">
        <v>4</v>
      </c>
      <c r="AE247">
        <v>4</v>
      </c>
      <c r="AF247">
        <v>4</v>
      </c>
      <c r="AG247">
        <v>3</v>
      </c>
      <c r="AH247">
        <v>4</v>
      </c>
      <c r="AI247">
        <v>4</v>
      </c>
      <c r="AJ247">
        <v>4</v>
      </c>
      <c r="AK247">
        <v>4</v>
      </c>
      <c r="AL247">
        <v>4</v>
      </c>
      <c r="AM247">
        <v>4</v>
      </c>
      <c r="AN247">
        <v>4</v>
      </c>
      <c r="AO247">
        <v>4</v>
      </c>
      <c r="AP247">
        <v>4</v>
      </c>
      <c r="AQ247">
        <v>4</v>
      </c>
      <c r="AR247">
        <v>4</v>
      </c>
      <c r="AS247">
        <v>4</v>
      </c>
      <c r="AT247">
        <v>3</v>
      </c>
      <c r="AU247">
        <v>4</v>
      </c>
      <c r="AV247">
        <v>4</v>
      </c>
      <c r="AW247">
        <v>4</v>
      </c>
      <c r="AX247">
        <v>4</v>
      </c>
      <c r="AY247">
        <v>3</v>
      </c>
      <c r="AZ247">
        <v>4</v>
      </c>
      <c r="BA247">
        <v>4</v>
      </c>
      <c r="BB247">
        <v>4</v>
      </c>
      <c r="BC247">
        <v>4</v>
      </c>
      <c r="BD247">
        <v>4</v>
      </c>
      <c r="BE247">
        <v>4</v>
      </c>
      <c r="BF247">
        <v>4</v>
      </c>
      <c r="BG247">
        <v>4</v>
      </c>
      <c r="BH247">
        <v>4</v>
      </c>
      <c r="BI247">
        <v>4</v>
      </c>
      <c r="BJ247">
        <v>4</v>
      </c>
      <c r="BK247">
        <v>4</v>
      </c>
      <c r="BL247">
        <v>3</v>
      </c>
      <c r="BM247">
        <v>4</v>
      </c>
      <c r="BN247">
        <v>4</v>
      </c>
      <c r="BO247">
        <v>36.700000000000003</v>
      </c>
      <c r="BP247">
        <v>36.700000000000003</v>
      </c>
      <c r="BQ247">
        <v>36.700000000000003</v>
      </c>
      <c r="BR247">
        <v>14.728</v>
      </c>
      <c r="BS247">
        <v>128</v>
      </c>
      <c r="BT247" t="s">
        <v>6457</v>
      </c>
      <c r="BU247">
        <v>0</v>
      </c>
      <c r="BV247">
        <v>215.15</v>
      </c>
      <c r="BW247" t="s">
        <v>223</v>
      </c>
      <c r="BX247" t="s">
        <v>223</v>
      </c>
      <c r="BY247" t="s">
        <v>223</v>
      </c>
      <c r="BZ247" t="s">
        <v>223</v>
      </c>
      <c r="CA247" t="s">
        <v>223</v>
      </c>
      <c r="CB247" t="s">
        <v>223</v>
      </c>
      <c r="CC247" t="s">
        <v>223</v>
      </c>
      <c r="CD247" t="s">
        <v>223</v>
      </c>
      <c r="CE247" t="s">
        <v>223</v>
      </c>
      <c r="CF247" t="s">
        <v>223</v>
      </c>
      <c r="CG247" t="s">
        <v>223</v>
      </c>
      <c r="CH247" t="s">
        <v>223</v>
      </c>
      <c r="CI247" t="s">
        <v>223</v>
      </c>
      <c r="CJ247" t="s">
        <v>223</v>
      </c>
      <c r="CK247" t="s">
        <v>223</v>
      </c>
      <c r="CL247" t="s">
        <v>223</v>
      </c>
      <c r="CM247" t="s">
        <v>223</v>
      </c>
      <c r="CN247" t="s">
        <v>223</v>
      </c>
      <c r="CO247">
        <v>36.700000000000003</v>
      </c>
      <c r="CP247">
        <v>36.700000000000003</v>
      </c>
      <c r="CQ247">
        <v>26.6</v>
      </c>
      <c r="CR247">
        <v>36.700000000000003</v>
      </c>
      <c r="CS247">
        <v>36.700000000000003</v>
      </c>
      <c r="CT247">
        <v>36.700000000000003</v>
      </c>
      <c r="CU247">
        <v>36.700000000000003</v>
      </c>
      <c r="CV247">
        <v>36.700000000000003</v>
      </c>
      <c r="CW247">
        <v>36.700000000000003</v>
      </c>
      <c r="CX247">
        <v>36.700000000000003</v>
      </c>
      <c r="CY247">
        <v>36.700000000000003</v>
      </c>
      <c r="CZ247">
        <v>36.700000000000003</v>
      </c>
      <c r="DA247">
        <v>36.700000000000003</v>
      </c>
      <c r="DB247">
        <v>36.700000000000003</v>
      </c>
      <c r="DC247">
        <v>36.700000000000003</v>
      </c>
      <c r="DD247">
        <v>29.7</v>
      </c>
      <c r="DE247">
        <v>36.700000000000003</v>
      </c>
      <c r="DF247">
        <v>36.700000000000003</v>
      </c>
      <c r="DG247">
        <v>1635099999.99999</v>
      </c>
      <c r="DH247">
        <v>39002000</v>
      </c>
      <c r="DI247">
        <v>35398000</v>
      </c>
      <c r="DJ247">
        <v>28937000</v>
      </c>
      <c r="DK247">
        <v>292000000</v>
      </c>
      <c r="DL247">
        <v>241520000</v>
      </c>
      <c r="DM247">
        <v>214380000</v>
      </c>
      <c r="DN247">
        <v>42761000</v>
      </c>
      <c r="DO247">
        <v>33280000</v>
      </c>
      <c r="DP247">
        <v>28679000</v>
      </c>
      <c r="DQ247">
        <v>128440000</v>
      </c>
      <c r="DR247">
        <v>99976000</v>
      </c>
      <c r="DS247">
        <v>103290000</v>
      </c>
      <c r="DT247">
        <v>49869000</v>
      </c>
      <c r="DU247">
        <v>35397000</v>
      </c>
      <c r="DV247">
        <v>35565000</v>
      </c>
      <c r="DW247">
        <v>69528000</v>
      </c>
      <c r="DX247">
        <v>76412000</v>
      </c>
      <c r="DY247">
        <v>80635000</v>
      </c>
      <c r="DZ247">
        <v>19939000</v>
      </c>
      <c r="EA247">
        <v>12792000</v>
      </c>
      <c r="EB247">
        <v>15950000</v>
      </c>
      <c r="EC247">
        <v>7601500</v>
      </c>
      <c r="ED247">
        <v>6900600</v>
      </c>
      <c r="EE247">
        <v>7109000</v>
      </c>
      <c r="EF247">
        <v>9762500</v>
      </c>
      <c r="EG247">
        <v>9057800</v>
      </c>
      <c r="EH247">
        <v>7105400</v>
      </c>
      <c r="EI247">
        <v>2</v>
      </c>
      <c r="EJ247">
        <v>1</v>
      </c>
      <c r="EK247">
        <v>2</v>
      </c>
      <c r="EL247">
        <v>1</v>
      </c>
      <c r="EM247">
        <v>2</v>
      </c>
      <c r="EN247">
        <v>3</v>
      </c>
      <c r="EO247">
        <v>2</v>
      </c>
      <c r="EP247">
        <v>2</v>
      </c>
      <c r="EQ247">
        <v>3</v>
      </c>
      <c r="ER247">
        <v>97318000</v>
      </c>
      <c r="ES247">
        <v>104700000</v>
      </c>
      <c r="ET247">
        <v>111280000</v>
      </c>
      <c r="EU247">
        <v>83552000</v>
      </c>
      <c r="EV247">
        <v>82322000</v>
      </c>
      <c r="EW247">
        <v>82053000</v>
      </c>
      <c r="EX247">
        <v>105070000</v>
      </c>
      <c r="EY247">
        <v>108040000</v>
      </c>
      <c r="EZ247">
        <v>96988000</v>
      </c>
      <c r="FA247">
        <v>3</v>
      </c>
      <c r="FB247">
        <v>2</v>
      </c>
      <c r="FC247">
        <v>2</v>
      </c>
      <c r="FD247">
        <v>2</v>
      </c>
      <c r="FE247">
        <v>3</v>
      </c>
      <c r="FF247">
        <v>2</v>
      </c>
      <c r="FG247">
        <v>2</v>
      </c>
      <c r="FH247">
        <v>2</v>
      </c>
      <c r="FI247">
        <v>2</v>
      </c>
      <c r="FJ247">
        <v>38</v>
      </c>
      <c r="FK247" t="s">
        <v>6456</v>
      </c>
      <c r="FO247">
        <v>242</v>
      </c>
      <c r="FP247" t="s">
        <v>6455</v>
      </c>
      <c r="FQ247" t="s">
        <v>425</v>
      </c>
      <c r="FR247" t="s">
        <v>6454</v>
      </c>
      <c r="FS247" t="s">
        <v>6453</v>
      </c>
      <c r="FT247" t="s">
        <v>6452</v>
      </c>
      <c r="FU247" t="s">
        <v>6451</v>
      </c>
      <c r="FX247" t="s">
        <v>2067</v>
      </c>
    </row>
    <row r="248" spans="1:180" x14ac:dyDescent="0.35">
      <c r="A248" t="s">
        <v>6450</v>
      </c>
      <c r="B248" t="s">
        <v>6450</v>
      </c>
      <c r="C248" t="s">
        <v>1412</v>
      </c>
      <c r="D248" t="s">
        <v>1412</v>
      </c>
      <c r="E248" t="s">
        <v>1412</v>
      </c>
      <c r="F248" t="s">
        <v>6449</v>
      </c>
      <c r="G248" t="s">
        <v>6448</v>
      </c>
      <c r="H248" t="s">
        <v>6447</v>
      </c>
      <c r="I248">
        <v>2</v>
      </c>
      <c r="J248">
        <v>1</v>
      </c>
      <c r="K248">
        <v>1</v>
      </c>
      <c r="L248">
        <v>1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1</v>
      </c>
      <c r="AH248">
        <v>0</v>
      </c>
      <c r="AI248">
        <v>0</v>
      </c>
      <c r="AJ248">
        <v>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1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1</v>
      </c>
      <c r="AZ248">
        <v>0</v>
      </c>
      <c r="BA248">
        <v>0</v>
      </c>
      <c r="BB248">
        <v>1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1</v>
      </c>
      <c r="BK248">
        <v>0</v>
      </c>
      <c r="BL248">
        <v>0</v>
      </c>
      <c r="BM248">
        <v>0</v>
      </c>
      <c r="BN248">
        <v>0</v>
      </c>
      <c r="BO248">
        <v>0.6</v>
      </c>
      <c r="BP248">
        <v>0.6</v>
      </c>
      <c r="BQ248">
        <v>0.6</v>
      </c>
      <c r="BR248">
        <v>196.66</v>
      </c>
      <c r="BS248">
        <v>1748</v>
      </c>
      <c r="BT248" t="s">
        <v>6446</v>
      </c>
      <c r="BU248">
        <v>1</v>
      </c>
      <c r="BV248">
        <v>-2</v>
      </c>
      <c r="BY248" t="s">
        <v>224</v>
      </c>
      <c r="CB248" t="s">
        <v>224</v>
      </c>
      <c r="CJ248" t="s">
        <v>223</v>
      </c>
      <c r="CO248">
        <v>0</v>
      </c>
      <c r="CP248">
        <v>0</v>
      </c>
      <c r="CQ248">
        <v>0.6</v>
      </c>
      <c r="CR248">
        <v>0</v>
      </c>
      <c r="CS248">
        <v>0</v>
      </c>
      <c r="CT248">
        <v>0.6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0.6</v>
      </c>
      <c r="DC248">
        <v>0</v>
      </c>
      <c r="DD248">
        <v>0</v>
      </c>
      <c r="DE248">
        <v>0</v>
      </c>
      <c r="DF248">
        <v>0</v>
      </c>
      <c r="DG248">
        <v>150840000</v>
      </c>
      <c r="DH248">
        <v>0</v>
      </c>
      <c r="DI248">
        <v>0</v>
      </c>
      <c r="DJ248">
        <v>7107800</v>
      </c>
      <c r="DK248">
        <v>0</v>
      </c>
      <c r="DL248">
        <v>0</v>
      </c>
      <c r="DM248">
        <v>32420000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111320000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7832600</v>
      </c>
      <c r="EC248">
        <v>0</v>
      </c>
      <c r="ED248">
        <v>0</v>
      </c>
      <c r="EE248">
        <v>0</v>
      </c>
      <c r="EF248">
        <v>0</v>
      </c>
      <c r="EG248">
        <v>64546000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1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1</v>
      </c>
      <c r="FK248" t="s">
        <v>6445</v>
      </c>
      <c r="FL248" t="s">
        <v>127</v>
      </c>
      <c r="FO248">
        <v>243</v>
      </c>
      <c r="FP248">
        <v>3689</v>
      </c>
      <c r="FQ248" t="s">
        <v>16</v>
      </c>
      <c r="FR248">
        <v>3879</v>
      </c>
      <c r="FS248" t="s">
        <v>6444</v>
      </c>
      <c r="FT248">
        <v>34428</v>
      </c>
      <c r="FU248">
        <v>34428</v>
      </c>
      <c r="FV248" t="s">
        <v>6443</v>
      </c>
      <c r="FW248" t="s">
        <v>6442</v>
      </c>
      <c r="FX248" t="s">
        <v>289</v>
      </c>
    </row>
    <row r="249" spans="1:180" x14ac:dyDescent="0.35">
      <c r="A249" t="s">
        <v>6441</v>
      </c>
      <c r="B249" t="s">
        <v>6441</v>
      </c>
      <c r="C249" t="s">
        <v>1147</v>
      </c>
      <c r="D249" t="s">
        <v>1147</v>
      </c>
      <c r="E249" t="s">
        <v>1147</v>
      </c>
      <c r="F249" t="s">
        <v>6440</v>
      </c>
      <c r="G249" t="s">
        <v>6439</v>
      </c>
      <c r="H249" t="s">
        <v>6438</v>
      </c>
      <c r="I249">
        <v>2</v>
      </c>
      <c r="J249">
        <v>2</v>
      </c>
      <c r="K249">
        <v>2</v>
      </c>
      <c r="L249">
        <v>2</v>
      </c>
      <c r="M249">
        <v>2</v>
      </c>
      <c r="N249">
        <v>2</v>
      </c>
      <c r="O249">
        <v>2</v>
      </c>
      <c r="P249">
        <v>0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0</v>
      </c>
      <c r="W249">
        <v>0</v>
      </c>
      <c r="X249">
        <v>0</v>
      </c>
      <c r="Y249">
        <v>1</v>
      </c>
      <c r="Z249">
        <v>0</v>
      </c>
      <c r="AA249">
        <v>1</v>
      </c>
      <c r="AB249">
        <v>1</v>
      </c>
      <c r="AC249">
        <v>1</v>
      </c>
      <c r="AD249">
        <v>1</v>
      </c>
      <c r="AE249">
        <v>2</v>
      </c>
      <c r="AF249">
        <v>2</v>
      </c>
      <c r="AG249">
        <v>2</v>
      </c>
      <c r="AH249">
        <v>0</v>
      </c>
      <c r="AI249">
        <v>1</v>
      </c>
      <c r="AJ249">
        <v>1</v>
      </c>
      <c r="AK249">
        <v>1</v>
      </c>
      <c r="AL249">
        <v>1</v>
      </c>
      <c r="AM249">
        <v>1</v>
      </c>
      <c r="AN249">
        <v>0</v>
      </c>
      <c r="AO249">
        <v>0</v>
      </c>
      <c r="AP249">
        <v>0</v>
      </c>
      <c r="AQ249">
        <v>1</v>
      </c>
      <c r="AR249">
        <v>0</v>
      </c>
      <c r="AS249">
        <v>1</v>
      </c>
      <c r="AT249">
        <v>1</v>
      </c>
      <c r="AU249">
        <v>1</v>
      </c>
      <c r="AV249">
        <v>1</v>
      </c>
      <c r="AW249">
        <v>2</v>
      </c>
      <c r="AX249">
        <v>2</v>
      </c>
      <c r="AY249">
        <v>2</v>
      </c>
      <c r="AZ249">
        <v>0</v>
      </c>
      <c r="BA249">
        <v>1</v>
      </c>
      <c r="BB249">
        <v>1</v>
      </c>
      <c r="BC249">
        <v>1</v>
      </c>
      <c r="BD249">
        <v>1</v>
      </c>
      <c r="BE249">
        <v>1</v>
      </c>
      <c r="BF249">
        <v>0</v>
      </c>
      <c r="BG249">
        <v>0</v>
      </c>
      <c r="BH249">
        <v>0</v>
      </c>
      <c r="BI249">
        <v>1</v>
      </c>
      <c r="BJ249">
        <v>0</v>
      </c>
      <c r="BK249">
        <v>1</v>
      </c>
      <c r="BL249">
        <v>1</v>
      </c>
      <c r="BM249">
        <v>1</v>
      </c>
      <c r="BN249">
        <v>1</v>
      </c>
      <c r="BO249">
        <v>7.9</v>
      </c>
      <c r="BP249">
        <v>7.9</v>
      </c>
      <c r="BQ249">
        <v>7.9</v>
      </c>
      <c r="BR249">
        <v>33.488</v>
      </c>
      <c r="BS249">
        <v>290</v>
      </c>
      <c r="BT249" t="s">
        <v>6437</v>
      </c>
      <c r="BU249">
        <v>0</v>
      </c>
      <c r="BV249">
        <v>12.603999999999999</v>
      </c>
      <c r="BW249" t="s">
        <v>223</v>
      </c>
      <c r="BX249" t="s">
        <v>223</v>
      </c>
      <c r="BY249" t="s">
        <v>223</v>
      </c>
      <c r="CA249" t="s">
        <v>223</v>
      </c>
      <c r="CB249" t="s">
        <v>223</v>
      </c>
      <c r="CC249" t="s">
        <v>223</v>
      </c>
      <c r="CD249" t="s">
        <v>223</v>
      </c>
      <c r="CE249" t="s">
        <v>223</v>
      </c>
      <c r="CI249" t="s">
        <v>223</v>
      </c>
      <c r="CK249" t="s">
        <v>223</v>
      </c>
      <c r="CL249" t="s">
        <v>223</v>
      </c>
      <c r="CM249" t="s">
        <v>223</v>
      </c>
      <c r="CN249" t="s">
        <v>223</v>
      </c>
      <c r="CO249">
        <v>7.9</v>
      </c>
      <c r="CP249">
        <v>7.9</v>
      </c>
      <c r="CQ249">
        <v>7.9</v>
      </c>
      <c r="CR249">
        <v>0</v>
      </c>
      <c r="CS249">
        <v>3.4</v>
      </c>
      <c r="CT249">
        <v>3.4</v>
      </c>
      <c r="CU249">
        <v>3.4</v>
      </c>
      <c r="CV249">
        <v>3.4</v>
      </c>
      <c r="CW249">
        <v>3.4</v>
      </c>
      <c r="CX249">
        <v>0</v>
      </c>
      <c r="CY249">
        <v>0</v>
      </c>
      <c r="CZ249">
        <v>0</v>
      </c>
      <c r="DA249">
        <v>3.4</v>
      </c>
      <c r="DB249">
        <v>0</v>
      </c>
      <c r="DC249">
        <v>3.4</v>
      </c>
      <c r="DD249">
        <v>3.4</v>
      </c>
      <c r="DE249">
        <v>3.4</v>
      </c>
      <c r="DF249">
        <v>3.4</v>
      </c>
      <c r="DG249">
        <v>74526000</v>
      </c>
      <c r="DH249">
        <v>8381000</v>
      </c>
      <c r="DI249">
        <v>6378700</v>
      </c>
      <c r="DJ249">
        <v>5014700</v>
      </c>
      <c r="DK249">
        <v>0</v>
      </c>
      <c r="DL249">
        <v>7173800</v>
      </c>
      <c r="DM249">
        <v>6923400</v>
      </c>
      <c r="DN249">
        <v>6182800</v>
      </c>
      <c r="DO249">
        <v>4999400</v>
      </c>
      <c r="DP249">
        <v>0</v>
      </c>
      <c r="DQ249">
        <v>0</v>
      </c>
      <c r="DR249">
        <v>0</v>
      </c>
      <c r="DS249">
        <v>0</v>
      </c>
      <c r="DT249">
        <v>6209800</v>
      </c>
      <c r="DU249">
        <v>0</v>
      </c>
      <c r="DV249">
        <v>7110900</v>
      </c>
      <c r="DW249">
        <v>5001300</v>
      </c>
      <c r="DX249">
        <v>5317900</v>
      </c>
      <c r="DY249">
        <v>5832100</v>
      </c>
      <c r="DZ249">
        <v>5703200</v>
      </c>
      <c r="EA249">
        <v>4478400</v>
      </c>
      <c r="EB249">
        <v>3517000</v>
      </c>
      <c r="EC249">
        <v>3316200</v>
      </c>
      <c r="ED249">
        <v>2892300</v>
      </c>
      <c r="EE249">
        <v>0</v>
      </c>
      <c r="EF249">
        <v>3184100</v>
      </c>
      <c r="EG249">
        <v>0</v>
      </c>
      <c r="EH249">
        <v>3788700</v>
      </c>
      <c r="EI249">
        <v>2</v>
      </c>
      <c r="EJ249">
        <v>1</v>
      </c>
      <c r="EK249">
        <v>0</v>
      </c>
      <c r="EL249">
        <v>1</v>
      </c>
      <c r="EM249">
        <v>1</v>
      </c>
      <c r="EN249">
        <v>1</v>
      </c>
      <c r="EO249">
        <v>0</v>
      </c>
      <c r="EP249">
        <v>0</v>
      </c>
      <c r="EQ249">
        <v>1</v>
      </c>
      <c r="ER249">
        <v>0</v>
      </c>
      <c r="ES249">
        <v>8224400</v>
      </c>
      <c r="ET249">
        <v>8608300</v>
      </c>
      <c r="EU249">
        <v>0</v>
      </c>
      <c r="EV249">
        <v>0</v>
      </c>
      <c r="EW249">
        <v>0</v>
      </c>
      <c r="EX249">
        <v>18617000</v>
      </c>
      <c r="EY249">
        <v>23716000</v>
      </c>
      <c r="EZ249">
        <v>23844000</v>
      </c>
      <c r="FA249">
        <v>0</v>
      </c>
      <c r="FB249">
        <v>1</v>
      </c>
      <c r="FC249">
        <v>1</v>
      </c>
      <c r="FD249">
        <v>0</v>
      </c>
      <c r="FE249">
        <v>0</v>
      </c>
      <c r="FF249">
        <v>0</v>
      </c>
      <c r="FG249">
        <v>1</v>
      </c>
      <c r="FH249">
        <v>1</v>
      </c>
      <c r="FI249">
        <v>1</v>
      </c>
      <c r="FJ249">
        <v>12</v>
      </c>
      <c r="FK249" t="s">
        <v>6436</v>
      </c>
      <c r="FO249">
        <v>244</v>
      </c>
      <c r="FP249" t="s">
        <v>6435</v>
      </c>
      <c r="FQ249" t="s">
        <v>255</v>
      </c>
      <c r="FR249" t="s">
        <v>6434</v>
      </c>
      <c r="FS249" t="s">
        <v>6433</v>
      </c>
      <c r="FT249" t="s">
        <v>6432</v>
      </c>
      <c r="FU249" t="s">
        <v>6431</v>
      </c>
      <c r="FX249" t="s">
        <v>289</v>
      </c>
    </row>
    <row r="250" spans="1:180" x14ac:dyDescent="0.35">
      <c r="A250" t="s">
        <v>6430</v>
      </c>
      <c r="B250" t="s">
        <v>6430</v>
      </c>
      <c r="C250" t="s">
        <v>6429</v>
      </c>
      <c r="D250" t="s">
        <v>6428</v>
      </c>
      <c r="E250" t="s">
        <v>6427</v>
      </c>
      <c r="F250" t="s">
        <v>6426</v>
      </c>
      <c r="G250" t="s">
        <v>6425</v>
      </c>
      <c r="H250" t="s">
        <v>6424</v>
      </c>
      <c r="I250">
        <v>2</v>
      </c>
      <c r="J250">
        <v>24</v>
      </c>
      <c r="K250">
        <v>23</v>
      </c>
      <c r="L250">
        <v>13</v>
      </c>
      <c r="M250">
        <v>6</v>
      </c>
      <c r="N250">
        <v>5</v>
      </c>
      <c r="O250">
        <v>5</v>
      </c>
      <c r="P250">
        <v>24</v>
      </c>
      <c r="Q250">
        <v>24</v>
      </c>
      <c r="R250">
        <v>24</v>
      </c>
      <c r="S250">
        <v>8</v>
      </c>
      <c r="T250">
        <v>6</v>
      </c>
      <c r="U250">
        <v>7</v>
      </c>
      <c r="V250">
        <v>20</v>
      </c>
      <c r="W250">
        <v>19</v>
      </c>
      <c r="X250">
        <v>18</v>
      </c>
      <c r="Y250">
        <v>8</v>
      </c>
      <c r="Z250">
        <v>6</v>
      </c>
      <c r="AA250">
        <v>7</v>
      </c>
      <c r="AB250">
        <v>19</v>
      </c>
      <c r="AC250">
        <v>15</v>
      </c>
      <c r="AD250">
        <v>14</v>
      </c>
      <c r="AE250">
        <v>5</v>
      </c>
      <c r="AF250">
        <v>4</v>
      </c>
      <c r="AG250">
        <v>4</v>
      </c>
      <c r="AH250">
        <v>23</v>
      </c>
      <c r="AI250">
        <v>23</v>
      </c>
      <c r="AJ250">
        <v>23</v>
      </c>
      <c r="AK250">
        <v>7</v>
      </c>
      <c r="AL250">
        <v>5</v>
      </c>
      <c r="AM250">
        <v>6</v>
      </c>
      <c r="AN250">
        <v>19</v>
      </c>
      <c r="AO250">
        <v>18</v>
      </c>
      <c r="AP250">
        <v>17</v>
      </c>
      <c r="AQ250">
        <v>7</v>
      </c>
      <c r="AR250">
        <v>5</v>
      </c>
      <c r="AS250">
        <v>6</v>
      </c>
      <c r="AT250">
        <v>18</v>
      </c>
      <c r="AU250">
        <v>14</v>
      </c>
      <c r="AV250">
        <v>13</v>
      </c>
      <c r="AW250">
        <v>2</v>
      </c>
      <c r="AX250">
        <v>1</v>
      </c>
      <c r="AY250">
        <v>1</v>
      </c>
      <c r="AZ250">
        <v>13</v>
      </c>
      <c r="BA250">
        <v>13</v>
      </c>
      <c r="BB250">
        <v>13</v>
      </c>
      <c r="BC250">
        <v>3</v>
      </c>
      <c r="BD250">
        <v>0</v>
      </c>
      <c r="BE250">
        <v>3</v>
      </c>
      <c r="BF250">
        <v>11</v>
      </c>
      <c r="BG250">
        <v>10</v>
      </c>
      <c r="BH250">
        <v>10</v>
      </c>
      <c r="BI250">
        <v>3</v>
      </c>
      <c r="BJ250">
        <v>2</v>
      </c>
      <c r="BK250">
        <v>2</v>
      </c>
      <c r="BL250">
        <v>10</v>
      </c>
      <c r="BM250">
        <v>8</v>
      </c>
      <c r="BN250">
        <v>7</v>
      </c>
      <c r="BO250">
        <v>53.2</v>
      </c>
      <c r="BP250">
        <v>51.2</v>
      </c>
      <c r="BQ250">
        <v>27.9</v>
      </c>
      <c r="BR250">
        <v>70.051000000000002</v>
      </c>
      <c r="BS250">
        <v>641</v>
      </c>
      <c r="BT250" t="s">
        <v>6423</v>
      </c>
      <c r="BU250">
        <v>0</v>
      </c>
      <c r="BV250">
        <v>323.31</v>
      </c>
      <c r="BW250" t="s">
        <v>223</v>
      </c>
      <c r="BX250" t="s">
        <v>223</v>
      </c>
      <c r="BY250" t="s">
        <v>223</v>
      </c>
      <c r="BZ250" t="s">
        <v>223</v>
      </c>
      <c r="CA250" t="s">
        <v>223</v>
      </c>
      <c r="CB250" t="s">
        <v>223</v>
      </c>
      <c r="CC250" t="s">
        <v>223</v>
      </c>
      <c r="CD250" t="s">
        <v>223</v>
      </c>
      <c r="CE250" t="s">
        <v>223</v>
      </c>
      <c r="CF250" t="s">
        <v>223</v>
      </c>
      <c r="CG250" t="s">
        <v>223</v>
      </c>
      <c r="CH250" t="s">
        <v>223</v>
      </c>
      <c r="CI250" t="s">
        <v>224</v>
      </c>
      <c r="CJ250" t="s">
        <v>224</v>
      </c>
      <c r="CK250" t="s">
        <v>223</v>
      </c>
      <c r="CL250" t="s">
        <v>223</v>
      </c>
      <c r="CM250" t="s">
        <v>223</v>
      </c>
      <c r="CN250" t="s">
        <v>223</v>
      </c>
      <c r="CO250">
        <v>12.8</v>
      </c>
      <c r="CP250">
        <v>11.1</v>
      </c>
      <c r="CQ250">
        <v>10.9</v>
      </c>
      <c r="CR250">
        <v>53.2</v>
      </c>
      <c r="CS250">
        <v>53.2</v>
      </c>
      <c r="CT250">
        <v>53.2</v>
      </c>
      <c r="CU250">
        <v>17.899999999999999</v>
      </c>
      <c r="CV250">
        <v>12.5</v>
      </c>
      <c r="CW250">
        <v>15.4</v>
      </c>
      <c r="CX250">
        <v>41.3</v>
      </c>
      <c r="CY250">
        <v>40.6</v>
      </c>
      <c r="CZ250">
        <v>35.299999999999997</v>
      </c>
      <c r="DA250">
        <v>17.2</v>
      </c>
      <c r="DB250">
        <v>12.6</v>
      </c>
      <c r="DC250">
        <v>14.4</v>
      </c>
      <c r="DD250">
        <v>43.8</v>
      </c>
      <c r="DE250">
        <v>32.299999999999997</v>
      </c>
      <c r="DF250">
        <v>25.7</v>
      </c>
      <c r="DG250">
        <v>5851299999.9999905</v>
      </c>
      <c r="DH250">
        <v>12257000</v>
      </c>
      <c r="DI250">
        <v>8784200</v>
      </c>
      <c r="DJ250">
        <v>5193500</v>
      </c>
      <c r="DK250">
        <v>1589399999.99999</v>
      </c>
      <c r="DL250">
        <v>1389100000</v>
      </c>
      <c r="DM250">
        <v>1301400000</v>
      </c>
      <c r="DN250">
        <v>19924000</v>
      </c>
      <c r="DO250">
        <v>12719000</v>
      </c>
      <c r="DP250">
        <v>11700000</v>
      </c>
      <c r="DQ250">
        <v>409050000</v>
      </c>
      <c r="DR250">
        <v>343710000</v>
      </c>
      <c r="DS250">
        <v>331050000</v>
      </c>
      <c r="DT250">
        <v>13503000</v>
      </c>
      <c r="DU250">
        <v>11622000</v>
      </c>
      <c r="DV250">
        <v>14081000</v>
      </c>
      <c r="DW250">
        <v>138840000</v>
      </c>
      <c r="DX250">
        <v>110460000</v>
      </c>
      <c r="DY250">
        <v>128520000</v>
      </c>
      <c r="DZ250">
        <v>4496500</v>
      </c>
      <c r="EA250">
        <v>4386200</v>
      </c>
      <c r="EB250">
        <v>4539600</v>
      </c>
      <c r="EC250">
        <v>2021800</v>
      </c>
      <c r="ED250">
        <v>2305900</v>
      </c>
      <c r="EE250">
        <v>0</v>
      </c>
      <c r="EF250">
        <v>1793400</v>
      </c>
      <c r="EG250">
        <v>1684400</v>
      </c>
      <c r="EH250">
        <v>1959200</v>
      </c>
      <c r="EI250">
        <v>2</v>
      </c>
      <c r="EJ250">
        <v>2</v>
      </c>
      <c r="EK250">
        <v>2</v>
      </c>
      <c r="EL250">
        <v>2</v>
      </c>
      <c r="EM250">
        <v>1</v>
      </c>
      <c r="EN250">
        <v>2</v>
      </c>
      <c r="EO250">
        <v>0</v>
      </c>
      <c r="EP250">
        <v>0</v>
      </c>
      <c r="EQ250">
        <v>1</v>
      </c>
      <c r="ER250">
        <v>178380000</v>
      </c>
      <c r="ES250">
        <v>182720000</v>
      </c>
      <c r="ET250">
        <v>185440000</v>
      </c>
      <c r="EU250">
        <v>101070000</v>
      </c>
      <c r="EV250">
        <v>94438000</v>
      </c>
      <c r="EW250">
        <v>101530000</v>
      </c>
      <c r="EX250">
        <v>71042000</v>
      </c>
      <c r="EY250">
        <v>71246000</v>
      </c>
      <c r="EZ250">
        <v>84409000</v>
      </c>
      <c r="FA250">
        <v>22</v>
      </c>
      <c r="FB250">
        <v>25</v>
      </c>
      <c r="FC250">
        <v>19</v>
      </c>
      <c r="FD250">
        <v>18</v>
      </c>
      <c r="FE250">
        <v>14</v>
      </c>
      <c r="FF250">
        <v>15</v>
      </c>
      <c r="FG250">
        <v>14</v>
      </c>
      <c r="FH250">
        <v>11</v>
      </c>
      <c r="FI250">
        <v>8</v>
      </c>
      <c r="FJ250">
        <v>158</v>
      </c>
      <c r="FK250" t="s">
        <v>6422</v>
      </c>
      <c r="FO250">
        <v>245</v>
      </c>
      <c r="FP250" t="s">
        <v>6421</v>
      </c>
      <c r="FQ250" t="s">
        <v>6420</v>
      </c>
      <c r="FR250" t="s">
        <v>6419</v>
      </c>
      <c r="FS250" t="s">
        <v>6418</v>
      </c>
      <c r="FT250" t="s">
        <v>6417</v>
      </c>
      <c r="FU250" t="s">
        <v>6416</v>
      </c>
      <c r="FX250" t="s">
        <v>289</v>
      </c>
    </row>
    <row r="251" spans="1:180" x14ac:dyDescent="0.35">
      <c r="A251" t="s">
        <v>6415</v>
      </c>
      <c r="B251" t="s">
        <v>6415</v>
      </c>
      <c r="C251" t="s">
        <v>6414</v>
      </c>
      <c r="D251" t="s">
        <v>6414</v>
      </c>
      <c r="E251" t="s">
        <v>6414</v>
      </c>
      <c r="H251" t="s">
        <v>6413</v>
      </c>
      <c r="I251">
        <v>3</v>
      </c>
      <c r="J251">
        <v>5</v>
      </c>
      <c r="K251">
        <v>5</v>
      </c>
      <c r="L251">
        <v>5</v>
      </c>
      <c r="M251">
        <v>1</v>
      </c>
      <c r="N251">
        <v>1</v>
      </c>
      <c r="O251">
        <v>2</v>
      </c>
      <c r="P251">
        <v>4</v>
      </c>
      <c r="Q251">
        <v>5</v>
      </c>
      <c r="R251">
        <v>4</v>
      </c>
      <c r="S251">
        <v>2</v>
      </c>
      <c r="T251">
        <v>3</v>
      </c>
      <c r="U251">
        <v>2</v>
      </c>
      <c r="V251">
        <v>3</v>
      </c>
      <c r="W251">
        <v>3</v>
      </c>
      <c r="X251">
        <v>2</v>
      </c>
      <c r="Y251">
        <v>1</v>
      </c>
      <c r="Z251">
        <v>1</v>
      </c>
      <c r="AA251">
        <v>2</v>
      </c>
      <c r="AB251">
        <v>4</v>
      </c>
      <c r="AC251">
        <v>2</v>
      </c>
      <c r="AD251">
        <v>3</v>
      </c>
      <c r="AE251">
        <v>1</v>
      </c>
      <c r="AF251">
        <v>1</v>
      </c>
      <c r="AG251">
        <v>2</v>
      </c>
      <c r="AH251">
        <v>4</v>
      </c>
      <c r="AI251">
        <v>5</v>
      </c>
      <c r="AJ251">
        <v>4</v>
      </c>
      <c r="AK251">
        <v>2</v>
      </c>
      <c r="AL251">
        <v>3</v>
      </c>
      <c r="AM251">
        <v>2</v>
      </c>
      <c r="AN251">
        <v>3</v>
      </c>
      <c r="AO251">
        <v>3</v>
      </c>
      <c r="AP251">
        <v>2</v>
      </c>
      <c r="AQ251">
        <v>1</v>
      </c>
      <c r="AR251">
        <v>1</v>
      </c>
      <c r="AS251">
        <v>2</v>
      </c>
      <c r="AT251">
        <v>4</v>
      </c>
      <c r="AU251">
        <v>2</v>
      </c>
      <c r="AV251">
        <v>3</v>
      </c>
      <c r="AW251">
        <v>1</v>
      </c>
      <c r="AX251">
        <v>1</v>
      </c>
      <c r="AY251">
        <v>2</v>
      </c>
      <c r="AZ251">
        <v>4</v>
      </c>
      <c r="BA251">
        <v>5</v>
      </c>
      <c r="BB251">
        <v>4</v>
      </c>
      <c r="BC251">
        <v>2</v>
      </c>
      <c r="BD251">
        <v>3</v>
      </c>
      <c r="BE251">
        <v>2</v>
      </c>
      <c r="BF251">
        <v>3</v>
      </c>
      <c r="BG251">
        <v>3</v>
      </c>
      <c r="BH251">
        <v>2</v>
      </c>
      <c r="BI251">
        <v>1</v>
      </c>
      <c r="BJ251">
        <v>1</v>
      </c>
      <c r="BK251">
        <v>2</v>
      </c>
      <c r="BL251">
        <v>4</v>
      </c>
      <c r="BM251">
        <v>2</v>
      </c>
      <c r="BN251">
        <v>3</v>
      </c>
      <c r="BO251">
        <v>36.9</v>
      </c>
      <c r="BP251">
        <v>36.9</v>
      </c>
      <c r="BQ251">
        <v>36.9</v>
      </c>
      <c r="BR251">
        <v>16.837</v>
      </c>
      <c r="BS251">
        <v>149</v>
      </c>
      <c r="BT251" t="s">
        <v>6412</v>
      </c>
      <c r="BU251">
        <v>0</v>
      </c>
      <c r="BV251">
        <v>78.703000000000003</v>
      </c>
      <c r="BW251" t="s">
        <v>223</v>
      </c>
      <c r="BX251" t="s">
        <v>223</v>
      </c>
      <c r="BY251" t="s">
        <v>223</v>
      </c>
      <c r="BZ251" t="s">
        <v>223</v>
      </c>
      <c r="CA251" t="s">
        <v>223</v>
      </c>
      <c r="CB251" t="s">
        <v>223</v>
      </c>
      <c r="CC251" t="s">
        <v>223</v>
      </c>
      <c r="CD251" t="s">
        <v>223</v>
      </c>
      <c r="CE251" t="s">
        <v>223</v>
      </c>
      <c r="CF251" t="s">
        <v>223</v>
      </c>
      <c r="CG251" t="s">
        <v>223</v>
      </c>
      <c r="CH251" t="s">
        <v>223</v>
      </c>
      <c r="CI251" t="s">
        <v>223</v>
      </c>
      <c r="CJ251" t="s">
        <v>223</v>
      </c>
      <c r="CK251" t="s">
        <v>223</v>
      </c>
      <c r="CL251" t="s">
        <v>223</v>
      </c>
      <c r="CM251" t="s">
        <v>223</v>
      </c>
      <c r="CN251" t="s">
        <v>223</v>
      </c>
      <c r="CO251">
        <v>8.6999999999999993</v>
      </c>
      <c r="CP251">
        <v>8.6999999999999993</v>
      </c>
      <c r="CQ251">
        <v>19.5</v>
      </c>
      <c r="CR251">
        <v>36.9</v>
      </c>
      <c r="CS251">
        <v>36.9</v>
      </c>
      <c r="CT251">
        <v>36.9</v>
      </c>
      <c r="CU251">
        <v>22.1</v>
      </c>
      <c r="CV251">
        <v>30.9</v>
      </c>
      <c r="CW251">
        <v>22.1</v>
      </c>
      <c r="CX251">
        <v>30.9</v>
      </c>
      <c r="CY251">
        <v>30.9</v>
      </c>
      <c r="CZ251">
        <v>20.100000000000001</v>
      </c>
      <c r="DA251">
        <v>11.4</v>
      </c>
      <c r="DB251">
        <v>11.4</v>
      </c>
      <c r="DC251">
        <v>20.100000000000001</v>
      </c>
      <c r="DD251">
        <v>36.9</v>
      </c>
      <c r="DE251">
        <v>22.1</v>
      </c>
      <c r="DF251">
        <v>30.9</v>
      </c>
      <c r="DG251">
        <v>556370000</v>
      </c>
      <c r="DH251">
        <v>4278700</v>
      </c>
      <c r="DI251">
        <v>3298700</v>
      </c>
      <c r="DJ251">
        <v>3840000</v>
      </c>
      <c r="DK251">
        <v>139390000</v>
      </c>
      <c r="DL251">
        <v>120030000</v>
      </c>
      <c r="DM251">
        <v>104280000</v>
      </c>
      <c r="DN251">
        <v>7832300</v>
      </c>
      <c r="DO251">
        <v>8301300</v>
      </c>
      <c r="DP251">
        <v>4840800</v>
      </c>
      <c r="DQ251">
        <v>42005000</v>
      </c>
      <c r="DR251">
        <v>31792000</v>
      </c>
      <c r="DS251">
        <v>21827000</v>
      </c>
      <c r="DT251">
        <v>2715200</v>
      </c>
      <c r="DU251">
        <v>2442000</v>
      </c>
      <c r="DV251">
        <v>2832100</v>
      </c>
      <c r="DW251">
        <v>24590000</v>
      </c>
      <c r="DX251">
        <v>14284000</v>
      </c>
      <c r="DY251">
        <v>17788000</v>
      </c>
      <c r="DZ251">
        <v>3685200</v>
      </c>
      <c r="EA251">
        <v>2955000</v>
      </c>
      <c r="EB251">
        <v>3185100</v>
      </c>
      <c r="EC251">
        <v>3705400</v>
      </c>
      <c r="ED251">
        <v>1923500</v>
      </c>
      <c r="EE251">
        <v>2422100</v>
      </c>
      <c r="EF251">
        <v>1769900</v>
      </c>
      <c r="EG251">
        <v>1792000</v>
      </c>
      <c r="EH251">
        <v>1622900</v>
      </c>
      <c r="EI251">
        <v>1</v>
      </c>
      <c r="EJ251">
        <v>1</v>
      </c>
      <c r="EK251">
        <v>1</v>
      </c>
      <c r="EL251">
        <v>1</v>
      </c>
      <c r="EM251">
        <v>1</v>
      </c>
      <c r="EN251">
        <v>1</v>
      </c>
      <c r="EO251">
        <v>1</v>
      </c>
      <c r="EP251">
        <v>1</v>
      </c>
      <c r="EQ251">
        <v>1</v>
      </c>
      <c r="ER251">
        <v>80284000</v>
      </c>
      <c r="ES251">
        <v>73695000</v>
      </c>
      <c r="ET251">
        <v>73589000</v>
      </c>
      <c r="EU251">
        <v>51418000</v>
      </c>
      <c r="EV251">
        <v>47431000</v>
      </c>
      <c r="EW251">
        <v>44124000</v>
      </c>
      <c r="EX251">
        <v>49576000</v>
      </c>
      <c r="EY251">
        <v>43949000</v>
      </c>
      <c r="EZ251">
        <v>46689000</v>
      </c>
      <c r="FA251">
        <v>4</v>
      </c>
      <c r="FB251">
        <v>5</v>
      </c>
      <c r="FC251">
        <v>3</v>
      </c>
      <c r="FD251">
        <v>3</v>
      </c>
      <c r="FE251">
        <v>4</v>
      </c>
      <c r="FF251">
        <v>2</v>
      </c>
      <c r="FG251">
        <v>2</v>
      </c>
      <c r="FH251">
        <v>2</v>
      </c>
      <c r="FI251">
        <v>2</v>
      </c>
      <c r="FJ251">
        <v>36</v>
      </c>
      <c r="FK251" t="s">
        <v>6411</v>
      </c>
      <c r="FO251">
        <v>246</v>
      </c>
      <c r="FP251" t="s">
        <v>6410</v>
      </c>
      <c r="FQ251" t="s">
        <v>318</v>
      </c>
      <c r="FR251" t="s">
        <v>6409</v>
      </c>
      <c r="FS251" t="s">
        <v>6408</v>
      </c>
      <c r="FT251" t="s">
        <v>6407</v>
      </c>
      <c r="FU251" t="s">
        <v>6406</v>
      </c>
      <c r="FX251" t="s">
        <v>1149</v>
      </c>
    </row>
    <row r="252" spans="1:180" x14ac:dyDescent="0.35">
      <c r="A252" t="s">
        <v>6405</v>
      </c>
      <c r="B252" t="s">
        <v>6405</v>
      </c>
      <c r="C252">
        <v>13</v>
      </c>
      <c r="D252">
        <v>9</v>
      </c>
      <c r="E252">
        <v>7</v>
      </c>
      <c r="F252" t="s">
        <v>6404</v>
      </c>
      <c r="G252" t="s">
        <v>6403</v>
      </c>
      <c r="H252" t="s">
        <v>6402</v>
      </c>
      <c r="I252">
        <v>1</v>
      </c>
      <c r="J252">
        <v>13</v>
      </c>
      <c r="K252">
        <v>9</v>
      </c>
      <c r="L252">
        <v>7</v>
      </c>
      <c r="M252">
        <v>2</v>
      </c>
      <c r="N252">
        <v>3</v>
      </c>
      <c r="O252">
        <v>3</v>
      </c>
      <c r="P252">
        <v>13</v>
      </c>
      <c r="Q252">
        <v>13</v>
      </c>
      <c r="R252">
        <v>13</v>
      </c>
      <c r="S252">
        <v>4</v>
      </c>
      <c r="T252">
        <v>1</v>
      </c>
      <c r="U252">
        <v>3</v>
      </c>
      <c r="V252">
        <v>13</v>
      </c>
      <c r="W252">
        <v>13</v>
      </c>
      <c r="X252">
        <v>13</v>
      </c>
      <c r="Y252">
        <v>2</v>
      </c>
      <c r="Z252">
        <v>3</v>
      </c>
      <c r="AA252">
        <v>3</v>
      </c>
      <c r="AB252">
        <v>12</v>
      </c>
      <c r="AC252">
        <v>12</v>
      </c>
      <c r="AD252">
        <v>12</v>
      </c>
      <c r="AE252">
        <v>0</v>
      </c>
      <c r="AF252">
        <v>1</v>
      </c>
      <c r="AG252">
        <v>1</v>
      </c>
      <c r="AH252">
        <v>9</v>
      </c>
      <c r="AI252">
        <v>9</v>
      </c>
      <c r="AJ252">
        <v>9</v>
      </c>
      <c r="AK252">
        <v>2</v>
      </c>
      <c r="AL252">
        <v>0</v>
      </c>
      <c r="AM252">
        <v>2</v>
      </c>
      <c r="AN252">
        <v>9</v>
      </c>
      <c r="AO252">
        <v>9</v>
      </c>
      <c r="AP252">
        <v>9</v>
      </c>
      <c r="AQ252">
        <v>1</v>
      </c>
      <c r="AR252">
        <v>2</v>
      </c>
      <c r="AS252">
        <v>1</v>
      </c>
      <c r="AT252">
        <v>8</v>
      </c>
      <c r="AU252">
        <v>9</v>
      </c>
      <c r="AV252">
        <v>9</v>
      </c>
      <c r="AW252">
        <v>0</v>
      </c>
      <c r="AX252">
        <v>1</v>
      </c>
      <c r="AY252">
        <v>1</v>
      </c>
      <c r="AZ252">
        <v>7</v>
      </c>
      <c r="BA252">
        <v>7</v>
      </c>
      <c r="BB252">
        <v>7</v>
      </c>
      <c r="BC252">
        <v>2</v>
      </c>
      <c r="BD252">
        <v>0</v>
      </c>
      <c r="BE252">
        <v>1</v>
      </c>
      <c r="BF252">
        <v>7</v>
      </c>
      <c r="BG252">
        <v>7</v>
      </c>
      <c r="BH252">
        <v>7</v>
      </c>
      <c r="BI252">
        <v>1</v>
      </c>
      <c r="BJ252">
        <v>1</v>
      </c>
      <c r="BK252">
        <v>1</v>
      </c>
      <c r="BL252">
        <v>6</v>
      </c>
      <c r="BM252">
        <v>7</v>
      </c>
      <c r="BN252">
        <v>7</v>
      </c>
      <c r="BO252">
        <v>46.7</v>
      </c>
      <c r="BP252">
        <v>32.200000000000003</v>
      </c>
      <c r="BQ252">
        <v>24.6</v>
      </c>
      <c r="BR252">
        <v>40.648000000000003</v>
      </c>
      <c r="BS252">
        <v>366</v>
      </c>
      <c r="BT252">
        <v>366</v>
      </c>
      <c r="BU252">
        <v>0</v>
      </c>
      <c r="BV252">
        <v>258.55</v>
      </c>
      <c r="BW252" t="s">
        <v>224</v>
      </c>
      <c r="BX252" t="s">
        <v>224</v>
      </c>
      <c r="BY252" t="s">
        <v>224</v>
      </c>
      <c r="BZ252" t="s">
        <v>223</v>
      </c>
      <c r="CA252" t="s">
        <v>223</v>
      </c>
      <c r="CB252" t="s">
        <v>223</v>
      </c>
      <c r="CC252" t="s">
        <v>223</v>
      </c>
      <c r="CD252" t="s">
        <v>224</v>
      </c>
      <c r="CE252" t="s">
        <v>224</v>
      </c>
      <c r="CF252" t="s">
        <v>223</v>
      </c>
      <c r="CG252" t="s">
        <v>223</v>
      </c>
      <c r="CH252" t="s">
        <v>223</v>
      </c>
      <c r="CI252" t="s">
        <v>223</v>
      </c>
      <c r="CJ252" t="s">
        <v>224</v>
      </c>
      <c r="CK252" t="s">
        <v>223</v>
      </c>
      <c r="CL252" t="s">
        <v>223</v>
      </c>
      <c r="CM252" t="s">
        <v>223</v>
      </c>
      <c r="CN252" t="s">
        <v>223</v>
      </c>
      <c r="CO252">
        <v>9.6</v>
      </c>
      <c r="CP252">
        <v>12.6</v>
      </c>
      <c r="CQ252">
        <v>12.6</v>
      </c>
      <c r="CR252">
        <v>46.7</v>
      </c>
      <c r="CS252">
        <v>46.7</v>
      </c>
      <c r="CT252">
        <v>46.7</v>
      </c>
      <c r="CU252">
        <v>16.899999999999999</v>
      </c>
      <c r="CV252">
        <v>6.6</v>
      </c>
      <c r="CW252">
        <v>13.4</v>
      </c>
      <c r="CX252">
        <v>46.7</v>
      </c>
      <c r="CY252">
        <v>46.7</v>
      </c>
      <c r="CZ252">
        <v>46.7</v>
      </c>
      <c r="DA252">
        <v>7.4</v>
      </c>
      <c r="DB252">
        <v>9.8000000000000007</v>
      </c>
      <c r="DC252">
        <v>12.6</v>
      </c>
      <c r="DD252">
        <v>41.3</v>
      </c>
      <c r="DE252">
        <v>42.1</v>
      </c>
      <c r="DF252">
        <v>42.1</v>
      </c>
      <c r="DG252">
        <v>1884699999.99999</v>
      </c>
      <c r="DH252">
        <v>0</v>
      </c>
      <c r="DI252">
        <v>291800</v>
      </c>
      <c r="DJ252">
        <v>557660</v>
      </c>
      <c r="DK252">
        <v>339160000</v>
      </c>
      <c r="DL252">
        <v>293110000</v>
      </c>
      <c r="DM252">
        <v>254270000</v>
      </c>
      <c r="DN252">
        <v>2496700</v>
      </c>
      <c r="DO252">
        <v>0</v>
      </c>
      <c r="DP252">
        <v>3597900</v>
      </c>
      <c r="DQ252">
        <v>239510000</v>
      </c>
      <c r="DR252">
        <v>195290000</v>
      </c>
      <c r="DS252">
        <v>189730000</v>
      </c>
      <c r="DT252">
        <v>2031400</v>
      </c>
      <c r="DU252">
        <v>2774300</v>
      </c>
      <c r="DV252">
        <v>2168100</v>
      </c>
      <c r="DW252">
        <v>120920000</v>
      </c>
      <c r="DX252">
        <v>123540000</v>
      </c>
      <c r="DY252">
        <v>115220000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64915000</v>
      </c>
      <c r="ES252">
        <v>60406000</v>
      </c>
      <c r="ET252">
        <v>61413000</v>
      </c>
      <c r="EU252">
        <v>75409000</v>
      </c>
      <c r="EV252">
        <v>81749000</v>
      </c>
      <c r="EW252">
        <v>71032000</v>
      </c>
      <c r="EX252">
        <v>96473000</v>
      </c>
      <c r="EY252">
        <v>90703000</v>
      </c>
      <c r="EZ252">
        <v>87129000</v>
      </c>
      <c r="FA252">
        <v>10</v>
      </c>
      <c r="FB252">
        <v>9</v>
      </c>
      <c r="FC252">
        <v>9</v>
      </c>
      <c r="FD252">
        <v>7</v>
      </c>
      <c r="FE252">
        <v>10</v>
      </c>
      <c r="FF252">
        <v>7</v>
      </c>
      <c r="FG252">
        <v>8</v>
      </c>
      <c r="FH252">
        <v>8</v>
      </c>
      <c r="FI252">
        <v>9</v>
      </c>
      <c r="FJ252">
        <v>77</v>
      </c>
      <c r="FK252" t="s">
        <v>6401</v>
      </c>
      <c r="FO252">
        <v>247</v>
      </c>
      <c r="FP252" t="s">
        <v>6400</v>
      </c>
      <c r="FQ252" t="s">
        <v>6399</v>
      </c>
      <c r="FR252" t="s">
        <v>6398</v>
      </c>
      <c r="FS252" t="s">
        <v>6397</v>
      </c>
      <c r="FT252" t="s">
        <v>6396</v>
      </c>
      <c r="FU252" t="s">
        <v>6395</v>
      </c>
      <c r="FX252">
        <v>-1</v>
      </c>
    </row>
    <row r="253" spans="1:180" x14ac:dyDescent="0.35">
      <c r="A253" t="s">
        <v>6394</v>
      </c>
      <c r="B253" t="s">
        <v>6394</v>
      </c>
      <c r="C253" t="s">
        <v>6393</v>
      </c>
      <c r="D253" t="s">
        <v>6393</v>
      </c>
      <c r="E253" t="s">
        <v>6393</v>
      </c>
      <c r="F253" t="s">
        <v>6392</v>
      </c>
      <c r="G253" t="s">
        <v>6391</v>
      </c>
      <c r="H253" t="s">
        <v>6390</v>
      </c>
      <c r="I253">
        <v>5</v>
      </c>
      <c r="J253">
        <v>2</v>
      </c>
      <c r="K253">
        <v>2</v>
      </c>
      <c r="L253">
        <v>2</v>
      </c>
      <c r="M253">
        <v>2</v>
      </c>
      <c r="N253">
        <v>2</v>
      </c>
      <c r="O253">
        <v>2</v>
      </c>
      <c r="P253">
        <v>2</v>
      </c>
      <c r="Q253">
        <v>2</v>
      </c>
      <c r="R253">
        <v>2</v>
      </c>
      <c r="S253">
        <v>2</v>
      </c>
      <c r="T253">
        <v>2</v>
      </c>
      <c r="U253">
        <v>1</v>
      </c>
      <c r="V253">
        <v>2</v>
      </c>
      <c r="W253">
        <v>2</v>
      </c>
      <c r="X253">
        <v>2</v>
      </c>
      <c r="Y253">
        <v>2</v>
      </c>
      <c r="Z253">
        <v>2</v>
      </c>
      <c r="AA253">
        <v>1</v>
      </c>
      <c r="AB253">
        <v>2</v>
      </c>
      <c r="AC253">
        <v>2</v>
      </c>
      <c r="AD253">
        <v>2</v>
      </c>
      <c r="AE253">
        <v>2</v>
      </c>
      <c r="AF253">
        <v>2</v>
      </c>
      <c r="AG253">
        <v>2</v>
      </c>
      <c r="AH253">
        <v>2</v>
      </c>
      <c r="AI253">
        <v>2</v>
      </c>
      <c r="AJ253">
        <v>2</v>
      </c>
      <c r="AK253">
        <v>2</v>
      </c>
      <c r="AL253">
        <v>2</v>
      </c>
      <c r="AM253">
        <v>1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1</v>
      </c>
      <c r="AT253">
        <v>2</v>
      </c>
      <c r="AU253">
        <v>2</v>
      </c>
      <c r="AV253">
        <v>2</v>
      </c>
      <c r="AW253">
        <v>2</v>
      </c>
      <c r="AX253">
        <v>2</v>
      </c>
      <c r="AY253">
        <v>2</v>
      </c>
      <c r="AZ253">
        <v>2</v>
      </c>
      <c r="BA253">
        <v>2</v>
      </c>
      <c r="BB253">
        <v>2</v>
      </c>
      <c r="BC253">
        <v>2</v>
      </c>
      <c r="BD253">
        <v>2</v>
      </c>
      <c r="BE253">
        <v>1</v>
      </c>
      <c r="BF253">
        <v>2</v>
      </c>
      <c r="BG253">
        <v>2</v>
      </c>
      <c r="BH253">
        <v>2</v>
      </c>
      <c r="BI253">
        <v>2</v>
      </c>
      <c r="BJ253">
        <v>2</v>
      </c>
      <c r="BK253">
        <v>1</v>
      </c>
      <c r="BL253">
        <v>2</v>
      </c>
      <c r="BM253">
        <v>2</v>
      </c>
      <c r="BN253">
        <v>2</v>
      </c>
      <c r="BO253">
        <v>9.4</v>
      </c>
      <c r="BP253">
        <v>9.4</v>
      </c>
      <c r="BQ253">
        <v>9.4</v>
      </c>
      <c r="BR253">
        <v>21.364000000000001</v>
      </c>
      <c r="BS253">
        <v>213</v>
      </c>
      <c r="BT253" t="s">
        <v>6389</v>
      </c>
      <c r="BU253">
        <v>1.4748999999999999E-3</v>
      </c>
      <c r="BV253">
        <v>11.048</v>
      </c>
      <c r="BW253" t="s">
        <v>223</v>
      </c>
      <c r="BX253" t="s">
        <v>223</v>
      </c>
      <c r="BY253" t="s">
        <v>223</v>
      </c>
      <c r="BZ253" t="s">
        <v>224</v>
      </c>
      <c r="CA253" t="s">
        <v>224</v>
      </c>
      <c r="CB253" t="s">
        <v>223</v>
      </c>
      <c r="CC253" t="s">
        <v>224</v>
      </c>
      <c r="CD253" t="s">
        <v>223</v>
      </c>
      <c r="CE253" t="s">
        <v>224</v>
      </c>
      <c r="CF253" t="s">
        <v>224</v>
      </c>
      <c r="CG253" t="s">
        <v>223</v>
      </c>
      <c r="CH253" t="s">
        <v>223</v>
      </c>
      <c r="CI253" t="s">
        <v>224</v>
      </c>
      <c r="CJ253" t="s">
        <v>224</v>
      </c>
      <c r="CK253" t="s">
        <v>224</v>
      </c>
      <c r="CL253" t="s">
        <v>223</v>
      </c>
      <c r="CM253" t="s">
        <v>223</v>
      </c>
      <c r="CN253" t="s">
        <v>223</v>
      </c>
      <c r="CO253">
        <v>9.4</v>
      </c>
      <c r="CP253">
        <v>9.4</v>
      </c>
      <c r="CQ253">
        <v>9.4</v>
      </c>
      <c r="CR253">
        <v>9.4</v>
      </c>
      <c r="CS253">
        <v>9.4</v>
      </c>
      <c r="CT253">
        <v>9.4</v>
      </c>
      <c r="CU253">
        <v>9.4</v>
      </c>
      <c r="CV253">
        <v>9.4</v>
      </c>
      <c r="CW253">
        <v>5.2</v>
      </c>
      <c r="CX253">
        <v>9.4</v>
      </c>
      <c r="CY253">
        <v>9.4</v>
      </c>
      <c r="CZ253">
        <v>9.4</v>
      </c>
      <c r="DA253">
        <v>9.4</v>
      </c>
      <c r="DB253">
        <v>9.4</v>
      </c>
      <c r="DC253">
        <v>5.2</v>
      </c>
      <c r="DD253">
        <v>9.4</v>
      </c>
      <c r="DE253">
        <v>9.4</v>
      </c>
      <c r="DF253">
        <v>9.4</v>
      </c>
      <c r="DG253">
        <v>218590000</v>
      </c>
      <c r="DH253">
        <v>11062000</v>
      </c>
      <c r="DI253">
        <v>9353900</v>
      </c>
      <c r="DJ253">
        <v>9289600</v>
      </c>
      <c r="DK253">
        <v>21530000</v>
      </c>
      <c r="DL253">
        <v>15990000</v>
      </c>
      <c r="DM253">
        <v>16322000</v>
      </c>
      <c r="DN253">
        <v>9773200</v>
      </c>
      <c r="DO253">
        <v>12525000</v>
      </c>
      <c r="DP253">
        <v>4261900</v>
      </c>
      <c r="DQ253">
        <v>21179000</v>
      </c>
      <c r="DR253">
        <v>10401000</v>
      </c>
      <c r="DS253">
        <v>15366000</v>
      </c>
      <c r="DT253">
        <v>12212000</v>
      </c>
      <c r="DU253">
        <v>10431000</v>
      </c>
      <c r="DV253">
        <v>6345100</v>
      </c>
      <c r="DW253">
        <v>12677000</v>
      </c>
      <c r="DX253">
        <v>8873800</v>
      </c>
      <c r="DY253">
        <v>11001000</v>
      </c>
      <c r="DZ253">
        <v>5553400</v>
      </c>
      <c r="EA253">
        <v>4940100</v>
      </c>
      <c r="EB253">
        <v>7470600</v>
      </c>
      <c r="EC253">
        <v>3759500</v>
      </c>
      <c r="ED253">
        <v>4530700</v>
      </c>
      <c r="EE253">
        <v>3367500</v>
      </c>
      <c r="EF253">
        <v>4013400</v>
      </c>
      <c r="EG253">
        <v>4009500</v>
      </c>
      <c r="EH253">
        <v>3758800</v>
      </c>
      <c r="EI253">
        <v>0</v>
      </c>
      <c r="EJ253">
        <v>0</v>
      </c>
      <c r="EK253">
        <v>1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12575000</v>
      </c>
      <c r="ES253">
        <v>12346000</v>
      </c>
      <c r="ET253">
        <v>12255000</v>
      </c>
      <c r="EU253">
        <v>24839000</v>
      </c>
      <c r="EV253">
        <v>15468000</v>
      </c>
      <c r="EW253">
        <v>18754000</v>
      </c>
      <c r="EX253">
        <v>25343000</v>
      </c>
      <c r="EY253">
        <v>27613000</v>
      </c>
      <c r="EZ253">
        <v>29738000</v>
      </c>
      <c r="FA253">
        <v>0</v>
      </c>
      <c r="FB253">
        <v>0</v>
      </c>
      <c r="FC253">
        <v>0</v>
      </c>
      <c r="FD253">
        <v>0</v>
      </c>
      <c r="FE253">
        <v>1</v>
      </c>
      <c r="FF253">
        <v>0</v>
      </c>
      <c r="FG253">
        <v>0</v>
      </c>
      <c r="FH253">
        <v>2</v>
      </c>
      <c r="FI253">
        <v>2</v>
      </c>
      <c r="FJ253">
        <v>6</v>
      </c>
      <c r="FK253" t="s">
        <v>6388</v>
      </c>
      <c r="FO253">
        <v>248</v>
      </c>
      <c r="FP253" t="s">
        <v>6387</v>
      </c>
      <c r="FQ253" t="s">
        <v>255</v>
      </c>
      <c r="FR253" t="s">
        <v>6386</v>
      </c>
      <c r="FS253" t="s">
        <v>6385</v>
      </c>
      <c r="FT253" t="s">
        <v>6384</v>
      </c>
      <c r="FU253" t="s">
        <v>6383</v>
      </c>
      <c r="FX253" t="s">
        <v>3572</v>
      </c>
    </row>
    <row r="254" spans="1:180" x14ac:dyDescent="0.35">
      <c r="A254" t="s">
        <v>6382</v>
      </c>
      <c r="B254" t="s">
        <v>6382</v>
      </c>
      <c r="C254">
        <v>15</v>
      </c>
      <c r="D254">
        <v>15</v>
      </c>
      <c r="E254">
        <v>15</v>
      </c>
      <c r="F254" t="s">
        <v>6381</v>
      </c>
      <c r="G254" t="s">
        <v>6380</v>
      </c>
      <c r="H254" t="s">
        <v>6379</v>
      </c>
      <c r="I254">
        <v>1</v>
      </c>
      <c r="J254">
        <v>15</v>
      </c>
      <c r="K254">
        <v>15</v>
      </c>
      <c r="L254">
        <v>15</v>
      </c>
      <c r="M254">
        <v>6</v>
      </c>
      <c r="N254">
        <v>6</v>
      </c>
      <c r="O254">
        <v>4</v>
      </c>
      <c r="P254">
        <v>14</v>
      </c>
      <c r="Q254">
        <v>14</v>
      </c>
      <c r="R254">
        <v>14</v>
      </c>
      <c r="S254">
        <v>7</v>
      </c>
      <c r="T254">
        <v>6</v>
      </c>
      <c r="U254">
        <v>5</v>
      </c>
      <c r="V254">
        <v>14</v>
      </c>
      <c r="W254">
        <v>15</v>
      </c>
      <c r="X254">
        <v>14</v>
      </c>
      <c r="Y254">
        <v>6</v>
      </c>
      <c r="Z254">
        <v>6</v>
      </c>
      <c r="AA254">
        <v>5</v>
      </c>
      <c r="AB254">
        <v>14</v>
      </c>
      <c r="AC254">
        <v>14</v>
      </c>
      <c r="AD254">
        <v>13</v>
      </c>
      <c r="AE254">
        <v>6</v>
      </c>
      <c r="AF254">
        <v>6</v>
      </c>
      <c r="AG254">
        <v>4</v>
      </c>
      <c r="AH254">
        <v>14</v>
      </c>
      <c r="AI254">
        <v>14</v>
      </c>
      <c r="AJ254">
        <v>14</v>
      </c>
      <c r="AK254">
        <v>7</v>
      </c>
      <c r="AL254">
        <v>6</v>
      </c>
      <c r="AM254">
        <v>5</v>
      </c>
      <c r="AN254">
        <v>14</v>
      </c>
      <c r="AO254">
        <v>15</v>
      </c>
      <c r="AP254">
        <v>14</v>
      </c>
      <c r="AQ254">
        <v>6</v>
      </c>
      <c r="AR254">
        <v>6</v>
      </c>
      <c r="AS254">
        <v>5</v>
      </c>
      <c r="AT254">
        <v>14</v>
      </c>
      <c r="AU254">
        <v>14</v>
      </c>
      <c r="AV254">
        <v>13</v>
      </c>
      <c r="AW254">
        <v>6</v>
      </c>
      <c r="AX254">
        <v>6</v>
      </c>
      <c r="AY254">
        <v>4</v>
      </c>
      <c r="AZ254">
        <v>14</v>
      </c>
      <c r="BA254">
        <v>14</v>
      </c>
      <c r="BB254">
        <v>14</v>
      </c>
      <c r="BC254">
        <v>7</v>
      </c>
      <c r="BD254">
        <v>6</v>
      </c>
      <c r="BE254">
        <v>5</v>
      </c>
      <c r="BF254">
        <v>14</v>
      </c>
      <c r="BG254">
        <v>15</v>
      </c>
      <c r="BH254">
        <v>14</v>
      </c>
      <c r="BI254">
        <v>6</v>
      </c>
      <c r="BJ254">
        <v>6</v>
      </c>
      <c r="BK254">
        <v>5</v>
      </c>
      <c r="BL254">
        <v>14</v>
      </c>
      <c r="BM254">
        <v>14</v>
      </c>
      <c r="BN254">
        <v>13</v>
      </c>
      <c r="BO254">
        <v>53.5</v>
      </c>
      <c r="BP254">
        <v>53.5</v>
      </c>
      <c r="BQ254">
        <v>53.5</v>
      </c>
      <c r="BR254">
        <v>35.421999999999997</v>
      </c>
      <c r="BS254">
        <v>314</v>
      </c>
      <c r="BT254">
        <v>314</v>
      </c>
      <c r="BU254">
        <v>0</v>
      </c>
      <c r="BV254">
        <v>323.31</v>
      </c>
      <c r="BW254" t="s">
        <v>223</v>
      </c>
      <c r="BX254" t="s">
        <v>223</v>
      </c>
      <c r="BY254" t="s">
        <v>223</v>
      </c>
      <c r="BZ254" t="s">
        <v>223</v>
      </c>
      <c r="CA254" t="s">
        <v>223</v>
      </c>
      <c r="CB254" t="s">
        <v>223</v>
      </c>
      <c r="CC254" t="s">
        <v>223</v>
      </c>
      <c r="CD254" t="s">
        <v>223</v>
      </c>
      <c r="CE254" t="s">
        <v>223</v>
      </c>
      <c r="CF254" t="s">
        <v>223</v>
      </c>
      <c r="CG254" t="s">
        <v>223</v>
      </c>
      <c r="CH254" t="s">
        <v>223</v>
      </c>
      <c r="CI254" t="s">
        <v>223</v>
      </c>
      <c r="CJ254" t="s">
        <v>223</v>
      </c>
      <c r="CK254" t="s">
        <v>223</v>
      </c>
      <c r="CL254" t="s">
        <v>223</v>
      </c>
      <c r="CM254" t="s">
        <v>223</v>
      </c>
      <c r="CN254" t="s">
        <v>223</v>
      </c>
      <c r="CO254">
        <v>32.200000000000003</v>
      </c>
      <c r="CP254">
        <v>32.200000000000003</v>
      </c>
      <c r="CQ254">
        <v>21</v>
      </c>
      <c r="CR254">
        <v>50.3</v>
      </c>
      <c r="CS254">
        <v>50.3</v>
      </c>
      <c r="CT254">
        <v>50.3</v>
      </c>
      <c r="CU254">
        <v>36.9</v>
      </c>
      <c r="CV254">
        <v>35.4</v>
      </c>
      <c r="CW254">
        <v>27.1</v>
      </c>
      <c r="CX254">
        <v>50.3</v>
      </c>
      <c r="CY254">
        <v>53.5</v>
      </c>
      <c r="CZ254">
        <v>52.9</v>
      </c>
      <c r="DA254">
        <v>28.7</v>
      </c>
      <c r="DB254">
        <v>25.5</v>
      </c>
      <c r="DC254">
        <v>27.1</v>
      </c>
      <c r="DD254">
        <v>50.3</v>
      </c>
      <c r="DE254">
        <v>50.3</v>
      </c>
      <c r="DF254">
        <v>49.7</v>
      </c>
      <c r="DG254">
        <v>83922000000</v>
      </c>
      <c r="DH254">
        <v>19503000</v>
      </c>
      <c r="DI254">
        <v>25085000</v>
      </c>
      <c r="DJ254">
        <v>22768000</v>
      </c>
      <c r="DK254">
        <v>18172000000</v>
      </c>
      <c r="DL254">
        <v>16069000000</v>
      </c>
      <c r="DM254">
        <v>14220000000</v>
      </c>
      <c r="DN254">
        <v>54651000</v>
      </c>
      <c r="DO254">
        <v>43396000</v>
      </c>
      <c r="DP254">
        <v>50532000</v>
      </c>
      <c r="DQ254">
        <v>8318099999.9999905</v>
      </c>
      <c r="DR254">
        <v>6378599999.9999905</v>
      </c>
      <c r="DS254">
        <v>6502599999.9999905</v>
      </c>
      <c r="DT254">
        <v>37682000</v>
      </c>
      <c r="DU254">
        <v>33129000</v>
      </c>
      <c r="DV254">
        <v>39932000</v>
      </c>
      <c r="DW254">
        <v>5634500000</v>
      </c>
      <c r="DX254">
        <v>4014299999.99999</v>
      </c>
      <c r="DY254">
        <v>4286799999.99999</v>
      </c>
      <c r="DZ254">
        <v>7797400</v>
      </c>
      <c r="EA254">
        <v>8786700</v>
      </c>
      <c r="EB254">
        <v>11164000</v>
      </c>
      <c r="EC254">
        <v>10863000</v>
      </c>
      <c r="ED254">
        <v>10280000</v>
      </c>
      <c r="EE254">
        <v>12286000</v>
      </c>
      <c r="EF254">
        <v>7519300</v>
      </c>
      <c r="EG254">
        <v>7226900</v>
      </c>
      <c r="EH254">
        <v>10029000</v>
      </c>
      <c r="EI254">
        <v>3</v>
      </c>
      <c r="EJ254">
        <v>2</v>
      </c>
      <c r="EK254">
        <v>4</v>
      </c>
      <c r="EL254">
        <v>2</v>
      </c>
      <c r="EM254">
        <v>2</v>
      </c>
      <c r="EN254">
        <v>4</v>
      </c>
      <c r="EO254">
        <v>2</v>
      </c>
      <c r="EP254">
        <v>1</v>
      </c>
      <c r="EQ254">
        <v>2</v>
      </c>
      <c r="ER254">
        <v>3733199999.99999</v>
      </c>
      <c r="ES254">
        <v>3972599999.99999</v>
      </c>
      <c r="ET254">
        <v>3835999999.99999</v>
      </c>
      <c r="EU254">
        <v>3063899999.99999</v>
      </c>
      <c r="EV254">
        <v>2925699999.99999</v>
      </c>
      <c r="EW254">
        <v>2923799999.99999</v>
      </c>
      <c r="EX254">
        <v>4662600000</v>
      </c>
      <c r="EY254">
        <v>3828299999.99999</v>
      </c>
      <c r="EZ254">
        <v>3827699999.99999</v>
      </c>
      <c r="FA254">
        <v>26</v>
      </c>
      <c r="FB254">
        <v>30</v>
      </c>
      <c r="FC254">
        <v>21</v>
      </c>
      <c r="FD254">
        <v>19</v>
      </c>
      <c r="FE254">
        <v>22</v>
      </c>
      <c r="FF254">
        <v>15</v>
      </c>
      <c r="FG254">
        <v>18</v>
      </c>
      <c r="FH254">
        <v>22</v>
      </c>
      <c r="FI254">
        <v>20</v>
      </c>
      <c r="FJ254">
        <v>215</v>
      </c>
      <c r="FK254" t="s">
        <v>6378</v>
      </c>
      <c r="FO254">
        <v>249</v>
      </c>
      <c r="FP254" t="s">
        <v>6377</v>
      </c>
      <c r="FQ254" t="s">
        <v>676</v>
      </c>
      <c r="FR254" t="s">
        <v>6376</v>
      </c>
      <c r="FS254" t="s">
        <v>6375</v>
      </c>
      <c r="FT254" t="s">
        <v>6374</v>
      </c>
      <c r="FU254" t="s">
        <v>6373</v>
      </c>
      <c r="FV254">
        <v>183</v>
      </c>
      <c r="FW254">
        <v>193</v>
      </c>
      <c r="FX254">
        <v>-1</v>
      </c>
    </row>
    <row r="255" spans="1:180" x14ac:dyDescent="0.35">
      <c r="A255" t="s">
        <v>6372</v>
      </c>
      <c r="B255" t="s">
        <v>6372</v>
      </c>
      <c r="C255">
        <v>6</v>
      </c>
      <c r="D255">
        <v>6</v>
      </c>
      <c r="E255">
        <v>6</v>
      </c>
      <c r="F255" t="s">
        <v>6371</v>
      </c>
      <c r="G255" t="s">
        <v>6370</v>
      </c>
      <c r="H255" t="s">
        <v>6369</v>
      </c>
      <c r="I255">
        <v>1</v>
      </c>
      <c r="J255">
        <v>6</v>
      </c>
      <c r="K255">
        <v>6</v>
      </c>
      <c r="L255">
        <v>6</v>
      </c>
      <c r="M255">
        <v>2</v>
      </c>
      <c r="N255">
        <v>1</v>
      </c>
      <c r="O255">
        <v>2</v>
      </c>
      <c r="P255">
        <v>6</v>
      </c>
      <c r="Q255">
        <v>6</v>
      </c>
      <c r="R255">
        <v>6</v>
      </c>
      <c r="S255">
        <v>2</v>
      </c>
      <c r="T255">
        <v>3</v>
      </c>
      <c r="U255">
        <v>1</v>
      </c>
      <c r="V255">
        <v>6</v>
      </c>
      <c r="W255">
        <v>5</v>
      </c>
      <c r="X255">
        <v>5</v>
      </c>
      <c r="Y255">
        <v>1</v>
      </c>
      <c r="Z255">
        <v>1</v>
      </c>
      <c r="AA255">
        <v>1</v>
      </c>
      <c r="AB255">
        <v>6</v>
      </c>
      <c r="AC255">
        <v>5</v>
      </c>
      <c r="AD255">
        <v>6</v>
      </c>
      <c r="AE255">
        <v>2</v>
      </c>
      <c r="AF255">
        <v>1</v>
      </c>
      <c r="AG255">
        <v>2</v>
      </c>
      <c r="AH255">
        <v>6</v>
      </c>
      <c r="AI255">
        <v>6</v>
      </c>
      <c r="AJ255">
        <v>6</v>
      </c>
      <c r="AK255">
        <v>2</v>
      </c>
      <c r="AL255">
        <v>3</v>
      </c>
      <c r="AM255">
        <v>1</v>
      </c>
      <c r="AN255">
        <v>6</v>
      </c>
      <c r="AO255">
        <v>5</v>
      </c>
      <c r="AP255">
        <v>5</v>
      </c>
      <c r="AQ255">
        <v>1</v>
      </c>
      <c r="AR255">
        <v>1</v>
      </c>
      <c r="AS255">
        <v>1</v>
      </c>
      <c r="AT255">
        <v>6</v>
      </c>
      <c r="AU255">
        <v>5</v>
      </c>
      <c r="AV255">
        <v>6</v>
      </c>
      <c r="AW255">
        <v>2</v>
      </c>
      <c r="AX255">
        <v>1</v>
      </c>
      <c r="AY255">
        <v>2</v>
      </c>
      <c r="AZ255">
        <v>6</v>
      </c>
      <c r="BA255">
        <v>6</v>
      </c>
      <c r="BB255">
        <v>6</v>
      </c>
      <c r="BC255">
        <v>2</v>
      </c>
      <c r="BD255">
        <v>3</v>
      </c>
      <c r="BE255">
        <v>1</v>
      </c>
      <c r="BF255">
        <v>6</v>
      </c>
      <c r="BG255">
        <v>5</v>
      </c>
      <c r="BH255">
        <v>5</v>
      </c>
      <c r="BI255">
        <v>1</v>
      </c>
      <c r="BJ255">
        <v>1</v>
      </c>
      <c r="BK255">
        <v>1</v>
      </c>
      <c r="BL255">
        <v>6</v>
      </c>
      <c r="BM255">
        <v>5</v>
      </c>
      <c r="BN255">
        <v>6</v>
      </c>
      <c r="BO255">
        <v>69.5</v>
      </c>
      <c r="BP255">
        <v>69.5</v>
      </c>
      <c r="BQ255">
        <v>69.5</v>
      </c>
      <c r="BR255">
        <v>11.737</v>
      </c>
      <c r="BS255">
        <v>105</v>
      </c>
      <c r="BT255">
        <v>105</v>
      </c>
      <c r="BU255">
        <v>0</v>
      </c>
      <c r="BV255">
        <v>246.22</v>
      </c>
      <c r="BW255" t="s">
        <v>223</v>
      </c>
      <c r="BX255" t="s">
        <v>223</v>
      </c>
      <c r="BY255" t="s">
        <v>223</v>
      </c>
      <c r="BZ255" t="s">
        <v>223</v>
      </c>
      <c r="CA255" t="s">
        <v>223</v>
      </c>
      <c r="CB255" t="s">
        <v>223</v>
      </c>
      <c r="CC255" t="s">
        <v>224</v>
      </c>
      <c r="CD255" t="s">
        <v>223</v>
      </c>
      <c r="CE255" t="s">
        <v>224</v>
      </c>
      <c r="CF255" t="s">
        <v>223</v>
      </c>
      <c r="CG255" t="s">
        <v>223</v>
      </c>
      <c r="CH255" t="s">
        <v>223</v>
      </c>
      <c r="CI255" t="s">
        <v>223</v>
      </c>
      <c r="CJ255" t="s">
        <v>223</v>
      </c>
      <c r="CK255" t="s">
        <v>223</v>
      </c>
      <c r="CL255" t="s">
        <v>223</v>
      </c>
      <c r="CM255" t="s">
        <v>223</v>
      </c>
      <c r="CN255" t="s">
        <v>223</v>
      </c>
      <c r="CO255">
        <v>23.8</v>
      </c>
      <c r="CP255">
        <v>12.4</v>
      </c>
      <c r="CQ255">
        <v>26.7</v>
      </c>
      <c r="CR255">
        <v>69.5</v>
      </c>
      <c r="CS255">
        <v>69.5</v>
      </c>
      <c r="CT255">
        <v>69.5</v>
      </c>
      <c r="CU255">
        <v>25.7</v>
      </c>
      <c r="CV255">
        <v>32.4</v>
      </c>
      <c r="CW255">
        <v>11.4</v>
      </c>
      <c r="CX255">
        <v>69.5</v>
      </c>
      <c r="CY255">
        <v>69.5</v>
      </c>
      <c r="CZ255">
        <v>69.5</v>
      </c>
      <c r="DA255">
        <v>11.4</v>
      </c>
      <c r="DB255">
        <v>11.4</v>
      </c>
      <c r="DC255">
        <v>11.4</v>
      </c>
      <c r="DD255">
        <v>69.5</v>
      </c>
      <c r="DE255">
        <v>61</v>
      </c>
      <c r="DF255">
        <v>69.5</v>
      </c>
      <c r="DG255">
        <v>804210000</v>
      </c>
      <c r="DH255">
        <v>9179400</v>
      </c>
      <c r="DI255">
        <v>7874200</v>
      </c>
      <c r="DJ255">
        <v>8355300</v>
      </c>
      <c r="DK255">
        <v>171770000</v>
      </c>
      <c r="DL255">
        <v>177180000</v>
      </c>
      <c r="DM255">
        <v>132910000</v>
      </c>
      <c r="DN255">
        <v>2432900</v>
      </c>
      <c r="DO255">
        <v>14395000</v>
      </c>
      <c r="DP255">
        <v>2504400</v>
      </c>
      <c r="DQ255">
        <v>56110000</v>
      </c>
      <c r="DR255">
        <v>51602000</v>
      </c>
      <c r="DS255">
        <v>51776000</v>
      </c>
      <c r="DT255">
        <v>9517800</v>
      </c>
      <c r="DU255">
        <v>6231400</v>
      </c>
      <c r="DV255">
        <v>6647800</v>
      </c>
      <c r="DW255">
        <v>40997000</v>
      </c>
      <c r="DX255">
        <v>25372000</v>
      </c>
      <c r="DY255">
        <v>29367000</v>
      </c>
      <c r="DZ255">
        <v>3478300</v>
      </c>
      <c r="EA255">
        <v>5776800</v>
      </c>
      <c r="EB255">
        <v>6087800</v>
      </c>
      <c r="EC255">
        <v>0</v>
      </c>
      <c r="ED255">
        <v>3374300</v>
      </c>
      <c r="EE255">
        <v>2590900</v>
      </c>
      <c r="EF255">
        <v>6710200</v>
      </c>
      <c r="EG255">
        <v>6542300</v>
      </c>
      <c r="EH255">
        <v>6370800</v>
      </c>
      <c r="EI255">
        <v>1</v>
      </c>
      <c r="EJ255">
        <v>1</v>
      </c>
      <c r="EK255">
        <v>1</v>
      </c>
      <c r="EL255">
        <v>0</v>
      </c>
      <c r="EM255">
        <v>0</v>
      </c>
      <c r="EN255">
        <v>0</v>
      </c>
      <c r="EO255">
        <v>2</v>
      </c>
      <c r="EP255">
        <v>1</v>
      </c>
      <c r="EQ255">
        <v>1</v>
      </c>
      <c r="ER255">
        <v>47906000</v>
      </c>
      <c r="ES255">
        <v>69370000</v>
      </c>
      <c r="ET255">
        <v>49949000</v>
      </c>
      <c r="EU255">
        <v>42238000</v>
      </c>
      <c r="EV255">
        <v>39506000</v>
      </c>
      <c r="EW255">
        <v>47175000</v>
      </c>
      <c r="EX255">
        <v>65334000</v>
      </c>
      <c r="EY255">
        <v>57697000</v>
      </c>
      <c r="EZ255">
        <v>55717000</v>
      </c>
      <c r="FA255">
        <v>7</v>
      </c>
      <c r="FB255">
        <v>7</v>
      </c>
      <c r="FC255">
        <v>7</v>
      </c>
      <c r="FD255">
        <v>4</v>
      </c>
      <c r="FE255">
        <v>5</v>
      </c>
      <c r="FF255">
        <v>4</v>
      </c>
      <c r="FG255">
        <v>5</v>
      </c>
      <c r="FH255">
        <v>4</v>
      </c>
      <c r="FI255">
        <v>5</v>
      </c>
      <c r="FJ255">
        <v>55</v>
      </c>
      <c r="FK255" t="s">
        <v>6368</v>
      </c>
      <c r="FO255">
        <v>250</v>
      </c>
      <c r="FP255" t="s">
        <v>6367</v>
      </c>
      <c r="FQ255" t="s">
        <v>414</v>
      </c>
      <c r="FR255" t="s">
        <v>6366</v>
      </c>
      <c r="FS255" t="s">
        <v>6365</v>
      </c>
      <c r="FT255" t="s">
        <v>6364</v>
      </c>
      <c r="FU255" t="s">
        <v>6363</v>
      </c>
      <c r="FV255">
        <v>184</v>
      </c>
      <c r="FW255">
        <v>37</v>
      </c>
      <c r="FX255">
        <v>-1</v>
      </c>
    </row>
    <row r="256" spans="1:180" x14ac:dyDescent="0.35">
      <c r="A256" t="s">
        <v>6362</v>
      </c>
      <c r="B256" t="s">
        <v>6362</v>
      </c>
      <c r="C256">
        <v>14</v>
      </c>
      <c r="D256">
        <v>14</v>
      </c>
      <c r="E256">
        <v>14</v>
      </c>
      <c r="F256" t="s">
        <v>6361</v>
      </c>
      <c r="G256" t="s">
        <v>6360</v>
      </c>
      <c r="H256" t="s">
        <v>6359</v>
      </c>
      <c r="I256">
        <v>1</v>
      </c>
      <c r="J256">
        <v>14</v>
      </c>
      <c r="K256">
        <v>14</v>
      </c>
      <c r="L256">
        <v>14</v>
      </c>
      <c r="M256">
        <v>1</v>
      </c>
      <c r="N256">
        <v>2</v>
      </c>
      <c r="O256">
        <v>0</v>
      </c>
      <c r="P256">
        <v>13</v>
      </c>
      <c r="Q256">
        <v>12</v>
      </c>
      <c r="R256">
        <v>12</v>
      </c>
      <c r="S256">
        <v>2</v>
      </c>
      <c r="T256">
        <v>2</v>
      </c>
      <c r="U256">
        <v>1</v>
      </c>
      <c r="V256">
        <v>13</v>
      </c>
      <c r="W256">
        <v>12</v>
      </c>
      <c r="X256">
        <v>12</v>
      </c>
      <c r="Y256">
        <v>1</v>
      </c>
      <c r="Z256">
        <v>1</v>
      </c>
      <c r="AA256">
        <v>1</v>
      </c>
      <c r="AB256">
        <v>13</v>
      </c>
      <c r="AC256">
        <v>13</v>
      </c>
      <c r="AD256">
        <v>13</v>
      </c>
      <c r="AE256">
        <v>1</v>
      </c>
      <c r="AF256">
        <v>2</v>
      </c>
      <c r="AG256">
        <v>0</v>
      </c>
      <c r="AH256">
        <v>13</v>
      </c>
      <c r="AI256">
        <v>12</v>
      </c>
      <c r="AJ256">
        <v>12</v>
      </c>
      <c r="AK256">
        <v>2</v>
      </c>
      <c r="AL256">
        <v>2</v>
      </c>
      <c r="AM256">
        <v>1</v>
      </c>
      <c r="AN256">
        <v>13</v>
      </c>
      <c r="AO256">
        <v>12</v>
      </c>
      <c r="AP256">
        <v>12</v>
      </c>
      <c r="AQ256">
        <v>1</v>
      </c>
      <c r="AR256">
        <v>1</v>
      </c>
      <c r="AS256">
        <v>1</v>
      </c>
      <c r="AT256">
        <v>13</v>
      </c>
      <c r="AU256">
        <v>13</v>
      </c>
      <c r="AV256">
        <v>13</v>
      </c>
      <c r="AW256">
        <v>1</v>
      </c>
      <c r="AX256">
        <v>2</v>
      </c>
      <c r="AY256">
        <v>0</v>
      </c>
      <c r="AZ256">
        <v>13</v>
      </c>
      <c r="BA256">
        <v>12</v>
      </c>
      <c r="BB256">
        <v>12</v>
      </c>
      <c r="BC256">
        <v>2</v>
      </c>
      <c r="BD256">
        <v>2</v>
      </c>
      <c r="BE256">
        <v>1</v>
      </c>
      <c r="BF256">
        <v>13</v>
      </c>
      <c r="BG256">
        <v>12</v>
      </c>
      <c r="BH256">
        <v>12</v>
      </c>
      <c r="BI256">
        <v>1</v>
      </c>
      <c r="BJ256">
        <v>1</v>
      </c>
      <c r="BK256">
        <v>1</v>
      </c>
      <c r="BL256">
        <v>13</v>
      </c>
      <c r="BM256">
        <v>13</v>
      </c>
      <c r="BN256">
        <v>13</v>
      </c>
      <c r="BO256">
        <v>35.6</v>
      </c>
      <c r="BP256">
        <v>35.6</v>
      </c>
      <c r="BQ256">
        <v>35.6</v>
      </c>
      <c r="BR256">
        <v>54.465000000000003</v>
      </c>
      <c r="BS256">
        <v>480</v>
      </c>
      <c r="BT256">
        <v>480</v>
      </c>
      <c r="BU256">
        <v>0</v>
      </c>
      <c r="BV256">
        <v>323.31</v>
      </c>
      <c r="BW256" t="s">
        <v>223</v>
      </c>
      <c r="BX256" t="s">
        <v>223</v>
      </c>
      <c r="BZ256" t="s">
        <v>223</v>
      </c>
      <c r="CA256" t="s">
        <v>223</v>
      </c>
      <c r="CB256" t="s">
        <v>223</v>
      </c>
      <c r="CC256" t="s">
        <v>223</v>
      </c>
      <c r="CD256" t="s">
        <v>223</v>
      </c>
      <c r="CE256" t="s">
        <v>223</v>
      </c>
      <c r="CF256" t="s">
        <v>223</v>
      </c>
      <c r="CG256" t="s">
        <v>223</v>
      </c>
      <c r="CH256" t="s">
        <v>223</v>
      </c>
      <c r="CI256" t="s">
        <v>223</v>
      </c>
      <c r="CJ256" t="s">
        <v>223</v>
      </c>
      <c r="CK256" t="s">
        <v>223</v>
      </c>
      <c r="CL256" t="s">
        <v>223</v>
      </c>
      <c r="CM256" t="s">
        <v>223</v>
      </c>
      <c r="CN256" t="s">
        <v>223</v>
      </c>
      <c r="CO256">
        <v>2.7</v>
      </c>
      <c r="CP256">
        <v>5</v>
      </c>
      <c r="CQ256">
        <v>0</v>
      </c>
      <c r="CR256">
        <v>34</v>
      </c>
      <c r="CS256">
        <v>31</v>
      </c>
      <c r="CT256">
        <v>34</v>
      </c>
      <c r="CU256">
        <v>5.8</v>
      </c>
      <c r="CV256">
        <v>5</v>
      </c>
      <c r="CW256">
        <v>2.2999999999999998</v>
      </c>
      <c r="CX256">
        <v>34</v>
      </c>
      <c r="CY256">
        <v>31.7</v>
      </c>
      <c r="CZ256">
        <v>31.7</v>
      </c>
      <c r="DA256">
        <v>2.2999999999999998</v>
      </c>
      <c r="DB256">
        <v>2.2999999999999998</v>
      </c>
      <c r="DC256">
        <v>2.2999999999999998</v>
      </c>
      <c r="DD256">
        <v>33.299999999999997</v>
      </c>
      <c r="DE256">
        <v>34</v>
      </c>
      <c r="DF256">
        <v>34</v>
      </c>
      <c r="DG256">
        <v>8357799999.9999905</v>
      </c>
      <c r="DH256">
        <v>1793000</v>
      </c>
      <c r="DI256">
        <v>2814500</v>
      </c>
      <c r="DJ256">
        <v>0</v>
      </c>
      <c r="DK256">
        <v>1640599999.99999</v>
      </c>
      <c r="DL256">
        <v>1270800000</v>
      </c>
      <c r="DM256">
        <v>1083700000</v>
      </c>
      <c r="DN256">
        <v>2094800</v>
      </c>
      <c r="DO256">
        <v>3974400</v>
      </c>
      <c r="DP256">
        <v>1765000</v>
      </c>
      <c r="DQ256">
        <v>1054899999.99999</v>
      </c>
      <c r="DR256">
        <v>847120000</v>
      </c>
      <c r="DS256">
        <v>890240000</v>
      </c>
      <c r="DT256">
        <v>2200600</v>
      </c>
      <c r="DU256">
        <v>2972500</v>
      </c>
      <c r="DV256">
        <v>3054600</v>
      </c>
      <c r="DW256">
        <v>575660000</v>
      </c>
      <c r="DX256">
        <v>465830000</v>
      </c>
      <c r="DY256">
        <v>508360000</v>
      </c>
      <c r="DZ256">
        <v>1793000</v>
      </c>
      <c r="EA256">
        <v>2265300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1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286070000</v>
      </c>
      <c r="ES256">
        <v>302100000</v>
      </c>
      <c r="ET256">
        <v>317710000</v>
      </c>
      <c r="EU256">
        <v>378250000</v>
      </c>
      <c r="EV256">
        <v>328690000</v>
      </c>
      <c r="EW256">
        <v>387710000</v>
      </c>
      <c r="EX256">
        <v>412720000</v>
      </c>
      <c r="EY256">
        <v>415850000</v>
      </c>
      <c r="EZ256">
        <v>420580000</v>
      </c>
      <c r="FA256">
        <v>16</v>
      </c>
      <c r="FB256">
        <v>15</v>
      </c>
      <c r="FC256">
        <v>16</v>
      </c>
      <c r="FD256">
        <v>13</v>
      </c>
      <c r="FE256">
        <v>14</v>
      </c>
      <c r="FF256">
        <v>13</v>
      </c>
      <c r="FG256">
        <v>15</v>
      </c>
      <c r="FH256">
        <v>14</v>
      </c>
      <c r="FI256">
        <v>9</v>
      </c>
      <c r="FJ256">
        <v>126</v>
      </c>
      <c r="FK256" t="s">
        <v>6358</v>
      </c>
      <c r="FO256">
        <v>251</v>
      </c>
      <c r="FP256" t="s">
        <v>6357</v>
      </c>
      <c r="FQ256" t="s">
        <v>1638</v>
      </c>
      <c r="FR256" t="s">
        <v>6356</v>
      </c>
      <c r="FS256" t="s">
        <v>6355</v>
      </c>
      <c r="FT256" t="s">
        <v>6354</v>
      </c>
      <c r="FU256" t="s">
        <v>6353</v>
      </c>
      <c r="FX256">
        <v>-1</v>
      </c>
    </row>
    <row r="257" spans="1:180" x14ac:dyDescent="0.35">
      <c r="A257" t="s">
        <v>6352</v>
      </c>
      <c r="B257" t="s">
        <v>6352</v>
      </c>
      <c r="C257">
        <v>2</v>
      </c>
      <c r="D257">
        <v>2</v>
      </c>
      <c r="E257">
        <v>2</v>
      </c>
      <c r="F257" t="s">
        <v>6351</v>
      </c>
      <c r="G257" t="s">
        <v>6350</v>
      </c>
      <c r="H257" t="s">
        <v>6349</v>
      </c>
      <c r="I257">
        <v>1</v>
      </c>
      <c r="J257">
        <v>2</v>
      </c>
      <c r="K257">
        <v>2</v>
      </c>
      <c r="L257">
        <v>2</v>
      </c>
      <c r="M257">
        <v>2</v>
      </c>
      <c r="N257">
        <v>2</v>
      </c>
      <c r="O257">
        <v>2</v>
      </c>
      <c r="P257">
        <v>2</v>
      </c>
      <c r="Q257">
        <v>2</v>
      </c>
      <c r="R257">
        <v>2</v>
      </c>
      <c r="S257">
        <v>1</v>
      </c>
      <c r="T257">
        <v>1</v>
      </c>
      <c r="U257">
        <v>1</v>
      </c>
      <c r="V257">
        <v>2</v>
      </c>
      <c r="W257">
        <v>2</v>
      </c>
      <c r="X257">
        <v>1</v>
      </c>
      <c r="Y257">
        <v>1</v>
      </c>
      <c r="Z257">
        <v>1</v>
      </c>
      <c r="AA257">
        <v>1</v>
      </c>
      <c r="AB257">
        <v>2</v>
      </c>
      <c r="AC257">
        <v>1</v>
      </c>
      <c r="AD257">
        <v>2</v>
      </c>
      <c r="AE257">
        <v>2</v>
      </c>
      <c r="AF257">
        <v>2</v>
      </c>
      <c r="AG257">
        <v>2</v>
      </c>
      <c r="AH257">
        <v>2</v>
      </c>
      <c r="AI257">
        <v>2</v>
      </c>
      <c r="AJ257">
        <v>2</v>
      </c>
      <c r="AK257">
        <v>1</v>
      </c>
      <c r="AL257">
        <v>1</v>
      </c>
      <c r="AM257">
        <v>1</v>
      </c>
      <c r="AN257">
        <v>2</v>
      </c>
      <c r="AO257">
        <v>2</v>
      </c>
      <c r="AP257">
        <v>1</v>
      </c>
      <c r="AQ257">
        <v>1</v>
      </c>
      <c r="AR257">
        <v>1</v>
      </c>
      <c r="AS257">
        <v>1</v>
      </c>
      <c r="AT257">
        <v>2</v>
      </c>
      <c r="AU257">
        <v>1</v>
      </c>
      <c r="AV257">
        <v>2</v>
      </c>
      <c r="AW257">
        <v>2</v>
      </c>
      <c r="AX257">
        <v>2</v>
      </c>
      <c r="AY257">
        <v>2</v>
      </c>
      <c r="AZ257">
        <v>2</v>
      </c>
      <c r="BA257">
        <v>2</v>
      </c>
      <c r="BB257">
        <v>2</v>
      </c>
      <c r="BC257">
        <v>1</v>
      </c>
      <c r="BD257">
        <v>1</v>
      </c>
      <c r="BE257">
        <v>1</v>
      </c>
      <c r="BF257">
        <v>2</v>
      </c>
      <c r="BG257">
        <v>2</v>
      </c>
      <c r="BH257">
        <v>1</v>
      </c>
      <c r="BI257">
        <v>1</v>
      </c>
      <c r="BJ257">
        <v>1</v>
      </c>
      <c r="BK257">
        <v>1</v>
      </c>
      <c r="BL257">
        <v>2</v>
      </c>
      <c r="BM257">
        <v>1</v>
      </c>
      <c r="BN257">
        <v>2</v>
      </c>
      <c r="BO257">
        <v>2</v>
      </c>
      <c r="BP257">
        <v>2</v>
      </c>
      <c r="BQ257">
        <v>2</v>
      </c>
      <c r="BR257">
        <v>93.516999999999996</v>
      </c>
      <c r="BS257">
        <v>843</v>
      </c>
      <c r="BT257">
        <v>843</v>
      </c>
      <c r="BU257">
        <v>1.4728E-3</v>
      </c>
      <c r="BV257">
        <v>11.03</v>
      </c>
      <c r="BW257" t="s">
        <v>223</v>
      </c>
      <c r="BX257" t="s">
        <v>223</v>
      </c>
      <c r="BY257" t="s">
        <v>223</v>
      </c>
      <c r="BZ257" t="s">
        <v>223</v>
      </c>
      <c r="CA257" t="s">
        <v>223</v>
      </c>
      <c r="CB257" t="s">
        <v>223</v>
      </c>
      <c r="CC257" t="s">
        <v>223</v>
      </c>
      <c r="CD257" t="s">
        <v>223</v>
      </c>
      <c r="CE257" t="s">
        <v>223</v>
      </c>
      <c r="CF257" t="s">
        <v>223</v>
      </c>
      <c r="CG257" t="s">
        <v>223</v>
      </c>
      <c r="CH257" t="s">
        <v>223</v>
      </c>
      <c r="CI257" t="s">
        <v>223</v>
      </c>
      <c r="CJ257" t="s">
        <v>223</v>
      </c>
      <c r="CK257" t="s">
        <v>223</v>
      </c>
      <c r="CL257" t="s">
        <v>223</v>
      </c>
      <c r="CM257" t="s">
        <v>223</v>
      </c>
      <c r="CN257" t="s">
        <v>223</v>
      </c>
      <c r="CO257">
        <v>2</v>
      </c>
      <c r="CP257">
        <v>2</v>
      </c>
      <c r="CQ257">
        <v>2</v>
      </c>
      <c r="CR257">
        <v>2</v>
      </c>
      <c r="CS257">
        <v>2</v>
      </c>
      <c r="CT257">
        <v>2</v>
      </c>
      <c r="CU257">
        <v>1.1000000000000001</v>
      </c>
      <c r="CV257">
        <v>0.9</v>
      </c>
      <c r="CW257">
        <v>1.1000000000000001</v>
      </c>
      <c r="CX257">
        <v>2</v>
      </c>
      <c r="CY257">
        <v>2</v>
      </c>
      <c r="CZ257">
        <v>0.9</v>
      </c>
      <c r="DA257">
        <v>1.1000000000000001</v>
      </c>
      <c r="DB257">
        <v>1.1000000000000001</v>
      </c>
      <c r="DC257">
        <v>1.1000000000000001</v>
      </c>
      <c r="DD257">
        <v>2</v>
      </c>
      <c r="DE257">
        <v>1.1000000000000001</v>
      </c>
      <c r="DF257">
        <v>2</v>
      </c>
      <c r="DG257">
        <v>560970000</v>
      </c>
      <c r="DH257">
        <v>18314000</v>
      </c>
      <c r="DI257">
        <v>15057000</v>
      </c>
      <c r="DJ257">
        <v>14910000</v>
      </c>
      <c r="DK257">
        <v>74545000</v>
      </c>
      <c r="DL257">
        <v>75666000</v>
      </c>
      <c r="DM257">
        <v>68157000</v>
      </c>
      <c r="DN257">
        <v>24310000</v>
      </c>
      <c r="DO257">
        <v>21140000</v>
      </c>
      <c r="DP257">
        <v>19054000</v>
      </c>
      <c r="DQ257">
        <v>50517000</v>
      </c>
      <c r="DR257">
        <v>44023000</v>
      </c>
      <c r="DS257">
        <v>16556000</v>
      </c>
      <c r="DT257">
        <v>14633000</v>
      </c>
      <c r="DU257">
        <v>14872000</v>
      </c>
      <c r="DV257">
        <v>16848000</v>
      </c>
      <c r="DW257">
        <v>26838000</v>
      </c>
      <c r="DX257">
        <v>13117000</v>
      </c>
      <c r="DY257">
        <v>32415000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36516000</v>
      </c>
      <c r="ES257">
        <v>42242000</v>
      </c>
      <c r="ET257">
        <v>41830000</v>
      </c>
      <c r="EU257">
        <v>50709000</v>
      </c>
      <c r="EV257">
        <v>45126000</v>
      </c>
      <c r="EW257">
        <v>45926000</v>
      </c>
      <c r="EX257">
        <v>53074000</v>
      </c>
      <c r="EY257">
        <v>58823000</v>
      </c>
      <c r="EZ257">
        <v>67539000</v>
      </c>
      <c r="FA257">
        <v>1</v>
      </c>
      <c r="FB257">
        <v>1</v>
      </c>
      <c r="FC257">
        <v>2</v>
      </c>
      <c r="FD257">
        <v>0</v>
      </c>
      <c r="FE257">
        <v>1</v>
      </c>
      <c r="FF257">
        <v>0</v>
      </c>
      <c r="FG257">
        <v>0</v>
      </c>
      <c r="FH257">
        <v>0</v>
      </c>
      <c r="FI257">
        <v>0</v>
      </c>
      <c r="FJ257">
        <v>5</v>
      </c>
      <c r="FK257" t="s">
        <v>6348</v>
      </c>
      <c r="FO257">
        <v>252</v>
      </c>
      <c r="FP257" t="s">
        <v>6347</v>
      </c>
      <c r="FQ257" t="s">
        <v>255</v>
      </c>
      <c r="FR257" t="s">
        <v>6346</v>
      </c>
      <c r="FS257" t="s">
        <v>6345</v>
      </c>
      <c r="FT257" t="s">
        <v>6344</v>
      </c>
      <c r="FU257" t="s">
        <v>6343</v>
      </c>
      <c r="FX257">
        <v>-1</v>
      </c>
    </row>
    <row r="258" spans="1:180" x14ac:dyDescent="0.35">
      <c r="A258" t="s">
        <v>6342</v>
      </c>
      <c r="B258" t="s">
        <v>6342</v>
      </c>
      <c r="C258">
        <v>5</v>
      </c>
      <c r="D258">
        <v>5</v>
      </c>
      <c r="E258">
        <v>5</v>
      </c>
      <c r="F258" t="s">
        <v>6341</v>
      </c>
      <c r="G258" t="s">
        <v>6340</v>
      </c>
      <c r="H258" t="s">
        <v>6339</v>
      </c>
      <c r="I258">
        <v>1</v>
      </c>
      <c r="J258">
        <v>5</v>
      </c>
      <c r="K258">
        <v>5</v>
      </c>
      <c r="L258">
        <v>5</v>
      </c>
      <c r="M258">
        <v>0</v>
      </c>
      <c r="N258">
        <v>0</v>
      </c>
      <c r="O258">
        <v>0</v>
      </c>
      <c r="P258">
        <v>5</v>
      </c>
      <c r="Q258">
        <v>3</v>
      </c>
      <c r="R258">
        <v>3</v>
      </c>
      <c r="S258">
        <v>0</v>
      </c>
      <c r="T258">
        <v>0</v>
      </c>
      <c r="U258">
        <v>0</v>
      </c>
      <c r="V258">
        <v>2</v>
      </c>
      <c r="W258">
        <v>2</v>
      </c>
      <c r="X258">
        <v>1</v>
      </c>
      <c r="Y258">
        <v>0</v>
      </c>
      <c r="Z258">
        <v>0</v>
      </c>
      <c r="AA258">
        <v>0</v>
      </c>
      <c r="AB258">
        <v>1</v>
      </c>
      <c r="AC258">
        <v>1</v>
      </c>
      <c r="AD258">
        <v>1</v>
      </c>
      <c r="AE258">
        <v>0</v>
      </c>
      <c r="AF258">
        <v>0</v>
      </c>
      <c r="AG258">
        <v>0</v>
      </c>
      <c r="AH258">
        <v>5</v>
      </c>
      <c r="AI258">
        <v>3</v>
      </c>
      <c r="AJ258">
        <v>3</v>
      </c>
      <c r="AK258">
        <v>0</v>
      </c>
      <c r="AL258">
        <v>0</v>
      </c>
      <c r="AM258">
        <v>0</v>
      </c>
      <c r="AN258">
        <v>2</v>
      </c>
      <c r="AO258">
        <v>2</v>
      </c>
      <c r="AP258">
        <v>1</v>
      </c>
      <c r="AQ258">
        <v>0</v>
      </c>
      <c r="AR258">
        <v>0</v>
      </c>
      <c r="AS258">
        <v>0</v>
      </c>
      <c r="AT258">
        <v>1</v>
      </c>
      <c r="AU258">
        <v>1</v>
      </c>
      <c r="AV258">
        <v>1</v>
      </c>
      <c r="AW258">
        <v>0</v>
      </c>
      <c r="AX258">
        <v>0</v>
      </c>
      <c r="AY258">
        <v>0</v>
      </c>
      <c r="AZ258">
        <v>5</v>
      </c>
      <c r="BA258">
        <v>3</v>
      </c>
      <c r="BB258">
        <v>3</v>
      </c>
      <c r="BC258">
        <v>0</v>
      </c>
      <c r="BD258">
        <v>0</v>
      </c>
      <c r="BE258">
        <v>0</v>
      </c>
      <c r="BF258">
        <v>2</v>
      </c>
      <c r="BG258">
        <v>2</v>
      </c>
      <c r="BH258">
        <v>1</v>
      </c>
      <c r="BI258">
        <v>0</v>
      </c>
      <c r="BJ258">
        <v>0</v>
      </c>
      <c r="BK258">
        <v>0</v>
      </c>
      <c r="BL258">
        <v>1</v>
      </c>
      <c r="BM258">
        <v>1</v>
      </c>
      <c r="BN258">
        <v>1</v>
      </c>
      <c r="BO258">
        <v>20.100000000000001</v>
      </c>
      <c r="BP258">
        <v>20.100000000000001</v>
      </c>
      <c r="BQ258">
        <v>20.100000000000001</v>
      </c>
      <c r="BR258">
        <v>35.015000000000001</v>
      </c>
      <c r="BS258">
        <v>304</v>
      </c>
      <c r="BT258">
        <v>304</v>
      </c>
      <c r="BU258">
        <v>0</v>
      </c>
      <c r="BV258">
        <v>33.395000000000003</v>
      </c>
      <c r="BZ258" t="s">
        <v>223</v>
      </c>
      <c r="CA258" t="s">
        <v>223</v>
      </c>
      <c r="CB258" t="s">
        <v>223</v>
      </c>
      <c r="CF258" t="s">
        <v>224</v>
      </c>
      <c r="CG258" t="s">
        <v>224</v>
      </c>
      <c r="CH258" t="s">
        <v>224</v>
      </c>
      <c r="CL258" t="s">
        <v>224</v>
      </c>
      <c r="CM258" t="s">
        <v>224</v>
      </c>
      <c r="CN258" t="s">
        <v>224</v>
      </c>
      <c r="CO258">
        <v>0</v>
      </c>
      <c r="CP258">
        <v>0</v>
      </c>
      <c r="CQ258">
        <v>0</v>
      </c>
      <c r="CR258">
        <v>20.100000000000001</v>
      </c>
      <c r="CS258">
        <v>10.199999999999999</v>
      </c>
      <c r="CT258">
        <v>10.199999999999999</v>
      </c>
      <c r="CU258">
        <v>0</v>
      </c>
      <c r="CV258">
        <v>0</v>
      </c>
      <c r="CW258">
        <v>0</v>
      </c>
      <c r="CX258">
        <v>7.6</v>
      </c>
      <c r="CY258">
        <v>7.6</v>
      </c>
      <c r="CZ258">
        <v>3</v>
      </c>
      <c r="DA258">
        <v>0</v>
      </c>
      <c r="DB258">
        <v>0</v>
      </c>
      <c r="DC258">
        <v>0</v>
      </c>
      <c r="DD258">
        <v>3</v>
      </c>
      <c r="DE258">
        <v>3</v>
      </c>
      <c r="DF258">
        <v>2.6</v>
      </c>
      <c r="DG258">
        <v>48727000</v>
      </c>
      <c r="DH258">
        <v>0</v>
      </c>
      <c r="DI258">
        <v>0</v>
      </c>
      <c r="DJ258">
        <v>0</v>
      </c>
      <c r="DK258">
        <v>26695000</v>
      </c>
      <c r="DL258">
        <v>7926300</v>
      </c>
      <c r="DM258">
        <v>8214500</v>
      </c>
      <c r="DN258">
        <v>0</v>
      </c>
      <c r="DO258">
        <v>0</v>
      </c>
      <c r="DP258">
        <v>0</v>
      </c>
      <c r="DQ258">
        <v>1432600</v>
      </c>
      <c r="DR258">
        <v>2042900</v>
      </c>
      <c r="DS258">
        <v>1054400</v>
      </c>
      <c r="DT258">
        <v>0</v>
      </c>
      <c r="DU258">
        <v>0</v>
      </c>
      <c r="DV258">
        <v>0</v>
      </c>
      <c r="DW258">
        <v>396160</v>
      </c>
      <c r="DX258">
        <v>628730</v>
      </c>
      <c r="DY258">
        <v>337000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7808300</v>
      </c>
      <c r="ES258">
        <v>3505500</v>
      </c>
      <c r="ET258">
        <v>5854900</v>
      </c>
      <c r="EU258">
        <v>2240700</v>
      </c>
      <c r="EV258">
        <v>2878700</v>
      </c>
      <c r="EW258">
        <v>2725600</v>
      </c>
      <c r="EX258">
        <v>2193100</v>
      </c>
      <c r="EY258">
        <v>3024000</v>
      </c>
      <c r="EZ258">
        <v>2302500</v>
      </c>
      <c r="FA258">
        <v>2</v>
      </c>
      <c r="FB258">
        <v>2</v>
      </c>
      <c r="FC258">
        <v>1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5</v>
      </c>
      <c r="FK258" t="s">
        <v>6338</v>
      </c>
      <c r="FO258">
        <v>253</v>
      </c>
      <c r="FP258" t="s">
        <v>6337</v>
      </c>
      <c r="FQ258" t="s">
        <v>318</v>
      </c>
      <c r="FR258" t="s">
        <v>6336</v>
      </c>
      <c r="FS258" t="s">
        <v>6335</v>
      </c>
      <c r="FT258" t="s">
        <v>6334</v>
      </c>
      <c r="FU258" t="s">
        <v>6334</v>
      </c>
      <c r="FX258">
        <v>-1</v>
      </c>
    </row>
    <row r="259" spans="1:180" x14ac:dyDescent="0.35">
      <c r="A259" t="s">
        <v>6333</v>
      </c>
      <c r="B259" t="s">
        <v>6333</v>
      </c>
      <c r="C259">
        <v>12</v>
      </c>
      <c r="D259">
        <v>12</v>
      </c>
      <c r="E259">
        <v>12</v>
      </c>
      <c r="F259" t="s">
        <v>6332</v>
      </c>
      <c r="G259" t="s">
        <v>6331</v>
      </c>
      <c r="H259" t="s">
        <v>6330</v>
      </c>
      <c r="I259">
        <v>1</v>
      </c>
      <c r="J259">
        <v>12</v>
      </c>
      <c r="K259">
        <v>12</v>
      </c>
      <c r="L259">
        <v>12</v>
      </c>
      <c r="M259">
        <v>12</v>
      </c>
      <c r="N259">
        <v>11</v>
      </c>
      <c r="O259">
        <v>9</v>
      </c>
      <c r="P259">
        <v>6</v>
      </c>
      <c r="Q259">
        <v>6</v>
      </c>
      <c r="R259">
        <v>5</v>
      </c>
      <c r="S259">
        <v>10</v>
      </c>
      <c r="T259">
        <v>7</v>
      </c>
      <c r="U259">
        <v>6</v>
      </c>
      <c r="V259">
        <v>8</v>
      </c>
      <c r="W259">
        <v>5</v>
      </c>
      <c r="X259">
        <v>4</v>
      </c>
      <c r="Y259">
        <v>8</v>
      </c>
      <c r="Z259">
        <v>8</v>
      </c>
      <c r="AA259">
        <v>7</v>
      </c>
      <c r="AB259">
        <v>8</v>
      </c>
      <c r="AC259">
        <v>9</v>
      </c>
      <c r="AD259">
        <v>7</v>
      </c>
      <c r="AE259">
        <v>12</v>
      </c>
      <c r="AF259">
        <v>11</v>
      </c>
      <c r="AG259">
        <v>9</v>
      </c>
      <c r="AH259">
        <v>6</v>
      </c>
      <c r="AI259">
        <v>6</v>
      </c>
      <c r="AJ259">
        <v>5</v>
      </c>
      <c r="AK259">
        <v>10</v>
      </c>
      <c r="AL259">
        <v>7</v>
      </c>
      <c r="AM259">
        <v>6</v>
      </c>
      <c r="AN259">
        <v>8</v>
      </c>
      <c r="AO259">
        <v>5</v>
      </c>
      <c r="AP259">
        <v>4</v>
      </c>
      <c r="AQ259">
        <v>8</v>
      </c>
      <c r="AR259">
        <v>8</v>
      </c>
      <c r="AS259">
        <v>7</v>
      </c>
      <c r="AT259">
        <v>8</v>
      </c>
      <c r="AU259">
        <v>9</v>
      </c>
      <c r="AV259">
        <v>7</v>
      </c>
      <c r="AW259">
        <v>12</v>
      </c>
      <c r="AX259">
        <v>11</v>
      </c>
      <c r="AY259">
        <v>9</v>
      </c>
      <c r="AZ259">
        <v>6</v>
      </c>
      <c r="BA259">
        <v>6</v>
      </c>
      <c r="BB259">
        <v>5</v>
      </c>
      <c r="BC259">
        <v>10</v>
      </c>
      <c r="BD259">
        <v>7</v>
      </c>
      <c r="BE259">
        <v>6</v>
      </c>
      <c r="BF259">
        <v>8</v>
      </c>
      <c r="BG259">
        <v>5</v>
      </c>
      <c r="BH259">
        <v>4</v>
      </c>
      <c r="BI259">
        <v>8</v>
      </c>
      <c r="BJ259">
        <v>8</v>
      </c>
      <c r="BK259">
        <v>7</v>
      </c>
      <c r="BL259">
        <v>8</v>
      </c>
      <c r="BM259">
        <v>9</v>
      </c>
      <c r="BN259">
        <v>7</v>
      </c>
      <c r="BO259">
        <v>27.2</v>
      </c>
      <c r="BP259">
        <v>27.2</v>
      </c>
      <c r="BQ259">
        <v>27.2</v>
      </c>
      <c r="BR259">
        <v>61.054000000000002</v>
      </c>
      <c r="BS259">
        <v>573</v>
      </c>
      <c r="BT259">
        <v>573</v>
      </c>
      <c r="BU259">
        <v>0</v>
      </c>
      <c r="BV259">
        <v>79.606999999999999</v>
      </c>
      <c r="BW259" t="s">
        <v>223</v>
      </c>
      <c r="BX259" t="s">
        <v>223</v>
      </c>
      <c r="BY259" t="s">
        <v>223</v>
      </c>
      <c r="BZ259" t="s">
        <v>223</v>
      </c>
      <c r="CA259" t="s">
        <v>223</v>
      </c>
      <c r="CB259" t="s">
        <v>223</v>
      </c>
      <c r="CC259" t="s">
        <v>223</v>
      </c>
      <c r="CD259" t="s">
        <v>223</v>
      </c>
      <c r="CE259" t="s">
        <v>223</v>
      </c>
      <c r="CF259" t="s">
        <v>223</v>
      </c>
      <c r="CG259" t="s">
        <v>223</v>
      </c>
      <c r="CH259" t="s">
        <v>223</v>
      </c>
      <c r="CI259" t="s">
        <v>223</v>
      </c>
      <c r="CJ259" t="s">
        <v>223</v>
      </c>
      <c r="CK259" t="s">
        <v>223</v>
      </c>
      <c r="CL259" t="s">
        <v>223</v>
      </c>
      <c r="CM259" t="s">
        <v>223</v>
      </c>
      <c r="CN259" t="s">
        <v>223</v>
      </c>
      <c r="CO259">
        <v>27.2</v>
      </c>
      <c r="CP259">
        <v>25.7</v>
      </c>
      <c r="CQ259">
        <v>18.8</v>
      </c>
      <c r="CR259">
        <v>10.6</v>
      </c>
      <c r="CS259">
        <v>10.6</v>
      </c>
      <c r="CT259">
        <v>9.4</v>
      </c>
      <c r="CU259">
        <v>22.2</v>
      </c>
      <c r="CV259">
        <v>13.1</v>
      </c>
      <c r="CW259">
        <v>10.8</v>
      </c>
      <c r="CX259">
        <v>14.3</v>
      </c>
      <c r="CY259">
        <v>9.1999999999999993</v>
      </c>
      <c r="CZ259">
        <v>6.3</v>
      </c>
      <c r="DA259">
        <v>15.2</v>
      </c>
      <c r="DB259">
        <v>14.3</v>
      </c>
      <c r="DC259">
        <v>12</v>
      </c>
      <c r="DD259">
        <v>14.3</v>
      </c>
      <c r="DE259">
        <v>17.100000000000001</v>
      </c>
      <c r="DF259">
        <v>12</v>
      </c>
      <c r="DG259">
        <v>658470000</v>
      </c>
      <c r="DH259">
        <v>57732000</v>
      </c>
      <c r="DI259">
        <v>36656000</v>
      </c>
      <c r="DJ259">
        <v>33778000</v>
      </c>
      <c r="DK259">
        <v>46573000</v>
      </c>
      <c r="DL259">
        <v>35227000</v>
      </c>
      <c r="DM259">
        <v>25013000</v>
      </c>
      <c r="DN259">
        <v>40055000</v>
      </c>
      <c r="DO259">
        <v>29540000</v>
      </c>
      <c r="DP259">
        <v>17303000</v>
      </c>
      <c r="DQ259">
        <v>41332000</v>
      </c>
      <c r="DR259">
        <v>26403000</v>
      </c>
      <c r="DS259">
        <v>26384000</v>
      </c>
      <c r="DT259">
        <v>43716000</v>
      </c>
      <c r="DU259">
        <v>40745000</v>
      </c>
      <c r="DV259">
        <v>32410000</v>
      </c>
      <c r="DW259">
        <v>46629000</v>
      </c>
      <c r="DX259">
        <v>43323000</v>
      </c>
      <c r="DY259">
        <v>35649000</v>
      </c>
      <c r="DZ259">
        <v>9953300</v>
      </c>
      <c r="EA259">
        <v>10148000</v>
      </c>
      <c r="EB259">
        <v>7486700</v>
      </c>
      <c r="EC259">
        <v>6262600</v>
      </c>
      <c r="ED259">
        <v>5737900</v>
      </c>
      <c r="EE259">
        <v>3686500</v>
      </c>
      <c r="EF259">
        <v>6670400</v>
      </c>
      <c r="EG259">
        <v>6281700</v>
      </c>
      <c r="EH259">
        <v>3763900</v>
      </c>
      <c r="EI259">
        <v>8</v>
      </c>
      <c r="EJ259">
        <v>7</v>
      </c>
      <c r="EK259">
        <v>3</v>
      </c>
      <c r="EL259">
        <v>5</v>
      </c>
      <c r="EM259">
        <v>4</v>
      </c>
      <c r="EN259">
        <v>3</v>
      </c>
      <c r="EO259">
        <v>4</v>
      </c>
      <c r="EP259">
        <v>3</v>
      </c>
      <c r="EQ259">
        <v>3</v>
      </c>
      <c r="ER259">
        <v>12786000</v>
      </c>
      <c r="ES259">
        <v>9685300</v>
      </c>
      <c r="ET259">
        <v>11277000</v>
      </c>
      <c r="EU259">
        <v>19315000</v>
      </c>
      <c r="EV259">
        <v>25229000</v>
      </c>
      <c r="EW259">
        <v>18591000</v>
      </c>
      <c r="EX259">
        <v>45439000</v>
      </c>
      <c r="EY259">
        <v>43336000</v>
      </c>
      <c r="EZ259">
        <v>37750000</v>
      </c>
      <c r="FA259">
        <v>1</v>
      </c>
      <c r="FB259">
        <v>2</v>
      </c>
      <c r="FC259">
        <v>1</v>
      </c>
      <c r="FD259">
        <v>2</v>
      </c>
      <c r="FE259">
        <v>2</v>
      </c>
      <c r="FF259">
        <v>1</v>
      </c>
      <c r="FG259">
        <v>6</v>
      </c>
      <c r="FH259">
        <v>5</v>
      </c>
      <c r="FI259">
        <v>1</v>
      </c>
      <c r="FJ259">
        <v>61</v>
      </c>
      <c r="FK259" t="s">
        <v>6329</v>
      </c>
      <c r="FO259">
        <v>254</v>
      </c>
      <c r="FP259" t="s">
        <v>6328</v>
      </c>
      <c r="FQ259" t="s">
        <v>447</v>
      </c>
      <c r="FR259" t="s">
        <v>6327</v>
      </c>
      <c r="FS259" t="s">
        <v>6326</v>
      </c>
      <c r="FT259" t="s">
        <v>6325</v>
      </c>
      <c r="FU259" t="s">
        <v>6324</v>
      </c>
      <c r="FV259" t="s">
        <v>6323</v>
      </c>
      <c r="FW259" t="s">
        <v>6322</v>
      </c>
      <c r="FX259">
        <v>-1</v>
      </c>
    </row>
    <row r="260" spans="1:180" x14ac:dyDescent="0.35">
      <c r="A260" t="s">
        <v>6321</v>
      </c>
      <c r="B260" t="s">
        <v>6321</v>
      </c>
      <c r="C260">
        <v>5</v>
      </c>
      <c r="D260">
        <v>5</v>
      </c>
      <c r="E260">
        <v>5</v>
      </c>
      <c r="F260" t="s">
        <v>6320</v>
      </c>
      <c r="G260" t="s">
        <v>6319</v>
      </c>
      <c r="H260" t="s">
        <v>6318</v>
      </c>
      <c r="I260">
        <v>1</v>
      </c>
      <c r="J260">
        <v>5</v>
      </c>
      <c r="K260">
        <v>5</v>
      </c>
      <c r="L260">
        <v>5</v>
      </c>
      <c r="M260">
        <v>4</v>
      </c>
      <c r="N260">
        <v>4</v>
      </c>
      <c r="O260">
        <v>3</v>
      </c>
      <c r="P260">
        <v>4</v>
      </c>
      <c r="Q260">
        <v>2</v>
      </c>
      <c r="R260">
        <v>3</v>
      </c>
      <c r="S260">
        <v>1</v>
      </c>
      <c r="T260">
        <v>0</v>
      </c>
      <c r="U260">
        <v>0</v>
      </c>
      <c r="V260">
        <v>2</v>
      </c>
      <c r="W260">
        <v>2</v>
      </c>
      <c r="X260">
        <v>1</v>
      </c>
      <c r="Y260">
        <v>0</v>
      </c>
      <c r="Z260">
        <v>1</v>
      </c>
      <c r="AA260">
        <v>1</v>
      </c>
      <c r="AB260">
        <v>1</v>
      </c>
      <c r="AC260">
        <v>3</v>
      </c>
      <c r="AD260">
        <v>2</v>
      </c>
      <c r="AE260">
        <v>4</v>
      </c>
      <c r="AF260">
        <v>4</v>
      </c>
      <c r="AG260">
        <v>3</v>
      </c>
      <c r="AH260">
        <v>4</v>
      </c>
      <c r="AI260">
        <v>2</v>
      </c>
      <c r="AJ260">
        <v>3</v>
      </c>
      <c r="AK260">
        <v>1</v>
      </c>
      <c r="AL260">
        <v>0</v>
      </c>
      <c r="AM260">
        <v>0</v>
      </c>
      <c r="AN260">
        <v>2</v>
      </c>
      <c r="AO260">
        <v>2</v>
      </c>
      <c r="AP260">
        <v>1</v>
      </c>
      <c r="AQ260">
        <v>0</v>
      </c>
      <c r="AR260">
        <v>1</v>
      </c>
      <c r="AS260">
        <v>1</v>
      </c>
      <c r="AT260">
        <v>1</v>
      </c>
      <c r="AU260">
        <v>3</v>
      </c>
      <c r="AV260">
        <v>2</v>
      </c>
      <c r="AW260">
        <v>4</v>
      </c>
      <c r="AX260">
        <v>4</v>
      </c>
      <c r="AY260">
        <v>3</v>
      </c>
      <c r="AZ260">
        <v>4</v>
      </c>
      <c r="BA260">
        <v>2</v>
      </c>
      <c r="BB260">
        <v>3</v>
      </c>
      <c r="BC260">
        <v>1</v>
      </c>
      <c r="BD260">
        <v>0</v>
      </c>
      <c r="BE260">
        <v>0</v>
      </c>
      <c r="BF260">
        <v>2</v>
      </c>
      <c r="BG260">
        <v>2</v>
      </c>
      <c r="BH260">
        <v>1</v>
      </c>
      <c r="BI260">
        <v>0</v>
      </c>
      <c r="BJ260">
        <v>1</v>
      </c>
      <c r="BK260">
        <v>1</v>
      </c>
      <c r="BL260">
        <v>1</v>
      </c>
      <c r="BM260">
        <v>3</v>
      </c>
      <c r="BN260">
        <v>2</v>
      </c>
      <c r="BO260">
        <v>16</v>
      </c>
      <c r="BP260">
        <v>16</v>
      </c>
      <c r="BQ260">
        <v>16</v>
      </c>
      <c r="BR260">
        <v>52.494</v>
      </c>
      <c r="BS260">
        <v>449</v>
      </c>
      <c r="BT260">
        <v>449</v>
      </c>
      <c r="BU260">
        <v>0</v>
      </c>
      <c r="BV260">
        <v>35.613</v>
      </c>
      <c r="BW260" t="s">
        <v>223</v>
      </c>
      <c r="BX260" t="s">
        <v>223</v>
      </c>
      <c r="BY260" t="s">
        <v>223</v>
      </c>
      <c r="BZ260" t="s">
        <v>223</v>
      </c>
      <c r="CA260" t="s">
        <v>223</v>
      </c>
      <c r="CB260" t="s">
        <v>223</v>
      </c>
      <c r="CC260" t="s">
        <v>224</v>
      </c>
      <c r="CF260" t="s">
        <v>223</v>
      </c>
      <c r="CG260" t="s">
        <v>223</v>
      </c>
      <c r="CH260" t="s">
        <v>224</v>
      </c>
      <c r="CJ260" t="s">
        <v>224</v>
      </c>
      <c r="CK260" t="s">
        <v>224</v>
      </c>
      <c r="CL260" t="s">
        <v>224</v>
      </c>
      <c r="CM260" t="s">
        <v>224</v>
      </c>
      <c r="CN260" t="s">
        <v>223</v>
      </c>
      <c r="CO260">
        <v>13.4</v>
      </c>
      <c r="CP260">
        <v>13.4</v>
      </c>
      <c r="CQ260">
        <v>11.4</v>
      </c>
      <c r="CR260">
        <v>14</v>
      </c>
      <c r="CS260">
        <v>5.0999999999999996</v>
      </c>
      <c r="CT260">
        <v>11.6</v>
      </c>
      <c r="CU260">
        <v>2.7</v>
      </c>
      <c r="CV260">
        <v>0</v>
      </c>
      <c r="CW260">
        <v>0</v>
      </c>
      <c r="CX260">
        <v>5.0999999999999996</v>
      </c>
      <c r="CY260">
        <v>5.0999999999999996</v>
      </c>
      <c r="CZ260">
        <v>2.7</v>
      </c>
      <c r="DA260">
        <v>0</v>
      </c>
      <c r="DB260">
        <v>2.7</v>
      </c>
      <c r="DC260">
        <v>2.4</v>
      </c>
      <c r="DD260">
        <v>2.7</v>
      </c>
      <c r="DE260">
        <v>10.199999999999999</v>
      </c>
      <c r="DF260">
        <v>5.0999999999999996</v>
      </c>
      <c r="DG260">
        <v>129180000</v>
      </c>
      <c r="DH260">
        <v>16039000</v>
      </c>
      <c r="DI260">
        <v>17863000</v>
      </c>
      <c r="DJ260">
        <v>13111000</v>
      </c>
      <c r="DK260">
        <v>23885000</v>
      </c>
      <c r="DL260">
        <v>12284000</v>
      </c>
      <c r="DM260">
        <v>21477000</v>
      </c>
      <c r="DN260">
        <v>259990</v>
      </c>
      <c r="DO260">
        <v>0</v>
      </c>
      <c r="DP260">
        <v>0</v>
      </c>
      <c r="DQ260">
        <v>5030000</v>
      </c>
      <c r="DR260">
        <v>5214200</v>
      </c>
      <c r="DS260">
        <v>2889100</v>
      </c>
      <c r="DT260">
        <v>0</v>
      </c>
      <c r="DU260">
        <v>236930</v>
      </c>
      <c r="DV260">
        <v>1332000</v>
      </c>
      <c r="DW260">
        <v>970530</v>
      </c>
      <c r="DX260">
        <v>5104700</v>
      </c>
      <c r="DY260">
        <v>3489700</v>
      </c>
      <c r="DZ260">
        <v>4876500</v>
      </c>
      <c r="EA260">
        <v>5502700</v>
      </c>
      <c r="EB260">
        <v>6048600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719510</v>
      </c>
      <c r="EI260">
        <v>3</v>
      </c>
      <c r="EJ260">
        <v>3</v>
      </c>
      <c r="EK260">
        <v>2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8878300</v>
      </c>
      <c r="ES260">
        <v>8479500</v>
      </c>
      <c r="ET260">
        <v>9485900</v>
      </c>
      <c r="EU260">
        <v>5719300</v>
      </c>
      <c r="EV260">
        <v>7577300</v>
      </c>
      <c r="EW260">
        <v>7788900</v>
      </c>
      <c r="EX260">
        <v>5926100</v>
      </c>
      <c r="EY260">
        <v>6815100</v>
      </c>
      <c r="EZ260">
        <v>7604600</v>
      </c>
      <c r="FA260">
        <v>1</v>
      </c>
      <c r="FB260">
        <v>0</v>
      </c>
      <c r="FC260">
        <v>1</v>
      </c>
      <c r="FD260">
        <v>1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11</v>
      </c>
      <c r="FK260" t="s">
        <v>6317</v>
      </c>
      <c r="FO260">
        <v>255</v>
      </c>
      <c r="FP260" t="s">
        <v>6316</v>
      </c>
      <c r="FQ260" t="s">
        <v>318</v>
      </c>
      <c r="FR260" t="s">
        <v>6315</v>
      </c>
      <c r="FS260" t="s">
        <v>6314</v>
      </c>
      <c r="FT260" t="s">
        <v>6313</v>
      </c>
      <c r="FU260" t="s">
        <v>6312</v>
      </c>
      <c r="FX260">
        <v>-1</v>
      </c>
    </row>
    <row r="261" spans="1:180" x14ac:dyDescent="0.35">
      <c r="A261" t="s">
        <v>6311</v>
      </c>
      <c r="B261" t="s">
        <v>6311</v>
      </c>
      <c r="C261">
        <v>19</v>
      </c>
      <c r="D261">
        <v>18</v>
      </c>
      <c r="E261">
        <v>18</v>
      </c>
      <c r="F261" t="s">
        <v>6310</v>
      </c>
      <c r="G261" t="s">
        <v>6309</v>
      </c>
      <c r="H261" t="s">
        <v>6308</v>
      </c>
      <c r="I261">
        <v>1</v>
      </c>
      <c r="J261">
        <v>19</v>
      </c>
      <c r="K261">
        <v>18</v>
      </c>
      <c r="L261">
        <v>18</v>
      </c>
      <c r="M261">
        <v>16</v>
      </c>
      <c r="N261">
        <v>10</v>
      </c>
      <c r="O261">
        <v>9</v>
      </c>
      <c r="P261">
        <v>17</v>
      </c>
      <c r="Q261">
        <v>14</v>
      </c>
      <c r="R261">
        <v>13</v>
      </c>
      <c r="S261">
        <v>8</v>
      </c>
      <c r="T261">
        <v>6</v>
      </c>
      <c r="U261">
        <v>7</v>
      </c>
      <c r="V261">
        <v>13</v>
      </c>
      <c r="W261">
        <v>15</v>
      </c>
      <c r="X261">
        <v>16</v>
      </c>
      <c r="Y261">
        <v>5</v>
      </c>
      <c r="Z261">
        <v>8</v>
      </c>
      <c r="AA261">
        <v>5</v>
      </c>
      <c r="AB261">
        <v>13</v>
      </c>
      <c r="AC261">
        <v>13</v>
      </c>
      <c r="AD261">
        <v>13</v>
      </c>
      <c r="AE261">
        <v>15</v>
      </c>
      <c r="AF261">
        <v>9</v>
      </c>
      <c r="AG261">
        <v>8</v>
      </c>
      <c r="AH261">
        <v>16</v>
      </c>
      <c r="AI261">
        <v>13</v>
      </c>
      <c r="AJ261">
        <v>12</v>
      </c>
      <c r="AK261">
        <v>8</v>
      </c>
      <c r="AL261">
        <v>6</v>
      </c>
      <c r="AM261">
        <v>7</v>
      </c>
      <c r="AN261">
        <v>13</v>
      </c>
      <c r="AO261">
        <v>15</v>
      </c>
      <c r="AP261">
        <v>15</v>
      </c>
      <c r="AQ261">
        <v>5</v>
      </c>
      <c r="AR261">
        <v>8</v>
      </c>
      <c r="AS261">
        <v>5</v>
      </c>
      <c r="AT261">
        <v>13</v>
      </c>
      <c r="AU261">
        <v>13</v>
      </c>
      <c r="AV261">
        <v>13</v>
      </c>
      <c r="AW261">
        <v>15</v>
      </c>
      <c r="AX261">
        <v>9</v>
      </c>
      <c r="AY261">
        <v>8</v>
      </c>
      <c r="AZ261">
        <v>16</v>
      </c>
      <c r="BA261">
        <v>13</v>
      </c>
      <c r="BB261">
        <v>12</v>
      </c>
      <c r="BC261">
        <v>8</v>
      </c>
      <c r="BD261">
        <v>6</v>
      </c>
      <c r="BE261">
        <v>7</v>
      </c>
      <c r="BF261">
        <v>13</v>
      </c>
      <c r="BG261">
        <v>15</v>
      </c>
      <c r="BH261">
        <v>15</v>
      </c>
      <c r="BI261">
        <v>5</v>
      </c>
      <c r="BJ261">
        <v>8</v>
      </c>
      <c r="BK261">
        <v>5</v>
      </c>
      <c r="BL261">
        <v>13</v>
      </c>
      <c r="BM261">
        <v>13</v>
      </c>
      <c r="BN261">
        <v>13</v>
      </c>
      <c r="BO261">
        <v>36.200000000000003</v>
      </c>
      <c r="BP261">
        <v>36.200000000000003</v>
      </c>
      <c r="BQ261">
        <v>36.200000000000003</v>
      </c>
      <c r="BR261">
        <v>72.331999999999994</v>
      </c>
      <c r="BS261">
        <v>654</v>
      </c>
      <c r="BT261">
        <v>654</v>
      </c>
      <c r="BU261">
        <v>0</v>
      </c>
      <c r="BV261">
        <v>232.46</v>
      </c>
      <c r="BW261" t="s">
        <v>223</v>
      </c>
      <c r="BX261" t="s">
        <v>223</v>
      </c>
      <c r="BY261" t="s">
        <v>223</v>
      </c>
      <c r="BZ261" t="s">
        <v>223</v>
      </c>
      <c r="CA261" t="s">
        <v>223</v>
      </c>
      <c r="CB261" t="s">
        <v>223</v>
      </c>
      <c r="CC261" t="s">
        <v>223</v>
      </c>
      <c r="CD261" t="s">
        <v>223</v>
      </c>
      <c r="CE261" t="s">
        <v>223</v>
      </c>
      <c r="CF261" t="s">
        <v>223</v>
      </c>
      <c r="CG261" t="s">
        <v>223</v>
      </c>
      <c r="CH261" t="s">
        <v>223</v>
      </c>
      <c r="CI261" t="s">
        <v>223</v>
      </c>
      <c r="CJ261" t="s">
        <v>223</v>
      </c>
      <c r="CK261" t="s">
        <v>223</v>
      </c>
      <c r="CL261" t="s">
        <v>223</v>
      </c>
      <c r="CM261" t="s">
        <v>223</v>
      </c>
      <c r="CN261" t="s">
        <v>223</v>
      </c>
      <c r="CO261">
        <v>32.700000000000003</v>
      </c>
      <c r="CP261">
        <v>19.100000000000001</v>
      </c>
      <c r="CQ261">
        <v>17.899999999999999</v>
      </c>
      <c r="CR261">
        <v>33.200000000000003</v>
      </c>
      <c r="CS261">
        <v>27.1</v>
      </c>
      <c r="CT261">
        <v>24.3</v>
      </c>
      <c r="CU261">
        <v>17.3</v>
      </c>
      <c r="CV261">
        <v>13.3</v>
      </c>
      <c r="CW261">
        <v>13.9</v>
      </c>
      <c r="CX261">
        <v>27.4</v>
      </c>
      <c r="CY261">
        <v>31</v>
      </c>
      <c r="CZ261">
        <v>33.200000000000003</v>
      </c>
      <c r="DA261">
        <v>10.9</v>
      </c>
      <c r="DB261">
        <v>17.3</v>
      </c>
      <c r="DC261">
        <v>10.9</v>
      </c>
      <c r="DD261">
        <v>28.3</v>
      </c>
      <c r="DE261">
        <v>29.5</v>
      </c>
      <c r="DF261">
        <v>28.3</v>
      </c>
      <c r="DG261">
        <v>1399800000</v>
      </c>
      <c r="DH261">
        <v>32021000</v>
      </c>
      <c r="DI261">
        <v>19331000</v>
      </c>
      <c r="DJ261">
        <v>17823000</v>
      </c>
      <c r="DK261">
        <v>226070000</v>
      </c>
      <c r="DL261">
        <v>172520000</v>
      </c>
      <c r="DM261">
        <v>147940000</v>
      </c>
      <c r="DN261">
        <v>26933000</v>
      </c>
      <c r="DO261">
        <v>22380000</v>
      </c>
      <c r="DP261">
        <v>120360000</v>
      </c>
      <c r="DQ261">
        <v>143890000</v>
      </c>
      <c r="DR261">
        <v>118590000</v>
      </c>
      <c r="DS261">
        <v>117820000</v>
      </c>
      <c r="DT261">
        <v>20056000</v>
      </c>
      <c r="DU261">
        <v>27805000</v>
      </c>
      <c r="DV261">
        <v>12951000</v>
      </c>
      <c r="DW261">
        <v>62753000</v>
      </c>
      <c r="DX261">
        <v>55491000</v>
      </c>
      <c r="DY261">
        <v>55084000</v>
      </c>
      <c r="DZ261">
        <v>3608100</v>
      </c>
      <c r="EA261">
        <v>2013200</v>
      </c>
      <c r="EB261">
        <v>2459400</v>
      </c>
      <c r="EC261">
        <v>3643100</v>
      </c>
      <c r="ED261">
        <v>3471400</v>
      </c>
      <c r="EE261">
        <v>1679700</v>
      </c>
      <c r="EF261">
        <v>4819100</v>
      </c>
      <c r="EG261">
        <v>2709300</v>
      </c>
      <c r="EH261">
        <v>0</v>
      </c>
      <c r="EI261">
        <v>6</v>
      </c>
      <c r="EJ261">
        <v>5</v>
      </c>
      <c r="EK261">
        <v>4</v>
      </c>
      <c r="EL261">
        <v>2</v>
      </c>
      <c r="EM261">
        <v>1</v>
      </c>
      <c r="EN261">
        <v>1</v>
      </c>
      <c r="EO261">
        <v>2</v>
      </c>
      <c r="EP261">
        <v>2</v>
      </c>
      <c r="EQ261">
        <v>1</v>
      </c>
      <c r="ER261">
        <v>31752000</v>
      </c>
      <c r="ES261">
        <v>30331000</v>
      </c>
      <c r="ET261">
        <v>28947000</v>
      </c>
      <c r="EU261">
        <v>40607000</v>
      </c>
      <c r="EV261">
        <v>36061000</v>
      </c>
      <c r="EW261">
        <v>30933000</v>
      </c>
      <c r="EX261">
        <v>34140000</v>
      </c>
      <c r="EY261">
        <v>31133000</v>
      </c>
      <c r="EZ261">
        <v>25746000</v>
      </c>
      <c r="FA261">
        <v>12</v>
      </c>
      <c r="FB261">
        <v>11</v>
      </c>
      <c r="FC261">
        <v>12</v>
      </c>
      <c r="FD261">
        <v>10</v>
      </c>
      <c r="FE261">
        <v>12</v>
      </c>
      <c r="FF261">
        <v>15</v>
      </c>
      <c r="FG261">
        <v>7</v>
      </c>
      <c r="FH261">
        <v>7</v>
      </c>
      <c r="FI261">
        <v>10</v>
      </c>
      <c r="FJ261">
        <v>120</v>
      </c>
      <c r="FK261" t="s">
        <v>6307</v>
      </c>
      <c r="FO261">
        <v>256</v>
      </c>
      <c r="FP261" t="s">
        <v>6306</v>
      </c>
      <c r="FQ261" t="s">
        <v>6305</v>
      </c>
      <c r="FR261" t="s">
        <v>6304</v>
      </c>
      <c r="FS261" t="s">
        <v>6303</v>
      </c>
      <c r="FT261" t="s">
        <v>6302</v>
      </c>
      <c r="FU261" t="s">
        <v>6301</v>
      </c>
      <c r="FV261" t="s">
        <v>6300</v>
      </c>
      <c r="FW261" t="s">
        <v>6299</v>
      </c>
      <c r="FX261">
        <v>-1</v>
      </c>
    </row>
    <row r="262" spans="1:180" x14ac:dyDescent="0.35">
      <c r="A262" t="s">
        <v>6298</v>
      </c>
      <c r="B262" t="s">
        <v>6297</v>
      </c>
      <c r="C262" t="s">
        <v>6296</v>
      </c>
      <c r="D262" t="s">
        <v>6296</v>
      </c>
      <c r="E262" t="s">
        <v>6296</v>
      </c>
      <c r="F262" t="s">
        <v>6295</v>
      </c>
      <c r="G262" t="s">
        <v>6294</v>
      </c>
      <c r="H262" t="s">
        <v>6293</v>
      </c>
      <c r="I262">
        <v>2</v>
      </c>
      <c r="J262">
        <v>52</v>
      </c>
      <c r="K262">
        <v>52</v>
      </c>
      <c r="L262">
        <v>52</v>
      </c>
      <c r="M262">
        <v>0</v>
      </c>
      <c r="N262">
        <v>0</v>
      </c>
      <c r="O262">
        <v>2</v>
      </c>
      <c r="P262">
        <v>51</v>
      </c>
      <c r="Q262">
        <v>51</v>
      </c>
      <c r="R262">
        <v>51</v>
      </c>
      <c r="S262">
        <v>3</v>
      </c>
      <c r="T262">
        <v>1</v>
      </c>
      <c r="U262">
        <v>3</v>
      </c>
      <c r="V262">
        <v>51</v>
      </c>
      <c r="W262">
        <v>48</v>
      </c>
      <c r="X262">
        <v>46</v>
      </c>
      <c r="Y262">
        <v>1</v>
      </c>
      <c r="Z262">
        <v>1</v>
      </c>
      <c r="AA262">
        <v>3</v>
      </c>
      <c r="AB262">
        <v>35</v>
      </c>
      <c r="AC262">
        <v>35</v>
      </c>
      <c r="AD262">
        <v>34</v>
      </c>
      <c r="AE262">
        <v>0</v>
      </c>
      <c r="AF262">
        <v>0</v>
      </c>
      <c r="AG262">
        <v>2</v>
      </c>
      <c r="AH262">
        <v>51</v>
      </c>
      <c r="AI262">
        <v>51</v>
      </c>
      <c r="AJ262">
        <v>51</v>
      </c>
      <c r="AK262">
        <v>3</v>
      </c>
      <c r="AL262">
        <v>1</v>
      </c>
      <c r="AM262">
        <v>3</v>
      </c>
      <c r="AN262">
        <v>51</v>
      </c>
      <c r="AO262">
        <v>48</v>
      </c>
      <c r="AP262">
        <v>46</v>
      </c>
      <c r="AQ262">
        <v>1</v>
      </c>
      <c r="AR262">
        <v>1</v>
      </c>
      <c r="AS262">
        <v>3</v>
      </c>
      <c r="AT262">
        <v>35</v>
      </c>
      <c r="AU262">
        <v>35</v>
      </c>
      <c r="AV262">
        <v>34</v>
      </c>
      <c r="AW262">
        <v>0</v>
      </c>
      <c r="AX262">
        <v>0</v>
      </c>
      <c r="AY262">
        <v>2</v>
      </c>
      <c r="AZ262">
        <v>51</v>
      </c>
      <c r="BA262">
        <v>51</v>
      </c>
      <c r="BB262">
        <v>51</v>
      </c>
      <c r="BC262">
        <v>3</v>
      </c>
      <c r="BD262">
        <v>1</v>
      </c>
      <c r="BE262">
        <v>3</v>
      </c>
      <c r="BF262">
        <v>51</v>
      </c>
      <c r="BG262">
        <v>48</v>
      </c>
      <c r="BH262">
        <v>46</v>
      </c>
      <c r="BI262">
        <v>1</v>
      </c>
      <c r="BJ262">
        <v>1</v>
      </c>
      <c r="BK262">
        <v>3</v>
      </c>
      <c r="BL262">
        <v>35</v>
      </c>
      <c r="BM262">
        <v>35</v>
      </c>
      <c r="BN262">
        <v>34</v>
      </c>
      <c r="BO262">
        <v>38.1</v>
      </c>
      <c r="BP262">
        <v>38.1</v>
      </c>
      <c r="BQ262">
        <v>38.1</v>
      </c>
      <c r="BR262">
        <v>177.6</v>
      </c>
      <c r="BS262">
        <v>1609</v>
      </c>
      <c r="BT262" t="s">
        <v>6292</v>
      </c>
      <c r="BU262">
        <v>0</v>
      </c>
      <c r="BV262">
        <v>323.31</v>
      </c>
      <c r="BY262" t="s">
        <v>223</v>
      </c>
      <c r="BZ262" t="s">
        <v>223</v>
      </c>
      <c r="CA262" t="s">
        <v>223</v>
      </c>
      <c r="CB262" t="s">
        <v>223</v>
      </c>
      <c r="CC262" t="s">
        <v>223</v>
      </c>
      <c r="CD262" t="s">
        <v>223</v>
      </c>
      <c r="CE262" t="s">
        <v>224</v>
      </c>
      <c r="CF262" t="s">
        <v>223</v>
      </c>
      <c r="CG262" t="s">
        <v>223</v>
      </c>
      <c r="CH262" t="s">
        <v>223</v>
      </c>
      <c r="CI262" t="s">
        <v>223</v>
      </c>
      <c r="CJ262" t="s">
        <v>223</v>
      </c>
      <c r="CK262" t="s">
        <v>223</v>
      </c>
      <c r="CL262" t="s">
        <v>223</v>
      </c>
      <c r="CM262" t="s">
        <v>223</v>
      </c>
      <c r="CN262" t="s">
        <v>223</v>
      </c>
      <c r="CO262">
        <v>0</v>
      </c>
      <c r="CP262">
        <v>0</v>
      </c>
      <c r="CQ262">
        <v>2.2000000000000002</v>
      </c>
      <c r="CR262">
        <v>37.299999999999997</v>
      </c>
      <c r="CS262">
        <v>37.4</v>
      </c>
      <c r="CT262">
        <v>37.4</v>
      </c>
      <c r="CU262">
        <v>2.4</v>
      </c>
      <c r="CV262">
        <v>0.6</v>
      </c>
      <c r="CW262">
        <v>2.7</v>
      </c>
      <c r="CX262">
        <v>38.1</v>
      </c>
      <c r="CY262">
        <v>36.6</v>
      </c>
      <c r="CZ262">
        <v>35.200000000000003</v>
      </c>
      <c r="DA262">
        <v>0.6</v>
      </c>
      <c r="DB262">
        <v>0.6</v>
      </c>
      <c r="DC262">
        <v>2.5</v>
      </c>
      <c r="DD262">
        <v>27.4</v>
      </c>
      <c r="DE262">
        <v>27</v>
      </c>
      <c r="DF262">
        <v>27.7</v>
      </c>
      <c r="DG262">
        <v>5352900000</v>
      </c>
      <c r="DH262">
        <v>0</v>
      </c>
      <c r="DI262">
        <v>0</v>
      </c>
      <c r="DJ262">
        <v>635720</v>
      </c>
      <c r="DK262">
        <v>1189500000</v>
      </c>
      <c r="DL262">
        <v>997410000</v>
      </c>
      <c r="DM262">
        <v>929320000</v>
      </c>
      <c r="DN262">
        <v>850280</v>
      </c>
      <c r="DO262">
        <v>282810</v>
      </c>
      <c r="DP262">
        <v>1323800</v>
      </c>
      <c r="DQ262">
        <v>737590000</v>
      </c>
      <c r="DR262">
        <v>588290000</v>
      </c>
      <c r="DS262">
        <v>601560000</v>
      </c>
      <c r="DT262">
        <v>290170</v>
      </c>
      <c r="DU262">
        <v>196530</v>
      </c>
      <c r="DV262">
        <v>745090</v>
      </c>
      <c r="DW262">
        <v>105670000</v>
      </c>
      <c r="DX262">
        <v>89045000</v>
      </c>
      <c r="DY262">
        <v>110150000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85681000</v>
      </c>
      <c r="ES262">
        <v>82218000</v>
      </c>
      <c r="ET262">
        <v>82085000</v>
      </c>
      <c r="EU262">
        <v>82768000</v>
      </c>
      <c r="EV262">
        <v>98528000</v>
      </c>
      <c r="EW262">
        <v>102480000</v>
      </c>
      <c r="EX262">
        <v>31667000</v>
      </c>
      <c r="EY262">
        <v>34737000</v>
      </c>
      <c r="EZ262">
        <v>37127000</v>
      </c>
      <c r="FA262">
        <v>53</v>
      </c>
      <c r="FB262">
        <v>50</v>
      </c>
      <c r="FC262">
        <v>45</v>
      </c>
      <c r="FD262">
        <v>46</v>
      </c>
      <c r="FE262">
        <v>41</v>
      </c>
      <c r="FF262">
        <v>47</v>
      </c>
      <c r="FG262">
        <v>16</v>
      </c>
      <c r="FH262">
        <v>15</v>
      </c>
      <c r="FI262">
        <v>15</v>
      </c>
      <c r="FJ262">
        <v>328</v>
      </c>
      <c r="FK262" t="s">
        <v>6291</v>
      </c>
      <c r="FO262">
        <v>257</v>
      </c>
      <c r="FP262" t="s">
        <v>6290</v>
      </c>
      <c r="FQ262" t="s">
        <v>6289</v>
      </c>
      <c r="FR262" t="s">
        <v>6288</v>
      </c>
      <c r="FS262" t="s">
        <v>6287</v>
      </c>
      <c r="FT262" t="s">
        <v>6286</v>
      </c>
      <c r="FU262" t="s">
        <v>6285</v>
      </c>
      <c r="FX262" t="s">
        <v>289</v>
      </c>
    </row>
    <row r="263" spans="1:180" x14ac:dyDescent="0.35">
      <c r="A263" t="s">
        <v>6284</v>
      </c>
      <c r="B263" t="s">
        <v>6283</v>
      </c>
      <c r="C263" t="s">
        <v>6282</v>
      </c>
      <c r="D263" t="s">
        <v>6282</v>
      </c>
      <c r="E263" t="s">
        <v>6281</v>
      </c>
      <c r="F263" t="s">
        <v>6280</v>
      </c>
      <c r="G263" t="s">
        <v>6279</v>
      </c>
      <c r="H263" t="s">
        <v>6278</v>
      </c>
      <c r="I263">
        <v>2</v>
      </c>
      <c r="J263">
        <v>29</v>
      </c>
      <c r="K263">
        <v>29</v>
      </c>
      <c r="L263">
        <v>26</v>
      </c>
      <c r="M263">
        <v>16</v>
      </c>
      <c r="N263">
        <v>13</v>
      </c>
      <c r="O263">
        <v>15</v>
      </c>
      <c r="P263">
        <v>27</v>
      </c>
      <c r="Q263">
        <v>26</v>
      </c>
      <c r="R263">
        <v>23</v>
      </c>
      <c r="S263">
        <v>14</v>
      </c>
      <c r="T263">
        <v>12</v>
      </c>
      <c r="U263">
        <v>16</v>
      </c>
      <c r="V263">
        <v>25</v>
      </c>
      <c r="W263">
        <v>23</v>
      </c>
      <c r="X263">
        <v>24</v>
      </c>
      <c r="Y263">
        <v>12</v>
      </c>
      <c r="Z263">
        <v>11</v>
      </c>
      <c r="AA263">
        <v>10</v>
      </c>
      <c r="AB263">
        <v>23</v>
      </c>
      <c r="AC263">
        <v>21</v>
      </c>
      <c r="AD263">
        <v>22</v>
      </c>
      <c r="AE263">
        <v>16</v>
      </c>
      <c r="AF263">
        <v>13</v>
      </c>
      <c r="AG263">
        <v>15</v>
      </c>
      <c r="AH263">
        <v>27</v>
      </c>
      <c r="AI263">
        <v>26</v>
      </c>
      <c r="AJ263">
        <v>23</v>
      </c>
      <c r="AK263">
        <v>14</v>
      </c>
      <c r="AL263">
        <v>12</v>
      </c>
      <c r="AM263">
        <v>16</v>
      </c>
      <c r="AN263">
        <v>25</v>
      </c>
      <c r="AO263">
        <v>23</v>
      </c>
      <c r="AP263">
        <v>24</v>
      </c>
      <c r="AQ263">
        <v>12</v>
      </c>
      <c r="AR263">
        <v>11</v>
      </c>
      <c r="AS263">
        <v>10</v>
      </c>
      <c r="AT263">
        <v>23</v>
      </c>
      <c r="AU263">
        <v>21</v>
      </c>
      <c r="AV263">
        <v>22</v>
      </c>
      <c r="AW263">
        <v>14</v>
      </c>
      <c r="AX263">
        <v>11</v>
      </c>
      <c r="AY263">
        <v>13</v>
      </c>
      <c r="AZ263">
        <v>25</v>
      </c>
      <c r="BA263">
        <v>24</v>
      </c>
      <c r="BB263">
        <v>21</v>
      </c>
      <c r="BC263">
        <v>13</v>
      </c>
      <c r="BD263">
        <v>10</v>
      </c>
      <c r="BE263">
        <v>14</v>
      </c>
      <c r="BF263">
        <v>24</v>
      </c>
      <c r="BG263">
        <v>21</v>
      </c>
      <c r="BH263">
        <v>22</v>
      </c>
      <c r="BI263">
        <v>11</v>
      </c>
      <c r="BJ263">
        <v>10</v>
      </c>
      <c r="BK263">
        <v>9</v>
      </c>
      <c r="BL263">
        <v>22</v>
      </c>
      <c r="BM263">
        <v>20</v>
      </c>
      <c r="BN263">
        <v>20</v>
      </c>
      <c r="BO263">
        <v>55.1</v>
      </c>
      <c r="BP263">
        <v>55.1</v>
      </c>
      <c r="BQ263">
        <v>51.7</v>
      </c>
      <c r="BR263">
        <v>70.897000000000006</v>
      </c>
      <c r="BS263">
        <v>646</v>
      </c>
      <c r="BT263" t="s">
        <v>6277</v>
      </c>
      <c r="BU263">
        <v>0</v>
      </c>
      <c r="BV263">
        <v>323.31</v>
      </c>
      <c r="BW263" t="s">
        <v>223</v>
      </c>
      <c r="BX263" t="s">
        <v>223</v>
      </c>
      <c r="BY263" t="s">
        <v>223</v>
      </c>
      <c r="BZ263" t="s">
        <v>223</v>
      </c>
      <c r="CA263" t="s">
        <v>223</v>
      </c>
      <c r="CB263" t="s">
        <v>223</v>
      </c>
      <c r="CC263" t="s">
        <v>223</v>
      </c>
      <c r="CD263" t="s">
        <v>223</v>
      </c>
      <c r="CE263" t="s">
        <v>223</v>
      </c>
      <c r="CF263" t="s">
        <v>223</v>
      </c>
      <c r="CG263" t="s">
        <v>223</v>
      </c>
      <c r="CH263" t="s">
        <v>223</v>
      </c>
      <c r="CI263" t="s">
        <v>223</v>
      </c>
      <c r="CJ263" t="s">
        <v>223</v>
      </c>
      <c r="CK263" t="s">
        <v>223</v>
      </c>
      <c r="CL263" t="s">
        <v>223</v>
      </c>
      <c r="CM263" t="s">
        <v>223</v>
      </c>
      <c r="CN263" t="s">
        <v>223</v>
      </c>
      <c r="CO263">
        <v>35.9</v>
      </c>
      <c r="CP263">
        <v>28.5</v>
      </c>
      <c r="CQ263">
        <v>32.200000000000003</v>
      </c>
      <c r="CR263">
        <v>49.5</v>
      </c>
      <c r="CS263">
        <v>47.4</v>
      </c>
      <c r="CT263">
        <v>46.1</v>
      </c>
      <c r="CU263">
        <v>29.6</v>
      </c>
      <c r="CV263">
        <v>24.1</v>
      </c>
      <c r="CW263">
        <v>34.1</v>
      </c>
      <c r="CX263">
        <v>49.5</v>
      </c>
      <c r="CY263">
        <v>50.9</v>
      </c>
      <c r="CZ263">
        <v>45.8</v>
      </c>
      <c r="DA263">
        <v>24.1</v>
      </c>
      <c r="DB263">
        <v>22.9</v>
      </c>
      <c r="DC263">
        <v>19.7</v>
      </c>
      <c r="DD263">
        <v>45.8</v>
      </c>
      <c r="DE263">
        <v>41.5</v>
      </c>
      <c r="DF263">
        <v>46.1</v>
      </c>
      <c r="DG263">
        <v>6066899999.9999905</v>
      </c>
      <c r="DH263">
        <v>49079000</v>
      </c>
      <c r="DI263">
        <v>41543000</v>
      </c>
      <c r="DJ263">
        <v>38527000</v>
      </c>
      <c r="DK263">
        <v>1520799999.99999</v>
      </c>
      <c r="DL263">
        <v>1305300000</v>
      </c>
      <c r="DM263">
        <v>1091700000</v>
      </c>
      <c r="DN263">
        <v>51501000</v>
      </c>
      <c r="DO263">
        <v>54383000</v>
      </c>
      <c r="DP263">
        <v>62770000</v>
      </c>
      <c r="DQ263">
        <v>461960000</v>
      </c>
      <c r="DR263">
        <v>412980000</v>
      </c>
      <c r="DS263">
        <v>395540000</v>
      </c>
      <c r="DT263">
        <v>47011000</v>
      </c>
      <c r="DU263">
        <v>36272000</v>
      </c>
      <c r="DV263">
        <v>38199000</v>
      </c>
      <c r="DW263">
        <v>167480000</v>
      </c>
      <c r="DX263">
        <v>135470000</v>
      </c>
      <c r="DY263">
        <v>156390000</v>
      </c>
      <c r="DZ263">
        <v>8070400</v>
      </c>
      <c r="EA263">
        <v>6814100</v>
      </c>
      <c r="EB263">
        <v>5882200</v>
      </c>
      <c r="EC263">
        <v>7309600</v>
      </c>
      <c r="ED263">
        <v>7568700</v>
      </c>
      <c r="EE263">
        <v>7962900</v>
      </c>
      <c r="EF263">
        <v>6806500</v>
      </c>
      <c r="EG263">
        <v>6870900</v>
      </c>
      <c r="EH263">
        <v>6585600</v>
      </c>
      <c r="EI263">
        <v>10</v>
      </c>
      <c r="EJ263">
        <v>6</v>
      </c>
      <c r="EK263">
        <v>4</v>
      </c>
      <c r="EL263">
        <v>4</v>
      </c>
      <c r="EM263">
        <v>5</v>
      </c>
      <c r="EN263">
        <v>6</v>
      </c>
      <c r="EO263">
        <v>2</v>
      </c>
      <c r="EP263">
        <v>5</v>
      </c>
      <c r="EQ263">
        <v>2</v>
      </c>
      <c r="ER263">
        <v>302690000</v>
      </c>
      <c r="ES263">
        <v>287180000</v>
      </c>
      <c r="ET263">
        <v>272860000</v>
      </c>
      <c r="EU263">
        <v>176610000</v>
      </c>
      <c r="EV263">
        <v>170430000</v>
      </c>
      <c r="EW263">
        <v>175210000</v>
      </c>
      <c r="EX263">
        <v>135610000</v>
      </c>
      <c r="EY263">
        <v>127220000</v>
      </c>
      <c r="EZ263">
        <v>140970000</v>
      </c>
      <c r="FA263">
        <v>33</v>
      </c>
      <c r="FB263">
        <v>31</v>
      </c>
      <c r="FC263">
        <v>23</v>
      </c>
      <c r="FD263">
        <v>20</v>
      </c>
      <c r="FE263">
        <v>20</v>
      </c>
      <c r="FF263">
        <v>16</v>
      </c>
      <c r="FG263">
        <v>15</v>
      </c>
      <c r="FH263">
        <v>15</v>
      </c>
      <c r="FI263">
        <v>12</v>
      </c>
      <c r="FJ263">
        <v>229</v>
      </c>
      <c r="FK263" t="s">
        <v>6276</v>
      </c>
      <c r="FO263">
        <v>258</v>
      </c>
      <c r="FP263" t="s">
        <v>6275</v>
      </c>
      <c r="FQ263" t="s">
        <v>2267</v>
      </c>
      <c r="FR263" t="s">
        <v>6274</v>
      </c>
      <c r="FS263" t="s">
        <v>6273</v>
      </c>
      <c r="FT263" t="s">
        <v>6272</v>
      </c>
      <c r="FU263" t="s">
        <v>6271</v>
      </c>
      <c r="FV263" t="s">
        <v>6270</v>
      </c>
      <c r="FW263" t="s">
        <v>6269</v>
      </c>
      <c r="FX263" t="s">
        <v>289</v>
      </c>
    </row>
    <row r="264" spans="1:180" x14ac:dyDescent="0.35">
      <c r="A264" t="s">
        <v>6268</v>
      </c>
      <c r="B264" t="s">
        <v>6268</v>
      </c>
      <c r="C264">
        <v>5</v>
      </c>
      <c r="D264">
        <v>5</v>
      </c>
      <c r="E264">
        <v>5</v>
      </c>
      <c r="F264" t="s">
        <v>6267</v>
      </c>
      <c r="G264" t="s">
        <v>6266</v>
      </c>
      <c r="H264" t="s">
        <v>6265</v>
      </c>
      <c r="I264">
        <v>1</v>
      </c>
      <c r="J264">
        <v>5</v>
      </c>
      <c r="K264">
        <v>5</v>
      </c>
      <c r="L264">
        <v>5</v>
      </c>
      <c r="M264">
        <v>0</v>
      </c>
      <c r="N264">
        <v>0</v>
      </c>
      <c r="O264">
        <v>0</v>
      </c>
      <c r="P264">
        <v>5</v>
      </c>
      <c r="Q264">
        <v>4</v>
      </c>
      <c r="R264">
        <v>4</v>
      </c>
      <c r="S264">
        <v>1</v>
      </c>
      <c r="T264">
        <v>0</v>
      </c>
      <c r="U264">
        <v>0</v>
      </c>
      <c r="V264">
        <v>3</v>
      </c>
      <c r="W264">
        <v>2</v>
      </c>
      <c r="X264">
        <v>1</v>
      </c>
      <c r="Y264">
        <v>0</v>
      </c>
      <c r="Z264">
        <v>0</v>
      </c>
      <c r="AA264">
        <v>0</v>
      </c>
      <c r="AB264">
        <v>0</v>
      </c>
      <c r="AC264">
        <v>2</v>
      </c>
      <c r="AD264">
        <v>0</v>
      </c>
      <c r="AE264">
        <v>0</v>
      </c>
      <c r="AF264">
        <v>0</v>
      </c>
      <c r="AG264">
        <v>0</v>
      </c>
      <c r="AH264">
        <v>5</v>
      </c>
      <c r="AI264">
        <v>4</v>
      </c>
      <c r="AJ264">
        <v>4</v>
      </c>
      <c r="AK264">
        <v>1</v>
      </c>
      <c r="AL264">
        <v>0</v>
      </c>
      <c r="AM264">
        <v>0</v>
      </c>
      <c r="AN264">
        <v>3</v>
      </c>
      <c r="AO264">
        <v>2</v>
      </c>
      <c r="AP264">
        <v>1</v>
      </c>
      <c r="AQ264">
        <v>0</v>
      </c>
      <c r="AR264">
        <v>0</v>
      </c>
      <c r="AS264">
        <v>0</v>
      </c>
      <c r="AT264">
        <v>0</v>
      </c>
      <c r="AU264">
        <v>2</v>
      </c>
      <c r="AV264">
        <v>0</v>
      </c>
      <c r="AW264">
        <v>0</v>
      </c>
      <c r="AX264">
        <v>0</v>
      </c>
      <c r="AY264">
        <v>0</v>
      </c>
      <c r="AZ264">
        <v>5</v>
      </c>
      <c r="BA264">
        <v>4</v>
      </c>
      <c r="BB264">
        <v>4</v>
      </c>
      <c r="BC264">
        <v>1</v>
      </c>
      <c r="BD264">
        <v>0</v>
      </c>
      <c r="BE264">
        <v>0</v>
      </c>
      <c r="BF264">
        <v>3</v>
      </c>
      <c r="BG264">
        <v>2</v>
      </c>
      <c r="BH264">
        <v>1</v>
      </c>
      <c r="BI264">
        <v>0</v>
      </c>
      <c r="BJ264">
        <v>0</v>
      </c>
      <c r="BK264">
        <v>0</v>
      </c>
      <c r="BL264">
        <v>0</v>
      </c>
      <c r="BM264">
        <v>2</v>
      </c>
      <c r="BN264">
        <v>0</v>
      </c>
      <c r="BO264">
        <v>13.2</v>
      </c>
      <c r="BP264">
        <v>13.2</v>
      </c>
      <c r="BQ264">
        <v>13.2</v>
      </c>
      <c r="BR264">
        <v>59.256</v>
      </c>
      <c r="BS264">
        <v>515</v>
      </c>
      <c r="BT264">
        <v>515</v>
      </c>
      <c r="BU264">
        <v>0</v>
      </c>
      <c r="BV264">
        <v>29.728999999999999</v>
      </c>
      <c r="BZ264" t="s">
        <v>223</v>
      </c>
      <c r="CA264" t="s">
        <v>223</v>
      </c>
      <c r="CB264" t="s">
        <v>223</v>
      </c>
      <c r="CC264" t="s">
        <v>224</v>
      </c>
      <c r="CF264" t="s">
        <v>224</v>
      </c>
      <c r="CG264" t="s">
        <v>224</v>
      </c>
      <c r="CH264" t="s">
        <v>224</v>
      </c>
      <c r="CM264" t="s">
        <v>224</v>
      </c>
      <c r="CO264">
        <v>0</v>
      </c>
      <c r="CP264">
        <v>0</v>
      </c>
      <c r="CQ264">
        <v>0</v>
      </c>
      <c r="CR264">
        <v>13.2</v>
      </c>
      <c r="CS264">
        <v>11.7</v>
      </c>
      <c r="CT264">
        <v>11.7</v>
      </c>
      <c r="CU264">
        <v>3.1</v>
      </c>
      <c r="CV264">
        <v>0</v>
      </c>
      <c r="CW264">
        <v>0</v>
      </c>
      <c r="CX264">
        <v>8</v>
      </c>
      <c r="CY264">
        <v>6.2</v>
      </c>
      <c r="CZ264">
        <v>3.1</v>
      </c>
      <c r="DA264">
        <v>0</v>
      </c>
      <c r="DB264">
        <v>0</v>
      </c>
      <c r="DC264">
        <v>0</v>
      </c>
      <c r="DD264">
        <v>0</v>
      </c>
      <c r="DE264">
        <v>6.2</v>
      </c>
      <c r="DF264">
        <v>0</v>
      </c>
      <c r="DG264">
        <v>97833000</v>
      </c>
      <c r="DH264">
        <v>0</v>
      </c>
      <c r="DI264">
        <v>0</v>
      </c>
      <c r="DJ264">
        <v>0</v>
      </c>
      <c r="DK264">
        <v>32859000</v>
      </c>
      <c r="DL264">
        <v>23502000</v>
      </c>
      <c r="DM264">
        <v>25796000</v>
      </c>
      <c r="DN264">
        <v>1042200</v>
      </c>
      <c r="DO264">
        <v>0</v>
      </c>
      <c r="DP264">
        <v>0</v>
      </c>
      <c r="DQ264">
        <v>10395000</v>
      </c>
      <c r="DR264">
        <v>2693600</v>
      </c>
      <c r="DS264">
        <v>390530</v>
      </c>
      <c r="DT264">
        <v>0</v>
      </c>
      <c r="DU264">
        <v>0</v>
      </c>
      <c r="DV264">
        <v>0</v>
      </c>
      <c r="DW264">
        <v>0</v>
      </c>
      <c r="DX264">
        <v>1154900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14725000</v>
      </c>
      <c r="ES264">
        <v>14143000</v>
      </c>
      <c r="ET264">
        <v>17895000</v>
      </c>
      <c r="EU264">
        <v>5870100</v>
      </c>
      <c r="EV264">
        <v>4502100</v>
      </c>
      <c r="EW264">
        <v>4115200</v>
      </c>
      <c r="EX264">
        <v>0</v>
      </c>
      <c r="EY264">
        <v>3954600</v>
      </c>
      <c r="EZ264">
        <v>0</v>
      </c>
      <c r="FA264">
        <v>3</v>
      </c>
      <c r="FB264">
        <v>3</v>
      </c>
      <c r="FC264">
        <v>3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9</v>
      </c>
      <c r="FK264" t="s">
        <v>6264</v>
      </c>
      <c r="FO264">
        <v>259</v>
      </c>
      <c r="FP264" t="s">
        <v>6263</v>
      </c>
      <c r="FQ264" t="s">
        <v>318</v>
      </c>
      <c r="FR264" t="s">
        <v>6262</v>
      </c>
      <c r="FS264" t="s">
        <v>6261</v>
      </c>
      <c r="FT264" t="s">
        <v>6260</v>
      </c>
      <c r="FU264" t="s">
        <v>6259</v>
      </c>
      <c r="FX264">
        <v>-1</v>
      </c>
    </row>
    <row r="265" spans="1:180" x14ac:dyDescent="0.35">
      <c r="A265" t="s">
        <v>6258</v>
      </c>
      <c r="B265" t="s">
        <v>6258</v>
      </c>
      <c r="C265">
        <v>30</v>
      </c>
      <c r="D265">
        <v>30</v>
      </c>
      <c r="E265">
        <v>30</v>
      </c>
      <c r="F265" t="s">
        <v>6257</v>
      </c>
      <c r="G265" t="s">
        <v>6256</v>
      </c>
      <c r="H265" t="s">
        <v>6255</v>
      </c>
      <c r="I265">
        <v>1</v>
      </c>
      <c r="J265">
        <v>30</v>
      </c>
      <c r="K265">
        <v>30</v>
      </c>
      <c r="L265">
        <v>30</v>
      </c>
      <c r="M265">
        <v>4</v>
      </c>
      <c r="N265">
        <v>3</v>
      </c>
      <c r="O265">
        <v>6</v>
      </c>
      <c r="P265">
        <v>26</v>
      </c>
      <c r="Q265">
        <v>28</v>
      </c>
      <c r="R265">
        <v>27</v>
      </c>
      <c r="S265">
        <v>8</v>
      </c>
      <c r="T265">
        <v>7</v>
      </c>
      <c r="U265">
        <v>7</v>
      </c>
      <c r="V265">
        <v>26</v>
      </c>
      <c r="W265">
        <v>24</v>
      </c>
      <c r="X265">
        <v>23</v>
      </c>
      <c r="Y265">
        <v>6</v>
      </c>
      <c r="Z265">
        <v>6</v>
      </c>
      <c r="AA265">
        <v>5</v>
      </c>
      <c r="AB265">
        <v>19</v>
      </c>
      <c r="AC265">
        <v>16</v>
      </c>
      <c r="AD265">
        <v>17</v>
      </c>
      <c r="AE265">
        <v>4</v>
      </c>
      <c r="AF265">
        <v>3</v>
      </c>
      <c r="AG265">
        <v>6</v>
      </c>
      <c r="AH265">
        <v>26</v>
      </c>
      <c r="AI265">
        <v>28</v>
      </c>
      <c r="AJ265">
        <v>27</v>
      </c>
      <c r="AK265">
        <v>8</v>
      </c>
      <c r="AL265">
        <v>7</v>
      </c>
      <c r="AM265">
        <v>7</v>
      </c>
      <c r="AN265">
        <v>26</v>
      </c>
      <c r="AO265">
        <v>24</v>
      </c>
      <c r="AP265">
        <v>23</v>
      </c>
      <c r="AQ265">
        <v>6</v>
      </c>
      <c r="AR265">
        <v>6</v>
      </c>
      <c r="AS265">
        <v>5</v>
      </c>
      <c r="AT265">
        <v>19</v>
      </c>
      <c r="AU265">
        <v>16</v>
      </c>
      <c r="AV265">
        <v>17</v>
      </c>
      <c r="AW265">
        <v>4</v>
      </c>
      <c r="AX265">
        <v>3</v>
      </c>
      <c r="AY265">
        <v>6</v>
      </c>
      <c r="AZ265">
        <v>26</v>
      </c>
      <c r="BA265">
        <v>28</v>
      </c>
      <c r="BB265">
        <v>27</v>
      </c>
      <c r="BC265">
        <v>8</v>
      </c>
      <c r="BD265">
        <v>7</v>
      </c>
      <c r="BE265">
        <v>7</v>
      </c>
      <c r="BF265">
        <v>26</v>
      </c>
      <c r="BG265">
        <v>24</v>
      </c>
      <c r="BH265">
        <v>23</v>
      </c>
      <c r="BI265">
        <v>6</v>
      </c>
      <c r="BJ265">
        <v>6</v>
      </c>
      <c r="BK265">
        <v>5</v>
      </c>
      <c r="BL265">
        <v>19</v>
      </c>
      <c r="BM265">
        <v>16</v>
      </c>
      <c r="BN265">
        <v>17</v>
      </c>
      <c r="BO265">
        <v>17.5</v>
      </c>
      <c r="BP265">
        <v>17.5</v>
      </c>
      <c r="BQ265">
        <v>17.5</v>
      </c>
      <c r="BR265">
        <v>274.37</v>
      </c>
      <c r="BS265">
        <v>2491</v>
      </c>
      <c r="BT265">
        <v>2491</v>
      </c>
      <c r="BU265">
        <v>0</v>
      </c>
      <c r="BV265">
        <v>323.31</v>
      </c>
      <c r="BW265" t="s">
        <v>223</v>
      </c>
      <c r="BX265" t="s">
        <v>223</v>
      </c>
      <c r="BY265" t="s">
        <v>223</v>
      </c>
      <c r="BZ265" t="s">
        <v>223</v>
      </c>
      <c r="CA265" t="s">
        <v>223</v>
      </c>
      <c r="CB265" t="s">
        <v>223</v>
      </c>
      <c r="CC265" t="s">
        <v>223</v>
      </c>
      <c r="CD265" t="s">
        <v>223</v>
      </c>
      <c r="CE265" t="s">
        <v>223</v>
      </c>
      <c r="CF265" t="s">
        <v>223</v>
      </c>
      <c r="CG265" t="s">
        <v>223</v>
      </c>
      <c r="CH265" t="s">
        <v>223</v>
      </c>
      <c r="CI265" t="s">
        <v>223</v>
      </c>
      <c r="CJ265" t="s">
        <v>223</v>
      </c>
      <c r="CK265" t="s">
        <v>223</v>
      </c>
      <c r="CL265" t="s">
        <v>223</v>
      </c>
      <c r="CM265" t="s">
        <v>223</v>
      </c>
      <c r="CN265" t="s">
        <v>223</v>
      </c>
      <c r="CO265">
        <v>1.8</v>
      </c>
      <c r="CP265">
        <v>1.4</v>
      </c>
      <c r="CQ265">
        <v>2.6</v>
      </c>
      <c r="CR265">
        <v>15.2</v>
      </c>
      <c r="CS265">
        <v>16.7</v>
      </c>
      <c r="CT265">
        <v>15.5</v>
      </c>
      <c r="CU265">
        <v>3.3</v>
      </c>
      <c r="CV265">
        <v>3</v>
      </c>
      <c r="CW265">
        <v>3.1</v>
      </c>
      <c r="CX265">
        <v>15.4</v>
      </c>
      <c r="CY265">
        <v>14.1</v>
      </c>
      <c r="CZ265">
        <v>13.6</v>
      </c>
      <c r="DA265">
        <v>2.5</v>
      </c>
      <c r="DB265">
        <v>2.4</v>
      </c>
      <c r="DC265">
        <v>2.2000000000000002</v>
      </c>
      <c r="DD265">
        <v>11.2</v>
      </c>
      <c r="DE265">
        <v>8.6999999999999993</v>
      </c>
      <c r="DF265">
        <v>9.6</v>
      </c>
      <c r="DG265">
        <v>1966199999.99999</v>
      </c>
      <c r="DH265">
        <v>8896200</v>
      </c>
      <c r="DI265">
        <v>8968400</v>
      </c>
      <c r="DJ265">
        <v>7709300</v>
      </c>
      <c r="DK265">
        <v>330780000</v>
      </c>
      <c r="DL265">
        <v>283510000</v>
      </c>
      <c r="DM265">
        <v>316570000</v>
      </c>
      <c r="DN265">
        <v>45044000</v>
      </c>
      <c r="DO265">
        <v>49154000</v>
      </c>
      <c r="DP265">
        <v>30340000</v>
      </c>
      <c r="DQ265">
        <v>244170000</v>
      </c>
      <c r="DR265">
        <v>190520000</v>
      </c>
      <c r="DS265">
        <v>187900000</v>
      </c>
      <c r="DT265">
        <v>31948000</v>
      </c>
      <c r="DU265">
        <v>31590000</v>
      </c>
      <c r="DV265">
        <v>25290000</v>
      </c>
      <c r="DW265">
        <v>72880000</v>
      </c>
      <c r="DX265">
        <v>49525000</v>
      </c>
      <c r="DY265">
        <v>51467000</v>
      </c>
      <c r="DZ265">
        <v>4066200</v>
      </c>
      <c r="EA265">
        <v>5650000</v>
      </c>
      <c r="EB265">
        <v>1532000</v>
      </c>
      <c r="EC265">
        <v>7483900</v>
      </c>
      <c r="ED265">
        <v>5831300</v>
      </c>
      <c r="EE265">
        <v>7504400</v>
      </c>
      <c r="EF265">
        <v>8297200</v>
      </c>
      <c r="EG265">
        <v>5686200</v>
      </c>
      <c r="EH265">
        <v>5789900</v>
      </c>
      <c r="EI265">
        <v>1</v>
      </c>
      <c r="EJ265">
        <v>1</v>
      </c>
      <c r="EK265">
        <v>1</v>
      </c>
      <c r="EL265">
        <v>3</v>
      </c>
      <c r="EM265">
        <v>4</v>
      </c>
      <c r="EN265">
        <v>3</v>
      </c>
      <c r="EO265">
        <v>4</v>
      </c>
      <c r="EP265">
        <v>3</v>
      </c>
      <c r="EQ265">
        <v>2</v>
      </c>
      <c r="ER265">
        <v>35728000</v>
      </c>
      <c r="ES265">
        <v>35350000</v>
      </c>
      <c r="ET265">
        <v>46567000</v>
      </c>
      <c r="EU265">
        <v>56284000</v>
      </c>
      <c r="EV265">
        <v>61240000</v>
      </c>
      <c r="EW265">
        <v>60193000</v>
      </c>
      <c r="EX265">
        <v>41606000</v>
      </c>
      <c r="EY265">
        <v>48370000</v>
      </c>
      <c r="EZ265">
        <v>41524000</v>
      </c>
      <c r="FA265">
        <v>20</v>
      </c>
      <c r="FB265">
        <v>16</v>
      </c>
      <c r="FC265">
        <v>22</v>
      </c>
      <c r="FD265">
        <v>21</v>
      </c>
      <c r="FE265">
        <v>18</v>
      </c>
      <c r="FF265">
        <v>20</v>
      </c>
      <c r="FG265">
        <v>4</v>
      </c>
      <c r="FH265">
        <v>4</v>
      </c>
      <c r="FI265">
        <v>4</v>
      </c>
      <c r="FJ265">
        <v>151</v>
      </c>
      <c r="FK265" t="s">
        <v>6254</v>
      </c>
      <c r="FO265">
        <v>260</v>
      </c>
      <c r="FP265" t="s">
        <v>6253</v>
      </c>
      <c r="FQ265" t="s">
        <v>2444</v>
      </c>
      <c r="FR265" t="s">
        <v>6252</v>
      </c>
      <c r="FS265" t="s">
        <v>6251</v>
      </c>
      <c r="FT265" t="s">
        <v>6250</v>
      </c>
      <c r="FU265" t="s">
        <v>6249</v>
      </c>
      <c r="FX265">
        <v>-1</v>
      </c>
    </row>
    <row r="266" spans="1:180" x14ac:dyDescent="0.35">
      <c r="A266" t="s">
        <v>6248</v>
      </c>
      <c r="B266" t="s">
        <v>6248</v>
      </c>
      <c r="C266">
        <v>2</v>
      </c>
      <c r="D266">
        <v>2</v>
      </c>
      <c r="E266">
        <v>2</v>
      </c>
      <c r="F266" t="s">
        <v>6247</v>
      </c>
      <c r="G266" t="s">
        <v>6246</v>
      </c>
      <c r="H266" t="s">
        <v>6245</v>
      </c>
      <c r="I266">
        <v>1</v>
      </c>
      <c r="J266">
        <v>2</v>
      </c>
      <c r="K266">
        <v>2</v>
      </c>
      <c r="L266">
        <v>2</v>
      </c>
      <c r="M266">
        <v>0</v>
      </c>
      <c r="N266">
        <v>0</v>
      </c>
      <c r="O266">
        <v>0</v>
      </c>
      <c r="P266">
        <v>2</v>
      </c>
      <c r="Q266">
        <v>2</v>
      </c>
      <c r="R266">
        <v>2</v>
      </c>
      <c r="S266">
        <v>1</v>
      </c>
      <c r="T266">
        <v>1</v>
      </c>
      <c r="U266">
        <v>0</v>
      </c>
      <c r="V266">
        <v>1</v>
      </c>
      <c r="W266">
        <v>2</v>
      </c>
      <c r="X266">
        <v>1</v>
      </c>
      <c r="Y266">
        <v>1</v>
      </c>
      <c r="Z266">
        <v>0</v>
      </c>
      <c r="AA266">
        <v>0</v>
      </c>
      <c r="AB266">
        <v>2</v>
      </c>
      <c r="AC266">
        <v>1</v>
      </c>
      <c r="AD266">
        <v>2</v>
      </c>
      <c r="AE266">
        <v>0</v>
      </c>
      <c r="AF266">
        <v>0</v>
      </c>
      <c r="AG266">
        <v>0</v>
      </c>
      <c r="AH266">
        <v>2</v>
      </c>
      <c r="AI266">
        <v>2</v>
      </c>
      <c r="AJ266">
        <v>2</v>
      </c>
      <c r="AK266">
        <v>1</v>
      </c>
      <c r="AL266">
        <v>1</v>
      </c>
      <c r="AM266">
        <v>0</v>
      </c>
      <c r="AN266">
        <v>1</v>
      </c>
      <c r="AO266">
        <v>2</v>
      </c>
      <c r="AP266">
        <v>1</v>
      </c>
      <c r="AQ266">
        <v>1</v>
      </c>
      <c r="AR266">
        <v>0</v>
      </c>
      <c r="AS266">
        <v>0</v>
      </c>
      <c r="AT266">
        <v>2</v>
      </c>
      <c r="AU266">
        <v>1</v>
      </c>
      <c r="AV266">
        <v>2</v>
      </c>
      <c r="AW266">
        <v>0</v>
      </c>
      <c r="AX266">
        <v>0</v>
      </c>
      <c r="AY266">
        <v>0</v>
      </c>
      <c r="AZ266">
        <v>2</v>
      </c>
      <c r="BA266">
        <v>2</v>
      </c>
      <c r="BB266">
        <v>2</v>
      </c>
      <c r="BC266">
        <v>1</v>
      </c>
      <c r="BD266">
        <v>1</v>
      </c>
      <c r="BE266">
        <v>0</v>
      </c>
      <c r="BF266">
        <v>1</v>
      </c>
      <c r="BG266">
        <v>2</v>
      </c>
      <c r="BH266">
        <v>1</v>
      </c>
      <c r="BI266">
        <v>1</v>
      </c>
      <c r="BJ266">
        <v>0</v>
      </c>
      <c r="BK266">
        <v>0</v>
      </c>
      <c r="BL266">
        <v>2</v>
      </c>
      <c r="BM266">
        <v>1</v>
      </c>
      <c r="BN266">
        <v>2</v>
      </c>
      <c r="BO266">
        <v>13</v>
      </c>
      <c r="BP266">
        <v>13</v>
      </c>
      <c r="BQ266">
        <v>13</v>
      </c>
      <c r="BR266">
        <v>28.768000000000001</v>
      </c>
      <c r="BS266">
        <v>261</v>
      </c>
      <c r="BT266">
        <v>261</v>
      </c>
      <c r="BU266">
        <v>0</v>
      </c>
      <c r="BV266">
        <v>22.145</v>
      </c>
      <c r="BZ266" t="s">
        <v>223</v>
      </c>
      <c r="CA266" t="s">
        <v>223</v>
      </c>
      <c r="CB266" t="s">
        <v>223</v>
      </c>
      <c r="CC266" t="s">
        <v>224</v>
      </c>
      <c r="CD266" t="s">
        <v>224</v>
      </c>
      <c r="CF266" t="s">
        <v>223</v>
      </c>
      <c r="CG266" t="s">
        <v>223</v>
      </c>
      <c r="CH266" t="s">
        <v>223</v>
      </c>
      <c r="CI266" t="s">
        <v>224</v>
      </c>
      <c r="CL266" t="s">
        <v>223</v>
      </c>
      <c r="CM266" t="s">
        <v>223</v>
      </c>
      <c r="CN266" t="s">
        <v>223</v>
      </c>
      <c r="CO266">
        <v>0</v>
      </c>
      <c r="CP266">
        <v>0</v>
      </c>
      <c r="CQ266">
        <v>0</v>
      </c>
      <c r="CR266">
        <v>13</v>
      </c>
      <c r="CS266">
        <v>13</v>
      </c>
      <c r="CT266">
        <v>13</v>
      </c>
      <c r="CU266">
        <v>5.7</v>
      </c>
      <c r="CV266">
        <v>5.7</v>
      </c>
      <c r="CW266">
        <v>0</v>
      </c>
      <c r="CX266">
        <v>5.7</v>
      </c>
      <c r="CY266">
        <v>13</v>
      </c>
      <c r="CZ266">
        <v>5.7</v>
      </c>
      <c r="DA266">
        <v>5.7</v>
      </c>
      <c r="DB266">
        <v>0</v>
      </c>
      <c r="DC266">
        <v>0</v>
      </c>
      <c r="DD266">
        <v>13</v>
      </c>
      <c r="DE266">
        <v>5.7</v>
      </c>
      <c r="DF266">
        <v>13</v>
      </c>
      <c r="DG266">
        <v>65093000</v>
      </c>
      <c r="DH266">
        <v>0</v>
      </c>
      <c r="DI266">
        <v>0</v>
      </c>
      <c r="DJ266">
        <v>0</v>
      </c>
      <c r="DK266">
        <v>13595000</v>
      </c>
      <c r="DL266">
        <v>12985000</v>
      </c>
      <c r="DM266">
        <v>11713000</v>
      </c>
      <c r="DN266">
        <v>825170</v>
      </c>
      <c r="DO266">
        <v>1550900</v>
      </c>
      <c r="DP266">
        <v>0</v>
      </c>
      <c r="DQ266">
        <v>4247700</v>
      </c>
      <c r="DR266">
        <v>5173300</v>
      </c>
      <c r="DS266">
        <v>3913300</v>
      </c>
      <c r="DT266">
        <v>917430</v>
      </c>
      <c r="DU266">
        <v>0</v>
      </c>
      <c r="DV266">
        <v>0</v>
      </c>
      <c r="DW266">
        <v>4088800</v>
      </c>
      <c r="DX266">
        <v>2153100</v>
      </c>
      <c r="DY266">
        <v>3929000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8708900</v>
      </c>
      <c r="ES266">
        <v>9270600</v>
      </c>
      <c r="ET266">
        <v>8832900</v>
      </c>
      <c r="EU266">
        <v>8096100</v>
      </c>
      <c r="EV266">
        <v>6586800</v>
      </c>
      <c r="EW266">
        <v>8469500</v>
      </c>
      <c r="EX266">
        <v>9592200</v>
      </c>
      <c r="EY266">
        <v>9619900</v>
      </c>
      <c r="EZ266">
        <v>10144000</v>
      </c>
      <c r="FA266">
        <v>1</v>
      </c>
      <c r="FB266">
        <v>2</v>
      </c>
      <c r="FC266">
        <v>1</v>
      </c>
      <c r="FD266">
        <v>1</v>
      </c>
      <c r="FE266">
        <v>1</v>
      </c>
      <c r="FF266">
        <v>1</v>
      </c>
      <c r="FG266">
        <v>1</v>
      </c>
      <c r="FH266">
        <v>1</v>
      </c>
      <c r="FI266">
        <v>1</v>
      </c>
      <c r="FJ266">
        <v>10</v>
      </c>
      <c r="FK266" t="s">
        <v>6244</v>
      </c>
      <c r="FO266">
        <v>261</v>
      </c>
      <c r="FP266" t="s">
        <v>6243</v>
      </c>
      <c r="FQ266" t="s">
        <v>255</v>
      </c>
      <c r="FR266" t="s">
        <v>6242</v>
      </c>
      <c r="FS266" t="s">
        <v>6241</v>
      </c>
      <c r="FT266" t="s">
        <v>6240</v>
      </c>
      <c r="FU266" t="s">
        <v>6239</v>
      </c>
      <c r="FX266">
        <v>-1</v>
      </c>
    </row>
    <row r="267" spans="1:180" x14ac:dyDescent="0.35">
      <c r="A267" t="s">
        <v>6238</v>
      </c>
      <c r="B267" t="s">
        <v>6238</v>
      </c>
      <c r="C267">
        <v>1</v>
      </c>
      <c r="D267">
        <v>1</v>
      </c>
      <c r="E267">
        <v>1</v>
      </c>
      <c r="F267" t="s">
        <v>6237</v>
      </c>
      <c r="G267" t="s">
        <v>6236</v>
      </c>
      <c r="H267" t="s">
        <v>6235</v>
      </c>
      <c r="I267">
        <v>1</v>
      </c>
      <c r="J267">
        <v>1</v>
      </c>
      <c r="K267">
        <v>1</v>
      </c>
      <c r="L267">
        <v>1</v>
      </c>
      <c r="M267">
        <v>0</v>
      </c>
      <c r="N267">
        <v>0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0</v>
      </c>
      <c r="AA267">
        <v>1</v>
      </c>
      <c r="AB267">
        <v>0</v>
      </c>
      <c r="AC267">
        <v>1</v>
      </c>
      <c r="AD267">
        <v>1</v>
      </c>
      <c r="AE267">
        <v>0</v>
      </c>
      <c r="AF267">
        <v>0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>
        <v>1</v>
      </c>
      <c r="AT267">
        <v>0</v>
      </c>
      <c r="AU267">
        <v>1</v>
      </c>
      <c r="AV267">
        <v>1</v>
      </c>
      <c r="AW267">
        <v>0</v>
      </c>
      <c r="AX267">
        <v>0</v>
      </c>
      <c r="AY267">
        <v>1</v>
      </c>
      <c r="AZ267">
        <v>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0</v>
      </c>
      <c r="BG267">
        <v>1</v>
      </c>
      <c r="BH267">
        <v>0</v>
      </c>
      <c r="BI267">
        <v>0</v>
      </c>
      <c r="BJ267">
        <v>0</v>
      </c>
      <c r="BK267">
        <v>1</v>
      </c>
      <c r="BL267">
        <v>0</v>
      </c>
      <c r="BM267">
        <v>1</v>
      </c>
      <c r="BN267">
        <v>1</v>
      </c>
      <c r="BO267">
        <v>0.7</v>
      </c>
      <c r="BP267">
        <v>0.7</v>
      </c>
      <c r="BQ267">
        <v>0.7</v>
      </c>
      <c r="BR267">
        <v>181.06</v>
      </c>
      <c r="BS267">
        <v>1806</v>
      </c>
      <c r="BT267">
        <v>1806</v>
      </c>
      <c r="BU267">
        <v>2.7623999999999999E-3</v>
      </c>
      <c r="BV267">
        <v>7.2759</v>
      </c>
      <c r="BY267" t="s">
        <v>223</v>
      </c>
      <c r="BZ267" t="s">
        <v>223</v>
      </c>
      <c r="CA267" t="s">
        <v>223</v>
      </c>
      <c r="CB267" t="s">
        <v>223</v>
      </c>
      <c r="CC267" t="s">
        <v>223</v>
      </c>
      <c r="CD267" t="s">
        <v>223</v>
      </c>
      <c r="CE267" t="s">
        <v>223</v>
      </c>
      <c r="CG267" t="s">
        <v>223</v>
      </c>
      <c r="CK267" t="s">
        <v>223</v>
      </c>
      <c r="CM267" t="s">
        <v>223</v>
      </c>
      <c r="CN267" t="s">
        <v>223</v>
      </c>
      <c r="CO267">
        <v>0</v>
      </c>
      <c r="CP267">
        <v>0</v>
      </c>
      <c r="CQ267">
        <v>0.7</v>
      </c>
      <c r="CR267">
        <v>0.7</v>
      </c>
      <c r="CS267">
        <v>0.7</v>
      </c>
      <c r="CT267">
        <v>0.7</v>
      </c>
      <c r="CU267">
        <v>0.7</v>
      </c>
      <c r="CV267">
        <v>0.7</v>
      </c>
      <c r="CW267">
        <v>0.7</v>
      </c>
      <c r="CX267">
        <v>0</v>
      </c>
      <c r="CY267">
        <v>0.7</v>
      </c>
      <c r="CZ267">
        <v>0</v>
      </c>
      <c r="DA267">
        <v>0</v>
      </c>
      <c r="DB267">
        <v>0</v>
      </c>
      <c r="DC267">
        <v>0.7</v>
      </c>
      <c r="DD267">
        <v>0</v>
      </c>
      <c r="DE267">
        <v>0.7</v>
      </c>
      <c r="DF267">
        <v>0.7</v>
      </c>
      <c r="DG267">
        <v>64394000</v>
      </c>
      <c r="DH267">
        <v>0</v>
      </c>
      <c r="DI267">
        <v>0</v>
      </c>
      <c r="DJ267">
        <v>1577000</v>
      </c>
      <c r="DK267">
        <v>8700100</v>
      </c>
      <c r="DL267">
        <v>9000200</v>
      </c>
      <c r="DM267">
        <v>6556300</v>
      </c>
      <c r="DN267">
        <v>6986700</v>
      </c>
      <c r="DO267">
        <v>5147600</v>
      </c>
      <c r="DP267">
        <v>4245000</v>
      </c>
      <c r="DQ267">
        <v>0</v>
      </c>
      <c r="DR267">
        <v>7311300</v>
      </c>
      <c r="DS267">
        <v>0</v>
      </c>
      <c r="DT267">
        <v>0</v>
      </c>
      <c r="DU267">
        <v>0</v>
      </c>
      <c r="DV267">
        <v>6718900</v>
      </c>
      <c r="DW267">
        <v>0</v>
      </c>
      <c r="DX267">
        <v>4000000</v>
      </c>
      <c r="DY267">
        <v>4150400</v>
      </c>
      <c r="DZ267">
        <v>0</v>
      </c>
      <c r="EA267">
        <v>0</v>
      </c>
      <c r="EB267">
        <v>1737800</v>
      </c>
      <c r="EC267">
        <v>3722600</v>
      </c>
      <c r="ED267">
        <v>2958300</v>
      </c>
      <c r="EE267">
        <v>2684700</v>
      </c>
      <c r="EF267">
        <v>0</v>
      </c>
      <c r="EG267">
        <v>0</v>
      </c>
      <c r="EH267">
        <v>3556100</v>
      </c>
      <c r="EI267">
        <v>0</v>
      </c>
      <c r="EJ267">
        <v>0</v>
      </c>
      <c r="EK267">
        <v>0</v>
      </c>
      <c r="EL267">
        <v>1</v>
      </c>
      <c r="EM267">
        <v>2</v>
      </c>
      <c r="EN267">
        <v>1</v>
      </c>
      <c r="EO267">
        <v>0</v>
      </c>
      <c r="EP267">
        <v>0</v>
      </c>
      <c r="EQ267">
        <v>1</v>
      </c>
      <c r="ER267">
        <v>8700100</v>
      </c>
      <c r="ES267">
        <v>10318000</v>
      </c>
      <c r="ET267">
        <v>8151900</v>
      </c>
      <c r="EU267">
        <v>0</v>
      </c>
      <c r="EV267">
        <v>16161000</v>
      </c>
      <c r="EW267">
        <v>0</v>
      </c>
      <c r="EX267">
        <v>0</v>
      </c>
      <c r="EY267">
        <v>17838000</v>
      </c>
      <c r="EZ267">
        <v>16968000</v>
      </c>
      <c r="FA267">
        <v>1</v>
      </c>
      <c r="FB267">
        <v>1</v>
      </c>
      <c r="FC267">
        <v>1</v>
      </c>
      <c r="FD267">
        <v>0</v>
      </c>
      <c r="FE267">
        <v>2</v>
      </c>
      <c r="FF267">
        <v>0</v>
      </c>
      <c r="FG267">
        <v>0</v>
      </c>
      <c r="FH267">
        <v>1</v>
      </c>
      <c r="FI267">
        <v>1</v>
      </c>
      <c r="FJ267">
        <v>12</v>
      </c>
      <c r="FK267" t="s">
        <v>6234</v>
      </c>
      <c r="FO267">
        <v>262</v>
      </c>
      <c r="FP267">
        <v>231</v>
      </c>
      <c r="FQ267" t="s">
        <v>16</v>
      </c>
      <c r="FR267">
        <v>247</v>
      </c>
      <c r="FS267" t="s">
        <v>6233</v>
      </c>
      <c r="FT267" t="s">
        <v>6232</v>
      </c>
      <c r="FU267">
        <v>1754</v>
      </c>
      <c r="FX267">
        <v>-1</v>
      </c>
    </row>
    <row r="268" spans="1:180" x14ac:dyDescent="0.35">
      <c r="A268" t="s">
        <v>6231</v>
      </c>
      <c r="B268" t="s">
        <v>6231</v>
      </c>
      <c r="C268">
        <v>18</v>
      </c>
      <c r="D268">
        <v>18</v>
      </c>
      <c r="E268">
        <v>18</v>
      </c>
      <c r="F268" t="s">
        <v>6230</v>
      </c>
      <c r="G268" t="s">
        <v>6229</v>
      </c>
      <c r="H268" t="s">
        <v>6228</v>
      </c>
      <c r="I268">
        <v>1</v>
      </c>
      <c r="J268">
        <v>18</v>
      </c>
      <c r="K268">
        <v>18</v>
      </c>
      <c r="L268">
        <v>18</v>
      </c>
      <c r="M268">
        <v>4</v>
      </c>
      <c r="N268">
        <v>5</v>
      </c>
      <c r="O268">
        <v>2</v>
      </c>
      <c r="P268">
        <v>17</v>
      </c>
      <c r="Q268">
        <v>16</v>
      </c>
      <c r="R268">
        <v>16</v>
      </c>
      <c r="S268">
        <v>4</v>
      </c>
      <c r="T268">
        <v>6</v>
      </c>
      <c r="U268">
        <v>6</v>
      </c>
      <c r="V268">
        <v>15</v>
      </c>
      <c r="W268">
        <v>15</v>
      </c>
      <c r="X268">
        <v>16</v>
      </c>
      <c r="Y268">
        <v>4</v>
      </c>
      <c r="Z268">
        <v>4</v>
      </c>
      <c r="AA268">
        <v>3</v>
      </c>
      <c r="AB268">
        <v>12</v>
      </c>
      <c r="AC268">
        <v>11</v>
      </c>
      <c r="AD268">
        <v>12</v>
      </c>
      <c r="AE268">
        <v>4</v>
      </c>
      <c r="AF268">
        <v>5</v>
      </c>
      <c r="AG268">
        <v>2</v>
      </c>
      <c r="AH268">
        <v>17</v>
      </c>
      <c r="AI268">
        <v>16</v>
      </c>
      <c r="AJ268">
        <v>16</v>
      </c>
      <c r="AK268">
        <v>4</v>
      </c>
      <c r="AL268">
        <v>6</v>
      </c>
      <c r="AM268">
        <v>6</v>
      </c>
      <c r="AN268">
        <v>15</v>
      </c>
      <c r="AO268">
        <v>15</v>
      </c>
      <c r="AP268">
        <v>16</v>
      </c>
      <c r="AQ268">
        <v>4</v>
      </c>
      <c r="AR268">
        <v>4</v>
      </c>
      <c r="AS268">
        <v>3</v>
      </c>
      <c r="AT268">
        <v>12</v>
      </c>
      <c r="AU268">
        <v>11</v>
      </c>
      <c r="AV268">
        <v>12</v>
      </c>
      <c r="AW268">
        <v>4</v>
      </c>
      <c r="AX268">
        <v>5</v>
      </c>
      <c r="AY268">
        <v>2</v>
      </c>
      <c r="AZ268">
        <v>17</v>
      </c>
      <c r="BA268">
        <v>16</v>
      </c>
      <c r="BB268">
        <v>16</v>
      </c>
      <c r="BC268">
        <v>4</v>
      </c>
      <c r="BD268">
        <v>6</v>
      </c>
      <c r="BE268">
        <v>6</v>
      </c>
      <c r="BF268">
        <v>15</v>
      </c>
      <c r="BG268">
        <v>15</v>
      </c>
      <c r="BH268">
        <v>16</v>
      </c>
      <c r="BI268">
        <v>4</v>
      </c>
      <c r="BJ268">
        <v>4</v>
      </c>
      <c r="BK268">
        <v>3</v>
      </c>
      <c r="BL268">
        <v>12</v>
      </c>
      <c r="BM268">
        <v>11</v>
      </c>
      <c r="BN268">
        <v>12</v>
      </c>
      <c r="BO268">
        <v>30.6</v>
      </c>
      <c r="BP268">
        <v>30.6</v>
      </c>
      <c r="BQ268">
        <v>30.6</v>
      </c>
      <c r="BR268">
        <v>108.53</v>
      </c>
      <c r="BS268">
        <v>1028</v>
      </c>
      <c r="BT268">
        <v>1028</v>
      </c>
      <c r="BU268">
        <v>0</v>
      </c>
      <c r="BV268">
        <v>323.31</v>
      </c>
      <c r="BW268" t="s">
        <v>223</v>
      </c>
      <c r="BX268" t="s">
        <v>223</v>
      </c>
      <c r="BY268" t="s">
        <v>223</v>
      </c>
      <c r="BZ268" t="s">
        <v>223</v>
      </c>
      <c r="CA268" t="s">
        <v>223</v>
      </c>
      <c r="CB268" t="s">
        <v>223</v>
      </c>
      <c r="CC268" t="s">
        <v>223</v>
      </c>
      <c r="CD268" t="s">
        <v>223</v>
      </c>
      <c r="CE268" t="s">
        <v>223</v>
      </c>
      <c r="CF268" t="s">
        <v>223</v>
      </c>
      <c r="CG268" t="s">
        <v>223</v>
      </c>
      <c r="CH268" t="s">
        <v>223</v>
      </c>
      <c r="CI268" t="s">
        <v>223</v>
      </c>
      <c r="CJ268" t="s">
        <v>223</v>
      </c>
      <c r="CK268" t="s">
        <v>223</v>
      </c>
      <c r="CL268" t="s">
        <v>223</v>
      </c>
      <c r="CM268" t="s">
        <v>223</v>
      </c>
      <c r="CN268" t="s">
        <v>223</v>
      </c>
      <c r="CO268">
        <v>4.9000000000000004</v>
      </c>
      <c r="CP268">
        <v>5.7</v>
      </c>
      <c r="CQ268">
        <v>2.4</v>
      </c>
      <c r="CR268">
        <v>29.4</v>
      </c>
      <c r="CS268">
        <v>28.2</v>
      </c>
      <c r="CT268">
        <v>25.9</v>
      </c>
      <c r="CU268">
        <v>4.9000000000000004</v>
      </c>
      <c r="CV268">
        <v>7.6</v>
      </c>
      <c r="CW268">
        <v>7.6</v>
      </c>
      <c r="CX268">
        <v>27.4</v>
      </c>
      <c r="CY268">
        <v>25.4</v>
      </c>
      <c r="CZ268">
        <v>28.2</v>
      </c>
      <c r="DA268">
        <v>4.9000000000000004</v>
      </c>
      <c r="DB268">
        <v>4.7</v>
      </c>
      <c r="DC268">
        <v>3.8</v>
      </c>
      <c r="DD268">
        <v>20</v>
      </c>
      <c r="DE268">
        <v>17.5</v>
      </c>
      <c r="DF268">
        <v>19.5</v>
      </c>
      <c r="DG268">
        <v>2361600000</v>
      </c>
      <c r="DH268">
        <v>12000000</v>
      </c>
      <c r="DI268">
        <v>13028000</v>
      </c>
      <c r="DJ268">
        <v>12350000</v>
      </c>
      <c r="DK268">
        <v>404200000</v>
      </c>
      <c r="DL268">
        <v>333520000</v>
      </c>
      <c r="DM268">
        <v>350960000</v>
      </c>
      <c r="DN268">
        <v>58442000</v>
      </c>
      <c r="DO268">
        <v>55013000</v>
      </c>
      <c r="DP268">
        <v>45692000</v>
      </c>
      <c r="DQ268">
        <v>257300000</v>
      </c>
      <c r="DR268">
        <v>228960000</v>
      </c>
      <c r="DS268">
        <v>253730000</v>
      </c>
      <c r="DT268">
        <v>38708000</v>
      </c>
      <c r="DU268">
        <v>36760000</v>
      </c>
      <c r="DV268">
        <v>34761000</v>
      </c>
      <c r="DW268">
        <v>82279000</v>
      </c>
      <c r="DX268">
        <v>67947000</v>
      </c>
      <c r="DY268">
        <v>75938000</v>
      </c>
      <c r="DZ268">
        <v>6030300</v>
      </c>
      <c r="EA268">
        <v>6747800</v>
      </c>
      <c r="EB268">
        <v>7029500</v>
      </c>
      <c r="EC268">
        <v>13906000</v>
      </c>
      <c r="ED268">
        <v>12872000</v>
      </c>
      <c r="EE268">
        <v>10888000</v>
      </c>
      <c r="EF268">
        <v>10689000</v>
      </c>
      <c r="EG268">
        <v>9558400</v>
      </c>
      <c r="EH268">
        <v>9798200</v>
      </c>
      <c r="EI268">
        <v>2</v>
      </c>
      <c r="EJ268">
        <v>2</v>
      </c>
      <c r="EK268">
        <v>1</v>
      </c>
      <c r="EL268">
        <v>2</v>
      </c>
      <c r="EM268">
        <v>4</v>
      </c>
      <c r="EN268">
        <v>3</v>
      </c>
      <c r="EO268">
        <v>2</v>
      </c>
      <c r="EP268">
        <v>2</v>
      </c>
      <c r="EQ268">
        <v>2</v>
      </c>
      <c r="ER268">
        <v>91986000</v>
      </c>
      <c r="ES268">
        <v>85211000</v>
      </c>
      <c r="ET268">
        <v>74606000</v>
      </c>
      <c r="EU268">
        <v>110850000</v>
      </c>
      <c r="EV268">
        <v>114230000</v>
      </c>
      <c r="EW268">
        <v>111600000</v>
      </c>
      <c r="EX268">
        <v>90019000</v>
      </c>
      <c r="EY268">
        <v>74710000</v>
      </c>
      <c r="EZ268">
        <v>83643000</v>
      </c>
      <c r="FA268">
        <v>14</v>
      </c>
      <c r="FB268">
        <v>14</v>
      </c>
      <c r="FC268">
        <v>14</v>
      </c>
      <c r="FD268">
        <v>15</v>
      </c>
      <c r="FE268">
        <v>11</v>
      </c>
      <c r="FF268">
        <v>15</v>
      </c>
      <c r="FG268">
        <v>7</v>
      </c>
      <c r="FH268">
        <v>7</v>
      </c>
      <c r="FI268">
        <v>7</v>
      </c>
      <c r="FJ268">
        <v>124</v>
      </c>
      <c r="FK268" t="s">
        <v>6227</v>
      </c>
      <c r="FO268">
        <v>263</v>
      </c>
      <c r="FP268" t="s">
        <v>6226</v>
      </c>
      <c r="FQ268" t="s">
        <v>606</v>
      </c>
      <c r="FR268" t="s">
        <v>6225</v>
      </c>
      <c r="FS268" t="s">
        <v>6224</v>
      </c>
      <c r="FT268" t="s">
        <v>6223</v>
      </c>
      <c r="FU268" t="s">
        <v>6222</v>
      </c>
      <c r="FX268">
        <v>-1</v>
      </c>
    </row>
    <row r="269" spans="1:180" x14ac:dyDescent="0.35">
      <c r="A269" t="s">
        <v>6221</v>
      </c>
      <c r="B269" t="s">
        <v>6221</v>
      </c>
      <c r="C269">
        <v>5</v>
      </c>
      <c r="D269">
        <v>5</v>
      </c>
      <c r="E269">
        <v>5</v>
      </c>
      <c r="F269" t="s">
        <v>6220</v>
      </c>
      <c r="G269" t="s">
        <v>6219</v>
      </c>
      <c r="H269" t="s">
        <v>6218</v>
      </c>
      <c r="I269">
        <v>1</v>
      </c>
      <c r="J269">
        <v>5</v>
      </c>
      <c r="K269">
        <v>5</v>
      </c>
      <c r="L269">
        <v>5</v>
      </c>
      <c r="M269">
        <v>4</v>
      </c>
      <c r="N269">
        <v>4</v>
      </c>
      <c r="O269">
        <v>3</v>
      </c>
      <c r="P269">
        <v>4</v>
      </c>
      <c r="Q269">
        <v>4</v>
      </c>
      <c r="R269">
        <v>4</v>
      </c>
      <c r="S269">
        <v>5</v>
      </c>
      <c r="T269">
        <v>5</v>
      </c>
      <c r="U269">
        <v>5</v>
      </c>
      <c r="V269">
        <v>5</v>
      </c>
      <c r="W269">
        <v>5</v>
      </c>
      <c r="X269">
        <v>3</v>
      </c>
      <c r="Y269">
        <v>5</v>
      </c>
      <c r="Z269">
        <v>5</v>
      </c>
      <c r="AA269">
        <v>5</v>
      </c>
      <c r="AB269">
        <v>4</v>
      </c>
      <c r="AC269">
        <v>5</v>
      </c>
      <c r="AD269">
        <v>5</v>
      </c>
      <c r="AE269">
        <v>4</v>
      </c>
      <c r="AF269">
        <v>4</v>
      </c>
      <c r="AG269">
        <v>3</v>
      </c>
      <c r="AH269">
        <v>4</v>
      </c>
      <c r="AI269">
        <v>4</v>
      </c>
      <c r="AJ269">
        <v>4</v>
      </c>
      <c r="AK269">
        <v>5</v>
      </c>
      <c r="AL269">
        <v>5</v>
      </c>
      <c r="AM269">
        <v>5</v>
      </c>
      <c r="AN269">
        <v>5</v>
      </c>
      <c r="AO269">
        <v>5</v>
      </c>
      <c r="AP269">
        <v>3</v>
      </c>
      <c r="AQ269">
        <v>5</v>
      </c>
      <c r="AR269">
        <v>5</v>
      </c>
      <c r="AS269">
        <v>5</v>
      </c>
      <c r="AT269">
        <v>4</v>
      </c>
      <c r="AU269">
        <v>5</v>
      </c>
      <c r="AV269">
        <v>5</v>
      </c>
      <c r="AW269">
        <v>4</v>
      </c>
      <c r="AX269">
        <v>4</v>
      </c>
      <c r="AY269">
        <v>3</v>
      </c>
      <c r="AZ269">
        <v>4</v>
      </c>
      <c r="BA269">
        <v>4</v>
      </c>
      <c r="BB269">
        <v>4</v>
      </c>
      <c r="BC269">
        <v>5</v>
      </c>
      <c r="BD269">
        <v>5</v>
      </c>
      <c r="BE269">
        <v>5</v>
      </c>
      <c r="BF269">
        <v>5</v>
      </c>
      <c r="BG269">
        <v>5</v>
      </c>
      <c r="BH269">
        <v>3</v>
      </c>
      <c r="BI269">
        <v>5</v>
      </c>
      <c r="BJ269">
        <v>5</v>
      </c>
      <c r="BK269">
        <v>5</v>
      </c>
      <c r="BL269">
        <v>4</v>
      </c>
      <c r="BM269">
        <v>5</v>
      </c>
      <c r="BN269">
        <v>5</v>
      </c>
      <c r="BO269">
        <v>2.5</v>
      </c>
      <c r="BP269">
        <v>2.5</v>
      </c>
      <c r="BQ269">
        <v>2.5</v>
      </c>
      <c r="BR269">
        <v>251.7</v>
      </c>
      <c r="BS269">
        <v>2224</v>
      </c>
      <c r="BT269">
        <v>2224</v>
      </c>
      <c r="BU269">
        <v>0</v>
      </c>
      <c r="BV269">
        <v>61.203000000000003</v>
      </c>
      <c r="BW269" t="s">
        <v>223</v>
      </c>
      <c r="BX269" t="s">
        <v>223</v>
      </c>
      <c r="BY269" t="s">
        <v>223</v>
      </c>
      <c r="BZ269" t="s">
        <v>223</v>
      </c>
      <c r="CA269" t="s">
        <v>223</v>
      </c>
      <c r="CB269" t="s">
        <v>223</v>
      </c>
      <c r="CC269" t="s">
        <v>223</v>
      </c>
      <c r="CD269" t="s">
        <v>223</v>
      </c>
      <c r="CE269" t="s">
        <v>223</v>
      </c>
      <c r="CF269" t="s">
        <v>223</v>
      </c>
      <c r="CG269" t="s">
        <v>223</v>
      </c>
      <c r="CH269" t="s">
        <v>223</v>
      </c>
      <c r="CI269" t="s">
        <v>223</v>
      </c>
      <c r="CJ269" t="s">
        <v>223</v>
      </c>
      <c r="CK269" t="s">
        <v>223</v>
      </c>
      <c r="CL269" t="s">
        <v>223</v>
      </c>
      <c r="CM269" t="s">
        <v>223</v>
      </c>
      <c r="CN269" t="s">
        <v>223</v>
      </c>
      <c r="CO269">
        <v>2.1</v>
      </c>
      <c r="CP269">
        <v>2.1</v>
      </c>
      <c r="CQ269">
        <v>1.7</v>
      </c>
      <c r="CR269">
        <v>1.8</v>
      </c>
      <c r="CS269">
        <v>1.8</v>
      </c>
      <c r="CT269">
        <v>1.8</v>
      </c>
      <c r="CU269">
        <v>2.5</v>
      </c>
      <c r="CV269">
        <v>2.5</v>
      </c>
      <c r="CW269">
        <v>2.5</v>
      </c>
      <c r="CX269">
        <v>2.5</v>
      </c>
      <c r="CY269">
        <v>2.5</v>
      </c>
      <c r="CZ269">
        <v>1.4</v>
      </c>
      <c r="DA269">
        <v>2.5</v>
      </c>
      <c r="DB269">
        <v>2.5</v>
      </c>
      <c r="DC269">
        <v>2.5</v>
      </c>
      <c r="DD269">
        <v>1.8</v>
      </c>
      <c r="DE269">
        <v>2.5</v>
      </c>
      <c r="DF269">
        <v>2.5</v>
      </c>
      <c r="DG269">
        <v>476500000</v>
      </c>
      <c r="DH269">
        <v>5418100</v>
      </c>
      <c r="DI269">
        <v>11487000</v>
      </c>
      <c r="DJ269">
        <v>8397300</v>
      </c>
      <c r="DK269">
        <v>34161000</v>
      </c>
      <c r="DL269">
        <v>23462000</v>
      </c>
      <c r="DM269">
        <v>22579000</v>
      </c>
      <c r="DN269">
        <v>33263000</v>
      </c>
      <c r="DO269">
        <v>36184000</v>
      </c>
      <c r="DP269">
        <v>32208000</v>
      </c>
      <c r="DQ269">
        <v>47858000</v>
      </c>
      <c r="DR269">
        <v>36210000</v>
      </c>
      <c r="DS269">
        <v>24986000</v>
      </c>
      <c r="DT269">
        <v>32124000</v>
      </c>
      <c r="DU269">
        <v>28045000</v>
      </c>
      <c r="DV269">
        <v>26509000</v>
      </c>
      <c r="DW269">
        <v>23182000</v>
      </c>
      <c r="DX269">
        <v>24994000</v>
      </c>
      <c r="DY269">
        <v>25435000</v>
      </c>
      <c r="DZ269">
        <v>3711100</v>
      </c>
      <c r="EA269">
        <v>6002100</v>
      </c>
      <c r="EB269">
        <v>5476500</v>
      </c>
      <c r="EC269">
        <v>6054100</v>
      </c>
      <c r="ED269">
        <v>6728500</v>
      </c>
      <c r="EE269">
        <v>6223800</v>
      </c>
      <c r="EF269">
        <v>4463200</v>
      </c>
      <c r="EG269">
        <v>5216800</v>
      </c>
      <c r="EH269">
        <v>3627800</v>
      </c>
      <c r="EI269">
        <v>2</v>
      </c>
      <c r="EJ269">
        <v>2</v>
      </c>
      <c r="EK269">
        <v>1</v>
      </c>
      <c r="EL269">
        <v>4</v>
      </c>
      <c r="EM269">
        <v>3</v>
      </c>
      <c r="EN269">
        <v>3</v>
      </c>
      <c r="EO269">
        <v>3</v>
      </c>
      <c r="EP269">
        <v>2</v>
      </c>
      <c r="EQ269">
        <v>3</v>
      </c>
      <c r="ER269">
        <v>10798000</v>
      </c>
      <c r="ES269">
        <v>12545000</v>
      </c>
      <c r="ET269">
        <v>10952000</v>
      </c>
      <c r="EU269">
        <v>30394000</v>
      </c>
      <c r="EV269">
        <v>25785000</v>
      </c>
      <c r="EW269">
        <v>23668000</v>
      </c>
      <c r="EX269">
        <v>34940000</v>
      </c>
      <c r="EY269">
        <v>34574000</v>
      </c>
      <c r="EZ269">
        <v>34859000</v>
      </c>
      <c r="FA269">
        <v>1</v>
      </c>
      <c r="FB269">
        <v>2</v>
      </c>
      <c r="FC269">
        <v>1</v>
      </c>
      <c r="FD269">
        <v>4</v>
      </c>
      <c r="FE269">
        <v>3</v>
      </c>
      <c r="FF269">
        <v>1</v>
      </c>
      <c r="FG269">
        <v>4</v>
      </c>
      <c r="FH269">
        <v>2</v>
      </c>
      <c r="FI269">
        <v>4</v>
      </c>
      <c r="FJ269">
        <v>45</v>
      </c>
      <c r="FK269" t="s">
        <v>6217</v>
      </c>
      <c r="FO269">
        <v>264</v>
      </c>
      <c r="FP269" t="s">
        <v>6216</v>
      </c>
      <c r="FQ269" t="s">
        <v>318</v>
      </c>
      <c r="FR269" t="s">
        <v>6215</v>
      </c>
      <c r="FS269" t="s">
        <v>6214</v>
      </c>
      <c r="FT269" t="s">
        <v>6213</v>
      </c>
      <c r="FU269" t="s">
        <v>6212</v>
      </c>
      <c r="FX269">
        <v>-1</v>
      </c>
    </row>
    <row r="270" spans="1:180" x14ac:dyDescent="0.35">
      <c r="A270" t="s">
        <v>6211</v>
      </c>
      <c r="B270" t="s">
        <v>6211</v>
      </c>
      <c r="C270">
        <v>2</v>
      </c>
      <c r="D270">
        <v>2</v>
      </c>
      <c r="E270">
        <v>2</v>
      </c>
      <c r="F270" t="s">
        <v>6210</v>
      </c>
      <c r="G270" t="s">
        <v>6209</v>
      </c>
      <c r="H270" t="s">
        <v>6208</v>
      </c>
      <c r="I270">
        <v>1</v>
      </c>
      <c r="J270">
        <v>2</v>
      </c>
      <c r="K270">
        <v>2</v>
      </c>
      <c r="L270">
        <v>2</v>
      </c>
      <c r="M270">
        <v>2</v>
      </c>
      <c r="N270">
        <v>2</v>
      </c>
      <c r="O270">
        <v>2</v>
      </c>
      <c r="P270">
        <v>2</v>
      </c>
      <c r="Q270">
        <v>2</v>
      </c>
      <c r="R270">
        <v>1</v>
      </c>
      <c r="S270">
        <v>2</v>
      </c>
      <c r="T270">
        <v>2</v>
      </c>
      <c r="U270">
        <v>0</v>
      </c>
      <c r="V270">
        <v>2</v>
      </c>
      <c r="W270">
        <v>2</v>
      </c>
      <c r="X270">
        <v>1</v>
      </c>
      <c r="Y270">
        <v>2</v>
      </c>
      <c r="Z270">
        <v>2</v>
      </c>
      <c r="AA270">
        <v>2</v>
      </c>
      <c r="AB270">
        <v>2</v>
      </c>
      <c r="AC270">
        <v>2</v>
      </c>
      <c r="AD270">
        <v>2</v>
      </c>
      <c r="AE270">
        <v>2</v>
      </c>
      <c r="AF270">
        <v>2</v>
      </c>
      <c r="AG270">
        <v>2</v>
      </c>
      <c r="AH270">
        <v>2</v>
      </c>
      <c r="AI270">
        <v>2</v>
      </c>
      <c r="AJ270">
        <v>1</v>
      </c>
      <c r="AK270">
        <v>2</v>
      </c>
      <c r="AL270">
        <v>2</v>
      </c>
      <c r="AM270">
        <v>0</v>
      </c>
      <c r="AN270">
        <v>2</v>
      </c>
      <c r="AO270">
        <v>2</v>
      </c>
      <c r="AP270">
        <v>1</v>
      </c>
      <c r="AQ270">
        <v>2</v>
      </c>
      <c r="AR270">
        <v>2</v>
      </c>
      <c r="AS270">
        <v>2</v>
      </c>
      <c r="AT270">
        <v>2</v>
      </c>
      <c r="AU270">
        <v>2</v>
      </c>
      <c r="AV270">
        <v>2</v>
      </c>
      <c r="AW270">
        <v>2</v>
      </c>
      <c r="AX270">
        <v>2</v>
      </c>
      <c r="AY270">
        <v>2</v>
      </c>
      <c r="AZ270">
        <v>2</v>
      </c>
      <c r="BA270">
        <v>2</v>
      </c>
      <c r="BB270">
        <v>1</v>
      </c>
      <c r="BC270">
        <v>2</v>
      </c>
      <c r="BD270">
        <v>2</v>
      </c>
      <c r="BE270">
        <v>0</v>
      </c>
      <c r="BF270">
        <v>2</v>
      </c>
      <c r="BG270">
        <v>2</v>
      </c>
      <c r="BH270">
        <v>1</v>
      </c>
      <c r="BI270">
        <v>2</v>
      </c>
      <c r="BJ270">
        <v>2</v>
      </c>
      <c r="BK270">
        <v>2</v>
      </c>
      <c r="BL270">
        <v>2</v>
      </c>
      <c r="BM270">
        <v>2</v>
      </c>
      <c r="BN270">
        <v>2</v>
      </c>
      <c r="BO270">
        <v>19.2</v>
      </c>
      <c r="BP270">
        <v>19.2</v>
      </c>
      <c r="BQ270">
        <v>19.2</v>
      </c>
      <c r="BR270">
        <v>16.571999999999999</v>
      </c>
      <c r="BS270">
        <v>146</v>
      </c>
      <c r="BT270">
        <v>146</v>
      </c>
      <c r="BU270">
        <v>0</v>
      </c>
      <c r="BV270">
        <v>15.513999999999999</v>
      </c>
      <c r="BW270" t="s">
        <v>223</v>
      </c>
      <c r="BX270" t="s">
        <v>223</v>
      </c>
      <c r="BY270" t="s">
        <v>223</v>
      </c>
      <c r="BZ270" t="s">
        <v>223</v>
      </c>
      <c r="CA270" t="s">
        <v>223</v>
      </c>
      <c r="CB270" t="s">
        <v>223</v>
      </c>
      <c r="CC270" t="s">
        <v>223</v>
      </c>
      <c r="CD270" t="s">
        <v>223</v>
      </c>
      <c r="CF270" t="s">
        <v>223</v>
      </c>
      <c r="CG270" t="s">
        <v>223</v>
      </c>
      <c r="CH270" t="s">
        <v>223</v>
      </c>
      <c r="CI270" t="s">
        <v>223</v>
      </c>
      <c r="CJ270" t="s">
        <v>223</v>
      </c>
      <c r="CK270" t="s">
        <v>223</v>
      </c>
      <c r="CL270" t="s">
        <v>223</v>
      </c>
      <c r="CM270" t="s">
        <v>223</v>
      </c>
      <c r="CN270" t="s">
        <v>223</v>
      </c>
      <c r="CO270">
        <v>19.2</v>
      </c>
      <c r="CP270">
        <v>19.2</v>
      </c>
      <c r="CQ270">
        <v>19.2</v>
      </c>
      <c r="CR270">
        <v>19.2</v>
      </c>
      <c r="CS270">
        <v>19.2</v>
      </c>
      <c r="CT270">
        <v>8.1999999999999993</v>
      </c>
      <c r="CU270">
        <v>19.2</v>
      </c>
      <c r="CV270">
        <v>19.2</v>
      </c>
      <c r="CW270">
        <v>0</v>
      </c>
      <c r="CX270">
        <v>19.2</v>
      </c>
      <c r="CY270">
        <v>19.2</v>
      </c>
      <c r="CZ270">
        <v>8.1999999999999993</v>
      </c>
      <c r="DA270">
        <v>19.2</v>
      </c>
      <c r="DB270">
        <v>19.2</v>
      </c>
      <c r="DC270">
        <v>19.2</v>
      </c>
      <c r="DD270">
        <v>19.2</v>
      </c>
      <c r="DE270">
        <v>19.2</v>
      </c>
      <c r="DF270">
        <v>19.2</v>
      </c>
      <c r="DG270">
        <v>125580000</v>
      </c>
      <c r="DH270">
        <v>8740600</v>
      </c>
      <c r="DI270">
        <v>7897700</v>
      </c>
      <c r="DJ270">
        <v>6959700</v>
      </c>
      <c r="DK270">
        <v>14578000</v>
      </c>
      <c r="DL270">
        <v>15145000</v>
      </c>
      <c r="DM270">
        <v>18320000</v>
      </c>
      <c r="DN270">
        <v>2967200</v>
      </c>
      <c r="DO270">
        <v>4111500</v>
      </c>
      <c r="DP270">
        <v>0</v>
      </c>
      <c r="DQ270">
        <v>3698100</v>
      </c>
      <c r="DR270">
        <v>4346700</v>
      </c>
      <c r="DS270">
        <v>3897300</v>
      </c>
      <c r="DT270">
        <v>4548800</v>
      </c>
      <c r="DU270">
        <v>5851200</v>
      </c>
      <c r="DV270">
        <v>9498700</v>
      </c>
      <c r="DW270">
        <v>4869000</v>
      </c>
      <c r="DX270">
        <v>4919900</v>
      </c>
      <c r="DY270">
        <v>5226300</v>
      </c>
      <c r="DZ270">
        <v>6536600</v>
      </c>
      <c r="EA270">
        <v>6175200</v>
      </c>
      <c r="EB270">
        <v>5645600</v>
      </c>
      <c r="EC270">
        <v>967840</v>
      </c>
      <c r="ED270">
        <v>1301400</v>
      </c>
      <c r="EE270">
        <v>0</v>
      </c>
      <c r="EF270">
        <v>1256200</v>
      </c>
      <c r="EG270">
        <v>1737800</v>
      </c>
      <c r="EH270">
        <v>2570100</v>
      </c>
      <c r="EI270">
        <v>3</v>
      </c>
      <c r="EJ270">
        <v>2</v>
      </c>
      <c r="EK270">
        <v>2</v>
      </c>
      <c r="EL270">
        <v>2</v>
      </c>
      <c r="EM270">
        <v>0</v>
      </c>
      <c r="EN270">
        <v>0</v>
      </c>
      <c r="EO270">
        <v>1</v>
      </c>
      <c r="EP270">
        <v>1</v>
      </c>
      <c r="EQ270">
        <v>1</v>
      </c>
      <c r="ER270">
        <v>11531000</v>
      </c>
      <c r="ES270">
        <v>13597000</v>
      </c>
      <c r="ET270">
        <v>22766000</v>
      </c>
      <c r="EU270">
        <v>5953800</v>
      </c>
      <c r="EV270">
        <v>7735300</v>
      </c>
      <c r="EW270">
        <v>8414000</v>
      </c>
      <c r="EX270">
        <v>14968000</v>
      </c>
      <c r="EY270">
        <v>18112000</v>
      </c>
      <c r="EZ270">
        <v>18092000</v>
      </c>
      <c r="FA270">
        <v>2</v>
      </c>
      <c r="FB270">
        <v>2</v>
      </c>
      <c r="FC270">
        <v>1</v>
      </c>
      <c r="FD270">
        <v>1</v>
      </c>
      <c r="FE270">
        <v>2</v>
      </c>
      <c r="FF270">
        <v>1</v>
      </c>
      <c r="FG270">
        <v>2</v>
      </c>
      <c r="FH270">
        <v>2</v>
      </c>
      <c r="FI270">
        <v>2</v>
      </c>
      <c r="FJ270">
        <v>27</v>
      </c>
      <c r="FK270" t="s">
        <v>6207</v>
      </c>
      <c r="FO270">
        <v>265</v>
      </c>
      <c r="FP270" t="s">
        <v>6206</v>
      </c>
      <c r="FQ270" t="s">
        <v>255</v>
      </c>
      <c r="FR270" t="s">
        <v>6205</v>
      </c>
      <c r="FS270" t="s">
        <v>6204</v>
      </c>
      <c r="FT270" t="s">
        <v>6203</v>
      </c>
      <c r="FU270" t="s">
        <v>6202</v>
      </c>
      <c r="FX270">
        <v>-1</v>
      </c>
    </row>
    <row r="271" spans="1:180" x14ac:dyDescent="0.35">
      <c r="A271" t="s">
        <v>6201</v>
      </c>
      <c r="B271" t="s">
        <v>6200</v>
      </c>
      <c r="C271" t="s">
        <v>6199</v>
      </c>
      <c r="D271" t="s">
        <v>6198</v>
      </c>
      <c r="E271" t="s">
        <v>6198</v>
      </c>
      <c r="F271" t="s">
        <v>6197</v>
      </c>
      <c r="G271" t="s">
        <v>6196</v>
      </c>
      <c r="H271" t="s">
        <v>6195</v>
      </c>
      <c r="I271">
        <v>2</v>
      </c>
      <c r="J271">
        <v>33</v>
      </c>
      <c r="K271">
        <v>19</v>
      </c>
      <c r="L271">
        <v>19</v>
      </c>
      <c r="M271">
        <v>19</v>
      </c>
      <c r="N271">
        <v>10</v>
      </c>
      <c r="O271">
        <v>8</v>
      </c>
      <c r="P271">
        <v>31</v>
      </c>
      <c r="Q271">
        <v>32</v>
      </c>
      <c r="R271">
        <v>29</v>
      </c>
      <c r="S271">
        <v>18</v>
      </c>
      <c r="T271">
        <v>21</v>
      </c>
      <c r="U271">
        <v>17</v>
      </c>
      <c r="V271">
        <v>28</v>
      </c>
      <c r="W271">
        <v>24</v>
      </c>
      <c r="X271">
        <v>22</v>
      </c>
      <c r="Y271">
        <v>19</v>
      </c>
      <c r="Z271">
        <v>16</v>
      </c>
      <c r="AA271">
        <v>15</v>
      </c>
      <c r="AB271">
        <v>25</v>
      </c>
      <c r="AC271">
        <v>22</v>
      </c>
      <c r="AD271">
        <v>22</v>
      </c>
      <c r="AE271">
        <v>11</v>
      </c>
      <c r="AF271">
        <v>5</v>
      </c>
      <c r="AG271">
        <v>4</v>
      </c>
      <c r="AH271">
        <v>18</v>
      </c>
      <c r="AI271">
        <v>18</v>
      </c>
      <c r="AJ271">
        <v>17</v>
      </c>
      <c r="AK271">
        <v>9</v>
      </c>
      <c r="AL271">
        <v>12</v>
      </c>
      <c r="AM271">
        <v>9</v>
      </c>
      <c r="AN271">
        <v>14</v>
      </c>
      <c r="AO271">
        <v>11</v>
      </c>
      <c r="AP271">
        <v>10</v>
      </c>
      <c r="AQ271">
        <v>9</v>
      </c>
      <c r="AR271">
        <v>6</v>
      </c>
      <c r="AS271">
        <v>7</v>
      </c>
      <c r="AT271">
        <v>13</v>
      </c>
      <c r="AU271">
        <v>12</v>
      </c>
      <c r="AV271">
        <v>13</v>
      </c>
      <c r="AW271">
        <v>11</v>
      </c>
      <c r="AX271">
        <v>5</v>
      </c>
      <c r="AY271">
        <v>4</v>
      </c>
      <c r="AZ271">
        <v>18</v>
      </c>
      <c r="BA271">
        <v>18</v>
      </c>
      <c r="BB271">
        <v>17</v>
      </c>
      <c r="BC271">
        <v>9</v>
      </c>
      <c r="BD271">
        <v>12</v>
      </c>
      <c r="BE271">
        <v>9</v>
      </c>
      <c r="BF271">
        <v>14</v>
      </c>
      <c r="BG271">
        <v>11</v>
      </c>
      <c r="BH271">
        <v>10</v>
      </c>
      <c r="BI271">
        <v>9</v>
      </c>
      <c r="BJ271">
        <v>6</v>
      </c>
      <c r="BK271">
        <v>7</v>
      </c>
      <c r="BL271">
        <v>13</v>
      </c>
      <c r="BM271">
        <v>12</v>
      </c>
      <c r="BN271">
        <v>13</v>
      </c>
      <c r="BO271">
        <v>44.7</v>
      </c>
      <c r="BP271">
        <v>27.5</v>
      </c>
      <c r="BQ271">
        <v>27.5</v>
      </c>
      <c r="BR271">
        <v>103.06</v>
      </c>
      <c r="BS271">
        <v>892</v>
      </c>
      <c r="BT271" t="s">
        <v>6194</v>
      </c>
      <c r="BU271">
        <v>0</v>
      </c>
      <c r="BV271">
        <v>323.31</v>
      </c>
      <c r="BW271" t="s">
        <v>223</v>
      </c>
      <c r="BX271" t="s">
        <v>223</v>
      </c>
      <c r="BY271" t="s">
        <v>223</v>
      </c>
      <c r="BZ271" t="s">
        <v>223</v>
      </c>
      <c r="CA271" t="s">
        <v>223</v>
      </c>
      <c r="CB271" t="s">
        <v>223</v>
      </c>
      <c r="CC271" t="s">
        <v>223</v>
      </c>
      <c r="CD271" t="s">
        <v>223</v>
      </c>
      <c r="CE271" t="s">
        <v>223</v>
      </c>
      <c r="CF271" t="s">
        <v>223</v>
      </c>
      <c r="CG271" t="s">
        <v>223</v>
      </c>
      <c r="CH271" t="s">
        <v>223</v>
      </c>
      <c r="CI271" t="s">
        <v>223</v>
      </c>
      <c r="CJ271" t="s">
        <v>223</v>
      </c>
      <c r="CK271" t="s">
        <v>223</v>
      </c>
      <c r="CL271" t="s">
        <v>223</v>
      </c>
      <c r="CM271" t="s">
        <v>223</v>
      </c>
      <c r="CN271" t="s">
        <v>223</v>
      </c>
      <c r="CO271">
        <v>27.2</v>
      </c>
      <c r="CP271">
        <v>15.8</v>
      </c>
      <c r="CQ271">
        <v>12.1</v>
      </c>
      <c r="CR271">
        <v>42</v>
      </c>
      <c r="CS271">
        <v>42.5</v>
      </c>
      <c r="CT271">
        <v>39.9</v>
      </c>
      <c r="CU271">
        <v>27.1</v>
      </c>
      <c r="CV271">
        <v>28.9</v>
      </c>
      <c r="CW271">
        <v>25.6</v>
      </c>
      <c r="CX271">
        <v>39</v>
      </c>
      <c r="CY271">
        <v>33.299999999999997</v>
      </c>
      <c r="CZ271">
        <v>33.1</v>
      </c>
      <c r="DA271">
        <v>27</v>
      </c>
      <c r="DB271">
        <v>21.4</v>
      </c>
      <c r="DC271">
        <v>21</v>
      </c>
      <c r="DD271">
        <v>36</v>
      </c>
      <c r="DE271">
        <v>31.3</v>
      </c>
      <c r="DF271">
        <v>29.9</v>
      </c>
      <c r="DG271">
        <v>1331000000</v>
      </c>
      <c r="DH271">
        <v>10520000</v>
      </c>
      <c r="DI271">
        <v>5975900</v>
      </c>
      <c r="DJ271">
        <v>3019500</v>
      </c>
      <c r="DK271">
        <v>264240000</v>
      </c>
      <c r="DL271">
        <v>247010000</v>
      </c>
      <c r="DM271">
        <v>222480000</v>
      </c>
      <c r="DN271">
        <v>30675000</v>
      </c>
      <c r="DO271">
        <v>45313000</v>
      </c>
      <c r="DP271">
        <v>38110000</v>
      </c>
      <c r="DQ271">
        <v>94628000</v>
      </c>
      <c r="DR271">
        <v>72057000</v>
      </c>
      <c r="DS271">
        <v>58536000</v>
      </c>
      <c r="DT271">
        <v>36247000</v>
      </c>
      <c r="DU271">
        <v>20108000</v>
      </c>
      <c r="DV271">
        <v>29468000</v>
      </c>
      <c r="DW271">
        <v>58677000</v>
      </c>
      <c r="DX271">
        <v>46919000</v>
      </c>
      <c r="DY271">
        <v>46999000</v>
      </c>
      <c r="DZ271">
        <v>224950</v>
      </c>
      <c r="EA271">
        <v>0</v>
      </c>
      <c r="EB271">
        <v>0</v>
      </c>
      <c r="EC271">
        <v>6752400</v>
      </c>
      <c r="ED271">
        <v>5558100</v>
      </c>
      <c r="EE271">
        <v>6802800</v>
      </c>
      <c r="EF271">
        <v>4836900</v>
      </c>
      <c r="EG271">
        <v>4486500</v>
      </c>
      <c r="EH271">
        <v>4775200</v>
      </c>
      <c r="EI271">
        <v>2</v>
      </c>
      <c r="EJ271">
        <v>3</v>
      </c>
      <c r="EK271">
        <v>1</v>
      </c>
      <c r="EL271">
        <v>3</v>
      </c>
      <c r="EM271">
        <v>3</v>
      </c>
      <c r="EN271">
        <v>1</v>
      </c>
      <c r="EO271">
        <v>2</v>
      </c>
      <c r="EP271">
        <v>2</v>
      </c>
      <c r="EQ271">
        <v>1</v>
      </c>
      <c r="ER271">
        <v>60023000</v>
      </c>
      <c r="ES271">
        <v>64838000</v>
      </c>
      <c r="ET271">
        <v>56881000</v>
      </c>
      <c r="EU271">
        <v>36018000</v>
      </c>
      <c r="EV271">
        <v>42646000</v>
      </c>
      <c r="EW271">
        <v>35360000</v>
      </c>
      <c r="EX271">
        <v>60820000</v>
      </c>
      <c r="EY271">
        <v>61119000</v>
      </c>
      <c r="EZ271">
        <v>50842000</v>
      </c>
      <c r="FA271">
        <v>14</v>
      </c>
      <c r="FB271">
        <v>12</v>
      </c>
      <c r="FC271">
        <v>14</v>
      </c>
      <c r="FD271">
        <v>11</v>
      </c>
      <c r="FE271">
        <v>6</v>
      </c>
      <c r="FF271">
        <v>7</v>
      </c>
      <c r="FG271">
        <v>8</v>
      </c>
      <c r="FH271">
        <v>5</v>
      </c>
      <c r="FI271">
        <v>4</v>
      </c>
      <c r="FJ271">
        <v>99</v>
      </c>
      <c r="FK271" t="s">
        <v>6193</v>
      </c>
      <c r="FO271">
        <v>266</v>
      </c>
      <c r="FP271" t="s">
        <v>6192</v>
      </c>
      <c r="FQ271" t="s">
        <v>6191</v>
      </c>
      <c r="FR271" t="s">
        <v>6190</v>
      </c>
      <c r="FS271" t="s">
        <v>6189</v>
      </c>
      <c r="FT271" t="s">
        <v>6188</v>
      </c>
      <c r="FU271" t="s">
        <v>6187</v>
      </c>
      <c r="FX271" t="s">
        <v>289</v>
      </c>
    </row>
    <row r="272" spans="1:180" x14ac:dyDescent="0.35">
      <c r="A272" t="s">
        <v>6186</v>
      </c>
      <c r="B272" t="s">
        <v>6186</v>
      </c>
      <c r="C272">
        <v>8</v>
      </c>
      <c r="D272">
        <v>8</v>
      </c>
      <c r="E272">
        <v>8</v>
      </c>
      <c r="F272" t="s">
        <v>6185</v>
      </c>
      <c r="G272" t="s">
        <v>6184</v>
      </c>
      <c r="H272" t="s">
        <v>6183</v>
      </c>
      <c r="I272">
        <v>1</v>
      </c>
      <c r="J272">
        <v>8</v>
      </c>
      <c r="K272">
        <v>8</v>
      </c>
      <c r="L272">
        <v>8</v>
      </c>
      <c r="M272">
        <v>4</v>
      </c>
      <c r="N272">
        <v>2</v>
      </c>
      <c r="O272">
        <v>3</v>
      </c>
      <c r="P272">
        <v>8</v>
      </c>
      <c r="Q272">
        <v>7</v>
      </c>
      <c r="R272">
        <v>6</v>
      </c>
      <c r="S272">
        <v>3</v>
      </c>
      <c r="T272">
        <v>2</v>
      </c>
      <c r="U272">
        <v>4</v>
      </c>
      <c r="V272">
        <v>8</v>
      </c>
      <c r="W272">
        <v>8</v>
      </c>
      <c r="X272">
        <v>8</v>
      </c>
      <c r="Y272">
        <v>4</v>
      </c>
      <c r="Z272">
        <v>4</v>
      </c>
      <c r="AA272">
        <v>4</v>
      </c>
      <c r="AB272">
        <v>6</v>
      </c>
      <c r="AC272">
        <v>6</v>
      </c>
      <c r="AD272">
        <v>5</v>
      </c>
      <c r="AE272">
        <v>4</v>
      </c>
      <c r="AF272">
        <v>2</v>
      </c>
      <c r="AG272">
        <v>3</v>
      </c>
      <c r="AH272">
        <v>8</v>
      </c>
      <c r="AI272">
        <v>7</v>
      </c>
      <c r="AJ272">
        <v>6</v>
      </c>
      <c r="AK272">
        <v>3</v>
      </c>
      <c r="AL272">
        <v>2</v>
      </c>
      <c r="AM272">
        <v>4</v>
      </c>
      <c r="AN272">
        <v>8</v>
      </c>
      <c r="AO272">
        <v>8</v>
      </c>
      <c r="AP272">
        <v>8</v>
      </c>
      <c r="AQ272">
        <v>4</v>
      </c>
      <c r="AR272">
        <v>4</v>
      </c>
      <c r="AS272">
        <v>4</v>
      </c>
      <c r="AT272">
        <v>6</v>
      </c>
      <c r="AU272">
        <v>6</v>
      </c>
      <c r="AV272">
        <v>5</v>
      </c>
      <c r="AW272">
        <v>4</v>
      </c>
      <c r="AX272">
        <v>2</v>
      </c>
      <c r="AY272">
        <v>3</v>
      </c>
      <c r="AZ272">
        <v>8</v>
      </c>
      <c r="BA272">
        <v>7</v>
      </c>
      <c r="BB272">
        <v>6</v>
      </c>
      <c r="BC272">
        <v>3</v>
      </c>
      <c r="BD272">
        <v>2</v>
      </c>
      <c r="BE272">
        <v>4</v>
      </c>
      <c r="BF272">
        <v>8</v>
      </c>
      <c r="BG272">
        <v>8</v>
      </c>
      <c r="BH272">
        <v>8</v>
      </c>
      <c r="BI272">
        <v>4</v>
      </c>
      <c r="BJ272">
        <v>4</v>
      </c>
      <c r="BK272">
        <v>4</v>
      </c>
      <c r="BL272">
        <v>6</v>
      </c>
      <c r="BM272">
        <v>6</v>
      </c>
      <c r="BN272">
        <v>5</v>
      </c>
      <c r="BO272">
        <v>11.3</v>
      </c>
      <c r="BP272">
        <v>11.3</v>
      </c>
      <c r="BQ272">
        <v>11.3</v>
      </c>
      <c r="BR272">
        <v>97.454999999999998</v>
      </c>
      <c r="BS272">
        <v>882</v>
      </c>
      <c r="BT272">
        <v>882</v>
      </c>
      <c r="BU272">
        <v>0</v>
      </c>
      <c r="BV272">
        <v>133.07</v>
      </c>
      <c r="BW272" t="s">
        <v>223</v>
      </c>
      <c r="BX272" t="s">
        <v>223</v>
      </c>
      <c r="BY272" t="s">
        <v>223</v>
      </c>
      <c r="BZ272" t="s">
        <v>223</v>
      </c>
      <c r="CA272" t="s">
        <v>223</v>
      </c>
      <c r="CB272" t="s">
        <v>223</v>
      </c>
      <c r="CC272" t="s">
        <v>223</v>
      </c>
      <c r="CD272" t="s">
        <v>223</v>
      </c>
      <c r="CE272" t="s">
        <v>223</v>
      </c>
      <c r="CF272" t="s">
        <v>223</v>
      </c>
      <c r="CG272" t="s">
        <v>223</v>
      </c>
      <c r="CH272" t="s">
        <v>223</v>
      </c>
      <c r="CI272" t="s">
        <v>223</v>
      </c>
      <c r="CJ272" t="s">
        <v>223</v>
      </c>
      <c r="CK272" t="s">
        <v>223</v>
      </c>
      <c r="CL272" t="s">
        <v>223</v>
      </c>
      <c r="CM272" t="s">
        <v>223</v>
      </c>
      <c r="CN272" t="s">
        <v>223</v>
      </c>
      <c r="CO272">
        <v>5</v>
      </c>
      <c r="CP272">
        <v>2.2000000000000002</v>
      </c>
      <c r="CQ272">
        <v>2.4</v>
      </c>
      <c r="CR272">
        <v>11.3</v>
      </c>
      <c r="CS272">
        <v>10.3</v>
      </c>
      <c r="CT272">
        <v>7.8</v>
      </c>
      <c r="CU272">
        <v>2.4</v>
      </c>
      <c r="CV272">
        <v>1.4</v>
      </c>
      <c r="CW272">
        <v>3.4</v>
      </c>
      <c r="CX272">
        <v>11.3</v>
      </c>
      <c r="CY272">
        <v>11.3</v>
      </c>
      <c r="CZ272">
        <v>11.3</v>
      </c>
      <c r="DA272">
        <v>3.4</v>
      </c>
      <c r="DB272">
        <v>3.4</v>
      </c>
      <c r="DC272">
        <v>3.4</v>
      </c>
      <c r="DD272">
        <v>8.3000000000000007</v>
      </c>
      <c r="DE272">
        <v>8.3000000000000007</v>
      </c>
      <c r="DF272">
        <v>8.3000000000000007</v>
      </c>
      <c r="DG272">
        <v>650890000</v>
      </c>
      <c r="DH272">
        <v>33790000</v>
      </c>
      <c r="DI272">
        <v>9074600</v>
      </c>
      <c r="DJ272">
        <v>12300000</v>
      </c>
      <c r="DK272">
        <v>63727000</v>
      </c>
      <c r="DL272">
        <v>50366000</v>
      </c>
      <c r="DM272">
        <v>45502000</v>
      </c>
      <c r="DN272">
        <v>30712000</v>
      </c>
      <c r="DO272">
        <v>19358000</v>
      </c>
      <c r="DP272">
        <v>40244000</v>
      </c>
      <c r="DQ272">
        <v>56721000</v>
      </c>
      <c r="DR272">
        <v>58409000</v>
      </c>
      <c r="DS272">
        <v>51469000</v>
      </c>
      <c r="DT272">
        <v>41798000</v>
      </c>
      <c r="DU272">
        <v>26676000</v>
      </c>
      <c r="DV272">
        <v>40849000</v>
      </c>
      <c r="DW272">
        <v>29037000</v>
      </c>
      <c r="DX272">
        <v>24267000</v>
      </c>
      <c r="DY272">
        <v>16594000</v>
      </c>
      <c r="DZ272">
        <v>5469500</v>
      </c>
      <c r="EA272">
        <v>6216700</v>
      </c>
      <c r="EB272">
        <v>6124800</v>
      </c>
      <c r="EC272">
        <v>8194000</v>
      </c>
      <c r="ED272">
        <v>5461300</v>
      </c>
      <c r="EE272">
        <v>6750400</v>
      </c>
      <c r="EF272">
        <v>7366300</v>
      </c>
      <c r="EG272">
        <v>9072100</v>
      </c>
      <c r="EH272">
        <v>7531000</v>
      </c>
      <c r="EI272">
        <v>0</v>
      </c>
      <c r="EJ272">
        <v>0</v>
      </c>
      <c r="EK272">
        <v>0</v>
      </c>
      <c r="EL272">
        <v>3</v>
      </c>
      <c r="EM272">
        <v>1</v>
      </c>
      <c r="EN272">
        <v>1</v>
      </c>
      <c r="EO272">
        <v>3</v>
      </c>
      <c r="EP272">
        <v>3</v>
      </c>
      <c r="EQ272">
        <v>2</v>
      </c>
      <c r="ER272">
        <v>14117000</v>
      </c>
      <c r="ES272">
        <v>17116000</v>
      </c>
      <c r="ET272">
        <v>13385000</v>
      </c>
      <c r="EU272">
        <v>23852000</v>
      </c>
      <c r="EV272">
        <v>30649000</v>
      </c>
      <c r="EW272">
        <v>24591000</v>
      </c>
      <c r="EX272">
        <v>29898000</v>
      </c>
      <c r="EY272">
        <v>49501000</v>
      </c>
      <c r="EZ272">
        <v>0</v>
      </c>
      <c r="FA272">
        <v>3</v>
      </c>
      <c r="FB272">
        <v>5</v>
      </c>
      <c r="FC272">
        <v>3</v>
      </c>
      <c r="FD272">
        <v>6</v>
      </c>
      <c r="FE272">
        <v>6</v>
      </c>
      <c r="FF272">
        <v>7</v>
      </c>
      <c r="FG272">
        <v>1</v>
      </c>
      <c r="FH272">
        <v>3</v>
      </c>
      <c r="FI272">
        <v>1</v>
      </c>
      <c r="FJ272">
        <v>48</v>
      </c>
      <c r="FK272" t="s">
        <v>6182</v>
      </c>
      <c r="FO272">
        <v>267</v>
      </c>
      <c r="FP272" t="s">
        <v>6181</v>
      </c>
      <c r="FQ272" t="s">
        <v>436</v>
      </c>
      <c r="FR272" t="s">
        <v>6180</v>
      </c>
      <c r="FS272" t="s">
        <v>6179</v>
      </c>
      <c r="FT272" t="s">
        <v>6178</v>
      </c>
      <c r="FU272" t="s">
        <v>6177</v>
      </c>
      <c r="FX272">
        <v>-1</v>
      </c>
    </row>
    <row r="273" spans="1:180" x14ac:dyDescent="0.35">
      <c r="A273" t="s">
        <v>6176</v>
      </c>
      <c r="B273" t="s">
        <v>6176</v>
      </c>
      <c r="C273">
        <v>4</v>
      </c>
      <c r="D273">
        <v>4</v>
      </c>
      <c r="E273">
        <v>4</v>
      </c>
      <c r="F273" t="s">
        <v>6175</v>
      </c>
      <c r="G273" t="s">
        <v>6174</v>
      </c>
      <c r="H273" t="s">
        <v>6173</v>
      </c>
      <c r="I273">
        <v>1</v>
      </c>
      <c r="J273">
        <v>4</v>
      </c>
      <c r="K273">
        <v>4</v>
      </c>
      <c r="L273">
        <v>4</v>
      </c>
      <c r="M273">
        <v>2</v>
      </c>
      <c r="N273">
        <v>3</v>
      </c>
      <c r="O273">
        <v>2</v>
      </c>
      <c r="P273">
        <v>2</v>
      </c>
      <c r="Q273">
        <v>2</v>
      </c>
      <c r="R273">
        <v>2</v>
      </c>
      <c r="S273">
        <v>3</v>
      </c>
      <c r="T273">
        <v>2</v>
      </c>
      <c r="U273">
        <v>1</v>
      </c>
      <c r="V273">
        <v>2</v>
      </c>
      <c r="W273">
        <v>2</v>
      </c>
      <c r="X273">
        <v>1</v>
      </c>
      <c r="Y273">
        <v>2</v>
      </c>
      <c r="Z273">
        <v>1</v>
      </c>
      <c r="AA273">
        <v>2</v>
      </c>
      <c r="AB273">
        <v>2</v>
      </c>
      <c r="AC273">
        <v>1</v>
      </c>
      <c r="AD273">
        <v>2</v>
      </c>
      <c r="AE273">
        <v>2</v>
      </c>
      <c r="AF273">
        <v>3</v>
      </c>
      <c r="AG273">
        <v>2</v>
      </c>
      <c r="AH273">
        <v>2</v>
      </c>
      <c r="AI273">
        <v>2</v>
      </c>
      <c r="AJ273">
        <v>2</v>
      </c>
      <c r="AK273">
        <v>3</v>
      </c>
      <c r="AL273">
        <v>2</v>
      </c>
      <c r="AM273">
        <v>1</v>
      </c>
      <c r="AN273">
        <v>2</v>
      </c>
      <c r="AO273">
        <v>2</v>
      </c>
      <c r="AP273">
        <v>1</v>
      </c>
      <c r="AQ273">
        <v>2</v>
      </c>
      <c r="AR273">
        <v>1</v>
      </c>
      <c r="AS273">
        <v>2</v>
      </c>
      <c r="AT273">
        <v>2</v>
      </c>
      <c r="AU273">
        <v>1</v>
      </c>
      <c r="AV273">
        <v>2</v>
      </c>
      <c r="AW273">
        <v>2</v>
      </c>
      <c r="AX273">
        <v>3</v>
      </c>
      <c r="AY273">
        <v>2</v>
      </c>
      <c r="AZ273">
        <v>2</v>
      </c>
      <c r="BA273">
        <v>2</v>
      </c>
      <c r="BB273">
        <v>2</v>
      </c>
      <c r="BC273">
        <v>3</v>
      </c>
      <c r="BD273">
        <v>2</v>
      </c>
      <c r="BE273">
        <v>1</v>
      </c>
      <c r="BF273">
        <v>2</v>
      </c>
      <c r="BG273">
        <v>2</v>
      </c>
      <c r="BH273">
        <v>1</v>
      </c>
      <c r="BI273">
        <v>2</v>
      </c>
      <c r="BJ273">
        <v>1</v>
      </c>
      <c r="BK273">
        <v>2</v>
      </c>
      <c r="BL273">
        <v>2</v>
      </c>
      <c r="BM273">
        <v>1</v>
      </c>
      <c r="BN273">
        <v>2</v>
      </c>
      <c r="BO273">
        <v>12.8</v>
      </c>
      <c r="BP273">
        <v>12.8</v>
      </c>
      <c r="BQ273">
        <v>12.8</v>
      </c>
      <c r="BR273">
        <v>54.548000000000002</v>
      </c>
      <c r="BS273">
        <v>493</v>
      </c>
      <c r="BT273">
        <v>493</v>
      </c>
      <c r="BU273">
        <v>0</v>
      </c>
      <c r="BV273">
        <v>24.123999999999999</v>
      </c>
      <c r="BW273" t="s">
        <v>223</v>
      </c>
      <c r="BX273" t="s">
        <v>223</v>
      </c>
      <c r="BY273" t="s">
        <v>224</v>
      </c>
      <c r="BZ273" t="s">
        <v>223</v>
      </c>
      <c r="CA273" t="s">
        <v>223</v>
      </c>
      <c r="CB273" t="s">
        <v>223</v>
      </c>
      <c r="CC273" t="s">
        <v>223</v>
      </c>
      <c r="CD273" t="s">
        <v>223</v>
      </c>
      <c r="CE273" t="s">
        <v>223</v>
      </c>
      <c r="CF273" t="s">
        <v>223</v>
      </c>
      <c r="CG273" t="s">
        <v>223</v>
      </c>
      <c r="CH273" t="s">
        <v>223</v>
      </c>
      <c r="CI273" t="s">
        <v>223</v>
      </c>
      <c r="CJ273" t="s">
        <v>223</v>
      </c>
      <c r="CK273" t="s">
        <v>223</v>
      </c>
      <c r="CL273" t="s">
        <v>223</v>
      </c>
      <c r="CM273" t="s">
        <v>223</v>
      </c>
      <c r="CN273" t="s">
        <v>223</v>
      </c>
      <c r="CO273">
        <v>5.0999999999999996</v>
      </c>
      <c r="CP273">
        <v>7.1</v>
      </c>
      <c r="CQ273">
        <v>5.0999999999999996</v>
      </c>
      <c r="CR273">
        <v>5.3</v>
      </c>
      <c r="CS273">
        <v>7.7</v>
      </c>
      <c r="CT273">
        <v>7.7</v>
      </c>
      <c r="CU273">
        <v>7.1</v>
      </c>
      <c r="CV273">
        <v>3.9</v>
      </c>
      <c r="CW273">
        <v>1.8</v>
      </c>
      <c r="CX273">
        <v>5.3</v>
      </c>
      <c r="CY273">
        <v>5.3</v>
      </c>
      <c r="CZ273">
        <v>2</v>
      </c>
      <c r="DA273">
        <v>5.3</v>
      </c>
      <c r="DB273">
        <v>1.8</v>
      </c>
      <c r="DC273">
        <v>3.9</v>
      </c>
      <c r="DD273">
        <v>5.3</v>
      </c>
      <c r="DE273">
        <v>2</v>
      </c>
      <c r="DF273">
        <v>5.3</v>
      </c>
      <c r="DG273">
        <v>98466000</v>
      </c>
      <c r="DH273">
        <v>3662100</v>
      </c>
      <c r="DI273">
        <v>4345700</v>
      </c>
      <c r="DJ273">
        <v>1489100</v>
      </c>
      <c r="DK273">
        <v>9253600</v>
      </c>
      <c r="DL273">
        <v>6951000</v>
      </c>
      <c r="DM273">
        <v>8095500</v>
      </c>
      <c r="DN273">
        <v>10176000</v>
      </c>
      <c r="DO273">
        <v>9021000</v>
      </c>
      <c r="DP273">
        <v>4526100</v>
      </c>
      <c r="DQ273">
        <v>5152100</v>
      </c>
      <c r="DR273">
        <v>5693200</v>
      </c>
      <c r="DS273">
        <v>4023100</v>
      </c>
      <c r="DT273">
        <v>3989200</v>
      </c>
      <c r="DU273">
        <v>5272000</v>
      </c>
      <c r="DV273">
        <v>8390600</v>
      </c>
      <c r="DW273">
        <v>2722400</v>
      </c>
      <c r="DX273">
        <v>1903700</v>
      </c>
      <c r="DY273">
        <v>3799700</v>
      </c>
      <c r="DZ273">
        <v>2288500</v>
      </c>
      <c r="EA273">
        <v>1683200</v>
      </c>
      <c r="EB273">
        <v>1513700</v>
      </c>
      <c r="EC273">
        <v>3358700</v>
      </c>
      <c r="ED273">
        <v>3636700</v>
      </c>
      <c r="EE273">
        <v>2285300</v>
      </c>
      <c r="EF273">
        <v>2930600</v>
      </c>
      <c r="EG273">
        <v>2361600</v>
      </c>
      <c r="EH273">
        <v>4154500</v>
      </c>
      <c r="EI273">
        <v>0</v>
      </c>
      <c r="EJ273">
        <v>1</v>
      </c>
      <c r="EK273">
        <v>0</v>
      </c>
      <c r="EL273">
        <v>2</v>
      </c>
      <c r="EM273">
        <v>1</v>
      </c>
      <c r="EN273">
        <v>0</v>
      </c>
      <c r="EO273">
        <v>1</v>
      </c>
      <c r="EP273">
        <v>0</v>
      </c>
      <c r="EQ273">
        <v>1</v>
      </c>
      <c r="ER273">
        <v>7360800</v>
      </c>
      <c r="ES273">
        <v>7371900</v>
      </c>
      <c r="ET273">
        <v>9274400</v>
      </c>
      <c r="EU273">
        <v>8067200</v>
      </c>
      <c r="EV273">
        <v>9817400</v>
      </c>
      <c r="EW273">
        <v>8690600</v>
      </c>
      <c r="EX273">
        <v>7242500</v>
      </c>
      <c r="EY273">
        <v>8489700</v>
      </c>
      <c r="EZ273">
        <v>11431000</v>
      </c>
      <c r="FA273">
        <v>1</v>
      </c>
      <c r="FB273">
        <v>1</v>
      </c>
      <c r="FC273">
        <v>2</v>
      </c>
      <c r="FD273">
        <v>1</v>
      </c>
      <c r="FE273">
        <v>1</v>
      </c>
      <c r="FF273">
        <v>1</v>
      </c>
      <c r="FG273">
        <v>1</v>
      </c>
      <c r="FH273">
        <v>1</v>
      </c>
      <c r="FI273">
        <v>1</v>
      </c>
      <c r="FJ273">
        <v>16</v>
      </c>
      <c r="FK273" t="s">
        <v>6172</v>
      </c>
      <c r="FO273">
        <v>268</v>
      </c>
      <c r="FP273" t="s">
        <v>6171</v>
      </c>
      <c r="FQ273" t="s">
        <v>425</v>
      </c>
      <c r="FR273" t="s">
        <v>6170</v>
      </c>
      <c r="FS273" t="s">
        <v>6169</v>
      </c>
      <c r="FT273" t="s">
        <v>6168</v>
      </c>
      <c r="FU273" t="s">
        <v>6167</v>
      </c>
      <c r="FX273">
        <v>-1</v>
      </c>
    </row>
    <row r="274" spans="1:180" x14ac:dyDescent="0.35">
      <c r="A274" t="s">
        <v>6166</v>
      </c>
      <c r="B274" t="s">
        <v>6166</v>
      </c>
      <c r="C274">
        <v>4</v>
      </c>
      <c r="D274">
        <v>4</v>
      </c>
      <c r="E274">
        <v>4</v>
      </c>
      <c r="F274" t="s">
        <v>6165</v>
      </c>
      <c r="G274" t="s">
        <v>6164</v>
      </c>
      <c r="H274" t="s">
        <v>6163</v>
      </c>
      <c r="I274">
        <v>1</v>
      </c>
      <c r="J274">
        <v>4</v>
      </c>
      <c r="K274">
        <v>4</v>
      </c>
      <c r="L274">
        <v>4</v>
      </c>
      <c r="M274">
        <v>1</v>
      </c>
      <c r="N274">
        <v>1</v>
      </c>
      <c r="O274">
        <v>1</v>
      </c>
      <c r="P274">
        <v>3</v>
      </c>
      <c r="Q274">
        <v>3</v>
      </c>
      <c r="R274">
        <v>4</v>
      </c>
      <c r="S274">
        <v>1</v>
      </c>
      <c r="T274">
        <v>0</v>
      </c>
      <c r="U274">
        <v>0</v>
      </c>
      <c r="V274">
        <v>3</v>
      </c>
      <c r="W274">
        <v>3</v>
      </c>
      <c r="X274">
        <v>4</v>
      </c>
      <c r="Y274">
        <v>0</v>
      </c>
      <c r="Z274">
        <v>1</v>
      </c>
      <c r="AA274">
        <v>0</v>
      </c>
      <c r="AB274">
        <v>2</v>
      </c>
      <c r="AC274">
        <v>2</v>
      </c>
      <c r="AD274">
        <v>1</v>
      </c>
      <c r="AE274">
        <v>1</v>
      </c>
      <c r="AF274">
        <v>1</v>
      </c>
      <c r="AG274">
        <v>1</v>
      </c>
      <c r="AH274">
        <v>3</v>
      </c>
      <c r="AI274">
        <v>3</v>
      </c>
      <c r="AJ274">
        <v>4</v>
      </c>
      <c r="AK274">
        <v>1</v>
      </c>
      <c r="AL274">
        <v>0</v>
      </c>
      <c r="AM274">
        <v>0</v>
      </c>
      <c r="AN274">
        <v>3</v>
      </c>
      <c r="AO274">
        <v>3</v>
      </c>
      <c r="AP274">
        <v>4</v>
      </c>
      <c r="AQ274">
        <v>0</v>
      </c>
      <c r="AR274">
        <v>1</v>
      </c>
      <c r="AS274">
        <v>0</v>
      </c>
      <c r="AT274">
        <v>2</v>
      </c>
      <c r="AU274">
        <v>2</v>
      </c>
      <c r="AV274">
        <v>1</v>
      </c>
      <c r="AW274">
        <v>1</v>
      </c>
      <c r="AX274">
        <v>1</v>
      </c>
      <c r="AY274">
        <v>1</v>
      </c>
      <c r="AZ274">
        <v>3</v>
      </c>
      <c r="BA274">
        <v>3</v>
      </c>
      <c r="BB274">
        <v>4</v>
      </c>
      <c r="BC274">
        <v>1</v>
      </c>
      <c r="BD274">
        <v>0</v>
      </c>
      <c r="BE274">
        <v>0</v>
      </c>
      <c r="BF274">
        <v>3</v>
      </c>
      <c r="BG274">
        <v>3</v>
      </c>
      <c r="BH274">
        <v>4</v>
      </c>
      <c r="BI274">
        <v>0</v>
      </c>
      <c r="BJ274">
        <v>1</v>
      </c>
      <c r="BK274">
        <v>0</v>
      </c>
      <c r="BL274">
        <v>2</v>
      </c>
      <c r="BM274">
        <v>2</v>
      </c>
      <c r="BN274">
        <v>1</v>
      </c>
      <c r="BO274">
        <v>33.6</v>
      </c>
      <c r="BP274">
        <v>33.6</v>
      </c>
      <c r="BQ274">
        <v>33.6</v>
      </c>
      <c r="BR274">
        <v>27.963000000000001</v>
      </c>
      <c r="BS274">
        <v>250</v>
      </c>
      <c r="BT274">
        <v>250</v>
      </c>
      <c r="BU274">
        <v>0</v>
      </c>
      <c r="BV274">
        <v>44.191000000000003</v>
      </c>
      <c r="BW274" t="s">
        <v>224</v>
      </c>
      <c r="BX274" t="s">
        <v>224</v>
      </c>
      <c r="BY274" t="s">
        <v>224</v>
      </c>
      <c r="BZ274" t="s">
        <v>223</v>
      </c>
      <c r="CA274" t="s">
        <v>223</v>
      </c>
      <c r="CB274" t="s">
        <v>223</v>
      </c>
      <c r="CC274" t="s">
        <v>224</v>
      </c>
      <c r="CF274" t="s">
        <v>223</v>
      </c>
      <c r="CG274" t="s">
        <v>223</v>
      </c>
      <c r="CH274" t="s">
        <v>223</v>
      </c>
      <c r="CJ274" t="s">
        <v>224</v>
      </c>
      <c r="CL274" t="s">
        <v>223</v>
      </c>
      <c r="CM274" t="s">
        <v>223</v>
      </c>
      <c r="CN274" t="s">
        <v>223</v>
      </c>
      <c r="CO274">
        <v>5.2</v>
      </c>
      <c r="CP274">
        <v>5.2</v>
      </c>
      <c r="CQ274">
        <v>5.2</v>
      </c>
      <c r="CR274">
        <v>30.8</v>
      </c>
      <c r="CS274">
        <v>30.8</v>
      </c>
      <c r="CT274">
        <v>33.6</v>
      </c>
      <c r="CU274">
        <v>5.2</v>
      </c>
      <c r="CV274">
        <v>0</v>
      </c>
      <c r="CW274">
        <v>0</v>
      </c>
      <c r="CX274">
        <v>30.8</v>
      </c>
      <c r="CY274">
        <v>30.8</v>
      </c>
      <c r="CZ274">
        <v>33.6</v>
      </c>
      <c r="DA274">
        <v>0</v>
      </c>
      <c r="DB274">
        <v>5.2</v>
      </c>
      <c r="DC274">
        <v>0</v>
      </c>
      <c r="DD274">
        <v>20.399999999999999</v>
      </c>
      <c r="DE274">
        <v>20.399999999999999</v>
      </c>
      <c r="DF274">
        <v>5.2</v>
      </c>
      <c r="DG274">
        <v>225980000</v>
      </c>
      <c r="DH274">
        <v>261710</v>
      </c>
      <c r="DI274">
        <v>284850</v>
      </c>
      <c r="DJ274">
        <v>668600</v>
      </c>
      <c r="DK274">
        <v>40157000</v>
      </c>
      <c r="DL274">
        <v>37699000</v>
      </c>
      <c r="DM274">
        <v>43768000</v>
      </c>
      <c r="DN274">
        <v>839100</v>
      </c>
      <c r="DO274">
        <v>0</v>
      </c>
      <c r="DP274">
        <v>0</v>
      </c>
      <c r="DQ274">
        <v>22535000</v>
      </c>
      <c r="DR274">
        <v>20287000</v>
      </c>
      <c r="DS274">
        <v>35100000</v>
      </c>
      <c r="DT274">
        <v>0</v>
      </c>
      <c r="DU274">
        <v>620680</v>
      </c>
      <c r="DV274">
        <v>0</v>
      </c>
      <c r="DW274">
        <v>10508000</v>
      </c>
      <c r="DX274">
        <v>7867400</v>
      </c>
      <c r="DY274">
        <v>5382800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23404000</v>
      </c>
      <c r="ES274">
        <v>25931000</v>
      </c>
      <c r="ET274">
        <v>18795000</v>
      </c>
      <c r="EU274">
        <v>27118000</v>
      </c>
      <c r="EV274">
        <v>29240000</v>
      </c>
      <c r="EW274">
        <v>26702000</v>
      </c>
      <c r="EX274">
        <v>24820000</v>
      </c>
      <c r="EY274">
        <v>23416000</v>
      </c>
      <c r="EZ274">
        <v>21833000</v>
      </c>
      <c r="FA274">
        <v>3</v>
      </c>
      <c r="FB274">
        <v>2</v>
      </c>
      <c r="FC274">
        <v>3</v>
      </c>
      <c r="FD274">
        <v>2</v>
      </c>
      <c r="FE274">
        <v>3</v>
      </c>
      <c r="FF274">
        <v>3</v>
      </c>
      <c r="FG274">
        <v>2</v>
      </c>
      <c r="FH274">
        <v>1</v>
      </c>
      <c r="FI274">
        <v>1</v>
      </c>
      <c r="FJ274">
        <v>20</v>
      </c>
      <c r="FK274" t="s">
        <v>6162</v>
      </c>
      <c r="FO274">
        <v>269</v>
      </c>
      <c r="FP274" t="s">
        <v>6161</v>
      </c>
      <c r="FQ274" t="s">
        <v>425</v>
      </c>
      <c r="FR274" t="s">
        <v>6160</v>
      </c>
      <c r="FS274" t="s">
        <v>6159</v>
      </c>
      <c r="FT274" t="s">
        <v>6158</v>
      </c>
      <c r="FU274" t="s">
        <v>6157</v>
      </c>
      <c r="FX274">
        <v>-1</v>
      </c>
    </row>
    <row r="275" spans="1:180" x14ac:dyDescent="0.35">
      <c r="A275" t="s">
        <v>6156</v>
      </c>
      <c r="B275" t="s">
        <v>6155</v>
      </c>
      <c r="C275" t="s">
        <v>2003</v>
      </c>
      <c r="D275" t="s">
        <v>2003</v>
      </c>
      <c r="E275" t="s">
        <v>2003</v>
      </c>
      <c r="F275" t="s">
        <v>6154</v>
      </c>
      <c r="G275" t="s">
        <v>6153</v>
      </c>
      <c r="H275" t="s">
        <v>6152</v>
      </c>
      <c r="I275">
        <v>2</v>
      </c>
      <c r="J275">
        <v>7</v>
      </c>
      <c r="K275">
        <v>7</v>
      </c>
      <c r="L275">
        <v>7</v>
      </c>
      <c r="M275">
        <v>0</v>
      </c>
      <c r="N275">
        <v>1</v>
      </c>
      <c r="O275">
        <v>0</v>
      </c>
      <c r="P275">
        <v>7</v>
      </c>
      <c r="Q275">
        <v>7</v>
      </c>
      <c r="R275">
        <v>7</v>
      </c>
      <c r="S275">
        <v>1</v>
      </c>
      <c r="T275">
        <v>0</v>
      </c>
      <c r="U275">
        <v>1</v>
      </c>
      <c r="V275">
        <v>6</v>
      </c>
      <c r="W275">
        <v>5</v>
      </c>
      <c r="X275">
        <v>5</v>
      </c>
      <c r="Y275">
        <v>1</v>
      </c>
      <c r="Z275">
        <v>1</v>
      </c>
      <c r="AA275">
        <v>0</v>
      </c>
      <c r="AB275">
        <v>5</v>
      </c>
      <c r="AC275">
        <v>3</v>
      </c>
      <c r="AD275">
        <v>3</v>
      </c>
      <c r="AE275">
        <v>0</v>
      </c>
      <c r="AF275">
        <v>1</v>
      </c>
      <c r="AG275">
        <v>0</v>
      </c>
      <c r="AH275">
        <v>7</v>
      </c>
      <c r="AI275">
        <v>7</v>
      </c>
      <c r="AJ275">
        <v>7</v>
      </c>
      <c r="AK275">
        <v>1</v>
      </c>
      <c r="AL275">
        <v>0</v>
      </c>
      <c r="AM275">
        <v>1</v>
      </c>
      <c r="AN275">
        <v>6</v>
      </c>
      <c r="AO275">
        <v>5</v>
      </c>
      <c r="AP275">
        <v>5</v>
      </c>
      <c r="AQ275">
        <v>1</v>
      </c>
      <c r="AR275">
        <v>1</v>
      </c>
      <c r="AS275">
        <v>0</v>
      </c>
      <c r="AT275">
        <v>5</v>
      </c>
      <c r="AU275">
        <v>3</v>
      </c>
      <c r="AV275">
        <v>3</v>
      </c>
      <c r="AW275">
        <v>0</v>
      </c>
      <c r="AX275">
        <v>1</v>
      </c>
      <c r="AY275">
        <v>0</v>
      </c>
      <c r="AZ275">
        <v>7</v>
      </c>
      <c r="BA275">
        <v>7</v>
      </c>
      <c r="BB275">
        <v>7</v>
      </c>
      <c r="BC275">
        <v>1</v>
      </c>
      <c r="BD275">
        <v>0</v>
      </c>
      <c r="BE275">
        <v>1</v>
      </c>
      <c r="BF275">
        <v>6</v>
      </c>
      <c r="BG275">
        <v>5</v>
      </c>
      <c r="BH275">
        <v>5</v>
      </c>
      <c r="BI275">
        <v>1</v>
      </c>
      <c r="BJ275">
        <v>1</v>
      </c>
      <c r="BK275">
        <v>0</v>
      </c>
      <c r="BL275">
        <v>5</v>
      </c>
      <c r="BM275">
        <v>3</v>
      </c>
      <c r="BN275">
        <v>3</v>
      </c>
      <c r="BO275">
        <v>7</v>
      </c>
      <c r="BP275">
        <v>7</v>
      </c>
      <c r="BQ275">
        <v>7</v>
      </c>
      <c r="BR275">
        <v>111.25</v>
      </c>
      <c r="BS275">
        <v>986</v>
      </c>
      <c r="BT275" t="s">
        <v>6151</v>
      </c>
      <c r="BU275">
        <v>0</v>
      </c>
      <c r="BV275">
        <v>43.902999999999999</v>
      </c>
      <c r="BX275" t="s">
        <v>224</v>
      </c>
      <c r="BZ275" t="s">
        <v>223</v>
      </c>
      <c r="CA275" t="s">
        <v>223</v>
      </c>
      <c r="CB275" t="s">
        <v>223</v>
      </c>
      <c r="CC275" t="s">
        <v>224</v>
      </c>
      <c r="CE275" t="s">
        <v>224</v>
      </c>
      <c r="CF275" t="s">
        <v>223</v>
      </c>
      <c r="CG275" t="s">
        <v>223</v>
      </c>
      <c r="CH275" t="s">
        <v>223</v>
      </c>
      <c r="CI275" t="s">
        <v>224</v>
      </c>
      <c r="CJ275" t="s">
        <v>224</v>
      </c>
      <c r="CL275" t="s">
        <v>223</v>
      </c>
      <c r="CM275" t="s">
        <v>223</v>
      </c>
      <c r="CN275" t="s">
        <v>223</v>
      </c>
      <c r="CO275">
        <v>0</v>
      </c>
      <c r="CP275">
        <v>0.9</v>
      </c>
      <c r="CQ275">
        <v>0</v>
      </c>
      <c r="CR275">
        <v>7</v>
      </c>
      <c r="CS275">
        <v>7</v>
      </c>
      <c r="CT275">
        <v>7</v>
      </c>
      <c r="CU275">
        <v>1</v>
      </c>
      <c r="CV275">
        <v>0</v>
      </c>
      <c r="CW275">
        <v>0.9</v>
      </c>
      <c r="CX275">
        <v>5.9</v>
      </c>
      <c r="CY275">
        <v>4.9000000000000004</v>
      </c>
      <c r="CZ275">
        <v>5.9</v>
      </c>
      <c r="DA275">
        <v>0.9</v>
      </c>
      <c r="DB275">
        <v>0.9</v>
      </c>
      <c r="DC275">
        <v>0</v>
      </c>
      <c r="DD275">
        <v>5.9</v>
      </c>
      <c r="DE275">
        <v>3.9</v>
      </c>
      <c r="DF275">
        <v>3.9</v>
      </c>
      <c r="DG275">
        <v>165350000</v>
      </c>
      <c r="DH275">
        <v>0</v>
      </c>
      <c r="DI275">
        <v>150340</v>
      </c>
      <c r="DJ275">
        <v>0</v>
      </c>
      <c r="DK275">
        <v>38439000</v>
      </c>
      <c r="DL275">
        <v>41140000</v>
      </c>
      <c r="DM275">
        <v>32523000</v>
      </c>
      <c r="DN275">
        <v>485210</v>
      </c>
      <c r="DO275">
        <v>0</v>
      </c>
      <c r="DP275">
        <v>540620</v>
      </c>
      <c r="DQ275">
        <v>19306000</v>
      </c>
      <c r="DR275">
        <v>7759300</v>
      </c>
      <c r="DS275">
        <v>15850000</v>
      </c>
      <c r="DT275">
        <v>588210</v>
      </c>
      <c r="DU275">
        <v>367440</v>
      </c>
      <c r="DV275">
        <v>0</v>
      </c>
      <c r="DW275">
        <v>3898900</v>
      </c>
      <c r="DX275">
        <v>2129100</v>
      </c>
      <c r="DY275">
        <v>2173500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12183000</v>
      </c>
      <c r="ES275">
        <v>15885000</v>
      </c>
      <c r="ET275">
        <v>14091000</v>
      </c>
      <c r="EU275">
        <v>10343000</v>
      </c>
      <c r="EV275">
        <v>11117000</v>
      </c>
      <c r="EW275">
        <v>15481000</v>
      </c>
      <c r="EX275">
        <v>3583700</v>
      </c>
      <c r="EY275">
        <v>7438300</v>
      </c>
      <c r="EZ275">
        <v>6065000</v>
      </c>
      <c r="FA275">
        <v>7</v>
      </c>
      <c r="FB275">
        <v>7</v>
      </c>
      <c r="FC275">
        <v>5</v>
      </c>
      <c r="FD275">
        <v>2</v>
      </c>
      <c r="FE275">
        <v>2</v>
      </c>
      <c r="FF275">
        <v>3</v>
      </c>
      <c r="FG275">
        <v>0</v>
      </c>
      <c r="FH275">
        <v>0</v>
      </c>
      <c r="FI275">
        <v>0</v>
      </c>
      <c r="FJ275">
        <v>26</v>
      </c>
      <c r="FK275" t="s">
        <v>6150</v>
      </c>
      <c r="FO275">
        <v>270</v>
      </c>
      <c r="FP275" t="s">
        <v>6149</v>
      </c>
      <c r="FQ275" t="s">
        <v>329</v>
      </c>
      <c r="FR275" t="s">
        <v>6148</v>
      </c>
      <c r="FS275" t="s">
        <v>6147</v>
      </c>
      <c r="FT275" t="s">
        <v>6146</v>
      </c>
      <c r="FU275" t="s">
        <v>6145</v>
      </c>
      <c r="FX275" t="s">
        <v>289</v>
      </c>
    </row>
    <row r="276" spans="1:180" x14ac:dyDescent="0.35">
      <c r="A276" t="s">
        <v>6144</v>
      </c>
      <c r="B276" t="s">
        <v>6144</v>
      </c>
      <c r="C276">
        <v>29</v>
      </c>
      <c r="D276">
        <v>29</v>
      </c>
      <c r="E276">
        <v>29</v>
      </c>
      <c r="F276" t="s">
        <v>6143</v>
      </c>
      <c r="G276" t="s">
        <v>6142</v>
      </c>
      <c r="H276" t="s">
        <v>6141</v>
      </c>
      <c r="I276">
        <v>1</v>
      </c>
      <c r="J276">
        <v>29</v>
      </c>
      <c r="K276">
        <v>29</v>
      </c>
      <c r="L276">
        <v>29</v>
      </c>
      <c r="M276">
        <v>1</v>
      </c>
      <c r="N276">
        <v>1</v>
      </c>
      <c r="O276">
        <v>2</v>
      </c>
      <c r="P276">
        <v>27</v>
      </c>
      <c r="Q276">
        <v>26</v>
      </c>
      <c r="R276">
        <v>27</v>
      </c>
      <c r="S276">
        <v>1</v>
      </c>
      <c r="T276">
        <v>3</v>
      </c>
      <c r="U276">
        <v>2</v>
      </c>
      <c r="V276">
        <v>24</v>
      </c>
      <c r="W276">
        <v>26</v>
      </c>
      <c r="X276">
        <v>24</v>
      </c>
      <c r="Y276">
        <v>0</v>
      </c>
      <c r="Z276">
        <v>0</v>
      </c>
      <c r="AA276">
        <v>1</v>
      </c>
      <c r="AB276">
        <v>24</v>
      </c>
      <c r="AC276">
        <v>21</v>
      </c>
      <c r="AD276">
        <v>21</v>
      </c>
      <c r="AE276">
        <v>1</v>
      </c>
      <c r="AF276">
        <v>1</v>
      </c>
      <c r="AG276">
        <v>2</v>
      </c>
      <c r="AH276">
        <v>27</v>
      </c>
      <c r="AI276">
        <v>26</v>
      </c>
      <c r="AJ276">
        <v>27</v>
      </c>
      <c r="AK276">
        <v>1</v>
      </c>
      <c r="AL276">
        <v>3</v>
      </c>
      <c r="AM276">
        <v>2</v>
      </c>
      <c r="AN276">
        <v>24</v>
      </c>
      <c r="AO276">
        <v>26</v>
      </c>
      <c r="AP276">
        <v>24</v>
      </c>
      <c r="AQ276">
        <v>0</v>
      </c>
      <c r="AR276">
        <v>0</v>
      </c>
      <c r="AS276">
        <v>1</v>
      </c>
      <c r="AT276">
        <v>24</v>
      </c>
      <c r="AU276">
        <v>21</v>
      </c>
      <c r="AV276">
        <v>21</v>
      </c>
      <c r="AW276">
        <v>1</v>
      </c>
      <c r="AX276">
        <v>1</v>
      </c>
      <c r="AY276">
        <v>2</v>
      </c>
      <c r="AZ276">
        <v>27</v>
      </c>
      <c r="BA276">
        <v>26</v>
      </c>
      <c r="BB276">
        <v>27</v>
      </c>
      <c r="BC276">
        <v>1</v>
      </c>
      <c r="BD276">
        <v>3</v>
      </c>
      <c r="BE276">
        <v>2</v>
      </c>
      <c r="BF276">
        <v>24</v>
      </c>
      <c r="BG276">
        <v>26</v>
      </c>
      <c r="BH276">
        <v>24</v>
      </c>
      <c r="BI276">
        <v>0</v>
      </c>
      <c r="BJ276">
        <v>0</v>
      </c>
      <c r="BK276">
        <v>1</v>
      </c>
      <c r="BL276">
        <v>24</v>
      </c>
      <c r="BM276">
        <v>21</v>
      </c>
      <c r="BN276">
        <v>21</v>
      </c>
      <c r="BO276">
        <v>61.1</v>
      </c>
      <c r="BP276">
        <v>61.1</v>
      </c>
      <c r="BQ276">
        <v>61.1</v>
      </c>
      <c r="BR276">
        <v>70.94</v>
      </c>
      <c r="BS276">
        <v>617</v>
      </c>
      <c r="BT276">
        <v>617</v>
      </c>
      <c r="BU276">
        <v>0</v>
      </c>
      <c r="BV276">
        <v>323.31</v>
      </c>
      <c r="BW276" t="s">
        <v>224</v>
      </c>
      <c r="BX276" t="s">
        <v>223</v>
      </c>
      <c r="BY276" t="s">
        <v>223</v>
      </c>
      <c r="BZ276" t="s">
        <v>223</v>
      </c>
      <c r="CA276" t="s">
        <v>223</v>
      </c>
      <c r="CB276" t="s">
        <v>223</v>
      </c>
      <c r="CC276" t="s">
        <v>224</v>
      </c>
      <c r="CD276" t="s">
        <v>223</v>
      </c>
      <c r="CE276" t="s">
        <v>223</v>
      </c>
      <c r="CF276" t="s">
        <v>223</v>
      </c>
      <c r="CG276" t="s">
        <v>223</v>
      </c>
      <c r="CH276" t="s">
        <v>223</v>
      </c>
      <c r="CK276" t="s">
        <v>224</v>
      </c>
      <c r="CL276" t="s">
        <v>223</v>
      </c>
      <c r="CM276" t="s">
        <v>223</v>
      </c>
      <c r="CN276" t="s">
        <v>223</v>
      </c>
      <c r="CO276">
        <v>1.9</v>
      </c>
      <c r="CP276">
        <v>1.9</v>
      </c>
      <c r="CQ276">
        <v>2.9</v>
      </c>
      <c r="CR276">
        <v>59.3</v>
      </c>
      <c r="CS276">
        <v>57.4</v>
      </c>
      <c r="CT276">
        <v>56.6</v>
      </c>
      <c r="CU276">
        <v>3.1</v>
      </c>
      <c r="CV276">
        <v>6.2</v>
      </c>
      <c r="CW276">
        <v>4.2</v>
      </c>
      <c r="CX276">
        <v>50.6</v>
      </c>
      <c r="CY276">
        <v>54.5</v>
      </c>
      <c r="CZ276">
        <v>52.7</v>
      </c>
      <c r="DA276">
        <v>0</v>
      </c>
      <c r="DB276">
        <v>0</v>
      </c>
      <c r="DC276">
        <v>1.1000000000000001</v>
      </c>
      <c r="DD276">
        <v>48.3</v>
      </c>
      <c r="DE276">
        <v>43.4</v>
      </c>
      <c r="DF276">
        <v>46.5</v>
      </c>
      <c r="DG276">
        <v>5538500000</v>
      </c>
      <c r="DH276">
        <v>4776300</v>
      </c>
      <c r="DI276">
        <v>7475500</v>
      </c>
      <c r="DJ276">
        <v>4789700</v>
      </c>
      <c r="DK276">
        <v>1249100000</v>
      </c>
      <c r="DL276">
        <v>1108700000</v>
      </c>
      <c r="DM276">
        <v>996920000</v>
      </c>
      <c r="DN276">
        <v>752580</v>
      </c>
      <c r="DO276">
        <v>7315100</v>
      </c>
      <c r="DP276">
        <v>4198300</v>
      </c>
      <c r="DQ276">
        <v>561720000</v>
      </c>
      <c r="DR276">
        <v>458460000</v>
      </c>
      <c r="DS276">
        <v>474160000</v>
      </c>
      <c r="DT276">
        <v>0</v>
      </c>
      <c r="DU276">
        <v>0</v>
      </c>
      <c r="DV276">
        <v>2052300</v>
      </c>
      <c r="DW276">
        <v>251870000</v>
      </c>
      <c r="DX276">
        <v>183730000</v>
      </c>
      <c r="DY276">
        <v>222450000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154940000</v>
      </c>
      <c r="ES276">
        <v>162770000</v>
      </c>
      <c r="ET276">
        <v>147380000</v>
      </c>
      <c r="EU276">
        <v>134860000</v>
      </c>
      <c r="EV276">
        <v>120520000</v>
      </c>
      <c r="EW276">
        <v>151090000</v>
      </c>
      <c r="EX276">
        <v>103310000</v>
      </c>
      <c r="EY276">
        <v>109280000</v>
      </c>
      <c r="EZ276">
        <v>133050000</v>
      </c>
      <c r="FA276">
        <v>21</v>
      </c>
      <c r="FB276">
        <v>22</v>
      </c>
      <c r="FC276">
        <v>21</v>
      </c>
      <c r="FD276">
        <v>18</v>
      </c>
      <c r="FE276">
        <v>17</v>
      </c>
      <c r="FF276">
        <v>17</v>
      </c>
      <c r="FG276">
        <v>14</v>
      </c>
      <c r="FH276">
        <v>16</v>
      </c>
      <c r="FI276">
        <v>12</v>
      </c>
      <c r="FJ276">
        <v>158</v>
      </c>
      <c r="FK276" t="s">
        <v>6140</v>
      </c>
      <c r="FO276">
        <v>271</v>
      </c>
      <c r="FP276" t="s">
        <v>6139</v>
      </c>
      <c r="FQ276" t="s">
        <v>2267</v>
      </c>
      <c r="FR276" t="s">
        <v>6138</v>
      </c>
      <c r="FS276" t="s">
        <v>6137</v>
      </c>
      <c r="FT276" t="s">
        <v>6136</v>
      </c>
      <c r="FU276" t="s">
        <v>6135</v>
      </c>
      <c r="FV276" t="s">
        <v>6134</v>
      </c>
      <c r="FW276" t="s">
        <v>6133</v>
      </c>
      <c r="FX276">
        <v>-1</v>
      </c>
    </row>
    <row r="277" spans="1:180" x14ac:dyDescent="0.35">
      <c r="A277" t="s">
        <v>6132</v>
      </c>
      <c r="B277" t="s">
        <v>6132</v>
      </c>
      <c r="C277">
        <v>3</v>
      </c>
      <c r="D277">
        <v>3</v>
      </c>
      <c r="E277">
        <v>3</v>
      </c>
      <c r="F277" t="s">
        <v>6131</v>
      </c>
      <c r="G277" t="s">
        <v>6130</v>
      </c>
      <c r="H277" t="s">
        <v>6129</v>
      </c>
      <c r="I277">
        <v>1</v>
      </c>
      <c r="J277">
        <v>3</v>
      </c>
      <c r="K277">
        <v>3</v>
      </c>
      <c r="L277">
        <v>3</v>
      </c>
      <c r="M277">
        <v>0</v>
      </c>
      <c r="N277">
        <v>0</v>
      </c>
      <c r="O277">
        <v>0</v>
      </c>
      <c r="P277">
        <v>1</v>
      </c>
      <c r="Q277">
        <v>2</v>
      </c>
      <c r="R277">
        <v>0</v>
      </c>
      <c r="S277">
        <v>1</v>
      </c>
      <c r="T277">
        <v>1</v>
      </c>
      <c r="U277">
        <v>1</v>
      </c>
      <c r="V277">
        <v>2</v>
      </c>
      <c r="W277">
        <v>2</v>
      </c>
      <c r="X277">
        <v>2</v>
      </c>
      <c r="Y277">
        <v>1</v>
      </c>
      <c r="Z277">
        <v>2</v>
      </c>
      <c r="AA277">
        <v>2</v>
      </c>
      <c r="AB277">
        <v>1</v>
      </c>
      <c r="AC277">
        <v>1</v>
      </c>
      <c r="AD277">
        <v>1</v>
      </c>
      <c r="AE277">
        <v>0</v>
      </c>
      <c r="AF277">
        <v>0</v>
      </c>
      <c r="AG277">
        <v>0</v>
      </c>
      <c r="AH277">
        <v>1</v>
      </c>
      <c r="AI277">
        <v>2</v>
      </c>
      <c r="AJ277">
        <v>0</v>
      </c>
      <c r="AK277">
        <v>1</v>
      </c>
      <c r="AL277">
        <v>1</v>
      </c>
      <c r="AM277">
        <v>1</v>
      </c>
      <c r="AN277">
        <v>2</v>
      </c>
      <c r="AO277">
        <v>2</v>
      </c>
      <c r="AP277">
        <v>2</v>
      </c>
      <c r="AQ277">
        <v>1</v>
      </c>
      <c r="AR277">
        <v>2</v>
      </c>
      <c r="AS277">
        <v>2</v>
      </c>
      <c r="AT277">
        <v>1</v>
      </c>
      <c r="AU277">
        <v>1</v>
      </c>
      <c r="AV277">
        <v>1</v>
      </c>
      <c r="AW277">
        <v>0</v>
      </c>
      <c r="AX277">
        <v>0</v>
      </c>
      <c r="AY277">
        <v>0</v>
      </c>
      <c r="AZ277">
        <v>1</v>
      </c>
      <c r="BA277">
        <v>2</v>
      </c>
      <c r="BB277">
        <v>0</v>
      </c>
      <c r="BC277">
        <v>1</v>
      </c>
      <c r="BD277">
        <v>1</v>
      </c>
      <c r="BE277">
        <v>1</v>
      </c>
      <c r="BF277">
        <v>2</v>
      </c>
      <c r="BG277">
        <v>2</v>
      </c>
      <c r="BH277">
        <v>2</v>
      </c>
      <c r="BI277">
        <v>1</v>
      </c>
      <c r="BJ277">
        <v>2</v>
      </c>
      <c r="BK277">
        <v>2</v>
      </c>
      <c r="BL277">
        <v>1</v>
      </c>
      <c r="BM277">
        <v>1</v>
      </c>
      <c r="BN277">
        <v>1</v>
      </c>
      <c r="BO277">
        <v>5.2</v>
      </c>
      <c r="BP277">
        <v>5.2</v>
      </c>
      <c r="BQ277">
        <v>5.2</v>
      </c>
      <c r="BR277">
        <v>94.572999999999993</v>
      </c>
      <c r="BS277">
        <v>858</v>
      </c>
      <c r="BT277">
        <v>858</v>
      </c>
      <c r="BU277">
        <v>0</v>
      </c>
      <c r="BV277">
        <v>35.299999999999997</v>
      </c>
      <c r="BZ277" t="s">
        <v>223</v>
      </c>
      <c r="CA277" t="s">
        <v>223</v>
      </c>
      <c r="CC277" t="s">
        <v>223</v>
      </c>
      <c r="CD277" t="s">
        <v>223</v>
      </c>
      <c r="CE277" t="s">
        <v>223</v>
      </c>
      <c r="CF277" t="s">
        <v>223</v>
      </c>
      <c r="CG277" t="s">
        <v>223</v>
      </c>
      <c r="CH277" t="s">
        <v>223</v>
      </c>
      <c r="CI277" t="s">
        <v>223</v>
      </c>
      <c r="CJ277" t="s">
        <v>223</v>
      </c>
      <c r="CK277" t="s">
        <v>223</v>
      </c>
      <c r="CL277" t="s">
        <v>223</v>
      </c>
      <c r="CM277" t="s">
        <v>223</v>
      </c>
      <c r="CN277" t="s">
        <v>224</v>
      </c>
      <c r="CO277">
        <v>0</v>
      </c>
      <c r="CP277">
        <v>0</v>
      </c>
      <c r="CQ277">
        <v>0</v>
      </c>
      <c r="CR277">
        <v>2.6</v>
      </c>
      <c r="CS277">
        <v>4</v>
      </c>
      <c r="CT277">
        <v>0</v>
      </c>
      <c r="CU277">
        <v>2.6</v>
      </c>
      <c r="CV277">
        <v>2.6</v>
      </c>
      <c r="CW277">
        <v>2.6</v>
      </c>
      <c r="CX277">
        <v>3.8</v>
      </c>
      <c r="CY277">
        <v>3.8</v>
      </c>
      <c r="CZ277">
        <v>4</v>
      </c>
      <c r="DA277">
        <v>2.6</v>
      </c>
      <c r="DB277">
        <v>4</v>
      </c>
      <c r="DC277">
        <v>4</v>
      </c>
      <c r="DD277">
        <v>1.3</v>
      </c>
      <c r="DE277">
        <v>2.6</v>
      </c>
      <c r="DF277">
        <v>1.4</v>
      </c>
      <c r="DG277">
        <v>158610000</v>
      </c>
      <c r="DH277">
        <v>0</v>
      </c>
      <c r="DI277">
        <v>0</v>
      </c>
      <c r="DJ277">
        <v>0</v>
      </c>
      <c r="DK277">
        <v>1179800</v>
      </c>
      <c r="DL277">
        <v>4208200</v>
      </c>
      <c r="DM277">
        <v>0</v>
      </c>
      <c r="DN277">
        <v>706300</v>
      </c>
      <c r="DO277">
        <v>409730</v>
      </c>
      <c r="DP277">
        <v>658860</v>
      </c>
      <c r="DQ277">
        <v>64661000</v>
      </c>
      <c r="DR277">
        <v>53076000</v>
      </c>
      <c r="DS277">
        <v>5768600</v>
      </c>
      <c r="DT277">
        <v>412640</v>
      </c>
      <c r="DU277">
        <v>2554400</v>
      </c>
      <c r="DV277">
        <v>2889100</v>
      </c>
      <c r="DW277">
        <v>20193000</v>
      </c>
      <c r="DX277">
        <v>246250</v>
      </c>
      <c r="DY277">
        <v>1643700</v>
      </c>
      <c r="DZ277">
        <v>0</v>
      </c>
      <c r="EA277">
        <v>0</v>
      </c>
      <c r="EB277">
        <v>0</v>
      </c>
      <c r="EC277">
        <v>836540</v>
      </c>
      <c r="ED277">
        <v>523430</v>
      </c>
      <c r="EE277">
        <v>926290</v>
      </c>
      <c r="EF277">
        <v>472470</v>
      </c>
      <c r="EG277">
        <v>368030</v>
      </c>
      <c r="EH277">
        <v>661450</v>
      </c>
      <c r="EI277">
        <v>0</v>
      </c>
      <c r="EJ277">
        <v>0</v>
      </c>
      <c r="EK277">
        <v>0</v>
      </c>
      <c r="EL277">
        <v>1</v>
      </c>
      <c r="EM277">
        <v>1</v>
      </c>
      <c r="EN277">
        <v>1</v>
      </c>
      <c r="EO277">
        <v>0</v>
      </c>
      <c r="EP277">
        <v>1</v>
      </c>
      <c r="EQ277">
        <v>1</v>
      </c>
      <c r="ER277">
        <v>35260000</v>
      </c>
      <c r="ES277">
        <v>30410000</v>
      </c>
      <c r="ET277">
        <v>0</v>
      </c>
      <c r="EU277">
        <v>50030000</v>
      </c>
      <c r="EV277">
        <v>47888000</v>
      </c>
      <c r="EW277">
        <v>70230000</v>
      </c>
      <c r="EX277">
        <v>34071000</v>
      </c>
      <c r="EY277">
        <v>32820000</v>
      </c>
      <c r="EZ277">
        <v>34491000</v>
      </c>
      <c r="FA277">
        <v>1</v>
      </c>
      <c r="FB277">
        <v>1</v>
      </c>
      <c r="FC277">
        <v>0</v>
      </c>
      <c r="FD277">
        <v>1</v>
      </c>
      <c r="FE277">
        <v>2</v>
      </c>
      <c r="FF277">
        <v>2</v>
      </c>
      <c r="FG277">
        <v>0</v>
      </c>
      <c r="FH277">
        <v>1</v>
      </c>
      <c r="FI277">
        <v>0</v>
      </c>
      <c r="FJ277">
        <v>13</v>
      </c>
      <c r="FK277" t="s">
        <v>6128</v>
      </c>
      <c r="FO277">
        <v>272</v>
      </c>
      <c r="FP277" t="s">
        <v>6127</v>
      </c>
      <c r="FQ277" t="s">
        <v>502</v>
      </c>
      <c r="FR277" t="s">
        <v>6126</v>
      </c>
      <c r="FS277" t="s">
        <v>6125</v>
      </c>
      <c r="FT277" t="s">
        <v>6124</v>
      </c>
      <c r="FU277" t="s">
        <v>6123</v>
      </c>
      <c r="FX277">
        <v>-1</v>
      </c>
    </row>
    <row r="278" spans="1:180" x14ac:dyDescent="0.35">
      <c r="A278" t="s">
        <v>6122</v>
      </c>
      <c r="B278" t="s">
        <v>6122</v>
      </c>
      <c r="C278">
        <v>13</v>
      </c>
      <c r="D278">
        <v>13</v>
      </c>
      <c r="E278">
        <v>13</v>
      </c>
      <c r="F278" t="s">
        <v>6121</v>
      </c>
      <c r="G278" t="s">
        <v>6120</v>
      </c>
      <c r="H278" t="s">
        <v>6119</v>
      </c>
      <c r="I278">
        <v>1</v>
      </c>
      <c r="J278">
        <v>13</v>
      </c>
      <c r="K278">
        <v>13</v>
      </c>
      <c r="L278">
        <v>13</v>
      </c>
      <c r="M278">
        <v>5</v>
      </c>
      <c r="N278">
        <v>3</v>
      </c>
      <c r="O278">
        <v>3</v>
      </c>
      <c r="P278">
        <v>12</v>
      </c>
      <c r="Q278">
        <v>12</v>
      </c>
      <c r="R278">
        <v>11</v>
      </c>
      <c r="S278">
        <v>6</v>
      </c>
      <c r="T278">
        <v>5</v>
      </c>
      <c r="U278">
        <v>3</v>
      </c>
      <c r="V278">
        <v>8</v>
      </c>
      <c r="W278">
        <v>7</v>
      </c>
      <c r="X278">
        <v>5</v>
      </c>
      <c r="Y278">
        <v>5</v>
      </c>
      <c r="Z278">
        <v>4</v>
      </c>
      <c r="AA278">
        <v>6</v>
      </c>
      <c r="AB278">
        <v>5</v>
      </c>
      <c r="AC278">
        <v>5</v>
      </c>
      <c r="AD278">
        <v>5</v>
      </c>
      <c r="AE278">
        <v>5</v>
      </c>
      <c r="AF278">
        <v>3</v>
      </c>
      <c r="AG278">
        <v>3</v>
      </c>
      <c r="AH278">
        <v>12</v>
      </c>
      <c r="AI278">
        <v>12</v>
      </c>
      <c r="AJ278">
        <v>11</v>
      </c>
      <c r="AK278">
        <v>6</v>
      </c>
      <c r="AL278">
        <v>5</v>
      </c>
      <c r="AM278">
        <v>3</v>
      </c>
      <c r="AN278">
        <v>8</v>
      </c>
      <c r="AO278">
        <v>7</v>
      </c>
      <c r="AP278">
        <v>5</v>
      </c>
      <c r="AQ278">
        <v>5</v>
      </c>
      <c r="AR278">
        <v>4</v>
      </c>
      <c r="AS278">
        <v>6</v>
      </c>
      <c r="AT278">
        <v>5</v>
      </c>
      <c r="AU278">
        <v>5</v>
      </c>
      <c r="AV278">
        <v>5</v>
      </c>
      <c r="AW278">
        <v>5</v>
      </c>
      <c r="AX278">
        <v>3</v>
      </c>
      <c r="AY278">
        <v>3</v>
      </c>
      <c r="AZ278">
        <v>12</v>
      </c>
      <c r="BA278">
        <v>12</v>
      </c>
      <c r="BB278">
        <v>11</v>
      </c>
      <c r="BC278">
        <v>6</v>
      </c>
      <c r="BD278">
        <v>5</v>
      </c>
      <c r="BE278">
        <v>3</v>
      </c>
      <c r="BF278">
        <v>8</v>
      </c>
      <c r="BG278">
        <v>7</v>
      </c>
      <c r="BH278">
        <v>5</v>
      </c>
      <c r="BI278">
        <v>5</v>
      </c>
      <c r="BJ278">
        <v>4</v>
      </c>
      <c r="BK278">
        <v>6</v>
      </c>
      <c r="BL278">
        <v>5</v>
      </c>
      <c r="BM278">
        <v>5</v>
      </c>
      <c r="BN278">
        <v>5</v>
      </c>
      <c r="BO278">
        <v>21.6</v>
      </c>
      <c r="BP278">
        <v>21.6</v>
      </c>
      <c r="BQ278">
        <v>21.6</v>
      </c>
      <c r="BR278">
        <v>95.337000000000003</v>
      </c>
      <c r="BS278">
        <v>858</v>
      </c>
      <c r="BT278">
        <v>858</v>
      </c>
      <c r="BU278">
        <v>0</v>
      </c>
      <c r="BV278">
        <v>111.77</v>
      </c>
      <c r="BW278" t="s">
        <v>223</v>
      </c>
      <c r="BX278" t="s">
        <v>223</v>
      </c>
      <c r="BY278" t="s">
        <v>223</v>
      </c>
      <c r="BZ278" t="s">
        <v>223</v>
      </c>
      <c r="CA278" t="s">
        <v>223</v>
      </c>
      <c r="CB278" t="s">
        <v>223</v>
      </c>
      <c r="CC278" t="s">
        <v>223</v>
      </c>
      <c r="CD278" t="s">
        <v>223</v>
      </c>
      <c r="CE278" t="s">
        <v>223</v>
      </c>
      <c r="CF278" t="s">
        <v>223</v>
      </c>
      <c r="CG278" t="s">
        <v>223</v>
      </c>
      <c r="CH278" t="s">
        <v>223</v>
      </c>
      <c r="CI278" t="s">
        <v>223</v>
      </c>
      <c r="CJ278" t="s">
        <v>223</v>
      </c>
      <c r="CK278" t="s">
        <v>223</v>
      </c>
      <c r="CL278" t="s">
        <v>223</v>
      </c>
      <c r="CM278" t="s">
        <v>223</v>
      </c>
      <c r="CN278" t="s">
        <v>223</v>
      </c>
      <c r="CO278">
        <v>9.1999999999999993</v>
      </c>
      <c r="CP278">
        <v>4.5</v>
      </c>
      <c r="CQ278">
        <v>4.0999999999999996</v>
      </c>
      <c r="CR278">
        <v>20.2</v>
      </c>
      <c r="CS278">
        <v>20.3</v>
      </c>
      <c r="CT278">
        <v>18.899999999999999</v>
      </c>
      <c r="CU278">
        <v>11.5</v>
      </c>
      <c r="CV278">
        <v>8.4</v>
      </c>
      <c r="CW278">
        <v>5.6</v>
      </c>
      <c r="CX278">
        <v>15.3</v>
      </c>
      <c r="CY278">
        <v>12.7</v>
      </c>
      <c r="CZ278">
        <v>8</v>
      </c>
      <c r="DA278">
        <v>9</v>
      </c>
      <c r="DB278">
        <v>7.6</v>
      </c>
      <c r="DC278">
        <v>11.4</v>
      </c>
      <c r="DD278">
        <v>7.7</v>
      </c>
      <c r="DE278">
        <v>7.7</v>
      </c>
      <c r="DF278">
        <v>7.5</v>
      </c>
      <c r="DG278">
        <v>388740000</v>
      </c>
      <c r="DH278">
        <v>7217000</v>
      </c>
      <c r="DI278">
        <v>6003200</v>
      </c>
      <c r="DJ278">
        <v>5282200</v>
      </c>
      <c r="DK278">
        <v>69478000</v>
      </c>
      <c r="DL278">
        <v>62457000</v>
      </c>
      <c r="DM278">
        <v>64949000</v>
      </c>
      <c r="DN278">
        <v>9861300</v>
      </c>
      <c r="DO278">
        <v>19724000</v>
      </c>
      <c r="DP278">
        <v>3190800</v>
      </c>
      <c r="DQ278">
        <v>25562000</v>
      </c>
      <c r="DR278">
        <v>22215000</v>
      </c>
      <c r="DS278">
        <v>22048000</v>
      </c>
      <c r="DT278">
        <v>9520200</v>
      </c>
      <c r="DU278">
        <v>3664900</v>
      </c>
      <c r="DV278">
        <v>17446000</v>
      </c>
      <c r="DW278">
        <v>4781400</v>
      </c>
      <c r="DX278">
        <v>18290000</v>
      </c>
      <c r="DY278">
        <v>17047000</v>
      </c>
      <c r="DZ278">
        <v>3764200</v>
      </c>
      <c r="EA278">
        <v>4588500</v>
      </c>
      <c r="EB278">
        <v>4924000</v>
      </c>
      <c r="EC278">
        <v>2401100</v>
      </c>
      <c r="ED278">
        <v>3447100</v>
      </c>
      <c r="EE278">
        <v>0</v>
      </c>
      <c r="EF278">
        <v>2271900</v>
      </c>
      <c r="EG278">
        <v>0</v>
      </c>
      <c r="EH278">
        <v>2430600</v>
      </c>
      <c r="EI278">
        <v>3</v>
      </c>
      <c r="EJ278">
        <v>2</v>
      </c>
      <c r="EK278">
        <v>1</v>
      </c>
      <c r="EL278">
        <v>1</v>
      </c>
      <c r="EM278">
        <v>1</v>
      </c>
      <c r="EN278">
        <v>1</v>
      </c>
      <c r="EO278">
        <v>1</v>
      </c>
      <c r="EP278">
        <v>1</v>
      </c>
      <c r="EQ278">
        <v>0</v>
      </c>
      <c r="ER278">
        <v>15956000</v>
      </c>
      <c r="ES278">
        <v>18799000</v>
      </c>
      <c r="ET278">
        <v>23591000</v>
      </c>
      <c r="EU278">
        <v>29219000</v>
      </c>
      <c r="EV278">
        <v>29022000</v>
      </c>
      <c r="EW278">
        <v>15720000</v>
      </c>
      <c r="EX278">
        <v>0</v>
      </c>
      <c r="EY278">
        <v>50011000</v>
      </c>
      <c r="EZ278">
        <v>42271000</v>
      </c>
      <c r="FA278">
        <v>10</v>
      </c>
      <c r="FB278">
        <v>9</v>
      </c>
      <c r="FC278">
        <v>8</v>
      </c>
      <c r="FD278">
        <v>7</v>
      </c>
      <c r="FE278">
        <v>4</v>
      </c>
      <c r="FF278">
        <v>4</v>
      </c>
      <c r="FG278">
        <v>1</v>
      </c>
      <c r="FH278">
        <v>1</v>
      </c>
      <c r="FI278">
        <v>2</v>
      </c>
      <c r="FJ278">
        <v>57</v>
      </c>
      <c r="FK278" t="s">
        <v>6118</v>
      </c>
      <c r="FO278">
        <v>273</v>
      </c>
      <c r="FP278" t="s">
        <v>6117</v>
      </c>
      <c r="FQ278" t="s">
        <v>294</v>
      </c>
      <c r="FR278" t="s">
        <v>6116</v>
      </c>
      <c r="FS278" t="s">
        <v>6115</v>
      </c>
      <c r="FT278" t="s">
        <v>6114</v>
      </c>
      <c r="FU278" t="s">
        <v>6113</v>
      </c>
      <c r="FV278">
        <v>194</v>
      </c>
      <c r="FW278">
        <v>22</v>
      </c>
      <c r="FX278">
        <v>-1</v>
      </c>
    </row>
    <row r="279" spans="1:180" x14ac:dyDescent="0.35">
      <c r="A279" t="s">
        <v>6112</v>
      </c>
      <c r="B279" t="s">
        <v>6111</v>
      </c>
      <c r="C279" t="s">
        <v>6110</v>
      </c>
      <c r="D279" t="s">
        <v>6109</v>
      </c>
      <c r="E279" t="s">
        <v>6108</v>
      </c>
      <c r="F279" t="s">
        <v>6107</v>
      </c>
      <c r="G279" t="s">
        <v>6106</v>
      </c>
      <c r="H279" t="s">
        <v>6105</v>
      </c>
      <c r="I279">
        <v>7</v>
      </c>
      <c r="J279">
        <v>44</v>
      </c>
      <c r="K279">
        <v>43</v>
      </c>
      <c r="L279">
        <v>36</v>
      </c>
      <c r="M279">
        <v>38</v>
      </c>
      <c r="N279">
        <v>35</v>
      </c>
      <c r="O279">
        <v>34</v>
      </c>
      <c r="P279">
        <v>42</v>
      </c>
      <c r="Q279">
        <v>41</v>
      </c>
      <c r="R279">
        <v>43</v>
      </c>
      <c r="S279">
        <v>41</v>
      </c>
      <c r="T279">
        <v>37</v>
      </c>
      <c r="U279">
        <v>38</v>
      </c>
      <c r="V279">
        <v>41</v>
      </c>
      <c r="W279">
        <v>40</v>
      </c>
      <c r="X279">
        <v>37</v>
      </c>
      <c r="Y279">
        <v>39</v>
      </c>
      <c r="Z279">
        <v>40</v>
      </c>
      <c r="AA279">
        <v>40</v>
      </c>
      <c r="AB279">
        <v>43</v>
      </c>
      <c r="AC279">
        <v>44</v>
      </c>
      <c r="AD279">
        <v>43</v>
      </c>
      <c r="AE279">
        <v>37</v>
      </c>
      <c r="AF279">
        <v>35</v>
      </c>
      <c r="AG279">
        <v>33</v>
      </c>
      <c r="AH279">
        <v>41</v>
      </c>
      <c r="AI279">
        <v>40</v>
      </c>
      <c r="AJ279">
        <v>42</v>
      </c>
      <c r="AK279">
        <v>40</v>
      </c>
      <c r="AL279">
        <v>36</v>
      </c>
      <c r="AM279">
        <v>37</v>
      </c>
      <c r="AN279">
        <v>40</v>
      </c>
      <c r="AO279">
        <v>39</v>
      </c>
      <c r="AP279">
        <v>36</v>
      </c>
      <c r="AQ279">
        <v>38</v>
      </c>
      <c r="AR279">
        <v>39</v>
      </c>
      <c r="AS279">
        <v>39</v>
      </c>
      <c r="AT279">
        <v>42</v>
      </c>
      <c r="AU279">
        <v>43</v>
      </c>
      <c r="AV279">
        <v>42</v>
      </c>
      <c r="AW279">
        <v>31</v>
      </c>
      <c r="AX279">
        <v>29</v>
      </c>
      <c r="AY279">
        <v>27</v>
      </c>
      <c r="AZ279">
        <v>34</v>
      </c>
      <c r="BA279">
        <v>33</v>
      </c>
      <c r="BB279">
        <v>35</v>
      </c>
      <c r="BC279">
        <v>34</v>
      </c>
      <c r="BD279">
        <v>30</v>
      </c>
      <c r="BE279">
        <v>31</v>
      </c>
      <c r="BF279">
        <v>33</v>
      </c>
      <c r="BG279">
        <v>32</v>
      </c>
      <c r="BH279">
        <v>30</v>
      </c>
      <c r="BI279">
        <v>32</v>
      </c>
      <c r="BJ279">
        <v>32</v>
      </c>
      <c r="BK279">
        <v>33</v>
      </c>
      <c r="BL279">
        <v>35</v>
      </c>
      <c r="BM279">
        <v>36</v>
      </c>
      <c r="BN279">
        <v>35</v>
      </c>
      <c r="BO279">
        <v>62.1</v>
      </c>
      <c r="BP279">
        <v>62.1</v>
      </c>
      <c r="BQ279">
        <v>56.1</v>
      </c>
      <c r="BR279">
        <v>59.982999999999997</v>
      </c>
      <c r="BS279">
        <v>597</v>
      </c>
      <c r="BT279" t="s">
        <v>6104</v>
      </c>
      <c r="BU279">
        <v>0</v>
      </c>
      <c r="BV279">
        <v>323.31</v>
      </c>
      <c r="BW279" t="s">
        <v>223</v>
      </c>
      <c r="BX279" t="s">
        <v>223</v>
      </c>
      <c r="BY279" t="s">
        <v>223</v>
      </c>
      <c r="BZ279" t="s">
        <v>223</v>
      </c>
      <c r="CA279" t="s">
        <v>223</v>
      </c>
      <c r="CB279" t="s">
        <v>223</v>
      </c>
      <c r="CC279" t="s">
        <v>223</v>
      </c>
      <c r="CD279" t="s">
        <v>223</v>
      </c>
      <c r="CE279" t="s">
        <v>223</v>
      </c>
      <c r="CF279" t="s">
        <v>223</v>
      </c>
      <c r="CG279" t="s">
        <v>223</v>
      </c>
      <c r="CH279" t="s">
        <v>223</v>
      </c>
      <c r="CI279" t="s">
        <v>223</v>
      </c>
      <c r="CJ279" t="s">
        <v>223</v>
      </c>
      <c r="CK279" t="s">
        <v>223</v>
      </c>
      <c r="CL279" t="s">
        <v>223</v>
      </c>
      <c r="CM279" t="s">
        <v>223</v>
      </c>
      <c r="CN279" t="s">
        <v>223</v>
      </c>
      <c r="CO279">
        <v>58</v>
      </c>
      <c r="CP279">
        <v>57</v>
      </c>
      <c r="CQ279">
        <v>52.4</v>
      </c>
      <c r="CR279">
        <v>58</v>
      </c>
      <c r="CS279">
        <v>58</v>
      </c>
      <c r="CT279">
        <v>58.8</v>
      </c>
      <c r="CU279">
        <v>61</v>
      </c>
      <c r="CV279">
        <v>57.6</v>
      </c>
      <c r="CW279">
        <v>62.1</v>
      </c>
      <c r="CX279">
        <v>61.1</v>
      </c>
      <c r="CY279">
        <v>62.1</v>
      </c>
      <c r="CZ279">
        <v>59.1</v>
      </c>
      <c r="DA279">
        <v>57.6</v>
      </c>
      <c r="DB279">
        <v>58.8</v>
      </c>
      <c r="DC279">
        <v>61</v>
      </c>
      <c r="DD279">
        <v>62.1</v>
      </c>
      <c r="DE279">
        <v>62.1</v>
      </c>
      <c r="DF279">
        <v>62.1</v>
      </c>
      <c r="DG279">
        <v>223460000000</v>
      </c>
      <c r="DH279">
        <v>16222000000</v>
      </c>
      <c r="DI279">
        <v>15062000000</v>
      </c>
      <c r="DJ279">
        <v>14703000000</v>
      </c>
      <c r="DK279">
        <v>27130000000</v>
      </c>
      <c r="DL279">
        <v>23237000000</v>
      </c>
      <c r="DM279">
        <v>21713000000</v>
      </c>
      <c r="DN279">
        <v>11092000000</v>
      </c>
      <c r="DO279">
        <v>11006000000</v>
      </c>
      <c r="DP279">
        <v>9636500000</v>
      </c>
      <c r="DQ279">
        <v>6007099999.9999905</v>
      </c>
      <c r="DR279">
        <v>5052900000</v>
      </c>
      <c r="DS279">
        <v>5298000000</v>
      </c>
      <c r="DT279">
        <v>8925800000</v>
      </c>
      <c r="DU279">
        <v>7717699999.9999905</v>
      </c>
      <c r="DV279">
        <v>8085999999.9999905</v>
      </c>
      <c r="DW279">
        <v>12235000000</v>
      </c>
      <c r="DX279">
        <v>9736600000</v>
      </c>
      <c r="DY279">
        <v>10596000000</v>
      </c>
      <c r="DZ279">
        <v>2723100000</v>
      </c>
      <c r="EA279">
        <v>2556600000</v>
      </c>
      <c r="EB279">
        <v>2588200000</v>
      </c>
      <c r="EC279">
        <v>791390000</v>
      </c>
      <c r="ED279">
        <v>821280000</v>
      </c>
      <c r="EE279">
        <v>789030000</v>
      </c>
      <c r="EF279">
        <v>512570000</v>
      </c>
      <c r="EG279">
        <v>493460000</v>
      </c>
      <c r="EH279">
        <v>543710000</v>
      </c>
      <c r="EI279">
        <v>52</v>
      </c>
      <c r="EJ279">
        <v>54</v>
      </c>
      <c r="EK279">
        <v>59</v>
      </c>
      <c r="EL279">
        <v>49</v>
      </c>
      <c r="EM279">
        <v>49</v>
      </c>
      <c r="EN279">
        <v>49</v>
      </c>
      <c r="EO279">
        <v>52</v>
      </c>
      <c r="EP279">
        <v>53</v>
      </c>
      <c r="EQ279">
        <v>58</v>
      </c>
      <c r="ER279">
        <v>2825000000</v>
      </c>
      <c r="ES279">
        <v>3071199999.99999</v>
      </c>
      <c r="ET279">
        <v>3065199999.99999</v>
      </c>
      <c r="EU279">
        <v>1277400000</v>
      </c>
      <c r="EV279">
        <v>1388400000</v>
      </c>
      <c r="EW279">
        <v>1546199999.99999</v>
      </c>
      <c r="EX279">
        <v>5010800000</v>
      </c>
      <c r="EY279">
        <v>4861400000</v>
      </c>
      <c r="EZ279">
        <v>5308900000</v>
      </c>
      <c r="FA279">
        <v>71</v>
      </c>
      <c r="FB279">
        <v>76</v>
      </c>
      <c r="FC279">
        <v>61</v>
      </c>
      <c r="FD279">
        <v>46</v>
      </c>
      <c r="FE279">
        <v>51</v>
      </c>
      <c r="FF279">
        <v>46</v>
      </c>
      <c r="FG279">
        <v>57</v>
      </c>
      <c r="FH279">
        <v>61</v>
      </c>
      <c r="FI279">
        <v>57</v>
      </c>
      <c r="FJ279">
        <v>1001</v>
      </c>
      <c r="FK279" t="s">
        <v>6103</v>
      </c>
      <c r="FO279">
        <v>274</v>
      </c>
      <c r="FP279" t="s">
        <v>6102</v>
      </c>
      <c r="FQ279" t="s">
        <v>6101</v>
      </c>
      <c r="FR279" t="s">
        <v>6100</v>
      </c>
      <c r="FS279" t="s">
        <v>6099</v>
      </c>
      <c r="FT279" t="s">
        <v>6098</v>
      </c>
      <c r="FU279" t="s">
        <v>6097</v>
      </c>
      <c r="FV279" t="s">
        <v>6096</v>
      </c>
      <c r="FW279" t="s">
        <v>6095</v>
      </c>
      <c r="FX279" t="s">
        <v>6094</v>
      </c>
    </row>
    <row r="280" spans="1:180" x14ac:dyDescent="0.35">
      <c r="A280" t="s">
        <v>6093</v>
      </c>
      <c r="B280" t="s">
        <v>6093</v>
      </c>
      <c r="C280">
        <v>17</v>
      </c>
      <c r="D280">
        <v>11</v>
      </c>
      <c r="E280">
        <v>0</v>
      </c>
      <c r="F280" t="s">
        <v>6092</v>
      </c>
      <c r="G280" t="s">
        <v>6091</v>
      </c>
      <c r="H280" t="s">
        <v>6090</v>
      </c>
      <c r="I280">
        <v>1</v>
      </c>
      <c r="J280">
        <v>17</v>
      </c>
      <c r="K280">
        <v>11</v>
      </c>
      <c r="L280">
        <v>0</v>
      </c>
      <c r="M280">
        <v>11</v>
      </c>
      <c r="N280">
        <v>11</v>
      </c>
      <c r="O280">
        <v>13</v>
      </c>
      <c r="P280">
        <v>7</v>
      </c>
      <c r="Q280">
        <v>7</v>
      </c>
      <c r="R280">
        <v>8</v>
      </c>
      <c r="S280">
        <v>8</v>
      </c>
      <c r="T280">
        <v>10</v>
      </c>
      <c r="U280">
        <v>11</v>
      </c>
      <c r="V280">
        <v>7</v>
      </c>
      <c r="W280">
        <v>7</v>
      </c>
      <c r="X280">
        <v>5</v>
      </c>
      <c r="Y280">
        <v>13</v>
      </c>
      <c r="Z280">
        <v>14</v>
      </c>
      <c r="AA280">
        <v>12</v>
      </c>
      <c r="AB280">
        <v>8</v>
      </c>
      <c r="AC280">
        <v>9</v>
      </c>
      <c r="AD280">
        <v>8</v>
      </c>
      <c r="AE280">
        <v>5</v>
      </c>
      <c r="AF280">
        <v>5</v>
      </c>
      <c r="AG280">
        <v>7</v>
      </c>
      <c r="AH280">
        <v>1</v>
      </c>
      <c r="AI280">
        <v>1</v>
      </c>
      <c r="AJ280">
        <v>2</v>
      </c>
      <c r="AK280">
        <v>3</v>
      </c>
      <c r="AL280">
        <v>4</v>
      </c>
      <c r="AM280">
        <v>5</v>
      </c>
      <c r="AN280">
        <v>1</v>
      </c>
      <c r="AO280">
        <v>1</v>
      </c>
      <c r="AP280">
        <v>1</v>
      </c>
      <c r="AQ280">
        <v>8</v>
      </c>
      <c r="AR280">
        <v>9</v>
      </c>
      <c r="AS280">
        <v>7</v>
      </c>
      <c r="AT280">
        <v>2</v>
      </c>
      <c r="AU280">
        <v>3</v>
      </c>
      <c r="AV280">
        <v>2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39.700000000000003</v>
      </c>
      <c r="BP280">
        <v>30.6</v>
      </c>
      <c r="BQ280">
        <v>0</v>
      </c>
      <c r="BR280">
        <v>49.588000000000001</v>
      </c>
      <c r="BS280">
        <v>458</v>
      </c>
      <c r="BT280">
        <v>458</v>
      </c>
      <c r="BU280">
        <v>0</v>
      </c>
      <c r="BV280">
        <v>111.91</v>
      </c>
      <c r="BW280" t="s">
        <v>223</v>
      </c>
      <c r="BX280" t="s">
        <v>223</v>
      </c>
      <c r="BY280" t="s">
        <v>223</v>
      </c>
      <c r="BZ280" t="s">
        <v>224</v>
      </c>
      <c r="CA280" t="s">
        <v>224</v>
      </c>
      <c r="CB280" t="s">
        <v>224</v>
      </c>
      <c r="CC280" t="s">
        <v>223</v>
      </c>
      <c r="CD280" t="s">
        <v>223</v>
      </c>
      <c r="CE280" t="s">
        <v>223</v>
      </c>
      <c r="CF280" t="s">
        <v>223</v>
      </c>
      <c r="CG280" t="s">
        <v>223</v>
      </c>
      <c r="CH280" t="s">
        <v>223</v>
      </c>
      <c r="CI280" t="s">
        <v>223</v>
      </c>
      <c r="CJ280" t="s">
        <v>223</v>
      </c>
      <c r="CK280" t="s">
        <v>223</v>
      </c>
      <c r="CL280" t="s">
        <v>223</v>
      </c>
      <c r="CM280" t="s">
        <v>223</v>
      </c>
      <c r="CN280" t="s">
        <v>223</v>
      </c>
      <c r="CO280">
        <v>19.399999999999999</v>
      </c>
      <c r="CP280">
        <v>19.399999999999999</v>
      </c>
      <c r="CQ280">
        <v>27.3</v>
      </c>
      <c r="CR280">
        <v>10.9</v>
      </c>
      <c r="CS280">
        <v>10.9</v>
      </c>
      <c r="CT280">
        <v>13.1</v>
      </c>
      <c r="CU280">
        <v>17</v>
      </c>
      <c r="CV280">
        <v>19</v>
      </c>
      <c r="CW280">
        <v>21.4</v>
      </c>
      <c r="CX280">
        <v>10.7</v>
      </c>
      <c r="CY280">
        <v>10.7</v>
      </c>
      <c r="CZ280">
        <v>10</v>
      </c>
      <c r="DA280">
        <v>30.3</v>
      </c>
      <c r="DB280">
        <v>31.4</v>
      </c>
      <c r="DC280">
        <v>27.7</v>
      </c>
      <c r="DD280">
        <v>13.3</v>
      </c>
      <c r="DE280">
        <v>16.2</v>
      </c>
      <c r="DF280">
        <v>14.8</v>
      </c>
      <c r="DG280">
        <v>713250000</v>
      </c>
      <c r="DH280">
        <v>14016000</v>
      </c>
      <c r="DI280">
        <v>17076000</v>
      </c>
      <c r="DJ280">
        <v>16474000</v>
      </c>
      <c r="DK280">
        <v>3605600</v>
      </c>
      <c r="DL280">
        <v>3707100</v>
      </c>
      <c r="DM280">
        <v>4848300</v>
      </c>
      <c r="DN280">
        <v>4969500</v>
      </c>
      <c r="DO280">
        <v>11159000</v>
      </c>
      <c r="DP280">
        <v>11207000</v>
      </c>
      <c r="DQ280">
        <v>115010000</v>
      </c>
      <c r="DR280">
        <v>104660000</v>
      </c>
      <c r="DS280">
        <v>97184000</v>
      </c>
      <c r="DT280">
        <v>105960000</v>
      </c>
      <c r="DU280">
        <v>108680000</v>
      </c>
      <c r="DV280">
        <v>65078000</v>
      </c>
      <c r="DW280">
        <v>12354000</v>
      </c>
      <c r="DX280">
        <v>10949000</v>
      </c>
      <c r="DY280">
        <v>6305900</v>
      </c>
      <c r="DZ280">
        <v>2598200</v>
      </c>
      <c r="EA280">
        <v>3013900</v>
      </c>
      <c r="EB280">
        <v>2764600</v>
      </c>
      <c r="EC280">
        <v>1560400</v>
      </c>
      <c r="ED280">
        <v>1996000</v>
      </c>
      <c r="EE280">
        <v>2149100</v>
      </c>
      <c r="EF280">
        <v>15001000</v>
      </c>
      <c r="EG280">
        <v>17186000</v>
      </c>
      <c r="EH280">
        <v>14436000</v>
      </c>
      <c r="EI280">
        <v>2</v>
      </c>
      <c r="EJ280">
        <v>1</v>
      </c>
      <c r="EK280">
        <v>2</v>
      </c>
      <c r="EL280">
        <v>1</v>
      </c>
      <c r="EM280">
        <v>0</v>
      </c>
      <c r="EN280">
        <v>0</v>
      </c>
      <c r="EO280">
        <v>9</v>
      </c>
      <c r="EP280">
        <v>7</v>
      </c>
      <c r="EQ280">
        <v>6</v>
      </c>
      <c r="ER280">
        <v>0</v>
      </c>
      <c r="ES280">
        <v>0</v>
      </c>
      <c r="ET280">
        <v>0</v>
      </c>
      <c r="EU280">
        <v>218790000</v>
      </c>
      <c r="EV280">
        <v>231340000</v>
      </c>
      <c r="EW280">
        <v>209930000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1</v>
      </c>
      <c r="FE280">
        <v>1</v>
      </c>
      <c r="FF280">
        <v>1</v>
      </c>
      <c r="FG280">
        <v>1</v>
      </c>
      <c r="FH280">
        <v>1</v>
      </c>
      <c r="FI280">
        <v>0</v>
      </c>
      <c r="FJ280">
        <v>33</v>
      </c>
      <c r="FK280" t="s">
        <v>6089</v>
      </c>
      <c r="FO280">
        <v>275</v>
      </c>
      <c r="FP280" t="s">
        <v>6088</v>
      </c>
      <c r="FQ280" t="s">
        <v>6087</v>
      </c>
      <c r="FR280" t="s">
        <v>6086</v>
      </c>
      <c r="FS280" t="s">
        <v>6085</v>
      </c>
      <c r="FT280" t="s">
        <v>6084</v>
      </c>
      <c r="FU280" t="s">
        <v>6083</v>
      </c>
      <c r="FV280" t="s">
        <v>6073</v>
      </c>
      <c r="FW280" t="s">
        <v>6072</v>
      </c>
      <c r="FX280">
        <v>-1</v>
      </c>
    </row>
    <row r="281" spans="1:180" x14ac:dyDescent="0.35">
      <c r="A281" t="s">
        <v>6082</v>
      </c>
      <c r="B281" t="s">
        <v>6082</v>
      </c>
      <c r="C281">
        <v>17</v>
      </c>
      <c r="D281">
        <v>1</v>
      </c>
      <c r="E281">
        <v>1</v>
      </c>
      <c r="H281" t="s">
        <v>6081</v>
      </c>
      <c r="I281">
        <v>1</v>
      </c>
      <c r="J281">
        <v>17</v>
      </c>
      <c r="K281">
        <v>1</v>
      </c>
      <c r="L281">
        <v>1</v>
      </c>
      <c r="M281">
        <v>10</v>
      </c>
      <c r="N281">
        <v>10</v>
      </c>
      <c r="O281">
        <v>12</v>
      </c>
      <c r="P281">
        <v>6</v>
      </c>
      <c r="Q281">
        <v>6</v>
      </c>
      <c r="R281">
        <v>7</v>
      </c>
      <c r="S281">
        <v>8</v>
      </c>
      <c r="T281">
        <v>10</v>
      </c>
      <c r="U281">
        <v>11</v>
      </c>
      <c r="V281">
        <v>6</v>
      </c>
      <c r="W281">
        <v>6</v>
      </c>
      <c r="X281">
        <v>4</v>
      </c>
      <c r="Y281">
        <v>13</v>
      </c>
      <c r="Z281">
        <v>14</v>
      </c>
      <c r="AA281">
        <v>12</v>
      </c>
      <c r="AB281">
        <v>8</v>
      </c>
      <c r="AC281">
        <v>8</v>
      </c>
      <c r="AD281">
        <v>7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1</v>
      </c>
      <c r="AM281">
        <v>1</v>
      </c>
      <c r="AN281">
        <v>0</v>
      </c>
      <c r="AO281">
        <v>0</v>
      </c>
      <c r="AP281">
        <v>0</v>
      </c>
      <c r="AQ281">
        <v>1</v>
      </c>
      <c r="AR281">
        <v>1</v>
      </c>
      <c r="AS281">
        <v>1</v>
      </c>
      <c r="AT281">
        <v>1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1</v>
      </c>
      <c r="BE281">
        <v>1</v>
      </c>
      <c r="BF281">
        <v>0</v>
      </c>
      <c r="BG281">
        <v>0</v>
      </c>
      <c r="BH281">
        <v>0</v>
      </c>
      <c r="BI281">
        <v>1</v>
      </c>
      <c r="BJ281">
        <v>1</v>
      </c>
      <c r="BK281">
        <v>1</v>
      </c>
      <c r="BL281">
        <v>1</v>
      </c>
      <c r="BM281">
        <v>0</v>
      </c>
      <c r="BN281">
        <v>0</v>
      </c>
      <c r="BO281">
        <v>39.799999999999997</v>
      </c>
      <c r="BP281">
        <v>1.9</v>
      </c>
      <c r="BQ281">
        <v>1.9</v>
      </c>
      <c r="BR281">
        <v>50.058999999999997</v>
      </c>
      <c r="BS281">
        <v>462</v>
      </c>
      <c r="BT281">
        <v>462</v>
      </c>
      <c r="BU281">
        <v>1</v>
      </c>
      <c r="BV281">
        <v>-2</v>
      </c>
      <c r="BW281" t="s">
        <v>224</v>
      </c>
      <c r="BX281" t="s">
        <v>224</v>
      </c>
      <c r="BY281" t="s">
        <v>224</v>
      </c>
      <c r="BZ281" t="s">
        <v>224</v>
      </c>
      <c r="CA281" t="s">
        <v>224</v>
      </c>
      <c r="CB281" t="s">
        <v>224</v>
      </c>
      <c r="CC281" t="s">
        <v>224</v>
      </c>
      <c r="CD281" t="s">
        <v>224</v>
      </c>
      <c r="CE281" t="s">
        <v>224</v>
      </c>
      <c r="CF281" t="s">
        <v>224</v>
      </c>
      <c r="CG281" t="s">
        <v>224</v>
      </c>
      <c r="CH281" t="s">
        <v>224</v>
      </c>
      <c r="CI281" t="s">
        <v>223</v>
      </c>
      <c r="CJ281" t="s">
        <v>223</v>
      </c>
      <c r="CK281" t="s">
        <v>223</v>
      </c>
      <c r="CL281" t="s">
        <v>224</v>
      </c>
      <c r="CM281" t="s">
        <v>224</v>
      </c>
      <c r="CN281" t="s">
        <v>224</v>
      </c>
      <c r="CO281">
        <v>17.7</v>
      </c>
      <c r="CP281">
        <v>17.7</v>
      </c>
      <c r="CQ281">
        <v>25.5</v>
      </c>
      <c r="CR281">
        <v>9.3000000000000007</v>
      </c>
      <c r="CS281">
        <v>9.3000000000000007</v>
      </c>
      <c r="CT281">
        <v>11.5</v>
      </c>
      <c r="CU281">
        <v>16.899999999999999</v>
      </c>
      <c r="CV281">
        <v>19.3</v>
      </c>
      <c r="CW281">
        <v>21.6</v>
      </c>
      <c r="CX281">
        <v>9.1</v>
      </c>
      <c r="CY281">
        <v>9.1</v>
      </c>
      <c r="CZ281">
        <v>8.4</v>
      </c>
      <c r="DA281">
        <v>30.5</v>
      </c>
      <c r="DB281">
        <v>31.6</v>
      </c>
      <c r="DC281">
        <v>27.9</v>
      </c>
      <c r="DD281">
        <v>13.6</v>
      </c>
      <c r="DE281">
        <v>14.5</v>
      </c>
      <c r="DF281">
        <v>13.2</v>
      </c>
      <c r="DG281">
        <v>63349000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1962700</v>
      </c>
      <c r="DP281">
        <v>1652900</v>
      </c>
      <c r="DQ281">
        <v>0</v>
      </c>
      <c r="DR281">
        <v>0</v>
      </c>
      <c r="DS281">
        <v>0</v>
      </c>
      <c r="DT281">
        <v>26020000</v>
      </c>
      <c r="DU281">
        <v>15072000</v>
      </c>
      <c r="DV281">
        <v>16839000</v>
      </c>
      <c r="DW281">
        <v>1801700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1096500</v>
      </c>
      <c r="EE281">
        <v>1042300</v>
      </c>
      <c r="EF281">
        <v>16093000</v>
      </c>
      <c r="EG281">
        <v>4293300</v>
      </c>
      <c r="EH281">
        <v>10703000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1</v>
      </c>
      <c r="EP281">
        <v>0</v>
      </c>
      <c r="EQ281">
        <v>1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2</v>
      </c>
      <c r="FK281" t="s">
        <v>6080</v>
      </c>
      <c r="FL281" t="s">
        <v>127</v>
      </c>
      <c r="FO281">
        <v>276</v>
      </c>
      <c r="FP281" t="s">
        <v>6079</v>
      </c>
      <c r="FQ281" t="s">
        <v>6078</v>
      </c>
      <c r="FR281" t="s">
        <v>6077</v>
      </c>
      <c r="FS281" t="s">
        <v>6076</v>
      </c>
      <c r="FT281" t="s">
        <v>6075</v>
      </c>
      <c r="FU281" t="s">
        <v>6074</v>
      </c>
      <c r="FV281" t="s">
        <v>6073</v>
      </c>
      <c r="FW281" t="s">
        <v>6072</v>
      </c>
      <c r="FX281">
        <v>-1</v>
      </c>
    </row>
    <row r="282" spans="1:180" x14ac:dyDescent="0.35">
      <c r="A282" t="s">
        <v>6071</v>
      </c>
      <c r="B282" t="s">
        <v>6071</v>
      </c>
      <c r="C282" t="s">
        <v>6070</v>
      </c>
      <c r="D282" t="s">
        <v>6069</v>
      </c>
      <c r="E282" t="s">
        <v>6068</v>
      </c>
      <c r="F282" t="s">
        <v>6067</v>
      </c>
      <c r="G282" t="s">
        <v>6066</v>
      </c>
      <c r="H282" t="s">
        <v>6065</v>
      </c>
      <c r="I282">
        <v>2</v>
      </c>
      <c r="J282">
        <v>43</v>
      </c>
      <c r="K282">
        <v>33</v>
      </c>
      <c r="L282">
        <v>25</v>
      </c>
      <c r="M282">
        <v>36</v>
      </c>
      <c r="N282">
        <v>35</v>
      </c>
      <c r="O282">
        <v>34</v>
      </c>
      <c r="P282">
        <v>40</v>
      </c>
      <c r="Q282">
        <v>39</v>
      </c>
      <c r="R282">
        <v>34</v>
      </c>
      <c r="S282">
        <v>37</v>
      </c>
      <c r="T282">
        <v>35</v>
      </c>
      <c r="U282">
        <v>33</v>
      </c>
      <c r="V282">
        <v>34</v>
      </c>
      <c r="W282">
        <v>33</v>
      </c>
      <c r="X282">
        <v>31</v>
      </c>
      <c r="Y282">
        <v>40</v>
      </c>
      <c r="Z282">
        <v>38</v>
      </c>
      <c r="AA282">
        <v>38</v>
      </c>
      <c r="AB282">
        <v>41</v>
      </c>
      <c r="AC282">
        <v>38</v>
      </c>
      <c r="AD282">
        <v>38</v>
      </c>
      <c r="AE282">
        <v>27</v>
      </c>
      <c r="AF282">
        <v>26</v>
      </c>
      <c r="AG282">
        <v>26</v>
      </c>
      <c r="AH282">
        <v>30</v>
      </c>
      <c r="AI282">
        <v>30</v>
      </c>
      <c r="AJ282">
        <v>27</v>
      </c>
      <c r="AK282">
        <v>28</v>
      </c>
      <c r="AL282">
        <v>27</v>
      </c>
      <c r="AM282">
        <v>26</v>
      </c>
      <c r="AN282">
        <v>25</v>
      </c>
      <c r="AO282">
        <v>23</v>
      </c>
      <c r="AP282">
        <v>22</v>
      </c>
      <c r="AQ282">
        <v>30</v>
      </c>
      <c r="AR282">
        <v>28</v>
      </c>
      <c r="AS282">
        <v>29</v>
      </c>
      <c r="AT282">
        <v>32</v>
      </c>
      <c r="AU282">
        <v>29</v>
      </c>
      <c r="AV282">
        <v>29</v>
      </c>
      <c r="AW282">
        <v>21</v>
      </c>
      <c r="AX282">
        <v>19</v>
      </c>
      <c r="AY282">
        <v>20</v>
      </c>
      <c r="AZ282">
        <v>23</v>
      </c>
      <c r="BA282">
        <v>23</v>
      </c>
      <c r="BB282">
        <v>20</v>
      </c>
      <c r="BC282">
        <v>24</v>
      </c>
      <c r="BD282">
        <v>20</v>
      </c>
      <c r="BE282">
        <v>22</v>
      </c>
      <c r="BF282">
        <v>20</v>
      </c>
      <c r="BG282">
        <v>18</v>
      </c>
      <c r="BH282">
        <v>18</v>
      </c>
      <c r="BI282">
        <v>22</v>
      </c>
      <c r="BJ282">
        <v>23</v>
      </c>
      <c r="BK282">
        <v>23</v>
      </c>
      <c r="BL282">
        <v>25</v>
      </c>
      <c r="BM282">
        <v>24</v>
      </c>
      <c r="BN282">
        <v>24</v>
      </c>
      <c r="BO282">
        <v>56.4</v>
      </c>
      <c r="BP282">
        <v>49</v>
      </c>
      <c r="BQ282">
        <v>38.4</v>
      </c>
      <c r="BR282">
        <v>62.850999999999999</v>
      </c>
      <c r="BS282">
        <v>594</v>
      </c>
      <c r="BT282" t="s">
        <v>6064</v>
      </c>
      <c r="BU282">
        <v>0</v>
      </c>
      <c r="BV282">
        <v>323.31</v>
      </c>
      <c r="BW282" t="s">
        <v>223</v>
      </c>
      <c r="BX282" t="s">
        <v>223</v>
      </c>
      <c r="BY282" t="s">
        <v>223</v>
      </c>
      <c r="BZ282" t="s">
        <v>223</v>
      </c>
      <c r="CA282" t="s">
        <v>223</v>
      </c>
      <c r="CB282" t="s">
        <v>223</v>
      </c>
      <c r="CC282" t="s">
        <v>223</v>
      </c>
      <c r="CD282" t="s">
        <v>223</v>
      </c>
      <c r="CE282" t="s">
        <v>223</v>
      </c>
      <c r="CF282" t="s">
        <v>223</v>
      </c>
      <c r="CG282" t="s">
        <v>223</v>
      </c>
      <c r="CH282" t="s">
        <v>223</v>
      </c>
      <c r="CI282" t="s">
        <v>223</v>
      </c>
      <c r="CJ282" t="s">
        <v>223</v>
      </c>
      <c r="CK282" t="s">
        <v>223</v>
      </c>
      <c r="CL282" t="s">
        <v>223</v>
      </c>
      <c r="CM282" t="s">
        <v>223</v>
      </c>
      <c r="CN282" t="s">
        <v>223</v>
      </c>
      <c r="CO282">
        <v>51.9</v>
      </c>
      <c r="CP282">
        <v>49</v>
      </c>
      <c r="CQ282">
        <v>49.7</v>
      </c>
      <c r="CR282">
        <v>53.9</v>
      </c>
      <c r="CS282">
        <v>51</v>
      </c>
      <c r="CT282">
        <v>48</v>
      </c>
      <c r="CU282">
        <v>53.4</v>
      </c>
      <c r="CV282">
        <v>52</v>
      </c>
      <c r="CW282">
        <v>51.7</v>
      </c>
      <c r="CX282">
        <v>50</v>
      </c>
      <c r="CY282">
        <v>44.4</v>
      </c>
      <c r="CZ282">
        <v>43.8</v>
      </c>
      <c r="DA282">
        <v>51.9</v>
      </c>
      <c r="DB282">
        <v>51.7</v>
      </c>
      <c r="DC282">
        <v>52.7</v>
      </c>
      <c r="DD282">
        <v>56.4</v>
      </c>
      <c r="DE282">
        <v>55.4</v>
      </c>
      <c r="DF282">
        <v>55.4</v>
      </c>
      <c r="DG282">
        <v>18594000000</v>
      </c>
      <c r="DH282">
        <v>1546999999.99999</v>
      </c>
      <c r="DI282">
        <v>1592299999.99999</v>
      </c>
      <c r="DJ282">
        <v>1382400000</v>
      </c>
      <c r="DK282">
        <v>1907499999.99999</v>
      </c>
      <c r="DL282">
        <v>1791599999.99999</v>
      </c>
      <c r="DM282">
        <v>1495499999.99999</v>
      </c>
      <c r="DN282">
        <v>900030000</v>
      </c>
      <c r="DO282">
        <v>865800000</v>
      </c>
      <c r="DP282">
        <v>683940000</v>
      </c>
      <c r="DQ282">
        <v>449090000</v>
      </c>
      <c r="DR282">
        <v>365410000</v>
      </c>
      <c r="DS282">
        <v>400020000</v>
      </c>
      <c r="DT282">
        <v>851430000</v>
      </c>
      <c r="DU282">
        <v>773550000</v>
      </c>
      <c r="DV282">
        <v>869030000</v>
      </c>
      <c r="DW282">
        <v>1020999999.99999</v>
      </c>
      <c r="DX282">
        <v>795470000</v>
      </c>
      <c r="DY282">
        <v>903160000</v>
      </c>
      <c r="DZ282">
        <v>216970000</v>
      </c>
      <c r="EA282">
        <v>228370000</v>
      </c>
      <c r="EB282">
        <v>224440000</v>
      </c>
      <c r="EC282">
        <v>65097000</v>
      </c>
      <c r="ED282">
        <v>62593000</v>
      </c>
      <c r="EE282">
        <v>63220000</v>
      </c>
      <c r="EF282">
        <v>67280000</v>
      </c>
      <c r="EG282">
        <v>69602000</v>
      </c>
      <c r="EH282">
        <v>65062000</v>
      </c>
      <c r="EI282">
        <v>27</v>
      </c>
      <c r="EJ282">
        <v>22</v>
      </c>
      <c r="EK282">
        <v>25</v>
      </c>
      <c r="EL282">
        <v>24</v>
      </c>
      <c r="EM282">
        <v>21</v>
      </c>
      <c r="EN282">
        <v>15</v>
      </c>
      <c r="EO282">
        <v>25</v>
      </c>
      <c r="EP282">
        <v>25</v>
      </c>
      <c r="EQ282">
        <v>26</v>
      </c>
      <c r="ER282">
        <v>272650000</v>
      </c>
      <c r="ES282">
        <v>261990000</v>
      </c>
      <c r="ET282">
        <v>268470000</v>
      </c>
      <c r="EU282">
        <v>142500000</v>
      </c>
      <c r="EV282">
        <v>131590000</v>
      </c>
      <c r="EW282">
        <v>141610000</v>
      </c>
      <c r="EX282">
        <v>504920000</v>
      </c>
      <c r="EY282">
        <v>453800000</v>
      </c>
      <c r="EZ282">
        <v>473370000</v>
      </c>
      <c r="FA282">
        <v>29</v>
      </c>
      <c r="FB282">
        <v>29</v>
      </c>
      <c r="FC282">
        <v>23</v>
      </c>
      <c r="FD282">
        <v>17</v>
      </c>
      <c r="FE282">
        <v>13</v>
      </c>
      <c r="FF282">
        <v>14</v>
      </c>
      <c r="FG282">
        <v>36</v>
      </c>
      <c r="FH282">
        <v>31</v>
      </c>
      <c r="FI282">
        <v>27</v>
      </c>
      <c r="FJ282">
        <v>429</v>
      </c>
      <c r="FK282" t="s">
        <v>6063</v>
      </c>
      <c r="FO282">
        <v>277</v>
      </c>
      <c r="FP282" t="s">
        <v>6062</v>
      </c>
      <c r="FQ282" t="s">
        <v>6061</v>
      </c>
      <c r="FR282" t="s">
        <v>6060</v>
      </c>
      <c r="FS282" t="s">
        <v>6059</v>
      </c>
      <c r="FT282" t="s">
        <v>6058</v>
      </c>
      <c r="FU282" t="s">
        <v>6057</v>
      </c>
      <c r="FV282" t="s">
        <v>6056</v>
      </c>
      <c r="FW282" t="s">
        <v>6055</v>
      </c>
      <c r="FX282" t="s">
        <v>289</v>
      </c>
    </row>
    <row r="283" spans="1:180" x14ac:dyDescent="0.35">
      <c r="A283" t="s">
        <v>6054</v>
      </c>
      <c r="B283" t="s">
        <v>6054</v>
      </c>
      <c r="C283">
        <v>7</v>
      </c>
      <c r="D283">
        <v>7</v>
      </c>
      <c r="E283">
        <v>7</v>
      </c>
      <c r="F283" t="s">
        <v>6053</v>
      </c>
      <c r="G283" t="s">
        <v>6052</v>
      </c>
      <c r="H283" t="s">
        <v>6051</v>
      </c>
      <c r="I283">
        <v>1</v>
      </c>
      <c r="J283">
        <v>7</v>
      </c>
      <c r="K283">
        <v>7</v>
      </c>
      <c r="L283">
        <v>7</v>
      </c>
      <c r="M283">
        <v>0</v>
      </c>
      <c r="N283">
        <v>1</v>
      </c>
      <c r="O283">
        <v>0</v>
      </c>
      <c r="P283">
        <v>7</v>
      </c>
      <c r="Q283">
        <v>7</v>
      </c>
      <c r="R283">
        <v>6</v>
      </c>
      <c r="S283">
        <v>1</v>
      </c>
      <c r="T283">
        <v>0</v>
      </c>
      <c r="U283">
        <v>0</v>
      </c>
      <c r="V283">
        <v>6</v>
      </c>
      <c r="W283">
        <v>5</v>
      </c>
      <c r="X283">
        <v>5</v>
      </c>
      <c r="Y283">
        <v>0</v>
      </c>
      <c r="Z283">
        <v>0</v>
      </c>
      <c r="AA283">
        <v>0</v>
      </c>
      <c r="AB283">
        <v>4</v>
      </c>
      <c r="AC283">
        <v>3</v>
      </c>
      <c r="AD283">
        <v>4</v>
      </c>
      <c r="AE283">
        <v>0</v>
      </c>
      <c r="AF283">
        <v>1</v>
      </c>
      <c r="AG283">
        <v>0</v>
      </c>
      <c r="AH283">
        <v>7</v>
      </c>
      <c r="AI283">
        <v>7</v>
      </c>
      <c r="AJ283">
        <v>6</v>
      </c>
      <c r="AK283">
        <v>1</v>
      </c>
      <c r="AL283">
        <v>0</v>
      </c>
      <c r="AM283">
        <v>0</v>
      </c>
      <c r="AN283">
        <v>6</v>
      </c>
      <c r="AO283">
        <v>5</v>
      </c>
      <c r="AP283">
        <v>5</v>
      </c>
      <c r="AQ283">
        <v>0</v>
      </c>
      <c r="AR283">
        <v>0</v>
      </c>
      <c r="AS283">
        <v>0</v>
      </c>
      <c r="AT283">
        <v>4</v>
      </c>
      <c r="AU283">
        <v>3</v>
      </c>
      <c r="AV283">
        <v>4</v>
      </c>
      <c r="AW283">
        <v>0</v>
      </c>
      <c r="AX283">
        <v>1</v>
      </c>
      <c r="AY283">
        <v>0</v>
      </c>
      <c r="AZ283">
        <v>7</v>
      </c>
      <c r="BA283">
        <v>7</v>
      </c>
      <c r="BB283">
        <v>6</v>
      </c>
      <c r="BC283">
        <v>1</v>
      </c>
      <c r="BD283">
        <v>0</v>
      </c>
      <c r="BE283">
        <v>0</v>
      </c>
      <c r="BF283">
        <v>6</v>
      </c>
      <c r="BG283">
        <v>5</v>
      </c>
      <c r="BH283">
        <v>5</v>
      </c>
      <c r="BI283">
        <v>0</v>
      </c>
      <c r="BJ283">
        <v>0</v>
      </c>
      <c r="BK283">
        <v>0</v>
      </c>
      <c r="BL283">
        <v>4</v>
      </c>
      <c r="BM283">
        <v>3</v>
      </c>
      <c r="BN283">
        <v>4</v>
      </c>
      <c r="BO283">
        <v>13.2</v>
      </c>
      <c r="BP283">
        <v>13.2</v>
      </c>
      <c r="BQ283">
        <v>13.2</v>
      </c>
      <c r="BR283">
        <v>72.932000000000002</v>
      </c>
      <c r="BS283">
        <v>645</v>
      </c>
      <c r="BT283">
        <v>645</v>
      </c>
      <c r="BU283">
        <v>0</v>
      </c>
      <c r="BV283">
        <v>54.122999999999998</v>
      </c>
      <c r="BX283" t="s">
        <v>224</v>
      </c>
      <c r="BZ283" t="s">
        <v>223</v>
      </c>
      <c r="CA283" t="s">
        <v>223</v>
      </c>
      <c r="CB283" t="s">
        <v>223</v>
      </c>
      <c r="CC283" t="s">
        <v>224</v>
      </c>
      <c r="CF283" t="s">
        <v>223</v>
      </c>
      <c r="CG283" t="s">
        <v>223</v>
      </c>
      <c r="CH283" t="s">
        <v>223</v>
      </c>
      <c r="CL283" t="s">
        <v>223</v>
      </c>
      <c r="CM283" t="s">
        <v>223</v>
      </c>
      <c r="CN283" t="s">
        <v>223</v>
      </c>
      <c r="CO283">
        <v>0</v>
      </c>
      <c r="CP283">
        <v>3.4</v>
      </c>
      <c r="CQ283">
        <v>0</v>
      </c>
      <c r="CR283">
        <v>13.2</v>
      </c>
      <c r="CS283">
        <v>13.2</v>
      </c>
      <c r="CT283">
        <v>11.5</v>
      </c>
      <c r="CU283">
        <v>1.6</v>
      </c>
      <c r="CV283">
        <v>0</v>
      </c>
      <c r="CW283">
        <v>0</v>
      </c>
      <c r="CX283">
        <v>9.8000000000000007</v>
      </c>
      <c r="CY283">
        <v>8.1</v>
      </c>
      <c r="CZ283">
        <v>6.8</v>
      </c>
      <c r="DA283">
        <v>0</v>
      </c>
      <c r="DB283">
        <v>0</v>
      </c>
      <c r="DC283">
        <v>0</v>
      </c>
      <c r="DD283">
        <v>6.7</v>
      </c>
      <c r="DE283">
        <v>5</v>
      </c>
      <c r="DF283">
        <v>6.7</v>
      </c>
      <c r="DG283">
        <v>169130000</v>
      </c>
      <c r="DH283">
        <v>0</v>
      </c>
      <c r="DI283">
        <v>374040</v>
      </c>
      <c r="DJ283">
        <v>0</v>
      </c>
      <c r="DK283">
        <v>40956000</v>
      </c>
      <c r="DL283">
        <v>33944000</v>
      </c>
      <c r="DM283">
        <v>27314000</v>
      </c>
      <c r="DN283">
        <v>999390</v>
      </c>
      <c r="DO283">
        <v>0</v>
      </c>
      <c r="DP283">
        <v>0</v>
      </c>
      <c r="DQ283">
        <v>19613000</v>
      </c>
      <c r="DR283">
        <v>12213000</v>
      </c>
      <c r="DS283">
        <v>15185000</v>
      </c>
      <c r="DT283">
        <v>0</v>
      </c>
      <c r="DU283">
        <v>0</v>
      </c>
      <c r="DV283">
        <v>0</v>
      </c>
      <c r="DW283">
        <v>7997000</v>
      </c>
      <c r="DX283">
        <v>4582200</v>
      </c>
      <c r="DY283">
        <v>5949200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10418000</v>
      </c>
      <c r="ES283">
        <v>10751000</v>
      </c>
      <c r="ET283">
        <v>8785400</v>
      </c>
      <c r="EU283">
        <v>11677000</v>
      </c>
      <c r="EV283">
        <v>11110000</v>
      </c>
      <c r="EW283">
        <v>12433000</v>
      </c>
      <c r="EX283">
        <v>10144000</v>
      </c>
      <c r="EY283">
        <v>10096000</v>
      </c>
      <c r="EZ283">
        <v>9100800</v>
      </c>
      <c r="FA283">
        <v>5</v>
      </c>
      <c r="FB283">
        <v>5</v>
      </c>
      <c r="FC283">
        <v>2</v>
      </c>
      <c r="FD283">
        <v>4</v>
      </c>
      <c r="FE283">
        <v>3</v>
      </c>
      <c r="FF283">
        <v>3</v>
      </c>
      <c r="FG283">
        <v>0</v>
      </c>
      <c r="FH283">
        <v>0</v>
      </c>
      <c r="FI283">
        <v>0</v>
      </c>
      <c r="FJ283">
        <v>22</v>
      </c>
      <c r="FK283" t="s">
        <v>6050</v>
      </c>
      <c r="FO283">
        <v>278</v>
      </c>
      <c r="FP283" t="s">
        <v>6049</v>
      </c>
      <c r="FQ283" t="s">
        <v>329</v>
      </c>
      <c r="FR283" t="s">
        <v>6048</v>
      </c>
      <c r="FS283" t="s">
        <v>6047</v>
      </c>
      <c r="FT283" t="s">
        <v>6046</v>
      </c>
      <c r="FU283" t="s">
        <v>6045</v>
      </c>
      <c r="FX283">
        <v>-1</v>
      </c>
    </row>
    <row r="284" spans="1:180" x14ac:dyDescent="0.35">
      <c r="A284" t="s">
        <v>6044</v>
      </c>
      <c r="B284" t="s">
        <v>6044</v>
      </c>
      <c r="C284">
        <v>9</v>
      </c>
      <c r="D284">
        <v>9</v>
      </c>
      <c r="E284">
        <v>9</v>
      </c>
      <c r="F284" t="s">
        <v>6043</v>
      </c>
      <c r="G284" t="s">
        <v>6042</v>
      </c>
      <c r="H284" t="s">
        <v>6041</v>
      </c>
      <c r="I284">
        <v>1</v>
      </c>
      <c r="J284">
        <v>9</v>
      </c>
      <c r="K284">
        <v>9</v>
      </c>
      <c r="L284">
        <v>9</v>
      </c>
      <c r="M284">
        <v>0</v>
      </c>
      <c r="N284">
        <v>0</v>
      </c>
      <c r="O284">
        <v>0</v>
      </c>
      <c r="P284">
        <v>9</v>
      </c>
      <c r="Q284">
        <v>9</v>
      </c>
      <c r="R284">
        <v>9</v>
      </c>
      <c r="S284">
        <v>3</v>
      </c>
      <c r="T284">
        <v>3</v>
      </c>
      <c r="U284">
        <v>1</v>
      </c>
      <c r="V284">
        <v>9</v>
      </c>
      <c r="W284">
        <v>9</v>
      </c>
      <c r="X284">
        <v>9</v>
      </c>
      <c r="Y284">
        <v>2</v>
      </c>
      <c r="Z284">
        <v>2</v>
      </c>
      <c r="AA284">
        <v>0</v>
      </c>
      <c r="AB284">
        <v>9</v>
      </c>
      <c r="AC284">
        <v>8</v>
      </c>
      <c r="AD284">
        <v>9</v>
      </c>
      <c r="AE284">
        <v>0</v>
      </c>
      <c r="AF284">
        <v>0</v>
      </c>
      <c r="AG284">
        <v>0</v>
      </c>
      <c r="AH284">
        <v>9</v>
      </c>
      <c r="AI284">
        <v>9</v>
      </c>
      <c r="AJ284">
        <v>9</v>
      </c>
      <c r="AK284">
        <v>3</v>
      </c>
      <c r="AL284">
        <v>3</v>
      </c>
      <c r="AM284">
        <v>1</v>
      </c>
      <c r="AN284">
        <v>9</v>
      </c>
      <c r="AO284">
        <v>9</v>
      </c>
      <c r="AP284">
        <v>9</v>
      </c>
      <c r="AQ284">
        <v>2</v>
      </c>
      <c r="AR284">
        <v>2</v>
      </c>
      <c r="AS284">
        <v>0</v>
      </c>
      <c r="AT284">
        <v>9</v>
      </c>
      <c r="AU284">
        <v>8</v>
      </c>
      <c r="AV284">
        <v>9</v>
      </c>
      <c r="AW284">
        <v>0</v>
      </c>
      <c r="AX284">
        <v>0</v>
      </c>
      <c r="AY284">
        <v>0</v>
      </c>
      <c r="AZ284">
        <v>9</v>
      </c>
      <c r="BA284">
        <v>9</v>
      </c>
      <c r="BB284">
        <v>9</v>
      </c>
      <c r="BC284">
        <v>3</v>
      </c>
      <c r="BD284">
        <v>3</v>
      </c>
      <c r="BE284">
        <v>1</v>
      </c>
      <c r="BF284">
        <v>9</v>
      </c>
      <c r="BG284">
        <v>9</v>
      </c>
      <c r="BH284">
        <v>9</v>
      </c>
      <c r="BI284">
        <v>2</v>
      </c>
      <c r="BJ284">
        <v>2</v>
      </c>
      <c r="BK284">
        <v>0</v>
      </c>
      <c r="BL284">
        <v>9</v>
      </c>
      <c r="BM284">
        <v>8</v>
      </c>
      <c r="BN284">
        <v>9</v>
      </c>
      <c r="BO284">
        <v>32.9</v>
      </c>
      <c r="BP284">
        <v>32.9</v>
      </c>
      <c r="BQ284">
        <v>32.9</v>
      </c>
      <c r="BR284">
        <v>36.597999999999999</v>
      </c>
      <c r="BS284">
        <v>325</v>
      </c>
      <c r="BT284">
        <v>325</v>
      </c>
      <c r="BU284">
        <v>0</v>
      </c>
      <c r="BV284">
        <v>162.38999999999999</v>
      </c>
      <c r="BZ284" t="s">
        <v>223</v>
      </c>
      <c r="CA284" t="s">
        <v>223</v>
      </c>
      <c r="CB284" t="s">
        <v>223</v>
      </c>
      <c r="CC284" t="s">
        <v>223</v>
      </c>
      <c r="CD284" t="s">
        <v>224</v>
      </c>
      <c r="CE284" t="s">
        <v>224</v>
      </c>
      <c r="CF284" t="s">
        <v>223</v>
      </c>
      <c r="CG284" t="s">
        <v>223</v>
      </c>
      <c r="CH284" t="s">
        <v>223</v>
      </c>
      <c r="CI284" t="s">
        <v>224</v>
      </c>
      <c r="CJ284" t="s">
        <v>224</v>
      </c>
      <c r="CL284" t="s">
        <v>223</v>
      </c>
      <c r="CM284" t="s">
        <v>223</v>
      </c>
      <c r="CN284" t="s">
        <v>223</v>
      </c>
      <c r="CO284">
        <v>0</v>
      </c>
      <c r="CP284">
        <v>0</v>
      </c>
      <c r="CQ284">
        <v>0</v>
      </c>
      <c r="CR284">
        <v>32.9</v>
      </c>
      <c r="CS284">
        <v>32.9</v>
      </c>
      <c r="CT284">
        <v>32.9</v>
      </c>
      <c r="CU284">
        <v>14.2</v>
      </c>
      <c r="CV284">
        <v>14.8</v>
      </c>
      <c r="CW284">
        <v>6.2</v>
      </c>
      <c r="CX284">
        <v>32.9</v>
      </c>
      <c r="CY284">
        <v>32.9</v>
      </c>
      <c r="CZ284">
        <v>32.9</v>
      </c>
      <c r="DA284">
        <v>12</v>
      </c>
      <c r="DB284">
        <v>12</v>
      </c>
      <c r="DC284">
        <v>0</v>
      </c>
      <c r="DD284">
        <v>32.9</v>
      </c>
      <c r="DE284">
        <v>32.6</v>
      </c>
      <c r="DF284">
        <v>32.9</v>
      </c>
      <c r="DG284">
        <v>5028900000</v>
      </c>
      <c r="DH284">
        <v>0</v>
      </c>
      <c r="DI284">
        <v>0</v>
      </c>
      <c r="DJ284">
        <v>0</v>
      </c>
      <c r="DK284">
        <v>984430000</v>
      </c>
      <c r="DL284">
        <v>915470000</v>
      </c>
      <c r="DM284">
        <v>819050000</v>
      </c>
      <c r="DN284">
        <v>7697700</v>
      </c>
      <c r="DO284">
        <v>4316100</v>
      </c>
      <c r="DP284">
        <v>1932000</v>
      </c>
      <c r="DQ284">
        <v>603440000</v>
      </c>
      <c r="DR284">
        <v>494900000</v>
      </c>
      <c r="DS284">
        <v>509150000</v>
      </c>
      <c r="DT284">
        <v>4194200</v>
      </c>
      <c r="DU284">
        <v>3082800</v>
      </c>
      <c r="DV284">
        <v>0</v>
      </c>
      <c r="DW284">
        <v>274610000</v>
      </c>
      <c r="DX284">
        <v>210190000</v>
      </c>
      <c r="DY284">
        <v>196390000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1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308130000</v>
      </c>
      <c r="ES284">
        <v>307560000</v>
      </c>
      <c r="ET284">
        <v>302650000</v>
      </c>
      <c r="EU284">
        <v>374890000</v>
      </c>
      <c r="EV284">
        <v>359820000</v>
      </c>
      <c r="EW284">
        <v>355490000</v>
      </c>
      <c r="EX284">
        <v>320170000</v>
      </c>
      <c r="EY284">
        <v>301600000</v>
      </c>
      <c r="EZ284">
        <v>245030000</v>
      </c>
      <c r="FA284">
        <v>9</v>
      </c>
      <c r="FB284">
        <v>10</v>
      </c>
      <c r="FC284">
        <v>8</v>
      </c>
      <c r="FD284">
        <v>12</v>
      </c>
      <c r="FE284">
        <v>8</v>
      </c>
      <c r="FF284">
        <v>8</v>
      </c>
      <c r="FG284">
        <v>10</v>
      </c>
      <c r="FH284">
        <v>8</v>
      </c>
      <c r="FI284">
        <v>7</v>
      </c>
      <c r="FJ284">
        <v>81</v>
      </c>
      <c r="FK284" t="s">
        <v>6040</v>
      </c>
      <c r="FO284">
        <v>279</v>
      </c>
      <c r="FP284" t="s">
        <v>6039</v>
      </c>
      <c r="FQ284" t="s">
        <v>372</v>
      </c>
      <c r="FR284" t="s">
        <v>6038</v>
      </c>
      <c r="FS284" t="s">
        <v>6037</v>
      </c>
      <c r="FT284" t="s">
        <v>6036</v>
      </c>
      <c r="FU284" t="s">
        <v>6035</v>
      </c>
      <c r="FV284">
        <v>209</v>
      </c>
      <c r="FW284">
        <v>302</v>
      </c>
      <c r="FX284">
        <v>-1</v>
      </c>
    </row>
    <row r="285" spans="1:180" x14ac:dyDescent="0.35">
      <c r="A285" t="s">
        <v>6034</v>
      </c>
      <c r="B285" t="s">
        <v>6033</v>
      </c>
      <c r="C285" t="s">
        <v>2596</v>
      </c>
      <c r="D285" t="s">
        <v>2596</v>
      </c>
      <c r="E285" t="s">
        <v>2596</v>
      </c>
      <c r="F285" t="s">
        <v>6032</v>
      </c>
      <c r="G285" t="s">
        <v>6031</v>
      </c>
      <c r="H285" t="s">
        <v>6030</v>
      </c>
      <c r="I285">
        <v>2</v>
      </c>
      <c r="J285">
        <v>5</v>
      </c>
      <c r="K285">
        <v>5</v>
      </c>
      <c r="L285">
        <v>5</v>
      </c>
      <c r="M285">
        <v>0</v>
      </c>
      <c r="N285">
        <v>0</v>
      </c>
      <c r="O285">
        <v>0</v>
      </c>
      <c r="P285">
        <v>5</v>
      </c>
      <c r="Q285">
        <v>5</v>
      </c>
      <c r="R285">
        <v>5</v>
      </c>
      <c r="S285">
        <v>2</v>
      </c>
      <c r="T285">
        <v>1</v>
      </c>
      <c r="U285">
        <v>0</v>
      </c>
      <c r="V285">
        <v>5</v>
      </c>
      <c r="W285">
        <v>5</v>
      </c>
      <c r="X285">
        <v>4</v>
      </c>
      <c r="Y285">
        <v>1</v>
      </c>
      <c r="Z285">
        <v>0</v>
      </c>
      <c r="AA285">
        <v>2</v>
      </c>
      <c r="AB285">
        <v>4</v>
      </c>
      <c r="AC285">
        <v>5</v>
      </c>
      <c r="AD285">
        <v>4</v>
      </c>
      <c r="AE285">
        <v>0</v>
      </c>
      <c r="AF285">
        <v>0</v>
      </c>
      <c r="AG285">
        <v>0</v>
      </c>
      <c r="AH285">
        <v>5</v>
      </c>
      <c r="AI285">
        <v>5</v>
      </c>
      <c r="AJ285">
        <v>5</v>
      </c>
      <c r="AK285">
        <v>2</v>
      </c>
      <c r="AL285">
        <v>1</v>
      </c>
      <c r="AM285">
        <v>0</v>
      </c>
      <c r="AN285">
        <v>5</v>
      </c>
      <c r="AO285">
        <v>5</v>
      </c>
      <c r="AP285">
        <v>4</v>
      </c>
      <c r="AQ285">
        <v>1</v>
      </c>
      <c r="AR285">
        <v>0</v>
      </c>
      <c r="AS285">
        <v>2</v>
      </c>
      <c r="AT285">
        <v>4</v>
      </c>
      <c r="AU285">
        <v>5</v>
      </c>
      <c r="AV285">
        <v>4</v>
      </c>
      <c r="AW285">
        <v>0</v>
      </c>
      <c r="AX285">
        <v>0</v>
      </c>
      <c r="AY285">
        <v>0</v>
      </c>
      <c r="AZ285">
        <v>5</v>
      </c>
      <c r="BA285">
        <v>5</v>
      </c>
      <c r="BB285">
        <v>5</v>
      </c>
      <c r="BC285">
        <v>2</v>
      </c>
      <c r="BD285">
        <v>1</v>
      </c>
      <c r="BE285">
        <v>0</v>
      </c>
      <c r="BF285">
        <v>5</v>
      </c>
      <c r="BG285">
        <v>5</v>
      </c>
      <c r="BH285">
        <v>4</v>
      </c>
      <c r="BI285">
        <v>1</v>
      </c>
      <c r="BJ285">
        <v>0</v>
      </c>
      <c r="BK285">
        <v>2</v>
      </c>
      <c r="BL285">
        <v>4</v>
      </c>
      <c r="BM285">
        <v>5</v>
      </c>
      <c r="BN285">
        <v>4</v>
      </c>
      <c r="BO285">
        <v>28.5</v>
      </c>
      <c r="BP285">
        <v>28.5</v>
      </c>
      <c r="BQ285">
        <v>28.5</v>
      </c>
      <c r="BR285">
        <v>19.594999999999999</v>
      </c>
      <c r="BS285">
        <v>172</v>
      </c>
      <c r="BT285" t="s">
        <v>6029</v>
      </c>
      <c r="BU285">
        <v>0</v>
      </c>
      <c r="BV285">
        <v>101.37</v>
      </c>
      <c r="BZ285" t="s">
        <v>223</v>
      </c>
      <c r="CA285" t="s">
        <v>223</v>
      </c>
      <c r="CB285" t="s">
        <v>223</v>
      </c>
      <c r="CC285" t="s">
        <v>224</v>
      </c>
      <c r="CD285" t="s">
        <v>224</v>
      </c>
      <c r="CF285" t="s">
        <v>223</v>
      </c>
      <c r="CG285" t="s">
        <v>223</v>
      </c>
      <c r="CH285" t="s">
        <v>223</v>
      </c>
      <c r="CI285" t="s">
        <v>224</v>
      </c>
      <c r="CK285" t="s">
        <v>224</v>
      </c>
      <c r="CL285" t="s">
        <v>223</v>
      </c>
      <c r="CM285" t="s">
        <v>223</v>
      </c>
      <c r="CN285" t="s">
        <v>223</v>
      </c>
      <c r="CO285">
        <v>0</v>
      </c>
      <c r="CP285">
        <v>0</v>
      </c>
      <c r="CQ285">
        <v>0</v>
      </c>
      <c r="CR285">
        <v>28.5</v>
      </c>
      <c r="CS285">
        <v>28.5</v>
      </c>
      <c r="CT285">
        <v>28.5</v>
      </c>
      <c r="CU285">
        <v>15.7</v>
      </c>
      <c r="CV285">
        <v>4.0999999999999996</v>
      </c>
      <c r="CW285">
        <v>0</v>
      </c>
      <c r="CX285">
        <v>28.5</v>
      </c>
      <c r="CY285">
        <v>28.5</v>
      </c>
      <c r="CZ285">
        <v>24.4</v>
      </c>
      <c r="DA285">
        <v>7.6</v>
      </c>
      <c r="DB285">
        <v>0</v>
      </c>
      <c r="DC285">
        <v>11.6</v>
      </c>
      <c r="DD285">
        <v>24.4</v>
      </c>
      <c r="DE285">
        <v>28.5</v>
      </c>
      <c r="DF285">
        <v>24.4</v>
      </c>
      <c r="DG285">
        <v>496860000</v>
      </c>
      <c r="DH285">
        <v>0</v>
      </c>
      <c r="DI285">
        <v>0</v>
      </c>
      <c r="DJ285">
        <v>0</v>
      </c>
      <c r="DK285">
        <v>140840000</v>
      </c>
      <c r="DL285">
        <v>115320000</v>
      </c>
      <c r="DM285">
        <v>71748000</v>
      </c>
      <c r="DN285">
        <v>2642000</v>
      </c>
      <c r="DO285">
        <v>999770</v>
      </c>
      <c r="DP285">
        <v>0</v>
      </c>
      <c r="DQ285">
        <v>44388000</v>
      </c>
      <c r="DR285">
        <v>37064000</v>
      </c>
      <c r="DS285">
        <v>28019000</v>
      </c>
      <c r="DT285">
        <v>1523200</v>
      </c>
      <c r="DU285">
        <v>0</v>
      </c>
      <c r="DV285">
        <v>3123400</v>
      </c>
      <c r="DW285">
        <v>20066000</v>
      </c>
      <c r="DX285">
        <v>17896000</v>
      </c>
      <c r="DY285">
        <v>13237000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37116000</v>
      </c>
      <c r="ES285">
        <v>34876000</v>
      </c>
      <c r="ET285">
        <v>26412000</v>
      </c>
      <c r="EU285">
        <v>23547000</v>
      </c>
      <c r="EV285">
        <v>23941000</v>
      </c>
      <c r="EW285">
        <v>25703000</v>
      </c>
      <c r="EX285">
        <v>32082000</v>
      </c>
      <c r="EY285">
        <v>25457000</v>
      </c>
      <c r="EZ285">
        <v>20383000</v>
      </c>
      <c r="FA285">
        <v>6</v>
      </c>
      <c r="FB285">
        <v>5</v>
      </c>
      <c r="FC285">
        <v>5</v>
      </c>
      <c r="FD285">
        <v>4</v>
      </c>
      <c r="FE285">
        <v>3</v>
      </c>
      <c r="FF285">
        <v>3</v>
      </c>
      <c r="FG285">
        <v>2</v>
      </c>
      <c r="FH285">
        <v>3</v>
      </c>
      <c r="FI285">
        <v>3</v>
      </c>
      <c r="FJ285">
        <v>34</v>
      </c>
      <c r="FK285" t="s">
        <v>6028</v>
      </c>
      <c r="FO285">
        <v>280</v>
      </c>
      <c r="FP285" t="s">
        <v>6027</v>
      </c>
      <c r="FQ285" t="s">
        <v>318</v>
      </c>
      <c r="FR285" t="s">
        <v>6026</v>
      </c>
      <c r="FS285" t="s">
        <v>6025</v>
      </c>
      <c r="FT285" t="s">
        <v>6024</v>
      </c>
      <c r="FU285" t="s">
        <v>6023</v>
      </c>
      <c r="FX285" t="s">
        <v>289</v>
      </c>
    </row>
    <row r="286" spans="1:180" x14ac:dyDescent="0.35">
      <c r="A286" t="s">
        <v>6022</v>
      </c>
      <c r="B286" t="s">
        <v>6022</v>
      </c>
      <c r="C286">
        <v>3</v>
      </c>
      <c r="D286">
        <v>3</v>
      </c>
      <c r="E286">
        <v>3</v>
      </c>
      <c r="F286" t="s">
        <v>6021</v>
      </c>
      <c r="G286" t="s">
        <v>6020</v>
      </c>
      <c r="H286" t="s">
        <v>6019</v>
      </c>
      <c r="I286">
        <v>1</v>
      </c>
      <c r="J286">
        <v>3</v>
      </c>
      <c r="K286">
        <v>3</v>
      </c>
      <c r="L286">
        <v>3</v>
      </c>
      <c r="M286">
        <v>2</v>
      </c>
      <c r="N286">
        <v>2</v>
      </c>
      <c r="O286">
        <v>2</v>
      </c>
      <c r="P286">
        <v>2</v>
      </c>
      <c r="Q286">
        <v>2</v>
      </c>
      <c r="R286">
        <v>2</v>
      </c>
      <c r="S286">
        <v>2</v>
      </c>
      <c r="T286">
        <v>2</v>
      </c>
      <c r="U286">
        <v>2</v>
      </c>
      <c r="V286">
        <v>2</v>
      </c>
      <c r="W286">
        <v>2</v>
      </c>
      <c r="X286">
        <v>1</v>
      </c>
      <c r="Y286">
        <v>2</v>
      </c>
      <c r="Z286">
        <v>2</v>
      </c>
      <c r="AA286">
        <v>2</v>
      </c>
      <c r="AB286">
        <v>2</v>
      </c>
      <c r="AC286">
        <v>2</v>
      </c>
      <c r="AD286">
        <v>2</v>
      </c>
      <c r="AE286">
        <v>2</v>
      </c>
      <c r="AF286">
        <v>2</v>
      </c>
      <c r="AG286">
        <v>2</v>
      </c>
      <c r="AH286">
        <v>2</v>
      </c>
      <c r="AI286">
        <v>2</v>
      </c>
      <c r="AJ286">
        <v>2</v>
      </c>
      <c r="AK286">
        <v>2</v>
      </c>
      <c r="AL286">
        <v>2</v>
      </c>
      <c r="AM286">
        <v>2</v>
      </c>
      <c r="AN286">
        <v>2</v>
      </c>
      <c r="AO286">
        <v>2</v>
      </c>
      <c r="AP286">
        <v>1</v>
      </c>
      <c r="AQ286">
        <v>2</v>
      </c>
      <c r="AR286">
        <v>2</v>
      </c>
      <c r="AS286">
        <v>2</v>
      </c>
      <c r="AT286">
        <v>2</v>
      </c>
      <c r="AU286">
        <v>2</v>
      </c>
      <c r="AV286">
        <v>2</v>
      </c>
      <c r="AW286">
        <v>2</v>
      </c>
      <c r="AX286">
        <v>2</v>
      </c>
      <c r="AY286">
        <v>2</v>
      </c>
      <c r="AZ286">
        <v>2</v>
      </c>
      <c r="BA286">
        <v>2</v>
      </c>
      <c r="BB286">
        <v>2</v>
      </c>
      <c r="BC286">
        <v>2</v>
      </c>
      <c r="BD286">
        <v>2</v>
      </c>
      <c r="BE286">
        <v>2</v>
      </c>
      <c r="BF286">
        <v>2</v>
      </c>
      <c r="BG286">
        <v>2</v>
      </c>
      <c r="BH286">
        <v>1</v>
      </c>
      <c r="BI286">
        <v>2</v>
      </c>
      <c r="BJ286">
        <v>2</v>
      </c>
      <c r="BK286">
        <v>2</v>
      </c>
      <c r="BL286">
        <v>2</v>
      </c>
      <c r="BM286">
        <v>2</v>
      </c>
      <c r="BN286">
        <v>2</v>
      </c>
      <c r="BO286">
        <v>10.6</v>
      </c>
      <c r="BP286">
        <v>10.6</v>
      </c>
      <c r="BQ286">
        <v>10.6</v>
      </c>
      <c r="BR286">
        <v>36.293999999999997</v>
      </c>
      <c r="BS286">
        <v>330</v>
      </c>
      <c r="BT286">
        <v>330</v>
      </c>
      <c r="BU286">
        <v>0</v>
      </c>
      <c r="BV286">
        <v>23.306999999999999</v>
      </c>
      <c r="BW286" t="s">
        <v>223</v>
      </c>
      <c r="BX286" t="s">
        <v>223</v>
      </c>
      <c r="BY286" t="s">
        <v>223</v>
      </c>
      <c r="BZ286" t="s">
        <v>223</v>
      </c>
      <c r="CA286" t="s">
        <v>223</v>
      </c>
      <c r="CB286" t="s">
        <v>223</v>
      </c>
      <c r="CC286" t="s">
        <v>223</v>
      </c>
      <c r="CD286" t="s">
        <v>223</v>
      </c>
      <c r="CE286" t="s">
        <v>223</v>
      </c>
      <c r="CF286" t="s">
        <v>223</v>
      </c>
      <c r="CG286" t="s">
        <v>223</v>
      </c>
      <c r="CH286" t="s">
        <v>223</v>
      </c>
      <c r="CI286" t="s">
        <v>223</v>
      </c>
      <c r="CJ286" t="s">
        <v>223</v>
      </c>
      <c r="CK286" t="s">
        <v>223</v>
      </c>
      <c r="CL286" t="s">
        <v>223</v>
      </c>
      <c r="CM286" t="s">
        <v>223</v>
      </c>
      <c r="CN286" t="s">
        <v>223</v>
      </c>
      <c r="CO286">
        <v>7.6</v>
      </c>
      <c r="CP286">
        <v>6.1</v>
      </c>
      <c r="CQ286">
        <v>6.1</v>
      </c>
      <c r="CR286">
        <v>6.1</v>
      </c>
      <c r="CS286">
        <v>6.1</v>
      </c>
      <c r="CT286">
        <v>6.1</v>
      </c>
      <c r="CU286">
        <v>6.1</v>
      </c>
      <c r="CV286">
        <v>6.1</v>
      </c>
      <c r="CW286">
        <v>6.1</v>
      </c>
      <c r="CX286">
        <v>6.1</v>
      </c>
      <c r="CY286">
        <v>6.1</v>
      </c>
      <c r="CZ286">
        <v>3</v>
      </c>
      <c r="DA286">
        <v>6.1</v>
      </c>
      <c r="DB286">
        <v>6.1</v>
      </c>
      <c r="DC286">
        <v>6.1</v>
      </c>
      <c r="DD286">
        <v>6.1</v>
      </c>
      <c r="DE286">
        <v>6.1</v>
      </c>
      <c r="DF286">
        <v>6.1</v>
      </c>
      <c r="DG286">
        <v>127170000</v>
      </c>
      <c r="DH286">
        <v>7089500</v>
      </c>
      <c r="DI286">
        <v>4488600</v>
      </c>
      <c r="DJ286">
        <v>397750</v>
      </c>
      <c r="DK286">
        <v>13273000</v>
      </c>
      <c r="DL286">
        <v>3364300</v>
      </c>
      <c r="DM286">
        <v>10488000</v>
      </c>
      <c r="DN286">
        <v>7861300</v>
      </c>
      <c r="DO286">
        <v>6949000</v>
      </c>
      <c r="DP286">
        <v>2077900</v>
      </c>
      <c r="DQ286">
        <v>9002700</v>
      </c>
      <c r="DR286">
        <v>8748100</v>
      </c>
      <c r="DS286">
        <v>5354900</v>
      </c>
      <c r="DT286">
        <v>10730000</v>
      </c>
      <c r="DU286">
        <v>8174100</v>
      </c>
      <c r="DV286">
        <v>8595400</v>
      </c>
      <c r="DW286">
        <v>6787500</v>
      </c>
      <c r="DX286">
        <v>6220700</v>
      </c>
      <c r="DY286">
        <v>7563700</v>
      </c>
      <c r="DZ286">
        <v>4088000</v>
      </c>
      <c r="EA286">
        <v>2696600</v>
      </c>
      <c r="EB286">
        <v>1250500</v>
      </c>
      <c r="EC286">
        <v>2527400</v>
      </c>
      <c r="ED286">
        <v>2403600</v>
      </c>
      <c r="EE286">
        <v>2849400</v>
      </c>
      <c r="EF286">
        <v>3925300</v>
      </c>
      <c r="EG286">
        <v>3596500</v>
      </c>
      <c r="EH286">
        <v>3518600</v>
      </c>
      <c r="EI286">
        <v>2</v>
      </c>
      <c r="EJ286">
        <v>0</v>
      </c>
      <c r="EK286">
        <v>1</v>
      </c>
      <c r="EL286">
        <v>1</v>
      </c>
      <c r="EM286">
        <v>1</v>
      </c>
      <c r="EN286">
        <v>1</v>
      </c>
      <c r="EO286">
        <v>2</v>
      </c>
      <c r="EP286">
        <v>2</v>
      </c>
      <c r="EQ286">
        <v>2</v>
      </c>
      <c r="ER286">
        <v>8952000</v>
      </c>
      <c r="ES286">
        <v>8650700</v>
      </c>
      <c r="ET286">
        <v>9432400</v>
      </c>
      <c r="EU286">
        <v>11564000</v>
      </c>
      <c r="EV286">
        <v>12755000</v>
      </c>
      <c r="EW286">
        <v>10772000</v>
      </c>
      <c r="EX286">
        <v>17139000</v>
      </c>
      <c r="EY286">
        <v>18767000</v>
      </c>
      <c r="EZ286">
        <v>20741000</v>
      </c>
      <c r="FA286">
        <v>2</v>
      </c>
      <c r="FB286">
        <v>2</v>
      </c>
      <c r="FC286">
        <v>2</v>
      </c>
      <c r="FD286">
        <v>1</v>
      </c>
      <c r="FE286">
        <v>1</v>
      </c>
      <c r="FF286">
        <v>1</v>
      </c>
      <c r="FG286">
        <v>2</v>
      </c>
      <c r="FH286">
        <v>2</v>
      </c>
      <c r="FI286">
        <v>1</v>
      </c>
      <c r="FJ286">
        <v>26</v>
      </c>
      <c r="FK286" t="s">
        <v>6018</v>
      </c>
      <c r="FO286">
        <v>281</v>
      </c>
      <c r="FP286" t="s">
        <v>6017</v>
      </c>
      <c r="FQ286" t="s">
        <v>502</v>
      </c>
      <c r="FR286" t="s">
        <v>6016</v>
      </c>
      <c r="FS286" t="s">
        <v>6015</v>
      </c>
      <c r="FT286" t="s">
        <v>6014</v>
      </c>
      <c r="FU286" t="s">
        <v>6013</v>
      </c>
      <c r="FX286">
        <v>-1</v>
      </c>
    </row>
    <row r="287" spans="1:180" x14ac:dyDescent="0.35">
      <c r="A287" t="s">
        <v>6012</v>
      </c>
      <c r="B287" t="s">
        <v>6011</v>
      </c>
      <c r="C287" t="s">
        <v>6010</v>
      </c>
      <c r="D287" t="s">
        <v>6010</v>
      </c>
      <c r="E287" t="s">
        <v>6010</v>
      </c>
      <c r="F287" t="s">
        <v>6009</v>
      </c>
      <c r="G287" t="s">
        <v>6008</v>
      </c>
      <c r="H287" t="s">
        <v>6007</v>
      </c>
      <c r="I287">
        <v>3</v>
      </c>
      <c r="J287">
        <v>5</v>
      </c>
      <c r="K287">
        <v>5</v>
      </c>
      <c r="L287">
        <v>5</v>
      </c>
      <c r="M287">
        <v>2</v>
      </c>
      <c r="N287">
        <v>2</v>
      </c>
      <c r="O287">
        <v>2</v>
      </c>
      <c r="P287">
        <v>1</v>
      </c>
      <c r="Q287">
        <v>3</v>
      </c>
      <c r="R287">
        <v>3</v>
      </c>
      <c r="S287">
        <v>3</v>
      </c>
      <c r="T287">
        <v>4</v>
      </c>
      <c r="U287">
        <v>2</v>
      </c>
      <c r="V287">
        <v>3</v>
      </c>
      <c r="W287">
        <v>3</v>
      </c>
      <c r="X287">
        <v>2</v>
      </c>
      <c r="Y287">
        <v>3</v>
      </c>
      <c r="Z287">
        <v>2</v>
      </c>
      <c r="AA287">
        <v>1</v>
      </c>
      <c r="AB287">
        <v>4</v>
      </c>
      <c r="AC287">
        <v>5</v>
      </c>
      <c r="AD287">
        <v>4</v>
      </c>
      <c r="AE287">
        <v>2</v>
      </c>
      <c r="AF287">
        <v>2</v>
      </c>
      <c r="AG287">
        <v>2</v>
      </c>
      <c r="AH287">
        <v>1</v>
      </c>
      <c r="AI287">
        <v>3</v>
      </c>
      <c r="AJ287">
        <v>3</v>
      </c>
      <c r="AK287">
        <v>3</v>
      </c>
      <c r="AL287">
        <v>4</v>
      </c>
      <c r="AM287">
        <v>2</v>
      </c>
      <c r="AN287">
        <v>3</v>
      </c>
      <c r="AO287">
        <v>3</v>
      </c>
      <c r="AP287">
        <v>2</v>
      </c>
      <c r="AQ287">
        <v>3</v>
      </c>
      <c r="AR287">
        <v>2</v>
      </c>
      <c r="AS287">
        <v>1</v>
      </c>
      <c r="AT287">
        <v>4</v>
      </c>
      <c r="AU287">
        <v>5</v>
      </c>
      <c r="AV287">
        <v>4</v>
      </c>
      <c r="AW287">
        <v>2</v>
      </c>
      <c r="AX287">
        <v>2</v>
      </c>
      <c r="AY287">
        <v>2</v>
      </c>
      <c r="AZ287">
        <v>1</v>
      </c>
      <c r="BA287">
        <v>3</v>
      </c>
      <c r="BB287">
        <v>3</v>
      </c>
      <c r="BC287">
        <v>3</v>
      </c>
      <c r="BD287">
        <v>4</v>
      </c>
      <c r="BE287">
        <v>2</v>
      </c>
      <c r="BF287">
        <v>3</v>
      </c>
      <c r="BG287">
        <v>3</v>
      </c>
      <c r="BH287">
        <v>2</v>
      </c>
      <c r="BI287">
        <v>3</v>
      </c>
      <c r="BJ287">
        <v>2</v>
      </c>
      <c r="BK287">
        <v>1</v>
      </c>
      <c r="BL287">
        <v>4</v>
      </c>
      <c r="BM287">
        <v>5</v>
      </c>
      <c r="BN287">
        <v>4</v>
      </c>
      <c r="BO287">
        <v>11.5</v>
      </c>
      <c r="BP287">
        <v>11.5</v>
      </c>
      <c r="BQ287">
        <v>11.5</v>
      </c>
      <c r="BR287">
        <v>70.287999999999997</v>
      </c>
      <c r="BS287">
        <v>627</v>
      </c>
      <c r="BT287" t="s">
        <v>6006</v>
      </c>
      <c r="BU287">
        <v>0</v>
      </c>
      <c r="BV287">
        <v>27.928000000000001</v>
      </c>
      <c r="BW287" t="s">
        <v>223</v>
      </c>
      <c r="BX287" t="s">
        <v>223</v>
      </c>
      <c r="BY287" t="s">
        <v>223</v>
      </c>
      <c r="BZ287" t="s">
        <v>223</v>
      </c>
      <c r="CA287" t="s">
        <v>223</v>
      </c>
      <c r="CB287" t="s">
        <v>223</v>
      </c>
      <c r="CC287" t="s">
        <v>223</v>
      </c>
      <c r="CD287" t="s">
        <v>223</v>
      </c>
      <c r="CE287" t="s">
        <v>223</v>
      </c>
      <c r="CF287" t="s">
        <v>223</v>
      </c>
      <c r="CG287" t="s">
        <v>224</v>
      </c>
      <c r="CH287" t="s">
        <v>224</v>
      </c>
      <c r="CI287" t="s">
        <v>223</v>
      </c>
      <c r="CJ287" t="s">
        <v>223</v>
      </c>
      <c r="CK287" t="s">
        <v>223</v>
      </c>
      <c r="CL287" t="s">
        <v>223</v>
      </c>
      <c r="CM287" t="s">
        <v>223</v>
      </c>
      <c r="CN287" t="s">
        <v>223</v>
      </c>
      <c r="CO287">
        <v>4.3</v>
      </c>
      <c r="CP287">
        <v>4.3</v>
      </c>
      <c r="CQ287">
        <v>4.3</v>
      </c>
      <c r="CR287">
        <v>1.4</v>
      </c>
      <c r="CS287">
        <v>5.7</v>
      </c>
      <c r="CT287">
        <v>6.7</v>
      </c>
      <c r="CU287">
        <v>6.9</v>
      </c>
      <c r="CV287">
        <v>8.3000000000000007</v>
      </c>
      <c r="CW287">
        <v>4.5999999999999996</v>
      </c>
      <c r="CX287">
        <v>6.9</v>
      </c>
      <c r="CY287">
        <v>5.7</v>
      </c>
      <c r="CZ287">
        <v>3.7</v>
      </c>
      <c r="DA287">
        <v>6.7</v>
      </c>
      <c r="DB287">
        <v>4.5999999999999996</v>
      </c>
      <c r="DC287">
        <v>3.2</v>
      </c>
      <c r="DD287">
        <v>9.4</v>
      </c>
      <c r="DE287">
        <v>11.5</v>
      </c>
      <c r="DF287">
        <v>8.3000000000000007</v>
      </c>
      <c r="DG287">
        <v>82992000</v>
      </c>
      <c r="DH287">
        <v>1868500</v>
      </c>
      <c r="DI287">
        <v>1401900</v>
      </c>
      <c r="DJ287">
        <v>1614900</v>
      </c>
      <c r="DK287">
        <v>2261900</v>
      </c>
      <c r="DL287">
        <v>8796800</v>
      </c>
      <c r="DM287">
        <v>6857400</v>
      </c>
      <c r="DN287">
        <v>7128700</v>
      </c>
      <c r="DO287">
        <v>8782100</v>
      </c>
      <c r="DP287">
        <v>5031600</v>
      </c>
      <c r="DQ287">
        <v>4641900</v>
      </c>
      <c r="DR287">
        <v>4001600</v>
      </c>
      <c r="DS287">
        <v>3893300</v>
      </c>
      <c r="DT287">
        <v>5042700</v>
      </c>
      <c r="DU287">
        <v>6770900</v>
      </c>
      <c r="DV287">
        <v>508560</v>
      </c>
      <c r="DW287">
        <v>3918500</v>
      </c>
      <c r="DX287">
        <v>5211800</v>
      </c>
      <c r="DY287">
        <v>5259400</v>
      </c>
      <c r="DZ287">
        <v>1211700</v>
      </c>
      <c r="EA287">
        <v>1039600</v>
      </c>
      <c r="EB287">
        <v>1297100</v>
      </c>
      <c r="EC287">
        <v>911630</v>
      </c>
      <c r="ED287">
        <v>1198200</v>
      </c>
      <c r="EE287">
        <v>0</v>
      </c>
      <c r="EF287">
        <v>0</v>
      </c>
      <c r="EG287">
        <v>0</v>
      </c>
      <c r="EH287">
        <v>0</v>
      </c>
      <c r="EI287">
        <v>2</v>
      </c>
      <c r="EJ287">
        <v>1</v>
      </c>
      <c r="EK287">
        <v>1</v>
      </c>
      <c r="EL287">
        <v>1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2318500</v>
      </c>
      <c r="ES287">
        <v>3591900</v>
      </c>
      <c r="ET287">
        <v>4199000</v>
      </c>
      <c r="EU287">
        <v>4857600</v>
      </c>
      <c r="EV287">
        <v>4640200</v>
      </c>
      <c r="EW287">
        <v>4815800</v>
      </c>
      <c r="EX287">
        <v>5310300</v>
      </c>
      <c r="EY287">
        <v>5699100</v>
      </c>
      <c r="EZ287">
        <v>5198900</v>
      </c>
      <c r="FA287">
        <v>1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1</v>
      </c>
      <c r="FH287">
        <v>0</v>
      </c>
      <c r="FI287">
        <v>0</v>
      </c>
      <c r="FJ287">
        <v>7</v>
      </c>
      <c r="FK287" t="s">
        <v>6005</v>
      </c>
      <c r="FO287">
        <v>282</v>
      </c>
      <c r="FP287" t="s">
        <v>6004</v>
      </c>
      <c r="FQ287" t="s">
        <v>318</v>
      </c>
      <c r="FR287" t="s">
        <v>6003</v>
      </c>
      <c r="FS287" t="s">
        <v>6002</v>
      </c>
      <c r="FT287" t="s">
        <v>6001</v>
      </c>
      <c r="FU287" t="s">
        <v>6000</v>
      </c>
      <c r="FV287">
        <v>210</v>
      </c>
      <c r="FW287">
        <v>166</v>
      </c>
      <c r="FX287" t="s">
        <v>1149</v>
      </c>
    </row>
    <row r="288" spans="1:180" x14ac:dyDescent="0.35">
      <c r="A288" t="s">
        <v>5999</v>
      </c>
      <c r="B288" t="s">
        <v>5999</v>
      </c>
      <c r="C288">
        <v>2</v>
      </c>
      <c r="D288">
        <v>2</v>
      </c>
      <c r="E288">
        <v>2</v>
      </c>
      <c r="F288" t="s">
        <v>5998</v>
      </c>
      <c r="G288" t="s">
        <v>5997</v>
      </c>
      <c r="H288" t="s">
        <v>5996</v>
      </c>
      <c r="I288">
        <v>1</v>
      </c>
      <c r="J288">
        <v>2</v>
      </c>
      <c r="K288">
        <v>2</v>
      </c>
      <c r="L288">
        <v>2</v>
      </c>
      <c r="M288">
        <v>1</v>
      </c>
      <c r="N288">
        <v>0</v>
      </c>
      <c r="O288">
        <v>1</v>
      </c>
      <c r="P288">
        <v>2</v>
      </c>
      <c r="Q288">
        <v>1</v>
      </c>
      <c r="R288">
        <v>2</v>
      </c>
      <c r="S288">
        <v>2</v>
      </c>
      <c r="T288">
        <v>1</v>
      </c>
      <c r="U288">
        <v>1</v>
      </c>
      <c r="V288">
        <v>2</v>
      </c>
      <c r="W288">
        <v>2</v>
      </c>
      <c r="X288">
        <v>1</v>
      </c>
      <c r="Y288">
        <v>1</v>
      </c>
      <c r="Z288">
        <v>2</v>
      </c>
      <c r="AA288">
        <v>1</v>
      </c>
      <c r="AB288">
        <v>2</v>
      </c>
      <c r="AC288">
        <v>2</v>
      </c>
      <c r="AD288">
        <v>1</v>
      </c>
      <c r="AE288">
        <v>1</v>
      </c>
      <c r="AF288">
        <v>0</v>
      </c>
      <c r="AG288">
        <v>1</v>
      </c>
      <c r="AH288">
        <v>2</v>
      </c>
      <c r="AI288">
        <v>1</v>
      </c>
      <c r="AJ288">
        <v>2</v>
      </c>
      <c r="AK288">
        <v>2</v>
      </c>
      <c r="AL288">
        <v>1</v>
      </c>
      <c r="AM288">
        <v>1</v>
      </c>
      <c r="AN288">
        <v>2</v>
      </c>
      <c r="AO288">
        <v>2</v>
      </c>
      <c r="AP288">
        <v>1</v>
      </c>
      <c r="AQ288">
        <v>1</v>
      </c>
      <c r="AR288">
        <v>2</v>
      </c>
      <c r="AS288">
        <v>1</v>
      </c>
      <c r="AT288">
        <v>2</v>
      </c>
      <c r="AU288">
        <v>2</v>
      </c>
      <c r="AV288">
        <v>1</v>
      </c>
      <c r="AW288">
        <v>1</v>
      </c>
      <c r="AX288">
        <v>0</v>
      </c>
      <c r="AY288">
        <v>1</v>
      </c>
      <c r="AZ288">
        <v>2</v>
      </c>
      <c r="BA288">
        <v>1</v>
      </c>
      <c r="BB288">
        <v>2</v>
      </c>
      <c r="BC288">
        <v>2</v>
      </c>
      <c r="BD288">
        <v>1</v>
      </c>
      <c r="BE288">
        <v>1</v>
      </c>
      <c r="BF288">
        <v>2</v>
      </c>
      <c r="BG288">
        <v>2</v>
      </c>
      <c r="BH288">
        <v>1</v>
      </c>
      <c r="BI288">
        <v>1</v>
      </c>
      <c r="BJ288">
        <v>2</v>
      </c>
      <c r="BK288">
        <v>1</v>
      </c>
      <c r="BL288">
        <v>2</v>
      </c>
      <c r="BM288">
        <v>2</v>
      </c>
      <c r="BN288">
        <v>1</v>
      </c>
      <c r="BO288">
        <v>17.399999999999999</v>
      </c>
      <c r="BP288">
        <v>17.399999999999999</v>
      </c>
      <c r="BQ288">
        <v>17.399999999999999</v>
      </c>
      <c r="BR288">
        <v>12.476000000000001</v>
      </c>
      <c r="BS288">
        <v>115</v>
      </c>
      <c r="BT288">
        <v>115</v>
      </c>
      <c r="BU288">
        <v>0</v>
      </c>
      <c r="BV288">
        <v>12.823</v>
      </c>
      <c r="BW288" t="s">
        <v>224</v>
      </c>
      <c r="BY288" t="s">
        <v>224</v>
      </c>
      <c r="BZ288" t="s">
        <v>223</v>
      </c>
      <c r="CA288" t="s">
        <v>223</v>
      </c>
      <c r="CB288" t="s">
        <v>223</v>
      </c>
      <c r="CC288" t="s">
        <v>223</v>
      </c>
      <c r="CD288" t="s">
        <v>223</v>
      </c>
      <c r="CE288" t="s">
        <v>223</v>
      </c>
      <c r="CF288" t="s">
        <v>223</v>
      </c>
      <c r="CG288" t="s">
        <v>223</v>
      </c>
      <c r="CH288" t="s">
        <v>223</v>
      </c>
      <c r="CI288" t="s">
        <v>223</v>
      </c>
      <c r="CJ288" t="s">
        <v>223</v>
      </c>
      <c r="CK288" t="s">
        <v>223</v>
      </c>
      <c r="CL288" t="s">
        <v>223</v>
      </c>
      <c r="CM288" t="s">
        <v>223</v>
      </c>
      <c r="CN288" t="s">
        <v>223</v>
      </c>
      <c r="CO288">
        <v>9.6</v>
      </c>
      <c r="CP288">
        <v>0</v>
      </c>
      <c r="CQ288">
        <v>9.6</v>
      </c>
      <c r="CR288">
        <v>17.399999999999999</v>
      </c>
      <c r="CS288">
        <v>7.8</v>
      </c>
      <c r="CT288">
        <v>17.399999999999999</v>
      </c>
      <c r="CU288">
        <v>17.399999999999999</v>
      </c>
      <c r="CV288">
        <v>7.8</v>
      </c>
      <c r="CW288">
        <v>7.8</v>
      </c>
      <c r="CX288">
        <v>17.399999999999999</v>
      </c>
      <c r="CY288">
        <v>17.399999999999999</v>
      </c>
      <c r="CZ288">
        <v>7.8</v>
      </c>
      <c r="DA288">
        <v>7.8</v>
      </c>
      <c r="DB288">
        <v>17.399999999999999</v>
      </c>
      <c r="DC288">
        <v>7.8</v>
      </c>
      <c r="DD288">
        <v>17.399999999999999</v>
      </c>
      <c r="DE288">
        <v>17.399999999999999</v>
      </c>
      <c r="DF288">
        <v>7.8</v>
      </c>
      <c r="DG288">
        <v>234440000</v>
      </c>
      <c r="DH288">
        <v>403630</v>
      </c>
      <c r="DI288">
        <v>0</v>
      </c>
      <c r="DJ288">
        <v>369910</v>
      </c>
      <c r="DK288">
        <v>49605000</v>
      </c>
      <c r="DL288">
        <v>40947000</v>
      </c>
      <c r="DM288">
        <v>37318000</v>
      </c>
      <c r="DN288">
        <v>6826400</v>
      </c>
      <c r="DO288">
        <v>0</v>
      </c>
      <c r="DP288">
        <v>0</v>
      </c>
      <c r="DQ288">
        <v>22428000</v>
      </c>
      <c r="DR288">
        <v>17918000</v>
      </c>
      <c r="DS288">
        <v>16956000</v>
      </c>
      <c r="DT288">
        <v>5711400</v>
      </c>
      <c r="DU288">
        <v>4417000</v>
      </c>
      <c r="DV288">
        <v>3576000</v>
      </c>
      <c r="DW288">
        <v>11216000</v>
      </c>
      <c r="DX288">
        <v>8751100</v>
      </c>
      <c r="DY288">
        <v>7999300</v>
      </c>
      <c r="DZ288">
        <v>0</v>
      </c>
      <c r="EA288">
        <v>0</v>
      </c>
      <c r="EB288">
        <v>0</v>
      </c>
      <c r="EC288">
        <v>3612500</v>
      </c>
      <c r="ED288">
        <v>0</v>
      </c>
      <c r="EE288">
        <v>0</v>
      </c>
      <c r="EF288">
        <v>2568600</v>
      </c>
      <c r="EG288">
        <v>2277100</v>
      </c>
      <c r="EH288">
        <v>2060300</v>
      </c>
      <c r="EI288">
        <v>0</v>
      </c>
      <c r="EJ288">
        <v>0</v>
      </c>
      <c r="EK288">
        <v>0</v>
      </c>
      <c r="EL288">
        <v>1</v>
      </c>
      <c r="EM288">
        <v>1</v>
      </c>
      <c r="EN288">
        <v>1</v>
      </c>
      <c r="EO288">
        <v>0</v>
      </c>
      <c r="EP288">
        <v>0</v>
      </c>
      <c r="EQ288">
        <v>0</v>
      </c>
      <c r="ER288">
        <v>43387000</v>
      </c>
      <c r="ES288">
        <v>47027000</v>
      </c>
      <c r="ET288">
        <v>41841000</v>
      </c>
      <c r="EU288">
        <v>39834000</v>
      </c>
      <c r="EV288">
        <v>37289000</v>
      </c>
      <c r="EW288">
        <v>36694000</v>
      </c>
      <c r="EX288">
        <v>39322000</v>
      </c>
      <c r="EY288">
        <v>36498000</v>
      </c>
      <c r="EZ288">
        <v>32762000</v>
      </c>
      <c r="FA288">
        <v>2</v>
      </c>
      <c r="FB288">
        <v>1</v>
      </c>
      <c r="FC288">
        <v>2</v>
      </c>
      <c r="FD288">
        <v>1</v>
      </c>
      <c r="FE288">
        <v>1</v>
      </c>
      <c r="FF288">
        <v>0</v>
      </c>
      <c r="FG288">
        <v>1</v>
      </c>
      <c r="FH288">
        <v>1</v>
      </c>
      <c r="FI288">
        <v>1</v>
      </c>
      <c r="FJ288">
        <v>13</v>
      </c>
      <c r="FK288" t="s">
        <v>5995</v>
      </c>
      <c r="FO288">
        <v>283</v>
      </c>
      <c r="FP288" t="s">
        <v>5994</v>
      </c>
      <c r="FQ288" t="s">
        <v>255</v>
      </c>
      <c r="FR288" t="s">
        <v>5993</v>
      </c>
      <c r="FS288" t="s">
        <v>5992</v>
      </c>
      <c r="FT288" t="s">
        <v>5991</v>
      </c>
      <c r="FU288" t="s">
        <v>5990</v>
      </c>
      <c r="FX288">
        <v>-1</v>
      </c>
    </row>
    <row r="289" spans="1:180" x14ac:dyDescent="0.35">
      <c r="A289" t="s">
        <v>5989</v>
      </c>
      <c r="B289" t="s">
        <v>5989</v>
      </c>
      <c r="C289">
        <v>1</v>
      </c>
      <c r="D289">
        <v>1</v>
      </c>
      <c r="E289">
        <v>1</v>
      </c>
      <c r="F289" t="s">
        <v>5988</v>
      </c>
      <c r="G289" t="s">
        <v>5987</v>
      </c>
      <c r="H289" t="s">
        <v>5986</v>
      </c>
      <c r="I289">
        <v>1</v>
      </c>
      <c r="J289">
        <v>1</v>
      </c>
      <c r="K289">
        <v>1</v>
      </c>
      <c r="L289">
        <v>1</v>
      </c>
      <c r="M289">
        <v>0</v>
      </c>
      <c r="N289">
        <v>0</v>
      </c>
      <c r="O289">
        <v>0</v>
      </c>
      <c r="P289">
        <v>1</v>
      </c>
      <c r="Q289">
        <v>1</v>
      </c>
      <c r="R289">
        <v>1</v>
      </c>
      <c r="S289">
        <v>0</v>
      </c>
      <c r="T289">
        <v>0</v>
      </c>
      <c r="U289">
        <v>0</v>
      </c>
      <c r="V289">
        <v>1</v>
      </c>
      <c r="W289">
        <v>1</v>
      </c>
      <c r="X289">
        <v>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1</v>
      </c>
      <c r="AK289">
        <v>0</v>
      </c>
      <c r="AL289">
        <v>0</v>
      </c>
      <c r="AM289">
        <v>0</v>
      </c>
      <c r="AN289">
        <v>1</v>
      </c>
      <c r="AO289">
        <v>1</v>
      </c>
      <c r="AP289">
        <v>1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1</v>
      </c>
      <c r="BB289">
        <v>1</v>
      </c>
      <c r="BC289">
        <v>0</v>
      </c>
      <c r="BD289">
        <v>0</v>
      </c>
      <c r="BE289">
        <v>0</v>
      </c>
      <c r="BF289">
        <v>1</v>
      </c>
      <c r="BG289">
        <v>1</v>
      </c>
      <c r="BH289">
        <v>1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1</v>
      </c>
      <c r="BO289">
        <v>1.9</v>
      </c>
      <c r="BP289">
        <v>1.9</v>
      </c>
      <c r="BQ289">
        <v>1.9</v>
      </c>
      <c r="BR289">
        <v>59.424999999999997</v>
      </c>
      <c r="BS289">
        <v>528</v>
      </c>
      <c r="BT289">
        <v>528</v>
      </c>
      <c r="BU289">
        <v>2.8208999999999999E-3</v>
      </c>
      <c r="BV289">
        <v>7.9352999999999998</v>
      </c>
      <c r="BZ289" t="s">
        <v>223</v>
      </c>
      <c r="CA289" t="s">
        <v>223</v>
      </c>
      <c r="CB289" t="s">
        <v>223</v>
      </c>
      <c r="CF289" t="s">
        <v>223</v>
      </c>
      <c r="CG289" t="s">
        <v>223</v>
      </c>
      <c r="CH289" t="s">
        <v>223</v>
      </c>
      <c r="CN289" t="s">
        <v>224</v>
      </c>
      <c r="CO289">
        <v>0</v>
      </c>
      <c r="CP289">
        <v>0</v>
      </c>
      <c r="CQ289">
        <v>0</v>
      </c>
      <c r="CR289">
        <v>1.9</v>
      </c>
      <c r="CS289">
        <v>1.9</v>
      </c>
      <c r="CT289">
        <v>1.9</v>
      </c>
      <c r="CU289">
        <v>0</v>
      </c>
      <c r="CV289">
        <v>0</v>
      </c>
      <c r="CW289">
        <v>0</v>
      </c>
      <c r="CX289">
        <v>1.9</v>
      </c>
      <c r="CY289">
        <v>1.9</v>
      </c>
      <c r="CZ289">
        <v>1.9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1.9</v>
      </c>
      <c r="DG289">
        <v>68656000</v>
      </c>
      <c r="DH289">
        <v>0</v>
      </c>
      <c r="DI289">
        <v>0</v>
      </c>
      <c r="DJ289">
        <v>0</v>
      </c>
      <c r="DK289">
        <v>17101000</v>
      </c>
      <c r="DL289">
        <v>21811000</v>
      </c>
      <c r="DM289">
        <v>10223000</v>
      </c>
      <c r="DN289">
        <v>0</v>
      </c>
      <c r="DO289">
        <v>0</v>
      </c>
      <c r="DP289">
        <v>0</v>
      </c>
      <c r="DQ289">
        <v>9804500</v>
      </c>
      <c r="DR289">
        <v>7976700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1739100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17468000</v>
      </c>
      <c r="ES289">
        <v>25541000</v>
      </c>
      <c r="ET289">
        <v>11142000</v>
      </c>
      <c r="EU289">
        <v>19052000</v>
      </c>
      <c r="EV289">
        <v>18010000</v>
      </c>
      <c r="EW289">
        <v>0</v>
      </c>
      <c r="EX289">
        <v>0</v>
      </c>
      <c r="EY289">
        <v>0</v>
      </c>
      <c r="EZ289">
        <v>7000100</v>
      </c>
      <c r="FA289">
        <v>1</v>
      </c>
      <c r="FB289">
        <v>1</v>
      </c>
      <c r="FC289">
        <v>0</v>
      </c>
      <c r="FD289">
        <v>1</v>
      </c>
      <c r="FE289">
        <v>1</v>
      </c>
      <c r="FF289">
        <v>1</v>
      </c>
      <c r="FG289">
        <v>0</v>
      </c>
      <c r="FH289">
        <v>0</v>
      </c>
      <c r="FI289">
        <v>0</v>
      </c>
      <c r="FJ289">
        <v>5</v>
      </c>
      <c r="FK289" t="s">
        <v>5985</v>
      </c>
      <c r="FO289">
        <v>284</v>
      </c>
      <c r="FP289">
        <v>3606</v>
      </c>
      <c r="FQ289" t="s">
        <v>16</v>
      </c>
      <c r="FR289">
        <v>3777</v>
      </c>
      <c r="FS289" t="s">
        <v>5984</v>
      </c>
      <c r="FT289" t="s">
        <v>5983</v>
      </c>
      <c r="FU289">
        <v>33746</v>
      </c>
      <c r="FX289">
        <v>-1</v>
      </c>
    </row>
    <row r="290" spans="1:180" x14ac:dyDescent="0.35">
      <c r="A290" t="s">
        <v>5982</v>
      </c>
      <c r="B290" t="s">
        <v>5982</v>
      </c>
      <c r="C290">
        <v>2</v>
      </c>
      <c r="D290">
        <v>2</v>
      </c>
      <c r="E290">
        <v>2</v>
      </c>
      <c r="F290" t="s">
        <v>5981</v>
      </c>
      <c r="G290" t="s">
        <v>5980</v>
      </c>
      <c r="H290" t="s">
        <v>5979</v>
      </c>
      <c r="I290">
        <v>1</v>
      </c>
      <c r="J290">
        <v>2</v>
      </c>
      <c r="K290">
        <v>2</v>
      </c>
      <c r="L290">
        <v>2</v>
      </c>
      <c r="M290">
        <v>0</v>
      </c>
      <c r="N290">
        <v>0</v>
      </c>
      <c r="O290">
        <v>0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2</v>
      </c>
      <c r="W290">
        <v>1</v>
      </c>
      <c r="X290">
        <v>2</v>
      </c>
      <c r="Y290">
        <v>0</v>
      </c>
      <c r="Z290">
        <v>0</v>
      </c>
      <c r="AA290">
        <v>0</v>
      </c>
      <c r="AB290">
        <v>2</v>
      </c>
      <c r="AC290">
        <v>2</v>
      </c>
      <c r="AD290">
        <v>1</v>
      </c>
      <c r="AE290">
        <v>0</v>
      </c>
      <c r="AF290">
        <v>0</v>
      </c>
      <c r="AG290">
        <v>0</v>
      </c>
      <c r="AH290">
        <v>1</v>
      </c>
      <c r="AI290">
        <v>1</v>
      </c>
      <c r="AJ290">
        <v>1</v>
      </c>
      <c r="AK290">
        <v>1</v>
      </c>
      <c r="AL290">
        <v>0</v>
      </c>
      <c r="AM290">
        <v>0</v>
      </c>
      <c r="AN290">
        <v>2</v>
      </c>
      <c r="AO290">
        <v>1</v>
      </c>
      <c r="AP290">
        <v>2</v>
      </c>
      <c r="AQ290">
        <v>0</v>
      </c>
      <c r="AR290">
        <v>0</v>
      </c>
      <c r="AS290">
        <v>0</v>
      </c>
      <c r="AT290">
        <v>2</v>
      </c>
      <c r="AU290">
        <v>2</v>
      </c>
      <c r="AV290">
        <v>1</v>
      </c>
      <c r="AW290">
        <v>0</v>
      </c>
      <c r="AX290">
        <v>0</v>
      </c>
      <c r="AY290">
        <v>0</v>
      </c>
      <c r="AZ290">
        <v>1</v>
      </c>
      <c r="BA290">
        <v>1</v>
      </c>
      <c r="BB290">
        <v>1</v>
      </c>
      <c r="BC290">
        <v>1</v>
      </c>
      <c r="BD290">
        <v>0</v>
      </c>
      <c r="BE290">
        <v>0</v>
      </c>
      <c r="BF290">
        <v>2</v>
      </c>
      <c r="BG290">
        <v>1</v>
      </c>
      <c r="BH290">
        <v>2</v>
      </c>
      <c r="BI290">
        <v>0</v>
      </c>
      <c r="BJ290">
        <v>0</v>
      </c>
      <c r="BK290">
        <v>0</v>
      </c>
      <c r="BL290">
        <v>2</v>
      </c>
      <c r="BM290">
        <v>2</v>
      </c>
      <c r="BN290">
        <v>1</v>
      </c>
      <c r="BO290">
        <v>6.8</v>
      </c>
      <c r="BP290">
        <v>6.8</v>
      </c>
      <c r="BQ290">
        <v>6.8</v>
      </c>
      <c r="BR290">
        <v>36.573</v>
      </c>
      <c r="BS290">
        <v>325</v>
      </c>
      <c r="BT290">
        <v>325</v>
      </c>
      <c r="BU290">
        <v>2.9069999999999999E-3</v>
      </c>
      <c r="BV290">
        <v>10.619</v>
      </c>
      <c r="BZ290" t="s">
        <v>223</v>
      </c>
      <c r="CA290" t="s">
        <v>224</v>
      </c>
      <c r="CB290" t="s">
        <v>224</v>
      </c>
      <c r="CC290" t="s">
        <v>224</v>
      </c>
      <c r="CF290" t="s">
        <v>223</v>
      </c>
      <c r="CG290" t="s">
        <v>223</v>
      </c>
      <c r="CH290" t="s">
        <v>224</v>
      </c>
      <c r="CL290" t="s">
        <v>224</v>
      </c>
      <c r="CM290" t="s">
        <v>224</v>
      </c>
      <c r="CN290" t="s">
        <v>223</v>
      </c>
      <c r="CO290">
        <v>0</v>
      </c>
      <c r="CP290">
        <v>0</v>
      </c>
      <c r="CQ290">
        <v>0</v>
      </c>
      <c r="CR290">
        <v>4.3</v>
      </c>
      <c r="CS290">
        <v>4.3</v>
      </c>
      <c r="CT290">
        <v>4.3</v>
      </c>
      <c r="CU290">
        <v>2.5</v>
      </c>
      <c r="CV290">
        <v>0</v>
      </c>
      <c r="CW290">
        <v>0</v>
      </c>
      <c r="CX290">
        <v>6.8</v>
      </c>
      <c r="CY290">
        <v>4.3</v>
      </c>
      <c r="CZ290">
        <v>6.8</v>
      </c>
      <c r="DA290">
        <v>0</v>
      </c>
      <c r="DB290">
        <v>0</v>
      </c>
      <c r="DC290">
        <v>0</v>
      </c>
      <c r="DD290">
        <v>6.8</v>
      </c>
      <c r="DE290">
        <v>6.8</v>
      </c>
      <c r="DF290">
        <v>4.3</v>
      </c>
      <c r="DG290">
        <v>28416000</v>
      </c>
      <c r="DH290">
        <v>0</v>
      </c>
      <c r="DI290">
        <v>0</v>
      </c>
      <c r="DJ290">
        <v>0</v>
      </c>
      <c r="DK290">
        <v>2346600</v>
      </c>
      <c r="DL290">
        <v>2225500</v>
      </c>
      <c r="DM290">
        <v>3257300</v>
      </c>
      <c r="DN290">
        <v>2198200</v>
      </c>
      <c r="DO290">
        <v>0</v>
      </c>
      <c r="DP290">
        <v>0</v>
      </c>
      <c r="DQ290">
        <v>5655900</v>
      </c>
      <c r="DR290">
        <v>1631800</v>
      </c>
      <c r="DS290">
        <v>4987800</v>
      </c>
      <c r="DT290">
        <v>0</v>
      </c>
      <c r="DU290">
        <v>0</v>
      </c>
      <c r="DV290">
        <v>0</v>
      </c>
      <c r="DW290">
        <v>3097100</v>
      </c>
      <c r="DX290">
        <v>2125400</v>
      </c>
      <c r="DY290">
        <v>890850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3190100</v>
      </c>
      <c r="ES290">
        <v>4667500</v>
      </c>
      <c r="ET290">
        <v>5880500</v>
      </c>
      <c r="EU290">
        <v>4991200</v>
      </c>
      <c r="EV290">
        <v>5549600</v>
      </c>
      <c r="EW290">
        <v>5123400</v>
      </c>
      <c r="EX290">
        <v>5159800</v>
      </c>
      <c r="EY290">
        <v>4742800</v>
      </c>
      <c r="EZ290">
        <v>5576500</v>
      </c>
      <c r="FA290">
        <v>1</v>
      </c>
      <c r="FB290">
        <v>0</v>
      </c>
      <c r="FC290">
        <v>0</v>
      </c>
      <c r="FD290">
        <v>1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2</v>
      </c>
      <c r="FK290" t="s">
        <v>5978</v>
      </c>
      <c r="FO290">
        <v>285</v>
      </c>
      <c r="FP290" t="s">
        <v>5977</v>
      </c>
      <c r="FQ290" t="s">
        <v>255</v>
      </c>
      <c r="FR290" t="s">
        <v>5976</v>
      </c>
      <c r="FS290" t="s">
        <v>5975</v>
      </c>
      <c r="FT290" t="s">
        <v>5974</v>
      </c>
      <c r="FU290" t="s">
        <v>5974</v>
      </c>
      <c r="FX290">
        <v>-1</v>
      </c>
    </row>
    <row r="291" spans="1:180" x14ac:dyDescent="0.35">
      <c r="A291" t="s">
        <v>5973</v>
      </c>
      <c r="B291" t="s">
        <v>5972</v>
      </c>
      <c r="C291" t="s">
        <v>5971</v>
      </c>
      <c r="D291" t="s">
        <v>5971</v>
      </c>
      <c r="E291" t="s">
        <v>5971</v>
      </c>
      <c r="F291" t="s">
        <v>5970</v>
      </c>
      <c r="G291" t="s">
        <v>5969</v>
      </c>
      <c r="H291" t="s">
        <v>5968</v>
      </c>
      <c r="I291">
        <v>2</v>
      </c>
      <c r="J291">
        <v>29</v>
      </c>
      <c r="K291">
        <v>29</v>
      </c>
      <c r="L291">
        <v>29</v>
      </c>
      <c r="M291">
        <v>17</v>
      </c>
      <c r="N291">
        <v>14</v>
      </c>
      <c r="O291">
        <v>12</v>
      </c>
      <c r="P291">
        <v>27</v>
      </c>
      <c r="Q291">
        <v>26</v>
      </c>
      <c r="R291">
        <v>27</v>
      </c>
      <c r="S291">
        <v>17</v>
      </c>
      <c r="T291">
        <v>11</v>
      </c>
      <c r="U291">
        <v>11</v>
      </c>
      <c r="V291">
        <v>24</v>
      </c>
      <c r="W291">
        <v>24</v>
      </c>
      <c r="X291">
        <v>21</v>
      </c>
      <c r="Y291">
        <v>15</v>
      </c>
      <c r="Z291">
        <v>11</v>
      </c>
      <c r="AA291">
        <v>13</v>
      </c>
      <c r="AB291">
        <v>23</v>
      </c>
      <c r="AC291">
        <v>22</v>
      </c>
      <c r="AD291">
        <v>22</v>
      </c>
      <c r="AE291">
        <v>17</v>
      </c>
      <c r="AF291">
        <v>14</v>
      </c>
      <c r="AG291">
        <v>12</v>
      </c>
      <c r="AH291">
        <v>27</v>
      </c>
      <c r="AI291">
        <v>26</v>
      </c>
      <c r="AJ291">
        <v>27</v>
      </c>
      <c r="AK291">
        <v>17</v>
      </c>
      <c r="AL291">
        <v>11</v>
      </c>
      <c r="AM291">
        <v>11</v>
      </c>
      <c r="AN291">
        <v>24</v>
      </c>
      <c r="AO291">
        <v>24</v>
      </c>
      <c r="AP291">
        <v>21</v>
      </c>
      <c r="AQ291">
        <v>15</v>
      </c>
      <c r="AR291">
        <v>11</v>
      </c>
      <c r="AS291">
        <v>13</v>
      </c>
      <c r="AT291">
        <v>23</v>
      </c>
      <c r="AU291">
        <v>22</v>
      </c>
      <c r="AV291">
        <v>22</v>
      </c>
      <c r="AW291">
        <v>17</v>
      </c>
      <c r="AX291">
        <v>14</v>
      </c>
      <c r="AY291">
        <v>12</v>
      </c>
      <c r="AZ291">
        <v>27</v>
      </c>
      <c r="BA291">
        <v>26</v>
      </c>
      <c r="BB291">
        <v>27</v>
      </c>
      <c r="BC291">
        <v>17</v>
      </c>
      <c r="BD291">
        <v>11</v>
      </c>
      <c r="BE291">
        <v>11</v>
      </c>
      <c r="BF291">
        <v>24</v>
      </c>
      <c r="BG291">
        <v>24</v>
      </c>
      <c r="BH291">
        <v>21</v>
      </c>
      <c r="BI291">
        <v>15</v>
      </c>
      <c r="BJ291">
        <v>11</v>
      </c>
      <c r="BK291">
        <v>13</v>
      </c>
      <c r="BL291">
        <v>23</v>
      </c>
      <c r="BM291">
        <v>22</v>
      </c>
      <c r="BN291">
        <v>22</v>
      </c>
      <c r="BO291">
        <v>70.599999999999994</v>
      </c>
      <c r="BP291">
        <v>70.599999999999994</v>
      </c>
      <c r="BQ291">
        <v>70.599999999999994</v>
      </c>
      <c r="BR291">
        <v>57.936</v>
      </c>
      <c r="BS291">
        <v>531</v>
      </c>
      <c r="BT291" t="s">
        <v>5967</v>
      </c>
      <c r="BU291">
        <v>0</v>
      </c>
      <c r="BV291">
        <v>323.31</v>
      </c>
      <c r="BW291" t="s">
        <v>223</v>
      </c>
      <c r="BX291" t="s">
        <v>223</v>
      </c>
      <c r="BY291" t="s">
        <v>223</v>
      </c>
      <c r="BZ291" t="s">
        <v>223</v>
      </c>
      <c r="CA291" t="s">
        <v>223</v>
      </c>
      <c r="CB291" t="s">
        <v>223</v>
      </c>
      <c r="CC291" t="s">
        <v>223</v>
      </c>
      <c r="CD291" t="s">
        <v>223</v>
      </c>
      <c r="CE291" t="s">
        <v>223</v>
      </c>
      <c r="CF291" t="s">
        <v>223</v>
      </c>
      <c r="CG291" t="s">
        <v>223</v>
      </c>
      <c r="CH291" t="s">
        <v>223</v>
      </c>
      <c r="CI291" t="s">
        <v>223</v>
      </c>
      <c r="CJ291" t="s">
        <v>223</v>
      </c>
      <c r="CK291" t="s">
        <v>223</v>
      </c>
      <c r="CL291" t="s">
        <v>223</v>
      </c>
      <c r="CM291" t="s">
        <v>223</v>
      </c>
      <c r="CN291" t="s">
        <v>223</v>
      </c>
      <c r="CO291">
        <v>45</v>
      </c>
      <c r="CP291">
        <v>34.299999999999997</v>
      </c>
      <c r="CQ291">
        <v>30.3</v>
      </c>
      <c r="CR291">
        <v>66.5</v>
      </c>
      <c r="CS291">
        <v>64.400000000000006</v>
      </c>
      <c r="CT291">
        <v>67</v>
      </c>
      <c r="CU291">
        <v>47.6</v>
      </c>
      <c r="CV291">
        <v>31.6</v>
      </c>
      <c r="CW291">
        <v>28.6</v>
      </c>
      <c r="CX291">
        <v>55.6</v>
      </c>
      <c r="CY291">
        <v>55.6</v>
      </c>
      <c r="CZ291">
        <v>50.3</v>
      </c>
      <c r="DA291">
        <v>46.3</v>
      </c>
      <c r="DB291">
        <v>33.700000000000003</v>
      </c>
      <c r="DC291">
        <v>38.4</v>
      </c>
      <c r="DD291">
        <v>61.4</v>
      </c>
      <c r="DE291">
        <v>55.6</v>
      </c>
      <c r="DF291">
        <v>55.2</v>
      </c>
      <c r="DG291">
        <v>5423900000</v>
      </c>
      <c r="DH291">
        <v>66826000</v>
      </c>
      <c r="DI291">
        <v>51442000</v>
      </c>
      <c r="DJ291">
        <v>45941000</v>
      </c>
      <c r="DK291">
        <v>1244900000</v>
      </c>
      <c r="DL291">
        <v>1042799999.99999</v>
      </c>
      <c r="DM291">
        <v>1036399999.99999</v>
      </c>
      <c r="DN291">
        <v>76674000</v>
      </c>
      <c r="DO291">
        <v>45143000</v>
      </c>
      <c r="DP291">
        <v>46142000</v>
      </c>
      <c r="DQ291">
        <v>417070000</v>
      </c>
      <c r="DR291">
        <v>343390000</v>
      </c>
      <c r="DS291">
        <v>305960000</v>
      </c>
      <c r="DT291">
        <v>70723000</v>
      </c>
      <c r="DU291">
        <v>40346000</v>
      </c>
      <c r="DV291">
        <v>55756000</v>
      </c>
      <c r="DW291">
        <v>190990000</v>
      </c>
      <c r="DX291">
        <v>162140000</v>
      </c>
      <c r="DY291">
        <v>181290000</v>
      </c>
      <c r="DZ291">
        <v>13239000</v>
      </c>
      <c r="EA291">
        <v>12860000</v>
      </c>
      <c r="EB291">
        <v>10860000</v>
      </c>
      <c r="EC291">
        <v>7597100</v>
      </c>
      <c r="ED291">
        <v>7346700</v>
      </c>
      <c r="EE291">
        <v>8167100</v>
      </c>
      <c r="EF291">
        <v>7010200</v>
      </c>
      <c r="EG291">
        <v>6794500</v>
      </c>
      <c r="EH291">
        <v>5948300</v>
      </c>
      <c r="EI291">
        <v>12</v>
      </c>
      <c r="EJ291">
        <v>3</v>
      </c>
      <c r="EK291">
        <v>2</v>
      </c>
      <c r="EL291">
        <v>9</v>
      </c>
      <c r="EM291">
        <v>4</v>
      </c>
      <c r="EN291">
        <v>6</v>
      </c>
      <c r="EO291">
        <v>8</v>
      </c>
      <c r="EP291">
        <v>4</v>
      </c>
      <c r="EQ291">
        <v>7</v>
      </c>
      <c r="ER291">
        <v>145720000</v>
      </c>
      <c r="ES291">
        <v>138120000</v>
      </c>
      <c r="ET291">
        <v>147060000</v>
      </c>
      <c r="EU291">
        <v>89109000</v>
      </c>
      <c r="EV291">
        <v>80021000</v>
      </c>
      <c r="EW291">
        <v>94462000</v>
      </c>
      <c r="EX291">
        <v>84222000</v>
      </c>
      <c r="EY291">
        <v>80131000</v>
      </c>
      <c r="EZ291">
        <v>89470000</v>
      </c>
      <c r="FA291">
        <v>28</v>
      </c>
      <c r="FB291">
        <v>29</v>
      </c>
      <c r="FC291">
        <v>30</v>
      </c>
      <c r="FD291">
        <v>24</v>
      </c>
      <c r="FE291">
        <v>21</v>
      </c>
      <c r="FF291">
        <v>21</v>
      </c>
      <c r="FG291">
        <v>18</v>
      </c>
      <c r="FH291">
        <v>19</v>
      </c>
      <c r="FI291">
        <v>19</v>
      </c>
      <c r="FJ291">
        <v>264</v>
      </c>
      <c r="FK291" t="s">
        <v>5966</v>
      </c>
      <c r="FO291">
        <v>286</v>
      </c>
      <c r="FP291" t="s">
        <v>5965</v>
      </c>
      <c r="FQ291" t="s">
        <v>2267</v>
      </c>
      <c r="FR291" t="s">
        <v>5964</v>
      </c>
      <c r="FS291" t="s">
        <v>5963</v>
      </c>
      <c r="FT291" t="s">
        <v>5962</v>
      </c>
      <c r="FU291" t="s">
        <v>5961</v>
      </c>
      <c r="FV291" t="s">
        <v>5960</v>
      </c>
      <c r="FW291" t="s">
        <v>5959</v>
      </c>
      <c r="FX291" t="s">
        <v>289</v>
      </c>
    </row>
    <row r="292" spans="1:180" x14ac:dyDescent="0.35">
      <c r="A292" t="s">
        <v>5958</v>
      </c>
      <c r="B292" t="s">
        <v>5957</v>
      </c>
      <c r="C292" t="s">
        <v>5956</v>
      </c>
      <c r="D292" t="s">
        <v>379</v>
      </c>
      <c r="E292" t="s">
        <v>379</v>
      </c>
      <c r="F292" t="s">
        <v>5955</v>
      </c>
      <c r="G292" t="s">
        <v>5954</v>
      </c>
      <c r="H292" t="s">
        <v>5953</v>
      </c>
      <c r="I292">
        <v>2</v>
      </c>
      <c r="J292">
        <v>11</v>
      </c>
      <c r="K292">
        <v>9</v>
      </c>
      <c r="L292">
        <v>9</v>
      </c>
      <c r="M292">
        <v>8</v>
      </c>
      <c r="N292">
        <v>6</v>
      </c>
      <c r="O292">
        <v>5</v>
      </c>
      <c r="P292">
        <v>11</v>
      </c>
      <c r="Q292">
        <v>9</v>
      </c>
      <c r="R292">
        <v>9</v>
      </c>
      <c r="S292">
        <v>3</v>
      </c>
      <c r="T292">
        <v>4</v>
      </c>
      <c r="U292">
        <v>4</v>
      </c>
      <c r="V292">
        <v>8</v>
      </c>
      <c r="W292">
        <v>9</v>
      </c>
      <c r="X292">
        <v>7</v>
      </c>
      <c r="Y292">
        <v>2</v>
      </c>
      <c r="Z292">
        <v>2</v>
      </c>
      <c r="AA292">
        <v>4</v>
      </c>
      <c r="AB292">
        <v>8</v>
      </c>
      <c r="AC292">
        <v>7</v>
      </c>
      <c r="AD292">
        <v>7</v>
      </c>
      <c r="AE292">
        <v>6</v>
      </c>
      <c r="AF292">
        <v>4</v>
      </c>
      <c r="AG292">
        <v>4</v>
      </c>
      <c r="AH292">
        <v>9</v>
      </c>
      <c r="AI292">
        <v>7</v>
      </c>
      <c r="AJ292">
        <v>7</v>
      </c>
      <c r="AK292">
        <v>2</v>
      </c>
      <c r="AL292">
        <v>4</v>
      </c>
      <c r="AM292">
        <v>3</v>
      </c>
      <c r="AN292">
        <v>6</v>
      </c>
      <c r="AO292">
        <v>7</v>
      </c>
      <c r="AP292">
        <v>5</v>
      </c>
      <c r="AQ292">
        <v>2</v>
      </c>
      <c r="AR292">
        <v>1</v>
      </c>
      <c r="AS292">
        <v>4</v>
      </c>
      <c r="AT292">
        <v>6</v>
      </c>
      <c r="AU292">
        <v>5</v>
      </c>
      <c r="AV292">
        <v>5</v>
      </c>
      <c r="AW292">
        <v>6</v>
      </c>
      <c r="AX292">
        <v>4</v>
      </c>
      <c r="AY292">
        <v>4</v>
      </c>
      <c r="AZ292">
        <v>9</v>
      </c>
      <c r="BA292">
        <v>7</v>
      </c>
      <c r="BB292">
        <v>7</v>
      </c>
      <c r="BC292">
        <v>2</v>
      </c>
      <c r="BD292">
        <v>4</v>
      </c>
      <c r="BE292">
        <v>3</v>
      </c>
      <c r="BF292">
        <v>6</v>
      </c>
      <c r="BG292">
        <v>7</v>
      </c>
      <c r="BH292">
        <v>5</v>
      </c>
      <c r="BI292">
        <v>2</v>
      </c>
      <c r="BJ292">
        <v>1</v>
      </c>
      <c r="BK292">
        <v>4</v>
      </c>
      <c r="BL292">
        <v>6</v>
      </c>
      <c r="BM292">
        <v>5</v>
      </c>
      <c r="BN292">
        <v>5</v>
      </c>
      <c r="BO292">
        <v>17.2</v>
      </c>
      <c r="BP292">
        <v>15.4</v>
      </c>
      <c r="BQ292">
        <v>15.4</v>
      </c>
      <c r="BR292">
        <v>92.468000000000004</v>
      </c>
      <c r="BS292">
        <v>803</v>
      </c>
      <c r="BT292" t="s">
        <v>5952</v>
      </c>
      <c r="BU292">
        <v>0</v>
      </c>
      <c r="BV292">
        <v>82.206000000000003</v>
      </c>
      <c r="BW292" t="s">
        <v>223</v>
      </c>
      <c r="BX292" t="s">
        <v>223</v>
      </c>
      <c r="BY292" t="s">
        <v>223</v>
      </c>
      <c r="BZ292" t="s">
        <v>223</v>
      </c>
      <c r="CA292" t="s">
        <v>223</v>
      </c>
      <c r="CB292" t="s">
        <v>223</v>
      </c>
      <c r="CC292" t="s">
        <v>224</v>
      </c>
      <c r="CD292" t="s">
        <v>223</v>
      </c>
      <c r="CE292" t="s">
        <v>223</v>
      </c>
      <c r="CF292" t="s">
        <v>223</v>
      </c>
      <c r="CG292" t="s">
        <v>223</v>
      </c>
      <c r="CH292" t="s">
        <v>223</v>
      </c>
      <c r="CI292" t="s">
        <v>224</v>
      </c>
      <c r="CJ292" t="s">
        <v>223</v>
      </c>
      <c r="CK292" t="s">
        <v>223</v>
      </c>
      <c r="CL292" t="s">
        <v>223</v>
      </c>
      <c r="CM292" t="s">
        <v>223</v>
      </c>
      <c r="CN292" t="s">
        <v>223</v>
      </c>
      <c r="CO292">
        <v>12.8</v>
      </c>
      <c r="CP292">
        <v>7.5</v>
      </c>
      <c r="CQ292">
        <v>7.2</v>
      </c>
      <c r="CR292">
        <v>17.2</v>
      </c>
      <c r="CS292">
        <v>14.2</v>
      </c>
      <c r="CT292">
        <v>14.2</v>
      </c>
      <c r="CU292">
        <v>4.7</v>
      </c>
      <c r="CV292">
        <v>5.7</v>
      </c>
      <c r="CW292">
        <v>5.9</v>
      </c>
      <c r="CX292">
        <v>11.2</v>
      </c>
      <c r="CY292">
        <v>12.3</v>
      </c>
      <c r="CZ292">
        <v>8.8000000000000007</v>
      </c>
      <c r="DA292">
        <v>3</v>
      </c>
      <c r="DB292">
        <v>2.9</v>
      </c>
      <c r="DC292">
        <v>5.2</v>
      </c>
      <c r="DD292">
        <v>11.2</v>
      </c>
      <c r="DE292">
        <v>8.8000000000000007</v>
      </c>
      <c r="DF292">
        <v>8.8000000000000007</v>
      </c>
      <c r="DG292">
        <v>499430000</v>
      </c>
      <c r="DH292">
        <v>10437000</v>
      </c>
      <c r="DI292">
        <v>6985900</v>
      </c>
      <c r="DJ292">
        <v>6385900</v>
      </c>
      <c r="DK292">
        <v>100240000</v>
      </c>
      <c r="DL292">
        <v>84984000</v>
      </c>
      <c r="DM292">
        <v>67872000</v>
      </c>
      <c r="DN292">
        <v>4515900</v>
      </c>
      <c r="DO292">
        <v>5980500</v>
      </c>
      <c r="DP292">
        <v>8211800</v>
      </c>
      <c r="DQ292">
        <v>46737000</v>
      </c>
      <c r="DR292">
        <v>51659000</v>
      </c>
      <c r="DS292">
        <v>34652000</v>
      </c>
      <c r="DT292">
        <v>4439200</v>
      </c>
      <c r="DU292">
        <v>2725500</v>
      </c>
      <c r="DV292">
        <v>8304000</v>
      </c>
      <c r="DW292">
        <v>25282000</v>
      </c>
      <c r="DX292">
        <v>11922000</v>
      </c>
      <c r="DY292">
        <v>18096000</v>
      </c>
      <c r="DZ292">
        <v>2824300</v>
      </c>
      <c r="EA292">
        <v>2156800</v>
      </c>
      <c r="EB292">
        <v>2341100</v>
      </c>
      <c r="EC292">
        <v>0</v>
      </c>
      <c r="ED292">
        <v>1676400</v>
      </c>
      <c r="EE292">
        <v>2055300</v>
      </c>
      <c r="EF292">
        <v>1447900</v>
      </c>
      <c r="EG292">
        <v>1918100</v>
      </c>
      <c r="EH292">
        <v>1409100</v>
      </c>
      <c r="EI292">
        <v>3</v>
      </c>
      <c r="EJ292">
        <v>1</v>
      </c>
      <c r="EK292">
        <v>1</v>
      </c>
      <c r="EL292">
        <v>0</v>
      </c>
      <c r="EM292">
        <v>2</v>
      </c>
      <c r="EN292">
        <v>0</v>
      </c>
      <c r="EO292">
        <v>0</v>
      </c>
      <c r="EP292">
        <v>0</v>
      </c>
      <c r="EQ292">
        <v>1</v>
      </c>
      <c r="ER292">
        <v>19117000</v>
      </c>
      <c r="ES292">
        <v>20117000</v>
      </c>
      <c r="ET292">
        <v>17257000</v>
      </c>
      <c r="EU292">
        <v>22031000</v>
      </c>
      <c r="EV292">
        <v>25160000</v>
      </c>
      <c r="EW292">
        <v>24301000</v>
      </c>
      <c r="EX292">
        <v>24318000</v>
      </c>
      <c r="EY292">
        <v>19538000</v>
      </c>
      <c r="EZ292">
        <v>22835000</v>
      </c>
      <c r="FA292">
        <v>8</v>
      </c>
      <c r="FB292">
        <v>8</v>
      </c>
      <c r="FC292">
        <v>5</v>
      </c>
      <c r="FD292">
        <v>3</v>
      </c>
      <c r="FE292">
        <v>2</v>
      </c>
      <c r="FF292">
        <v>4</v>
      </c>
      <c r="FG292">
        <v>4</v>
      </c>
      <c r="FH292">
        <v>2</v>
      </c>
      <c r="FI292">
        <v>3</v>
      </c>
      <c r="FJ292">
        <v>47</v>
      </c>
      <c r="FK292" t="s">
        <v>5951</v>
      </c>
      <c r="FO292">
        <v>287</v>
      </c>
      <c r="FP292" t="s">
        <v>5950</v>
      </c>
      <c r="FQ292" t="s">
        <v>5949</v>
      </c>
      <c r="FR292" t="s">
        <v>5948</v>
      </c>
      <c r="FS292" t="s">
        <v>5947</v>
      </c>
      <c r="FT292" t="s">
        <v>5946</v>
      </c>
      <c r="FU292" t="s">
        <v>5945</v>
      </c>
      <c r="FX292" t="s">
        <v>289</v>
      </c>
    </row>
    <row r="293" spans="1:180" x14ac:dyDescent="0.35">
      <c r="A293" t="s">
        <v>5944</v>
      </c>
      <c r="B293" t="s">
        <v>5944</v>
      </c>
      <c r="C293">
        <v>22</v>
      </c>
      <c r="D293">
        <v>22</v>
      </c>
      <c r="E293">
        <v>20</v>
      </c>
      <c r="F293" t="s">
        <v>5943</v>
      </c>
      <c r="G293" t="s">
        <v>5942</v>
      </c>
      <c r="H293" t="s">
        <v>5941</v>
      </c>
      <c r="I293">
        <v>1</v>
      </c>
      <c r="J293">
        <v>22</v>
      </c>
      <c r="K293">
        <v>22</v>
      </c>
      <c r="L293">
        <v>20</v>
      </c>
      <c r="M293">
        <v>16</v>
      </c>
      <c r="N293">
        <v>15</v>
      </c>
      <c r="O293">
        <v>15</v>
      </c>
      <c r="P293">
        <v>18</v>
      </c>
      <c r="Q293">
        <v>17</v>
      </c>
      <c r="R293">
        <v>17</v>
      </c>
      <c r="S293">
        <v>16</v>
      </c>
      <c r="T293">
        <v>13</v>
      </c>
      <c r="U293">
        <v>12</v>
      </c>
      <c r="V293">
        <v>16</v>
      </c>
      <c r="W293">
        <v>13</v>
      </c>
      <c r="X293">
        <v>12</v>
      </c>
      <c r="Y293">
        <v>12</v>
      </c>
      <c r="Z293">
        <v>13</v>
      </c>
      <c r="AA293">
        <v>10</v>
      </c>
      <c r="AB293">
        <v>19</v>
      </c>
      <c r="AC293">
        <v>18</v>
      </c>
      <c r="AD293">
        <v>17</v>
      </c>
      <c r="AE293">
        <v>16</v>
      </c>
      <c r="AF293">
        <v>15</v>
      </c>
      <c r="AG293">
        <v>15</v>
      </c>
      <c r="AH293">
        <v>18</v>
      </c>
      <c r="AI293">
        <v>17</v>
      </c>
      <c r="AJ293">
        <v>17</v>
      </c>
      <c r="AK293">
        <v>16</v>
      </c>
      <c r="AL293">
        <v>13</v>
      </c>
      <c r="AM293">
        <v>12</v>
      </c>
      <c r="AN293">
        <v>16</v>
      </c>
      <c r="AO293">
        <v>13</v>
      </c>
      <c r="AP293">
        <v>12</v>
      </c>
      <c r="AQ293">
        <v>12</v>
      </c>
      <c r="AR293">
        <v>13</v>
      </c>
      <c r="AS293">
        <v>10</v>
      </c>
      <c r="AT293">
        <v>19</v>
      </c>
      <c r="AU293">
        <v>18</v>
      </c>
      <c r="AV293">
        <v>17</v>
      </c>
      <c r="AW293">
        <v>16</v>
      </c>
      <c r="AX293">
        <v>15</v>
      </c>
      <c r="AY293">
        <v>15</v>
      </c>
      <c r="AZ293">
        <v>17</v>
      </c>
      <c r="BA293">
        <v>16</v>
      </c>
      <c r="BB293">
        <v>15</v>
      </c>
      <c r="BC293">
        <v>15</v>
      </c>
      <c r="BD293">
        <v>12</v>
      </c>
      <c r="BE293">
        <v>12</v>
      </c>
      <c r="BF293">
        <v>14</v>
      </c>
      <c r="BG293">
        <v>12</v>
      </c>
      <c r="BH293">
        <v>11</v>
      </c>
      <c r="BI293">
        <v>11</v>
      </c>
      <c r="BJ293">
        <v>13</v>
      </c>
      <c r="BK293">
        <v>10</v>
      </c>
      <c r="BL293">
        <v>18</v>
      </c>
      <c r="BM293">
        <v>17</v>
      </c>
      <c r="BN293">
        <v>16</v>
      </c>
      <c r="BO293">
        <v>35.6</v>
      </c>
      <c r="BP293">
        <v>35.6</v>
      </c>
      <c r="BQ293">
        <v>33.299999999999997</v>
      </c>
      <c r="BR293">
        <v>81.744</v>
      </c>
      <c r="BS293">
        <v>745</v>
      </c>
      <c r="BT293">
        <v>745</v>
      </c>
      <c r="BU293">
        <v>0</v>
      </c>
      <c r="BV293">
        <v>225.11</v>
      </c>
      <c r="BW293" t="s">
        <v>223</v>
      </c>
      <c r="BX293" t="s">
        <v>223</v>
      </c>
      <c r="BY293" t="s">
        <v>223</v>
      </c>
      <c r="BZ293" t="s">
        <v>223</v>
      </c>
      <c r="CA293" t="s">
        <v>223</v>
      </c>
      <c r="CB293" t="s">
        <v>223</v>
      </c>
      <c r="CC293" t="s">
        <v>223</v>
      </c>
      <c r="CD293" t="s">
        <v>223</v>
      </c>
      <c r="CE293" t="s">
        <v>223</v>
      </c>
      <c r="CF293" t="s">
        <v>223</v>
      </c>
      <c r="CG293" t="s">
        <v>223</v>
      </c>
      <c r="CH293" t="s">
        <v>223</v>
      </c>
      <c r="CI293" t="s">
        <v>223</v>
      </c>
      <c r="CJ293" t="s">
        <v>223</v>
      </c>
      <c r="CK293" t="s">
        <v>223</v>
      </c>
      <c r="CL293" t="s">
        <v>223</v>
      </c>
      <c r="CM293" t="s">
        <v>223</v>
      </c>
      <c r="CN293" t="s">
        <v>223</v>
      </c>
      <c r="CO293">
        <v>24.7</v>
      </c>
      <c r="CP293">
        <v>24.4</v>
      </c>
      <c r="CQ293">
        <v>22.4</v>
      </c>
      <c r="CR293">
        <v>29.4</v>
      </c>
      <c r="CS293">
        <v>29.4</v>
      </c>
      <c r="CT293">
        <v>27.9</v>
      </c>
      <c r="CU293">
        <v>25.6</v>
      </c>
      <c r="CV293">
        <v>22.3</v>
      </c>
      <c r="CW293">
        <v>18.899999999999999</v>
      </c>
      <c r="CX293">
        <v>26.6</v>
      </c>
      <c r="CY293">
        <v>23.2</v>
      </c>
      <c r="CZ293">
        <v>21.6</v>
      </c>
      <c r="DA293">
        <v>19.600000000000001</v>
      </c>
      <c r="DB293">
        <v>21.9</v>
      </c>
      <c r="DC293">
        <v>16.899999999999999</v>
      </c>
      <c r="DD293">
        <v>30.7</v>
      </c>
      <c r="DE293">
        <v>29.3</v>
      </c>
      <c r="DF293">
        <v>26.6</v>
      </c>
      <c r="DG293">
        <v>2156000000</v>
      </c>
      <c r="DH293">
        <v>181950000</v>
      </c>
      <c r="DI293">
        <v>132500000</v>
      </c>
      <c r="DJ293">
        <v>138000000</v>
      </c>
      <c r="DK293">
        <v>282760000</v>
      </c>
      <c r="DL293">
        <v>227020000</v>
      </c>
      <c r="DM293">
        <v>192430000</v>
      </c>
      <c r="DN293">
        <v>71987000</v>
      </c>
      <c r="DO293">
        <v>52840000</v>
      </c>
      <c r="DP293">
        <v>54142000</v>
      </c>
      <c r="DQ293">
        <v>64797000</v>
      </c>
      <c r="DR293">
        <v>45647000</v>
      </c>
      <c r="DS293">
        <v>55117000</v>
      </c>
      <c r="DT293">
        <v>87427000</v>
      </c>
      <c r="DU293">
        <v>89507000</v>
      </c>
      <c r="DV293">
        <v>80691000</v>
      </c>
      <c r="DW293">
        <v>152100000</v>
      </c>
      <c r="DX293">
        <v>120790000</v>
      </c>
      <c r="DY293">
        <v>126260000</v>
      </c>
      <c r="DZ293">
        <v>16750000</v>
      </c>
      <c r="EA293">
        <v>16522000</v>
      </c>
      <c r="EB293">
        <v>16913000</v>
      </c>
      <c r="EC293">
        <v>4840300</v>
      </c>
      <c r="ED293">
        <v>5203600</v>
      </c>
      <c r="EE293">
        <v>4441600</v>
      </c>
      <c r="EF293">
        <v>5807400</v>
      </c>
      <c r="EG293">
        <v>6772200</v>
      </c>
      <c r="EH293">
        <v>6047600</v>
      </c>
      <c r="EI293">
        <v>8</v>
      </c>
      <c r="EJ293">
        <v>9</v>
      </c>
      <c r="EK293">
        <v>9</v>
      </c>
      <c r="EL293">
        <v>9</v>
      </c>
      <c r="EM293">
        <v>7</v>
      </c>
      <c r="EN293">
        <v>4</v>
      </c>
      <c r="EO293">
        <v>7</v>
      </c>
      <c r="EP293">
        <v>4</v>
      </c>
      <c r="EQ293">
        <v>5</v>
      </c>
      <c r="ER293">
        <v>24805000</v>
      </c>
      <c r="ES293">
        <v>23893000</v>
      </c>
      <c r="ET293">
        <v>22370000</v>
      </c>
      <c r="EU293">
        <v>12145000</v>
      </c>
      <c r="EV293">
        <v>13439000</v>
      </c>
      <c r="EW293">
        <v>13740000</v>
      </c>
      <c r="EX293">
        <v>44575000</v>
      </c>
      <c r="EY293">
        <v>44363000</v>
      </c>
      <c r="EZ293">
        <v>42037000</v>
      </c>
      <c r="FA293">
        <v>15</v>
      </c>
      <c r="FB293">
        <v>14</v>
      </c>
      <c r="FC293">
        <v>13</v>
      </c>
      <c r="FD293">
        <v>7</v>
      </c>
      <c r="FE293">
        <v>5</v>
      </c>
      <c r="FF293">
        <v>8</v>
      </c>
      <c r="FG293">
        <v>16</v>
      </c>
      <c r="FH293">
        <v>20</v>
      </c>
      <c r="FI293">
        <v>11</v>
      </c>
      <c r="FJ293">
        <v>171</v>
      </c>
      <c r="FK293" t="s">
        <v>5940</v>
      </c>
      <c r="FO293">
        <v>288</v>
      </c>
      <c r="FP293" t="s">
        <v>5939</v>
      </c>
      <c r="FQ293" t="s">
        <v>3430</v>
      </c>
      <c r="FR293" t="s">
        <v>5938</v>
      </c>
      <c r="FS293" t="s">
        <v>5937</v>
      </c>
      <c r="FT293" t="s">
        <v>5936</v>
      </c>
      <c r="FU293" t="s">
        <v>5935</v>
      </c>
      <c r="FV293" t="s">
        <v>5934</v>
      </c>
      <c r="FW293" t="s">
        <v>5933</v>
      </c>
      <c r="FX293">
        <v>-1</v>
      </c>
    </row>
    <row r="294" spans="1:180" x14ac:dyDescent="0.35">
      <c r="A294" t="s">
        <v>5932</v>
      </c>
      <c r="B294" t="s">
        <v>5932</v>
      </c>
      <c r="C294">
        <v>2</v>
      </c>
      <c r="D294">
        <v>2</v>
      </c>
      <c r="E294">
        <v>2</v>
      </c>
      <c r="F294" t="s">
        <v>5931</v>
      </c>
      <c r="G294" t="s">
        <v>5930</v>
      </c>
      <c r="H294" t="s">
        <v>5929</v>
      </c>
      <c r="I294">
        <v>1</v>
      </c>
      <c r="J294">
        <v>2</v>
      </c>
      <c r="K294">
        <v>2</v>
      </c>
      <c r="L294">
        <v>2</v>
      </c>
      <c r="M294">
        <v>0</v>
      </c>
      <c r="N294">
        <v>0</v>
      </c>
      <c r="O294">
        <v>0</v>
      </c>
      <c r="P294">
        <v>2</v>
      </c>
      <c r="Q294">
        <v>2</v>
      </c>
      <c r="R294">
        <v>2</v>
      </c>
      <c r="S294">
        <v>0</v>
      </c>
      <c r="T294">
        <v>0</v>
      </c>
      <c r="U294">
        <v>0</v>
      </c>
      <c r="V294">
        <v>1</v>
      </c>
      <c r="W294">
        <v>2</v>
      </c>
      <c r="X294">
        <v>1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0</v>
      </c>
      <c r="AH294">
        <v>2</v>
      </c>
      <c r="AI294">
        <v>2</v>
      </c>
      <c r="AJ294">
        <v>2</v>
      </c>
      <c r="AK294">
        <v>0</v>
      </c>
      <c r="AL294">
        <v>0</v>
      </c>
      <c r="AM294">
        <v>0</v>
      </c>
      <c r="AN294">
        <v>1</v>
      </c>
      <c r="AO294">
        <v>2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1</v>
      </c>
      <c r="AW294">
        <v>0</v>
      </c>
      <c r="AX294">
        <v>0</v>
      </c>
      <c r="AY294">
        <v>0</v>
      </c>
      <c r="AZ294">
        <v>2</v>
      </c>
      <c r="BA294">
        <v>2</v>
      </c>
      <c r="BB294">
        <v>2</v>
      </c>
      <c r="BC294">
        <v>0</v>
      </c>
      <c r="BD294">
        <v>0</v>
      </c>
      <c r="BE294">
        <v>0</v>
      </c>
      <c r="BF294">
        <v>1</v>
      </c>
      <c r="BG294">
        <v>2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1</v>
      </c>
      <c r="BO294">
        <v>10.4</v>
      </c>
      <c r="BP294">
        <v>10.4</v>
      </c>
      <c r="BQ294">
        <v>10.4</v>
      </c>
      <c r="BR294">
        <v>22.007000000000001</v>
      </c>
      <c r="BS294">
        <v>202</v>
      </c>
      <c r="BT294">
        <v>202</v>
      </c>
      <c r="BU294">
        <v>0</v>
      </c>
      <c r="BV294">
        <v>14.337999999999999</v>
      </c>
      <c r="BZ294" t="s">
        <v>223</v>
      </c>
      <c r="CA294" t="s">
        <v>223</v>
      </c>
      <c r="CB294" t="s">
        <v>223</v>
      </c>
      <c r="CF294" t="s">
        <v>224</v>
      </c>
      <c r="CG294" t="s">
        <v>224</v>
      </c>
      <c r="CH294" t="s">
        <v>223</v>
      </c>
      <c r="CN294" t="s">
        <v>224</v>
      </c>
      <c r="CO294">
        <v>0</v>
      </c>
      <c r="CP294">
        <v>0</v>
      </c>
      <c r="CQ294">
        <v>0</v>
      </c>
      <c r="CR294">
        <v>10.4</v>
      </c>
      <c r="CS294">
        <v>10.4</v>
      </c>
      <c r="CT294">
        <v>10.4</v>
      </c>
      <c r="CU294">
        <v>0</v>
      </c>
      <c r="CV294">
        <v>0</v>
      </c>
      <c r="CW294">
        <v>0</v>
      </c>
      <c r="CX294">
        <v>4.5</v>
      </c>
      <c r="CY294">
        <v>10.4</v>
      </c>
      <c r="CZ294">
        <v>5.9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4.5</v>
      </c>
      <c r="DG294">
        <v>91138000</v>
      </c>
      <c r="DH294">
        <v>0</v>
      </c>
      <c r="DI294">
        <v>0</v>
      </c>
      <c r="DJ294">
        <v>0</v>
      </c>
      <c r="DK294">
        <v>25023000</v>
      </c>
      <c r="DL294">
        <v>22423000</v>
      </c>
      <c r="DM294">
        <v>20032000</v>
      </c>
      <c r="DN294">
        <v>0</v>
      </c>
      <c r="DO294">
        <v>0</v>
      </c>
      <c r="DP294">
        <v>0</v>
      </c>
      <c r="DQ294">
        <v>6736700</v>
      </c>
      <c r="DR294">
        <v>9518900</v>
      </c>
      <c r="DS294">
        <v>4678700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2726500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13442000</v>
      </c>
      <c r="ES294">
        <v>13848000</v>
      </c>
      <c r="ET294">
        <v>13560000</v>
      </c>
      <c r="EU294">
        <v>12180000</v>
      </c>
      <c r="EV294">
        <v>10455000</v>
      </c>
      <c r="EW294">
        <v>11178000</v>
      </c>
      <c r="EX294">
        <v>0</v>
      </c>
      <c r="EY294">
        <v>0</v>
      </c>
      <c r="EZ294">
        <v>10970000</v>
      </c>
      <c r="FA294">
        <v>2</v>
      </c>
      <c r="FB294">
        <v>2</v>
      </c>
      <c r="FC294">
        <v>1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5</v>
      </c>
      <c r="FK294" t="s">
        <v>5928</v>
      </c>
      <c r="FO294">
        <v>289</v>
      </c>
      <c r="FP294" t="s">
        <v>5927</v>
      </c>
      <c r="FQ294" t="s">
        <v>255</v>
      </c>
      <c r="FR294" t="s">
        <v>5926</v>
      </c>
      <c r="FS294" t="s">
        <v>5925</v>
      </c>
      <c r="FT294" t="s">
        <v>5924</v>
      </c>
      <c r="FU294" t="s">
        <v>5923</v>
      </c>
      <c r="FX294">
        <v>-1</v>
      </c>
    </row>
    <row r="295" spans="1:180" x14ac:dyDescent="0.35">
      <c r="A295" t="s">
        <v>5922</v>
      </c>
      <c r="B295" t="s">
        <v>5922</v>
      </c>
      <c r="C295">
        <v>6</v>
      </c>
      <c r="D295">
        <v>6</v>
      </c>
      <c r="E295">
        <v>6</v>
      </c>
      <c r="F295" t="s">
        <v>5921</v>
      </c>
      <c r="G295" t="s">
        <v>5920</v>
      </c>
      <c r="H295" t="s">
        <v>5919</v>
      </c>
      <c r="I295">
        <v>1</v>
      </c>
      <c r="J295">
        <v>6</v>
      </c>
      <c r="K295">
        <v>6</v>
      </c>
      <c r="L295">
        <v>6</v>
      </c>
      <c r="M295">
        <v>0</v>
      </c>
      <c r="N295">
        <v>0</v>
      </c>
      <c r="O295">
        <v>0</v>
      </c>
      <c r="P295">
        <v>6</v>
      </c>
      <c r="Q295">
        <v>6</v>
      </c>
      <c r="R295">
        <v>6</v>
      </c>
      <c r="S295">
        <v>0</v>
      </c>
      <c r="T295">
        <v>0</v>
      </c>
      <c r="U295">
        <v>0</v>
      </c>
      <c r="V295">
        <v>6</v>
      </c>
      <c r="W295">
        <v>6</v>
      </c>
      <c r="X295">
        <v>5</v>
      </c>
      <c r="Y295">
        <v>0</v>
      </c>
      <c r="Z295">
        <v>0</v>
      </c>
      <c r="AA295">
        <v>0</v>
      </c>
      <c r="AB295">
        <v>5</v>
      </c>
      <c r="AC295">
        <v>3</v>
      </c>
      <c r="AD295">
        <v>5</v>
      </c>
      <c r="AE295">
        <v>0</v>
      </c>
      <c r="AF295">
        <v>0</v>
      </c>
      <c r="AG295">
        <v>0</v>
      </c>
      <c r="AH295">
        <v>6</v>
      </c>
      <c r="AI295">
        <v>6</v>
      </c>
      <c r="AJ295">
        <v>6</v>
      </c>
      <c r="AK295">
        <v>0</v>
      </c>
      <c r="AL295">
        <v>0</v>
      </c>
      <c r="AM295">
        <v>0</v>
      </c>
      <c r="AN295">
        <v>6</v>
      </c>
      <c r="AO295">
        <v>6</v>
      </c>
      <c r="AP295">
        <v>5</v>
      </c>
      <c r="AQ295">
        <v>0</v>
      </c>
      <c r="AR295">
        <v>0</v>
      </c>
      <c r="AS295">
        <v>0</v>
      </c>
      <c r="AT295">
        <v>5</v>
      </c>
      <c r="AU295">
        <v>3</v>
      </c>
      <c r="AV295">
        <v>5</v>
      </c>
      <c r="AW295">
        <v>0</v>
      </c>
      <c r="AX295">
        <v>0</v>
      </c>
      <c r="AY295">
        <v>0</v>
      </c>
      <c r="AZ295">
        <v>6</v>
      </c>
      <c r="BA295">
        <v>6</v>
      </c>
      <c r="BB295">
        <v>6</v>
      </c>
      <c r="BC295">
        <v>0</v>
      </c>
      <c r="BD295">
        <v>0</v>
      </c>
      <c r="BE295">
        <v>0</v>
      </c>
      <c r="BF295">
        <v>6</v>
      </c>
      <c r="BG295">
        <v>6</v>
      </c>
      <c r="BH295">
        <v>5</v>
      </c>
      <c r="BI295">
        <v>0</v>
      </c>
      <c r="BJ295">
        <v>0</v>
      </c>
      <c r="BK295">
        <v>0</v>
      </c>
      <c r="BL295">
        <v>5</v>
      </c>
      <c r="BM295">
        <v>3</v>
      </c>
      <c r="BN295">
        <v>5</v>
      </c>
      <c r="BO295">
        <v>17</v>
      </c>
      <c r="BP295">
        <v>17</v>
      </c>
      <c r="BQ295">
        <v>17</v>
      </c>
      <c r="BR295">
        <v>45.302</v>
      </c>
      <c r="BS295">
        <v>417</v>
      </c>
      <c r="BT295">
        <v>417</v>
      </c>
      <c r="BU295">
        <v>0</v>
      </c>
      <c r="BV295">
        <v>56.695</v>
      </c>
      <c r="BZ295" t="s">
        <v>223</v>
      </c>
      <c r="CA295" t="s">
        <v>223</v>
      </c>
      <c r="CB295" t="s">
        <v>223</v>
      </c>
      <c r="CF295" t="s">
        <v>223</v>
      </c>
      <c r="CG295" t="s">
        <v>223</v>
      </c>
      <c r="CH295" t="s">
        <v>223</v>
      </c>
      <c r="CL295" t="s">
        <v>223</v>
      </c>
      <c r="CM295" t="s">
        <v>223</v>
      </c>
      <c r="CN295" t="s">
        <v>223</v>
      </c>
      <c r="CO295">
        <v>0</v>
      </c>
      <c r="CP295">
        <v>0</v>
      </c>
      <c r="CQ295">
        <v>0</v>
      </c>
      <c r="CR295">
        <v>17</v>
      </c>
      <c r="CS295">
        <v>17</v>
      </c>
      <c r="CT295">
        <v>17</v>
      </c>
      <c r="CU295">
        <v>0</v>
      </c>
      <c r="CV295">
        <v>0</v>
      </c>
      <c r="CW295">
        <v>0</v>
      </c>
      <c r="CX295">
        <v>17</v>
      </c>
      <c r="CY295">
        <v>17</v>
      </c>
      <c r="CZ295">
        <v>15.3</v>
      </c>
      <c r="DA295">
        <v>0</v>
      </c>
      <c r="DB295">
        <v>0</v>
      </c>
      <c r="DC295">
        <v>0</v>
      </c>
      <c r="DD295">
        <v>11.8</v>
      </c>
      <c r="DE295">
        <v>7</v>
      </c>
      <c r="DF295">
        <v>13.9</v>
      </c>
      <c r="DG295">
        <v>1066899999.99999</v>
      </c>
      <c r="DH295">
        <v>0</v>
      </c>
      <c r="DI295">
        <v>0</v>
      </c>
      <c r="DJ295">
        <v>0</v>
      </c>
      <c r="DK295">
        <v>216460000</v>
      </c>
      <c r="DL295">
        <v>199280000</v>
      </c>
      <c r="DM295">
        <v>157350000</v>
      </c>
      <c r="DN295">
        <v>0</v>
      </c>
      <c r="DO295">
        <v>0</v>
      </c>
      <c r="DP295">
        <v>0</v>
      </c>
      <c r="DQ295">
        <v>167090000</v>
      </c>
      <c r="DR295">
        <v>128830000</v>
      </c>
      <c r="DS295">
        <v>103270000</v>
      </c>
      <c r="DT295">
        <v>0</v>
      </c>
      <c r="DU295">
        <v>0</v>
      </c>
      <c r="DV295">
        <v>0</v>
      </c>
      <c r="DW295">
        <v>46643000</v>
      </c>
      <c r="DX295">
        <v>19042000</v>
      </c>
      <c r="DY295">
        <v>28962000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81873000</v>
      </c>
      <c r="ES295">
        <v>84332000</v>
      </c>
      <c r="ET295">
        <v>73541000</v>
      </c>
      <c r="EU295">
        <v>120460000</v>
      </c>
      <c r="EV295">
        <v>107990000</v>
      </c>
      <c r="EW295">
        <v>103290000</v>
      </c>
      <c r="EX295">
        <v>73521000</v>
      </c>
      <c r="EY295">
        <v>55985000</v>
      </c>
      <c r="EZ295">
        <v>69791000</v>
      </c>
      <c r="FA295">
        <v>5</v>
      </c>
      <c r="FB295">
        <v>6</v>
      </c>
      <c r="FC295">
        <v>5</v>
      </c>
      <c r="FD295">
        <v>5</v>
      </c>
      <c r="FE295">
        <v>6</v>
      </c>
      <c r="FF295">
        <v>4</v>
      </c>
      <c r="FG295">
        <v>3</v>
      </c>
      <c r="FH295">
        <v>2</v>
      </c>
      <c r="FI295">
        <v>1</v>
      </c>
      <c r="FJ295">
        <v>37</v>
      </c>
      <c r="FK295" t="s">
        <v>5918</v>
      </c>
      <c r="FO295">
        <v>290</v>
      </c>
      <c r="FP295" t="s">
        <v>5917</v>
      </c>
      <c r="FQ295" t="s">
        <v>414</v>
      </c>
      <c r="FR295" t="s">
        <v>5916</v>
      </c>
      <c r="FS295" t="s">
        <v>5915</v>
      </c>
      <c r="FT295" t="s">
        <v>5914</v>
      </c>
      <c r="FU295" t="s">
        <v>5913</v>
      </c>
      <c r="FX295">
        <v>-1</v>
      </c>
    </row>
    <row r="296" spans="1:180" x14ac:dyDescent="0.35">
      <c r="A296" t="s">
        <v>5912</v>
      </c>
      <c r="B296" t="s">
        <v>5912</v>
      </c>
      <c r="C296">
        <v>1</v>
      </c>
      <c r="D296">
        <v>1</v>
      </c>
      <c r="E296">
        <v>1</v>
      </c>
      <c r="F296" t="s">
        <v>5911</v>
      </c>
      <c r="G296" t="s">
        <v>5910</v>
      </c>
      <c r="H296" t="s">
        <v>5909</v>
      </c>
      <c r="I296">
        <v>1</v>
      </c>
      <c r="J296">
        <v>1</v>
      </c>
      <c r="K296">
        <v>1</v>
      </c>
      <c r="L296">
        <v>1</v>
      </c>
      <c r="M296">
        <v>0</v>
      </c>
      <c r="N296">
        <v>0</v>
      </c>
      <c r="O296">
        <v>0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1</v>
      </c>
      <c r="W296">
        <v>1</v>
      </c>
      <c r="X296">
        <v>1</v>
      </c>
      <c r="Y296">
        <v>0</v>
      </c>
      <c r="Z296">
        <v>0</v>
      </c>
      <c r="AA296">
        <v>1</v>
      </c>
      <c r="AB296">
        <v>1</v>
      </c>
      <c r="AC296">
        <v>1</v>
      </c>
      <c r="AD296">
        <v>1</v>
      </c>
      <c r="AE296">
        <v>0</v>
      </c>
      <c r="AF296">
        <v>0</v>
      </c>
      <c r="AG296">
        <v>0</v>
      </c>
      <c r="AH296">
        <v>1</v>
      </c>
      <c r="AI296">
        <v>1</v>
      </c>
      <c r="AJ296">
        <v>1</v>
      </c>
      <c r="AK296">
        <v>1</v>
      </c>
      <c r="AL296">
        <v>0</v>
      </c>
      <c r="AM296">
        <v>0</v>
      </c>
      <c r="AN296">
        <v>1</v>
      </c>
      <c r="AO296">
        <v>1</v>
      </c>
      <c r="AP296">
        <v>1</v>
      </c>
      <c r="AQ296">
        <v>0</v>
      </c>
      <c r="AR296">
        <v>0</v>
      </c>
      <c r="AS296">
        <v>1</v>
      </c>
      <c r="AT296">
        <v>1</v>
      </c>
      <c r="AU296">
        <v>1</v>
      </c>
      <c r="AV296">
        <v>1</v>
      </c>
      <c r="AW296">
        <v>0</v>
      </c>
      <c r="AX296">
        <v>0</v>
      </c>
      <c r="AY296">
        <v>0</v>
      </c>
      <c r="AZ296">
        <v>1</v>
      </c>
      <c r="BA296">
        <v>1</v>
      </c>
      <c r="BB296">
        <v>1</v>
      </c>
      <c r="BC296">
        <v>1</v>
      </c>
      <c r="BD296">
        <v>0</v>
      </c>
      <c r="BE296">
        <v>0</v>
      </c>
      <c r="BF296">
        <v>1</v>
      </c>
      <c r="BG296">
        <v>1</v>
      </c>
      <c r="BH296">
        <v>1</v>
      </c>
      <c r="BI296">
        <v>0</v>
      </c>
      <c r="BJ296">
        <v>0</v>
      </c>
      <c r="BK296">
        <v>1</v>
      </c>
      <c r="BL296">
        <v>1</v>
      </c>
      <c r="BM296">
        <v>1</v>
      </c>
      <c r="BN296">
        <v>1</v>
      </c>
      <c r="BO296">
        <v>3.3</v>
      </c>
      <c r="BP296">
        <v>3.3</v>
      </c>
      <c r="BQ296">
        <v>3.3</v>
      </c>
      <c r="BR296">
        <v>52.286000000000001</v>
      </c>
      <c r="BS296">
        <v>458</v>
      </c>
      <c r="BT296">
        <v>458</v>
      </c>
      <c r="BU296">
        <v>0</v>
      </c>
      <c r="BV296">
        <v>15.45</v>
      </c>
      <c r="BZ296" t="s">
        <v>223</v>
      </c>
      <c r="CA296" t="s">
        <v>223</v>
      </c>
      <c r="CB296" t="s">
        <v>223</v>
      </c>
      <c r="CC296" t="s">
        <v>223</v>
      </c>
      <c r="CF296" t="s">
        <v>223</v>
      </c>
      <c r="CG296" t="s">
        <v>223</v>
      </c>
      <c r="CH296" t="s">
        <v>223</v>
      </c>
      <c r="CK296" t="s">
        <v>223</v>
      </c>
      <c r="CL296" t="s">
        <v>223</v>
      </c>
      <c r="CM296" t="s">
        <v>223</v>
      </c>
      <c r="CN296" t="s">
        <v>223</v>
      </c>
      <c r="CO296">
        <v>0</v>
      </c>
      <c r="CP296">
        <v>0</v>
      </c>
      <c r="CQ296">
        <v>0</v>
      </c>
      <c r="CR296">
        <v>3.3</v>
      </c>
      <c r="CS296">
        <v>3.3</v>
      </c>
      <c r="CT296">
        <v>3.3</v>
      </c>
      <c r="CU296">
        <v>3.3</v>
      </c>
      <c r="CV296">
        <v>0</v>
      </c>
      <c r="CW296">
        <v>0</v>
      </c>
      <c r="CX296">
        <v>3.3</v>
      </c>
      <c r="CY296">
        <v>3.3</v>
      </c>
      <c r="CZ296">
        <v>3.3</v>
      </c>
      <c r="DA296">
        <v>0</v>
      </c>
      <c r="DB296">
        <v>0</v>
      </c>
      <c r="DC296">
        <v>3.3</v>
      </c>
      <c r="DD296">
        <v>3.3</v>
      </c>
      <c r="DE296">
        <v>3.3</v>
      </c>
      <c r="DF296">
        <v>3.3</v>
      </c>
      <c r="DG296">
        <v>47787000</v>
      </c>
      <c r="DH296">
        <v>0</v>
      </c>
      <c r="DI296">
        <v>0</v>
      </c>
      <c r="DJ296">
        <v>0</v>
      </c>
      <c r="DK296">
        <v>10895000</v>
      </c>
      <c r="DL296">
        <v>8615900</v>
      </c>
      <c r="DM296">
        <v>0</v>
      </c>
      <c r="DN296">
        <v>1132300</v>
      </c>
      <c r="DO296">
        <v>0</v>
      </c>
      <c r="DP296">
        <v>0</v>
      </c>
      <c r="DQ296">
        <v>4814000</v>
      </c>
      <c r="DR296">
        <v>4596300</v>
      </c>
      <c r="DS296">
        <v>4841100</v>
      </c>
      <c r="DT296">
        <v>0</v>
      </c>
      <c r="DU296">
        <v>0</v>
      </c>
      <c r="DV296">
        <v>5402800</v>
      </c>
      <c r="DW296">
        <v>2047600</v>
      </c>
      <c r="DX296">
        <v>1991300</v>
      </c>
      <c r="DY296">
        <v>3450700</v>
      </c>
      <c r="DZ296">
        <v>0</v>
      </c>
      <c r="EA296">
        <v>0</v>
      </c>
      <c r="EB296">
        <v>0</v>
      </c>
      <c r="EC296">
        <v>603280</v>
      </c>
      <c r="ED296">
        <v>0</v>
      </c>
      <c r="EE296">
        <v>0</v>
      </c>
      <c r="EF296">
        <v>0</v>
      </c>
      <c r="EG296">
        <v>0</v>
      </c>
      <c r="EH296">
        <v>2859600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2</v>
      </c>
      <c r="ER296">
        <v>10895000</v>
      </c>
      <c r="ES296">
        <v>9877700</v>
      </c>
      <c r="ET296">
        <v>0</v>
      </c>
      <c r="EU296">
        <v>9158200</v>
      </c>
      <c r="EV296">
        <v>10160000</v>
      </c>
      <c r="EW296">
        <v>10458000</v>
      </c>
      <c r="EX296">
        <v>7622500</v>
      </c>
      <c r="EY296">
        <v>8880200</v>
      </c>
      <c r="EZ296">
        <v>14108000</v>
      </c>
      <c r="FA296">
        <v>1</v>
      </c>
      <c r="FB296">
        <v>1</v>
      </c>
      <c r="FC296">
        <v>1</v>
      </c>
      <c r="FD296">
        <v>1</v>
      </c>
      <c r="FE296">
        <v>1</v>
      </c>
      <c r="FF296">
        <v>1</v>
      </c>
      <c r="FG296">
        <v>1</v>
      </c>
      <c r="FH296">
        <v>1</v>
      </c>
      <c r="FI296">
        <v>1</v>
      </c>
      <c r="FJ296">
        <v>11</v>
      </c>
      <c r="FK296" t="s">
        <v>5908</v>
      </c>
      <c r="FO296">
        <v>291</v>
      </c>
      <c r="FP296">
        <v>1041</v>
      </c>
      <c r="FQ296" t="s">
        <v>16</v>
      </c>
      <c r="FR296">
        <v>1105</v>
      </c>
      <c r="FS296" t="s">
        <v>5907</v>
      </c>
      <c r="FT296" t="s">
        <v>5906</v>
      </c>
      <c r="FU296">
        <v>9046</v>
      </c>
      <c r="FX296">
        <v>-1</v>
      </c>
    </row>
    <row r="297" spans="1:180" x14ac:dyDescent="0.35">
      <c r="A297" t="s">
        <v>5905</v>
      </c>
      <c r="B297" t="s">
        <v>5905</v>
      </c>
      <c r="C297">
        <v>1</v>
      </c>
      <c r="D297">
        <v>1</v>
      </c>
      <c r="E297">
        <v>1</v>
      </c>
      <c r="F297" t="s">
        <v>5904</v>
      </c>
      <c r="G297" t="s">
        <v>5903</v>
      </c>
      <c r="H297" t="s">
        <v>5902</v>
      </c>
      <c r="I297">
        <v>1</v>
      </c>
      <c r="J297">
        <v>1</v>
      </c>
      <c r="K297">
        <v>1</v>
      </c>
      <c r="L297">
        <v>1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1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1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</v>
      </c>
      <c r="BB297">
        <v>1</v>
      </c>
      <c r="BC297">
        <v>1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2.8</v>
      </c>
      <c r="BP297">
        <v>2.8</v>
      </c>
      <c r="BQ297">
        <v>2.8</v>
      </c>
      <c r="BR297">
        <v>34.500999999999998</v>
      </c>
      <c r="BS297">
        <v>320</v>
      </c>
      <c r="BT297">
        <v>320</v>
      </c>
      <c r="BU297">
        <v>7.2903999999999998E-3</v>
      </c>
      <c r="BV297">
        <v>6.1115000000000004</v>
      </c>
      <c r="BW297" t="s">
        <v>223</v>
      </c>
      <c r="BX297" t="s">
        <v>223</v>
      </c>
      <c r="BY297" t="s">
        <v>223</v>
      </c>
      <c r="BZ297" t="s">
        <v>223</v>
      </c>
      <c r="CA297" t="s">
        <v>223</v>
      </c>
      <c r="CB297" t="s">
        <v>223</v>
      </c>
      <c r="CC297" t="s">
        <v>223</v>
      </c>
      <c r="CD297" t="s">
        <v>223</v>
      </c>
      <c r="CE297" t="s">
        <v>223</v>
      </c>
      <c r="CF297" t="s">
        <v>223</v>
      </c>
      <c r="CG297" t="s">
        <v>223</v>
      </c>
      <c r="CH297" t="s">
        <v>223</v>
      </c>
      <c r="CI297" t="s">
        <v>223</v>
      </c>
      <c r="CJ297" t="s">
        <v>223</v>
      </c>
      <c r="CK297" t="s">
        <v>223</v>
      </c>
      <c r="CL297" t="s">
        <v>223</v>
      </c>
      <c r="CM297" t="s">
        <v>223</v>
      </c>
      <c r="CN297" t="s">
        <v>223</v>
      </c>
      <c r="CO297">
        <v>2.8</v>
      </c>
      <c r="CP297">
        <v>2.8</v>
      </c>
      <c r="CQ297">
        <v>2.8</v>
      </c>
      <c r="CR297">
        <v>2.8</v>
      </c>
      <c r="CS297">
        <v>2.8</v>
      </c>
      <c r="CT297">
        <v>2.8</v>
      </c>
      <c r="CU297">
        <v>2.8</v>
      </c>
      <c r="CV297">
        <v>2.8</v>
      </c>
      <c r="CW297">
        <v>2.8</v>
      </c>
      <c r="CX297">
        <v>2.8</v>
      </c>
      <c r="CY297">
        <v>2.8</v>
      </c>
      <c r="CZ297">
        <v>2.8</v>
      </c>
      <c r="DA297">
        <v>2.8</v>
      </c>
      <c r="DB297">
        <v>2.8</v>
      </c>
      <c r="DC297">
        <v>2.8</v>
      </c>
      <c r="DD297">
        <v>2.8</v>
      </c>
      <c r="DE297">
        <v>2.8</v>
      </c>
      <c r="DF297">
        <v>2.8</v>
      </c>
      <c r="DG297">
        <v>171830000</v>
      </c>
      <c r="DH297">
        <v>5626900</v>
      </c>
      <c r="DI297">
        <v>7607200</v>
      </c>
      <c r="DJ297">
        <v>6797700</v>
      </c>
      <c r="DK297">
        <v>10865000</v>
      </c>
      <c r="DL297">
        <v>15212000</v>
      </c>
      <c r="DM297">
        <v>0</v>
      </c>
      <c r="DN297">
        <v>17431000</v>
      </c>
      <c r="DO297">
        <v>12238000</v>
      </c>
      <c r="DP297">
        <v>13008000</v>
      </c>
      <c r="DQ297">
        <v>12017000</v>
      </c>
      <c r="DR297">
        <v>9365700</v>
      </c>
      <c r="DS297">
        <v>9758800</v>
      </c>
      <c r="DT297">
        <v>7264500</v>
      </c>
      <c r="DU297">
        <v>8090600</v>
      </c>
      <c r="DV297">
        <v>11162000</v>
      </c>
      <c r="DW297">
        <v>7921900</v>
      </c>
      <c r="DX297">
        <v>9149800</v>
      </c>
      <c r="DY297">
        <v>8317300</v>
      </c>
      <c r="DZ297">
        <v>5626900</v>
      </c>
      <c r="EA297">
        <v>7912200</v>
      </c>
      <c r="EB297">
        <v>7490800</v>
      </c>
      <c r="EC297">
        <v>9287600</v>
      </c>
      <c r="ED297">
        <v>7032800</v>
      </c>
      <c r="EE297">
        <v>8227200</v>
      </c>
      <c r="EF297">
        <v>3741800</v>
      </c>
      <c r="EG297">
        <v>4691300</v>
      </c>
      <c r="EH297">
        <v>5908000</v>
      </c>
      <c r="EI297">
        <v>1</v>
      </c>
      <c r="EJ297">
        <v>1</v>
      </c>
      <c r="EK297">
        <v>1</v>
      </c>
      <c r="EL297">
        <v>1</v>
      </c>
      <c r="EM297">
        <v>1</v>
      </c>
      <c r="EN297">
        <v>1</v>
      </c>
      <c r="EO297">
        <v>1</v>
      </c>
      <c r="EP297">
        <v>1</v>
      </c>
      <c r="EQ297">
        <v>1</v>
      </c>
      <c r="ER297">
        <v>10865000</v>
      </c>
      <c r="ES297">
        <v>17440000</v>
      </c>
      <c r="ET297">
        <v>0</v>
      </c>
      <c r="EU297">
        <v>22861000</v>
      </c>
      <c r="EV297">
        <v>20702000</v>
      </c>
      <c r="EW297">
        <v>21081000</v>
      </c>
      <c r="EX297">
        <v>29490000</v>
      </c>
      <c r="EY297">
        <v>40804000</v>
      </c>
      <c r="EZ297">
        <v>34004000</v>
      </c>
      <c r="FA297">
        <v>1</v>
      </c>
      <c r="FB297">
        <v>1</v>
      </c>
      <c r="FC297">
        <v>1</v>
      </c>
      <c r="FD297">
        <v>1</v>
      </c>
      <c r="FE297">
        <v>1</v>
      </c>
      <c r="FF297">
        <v>1</v>
      </c>
      <c r="FG297">
        <v>1</v>
      </c>
      <c r="FH297">
        <v>1</v>
      </c>
      <c r="FI297">
        <v>1</v>
      </c>
      <c r="FJ297">
        <v>18</v>
      </c>
      <c r="FK297" t="s">
        <v>5901</v>
      </c>
      <c r="FO297">
        <v>292</v>
      </c>
      <c r="FP297">
        <v>5515</v>
      </c>
      <c r="FQ297" t="s">
        <v>16</v>
      </c>
      <c r="FR297">
        <v>5836</v>
      </c>
      <c r="FS297" t="s">
        <v>5900</v>
      </c>
      <c r="FT297" t="s">
        <v>5899</v>
      </c>
      <c r="FU297">
        <v>53680</v>
      </c>
      <c r="FX297">
        <v>-1</v>
      </c>
    </row>
    <row r="298" spans="1:180" x14ac:dyDescent="0.35">
      <c r="A298" t="s">
        <v>5898</v>
      </c>
      <c r="B298" t="s">
        <v>5898</v>
      </c>
      <c r="C298">
        <v>3</v>
      </c>
      <c r="D298">
        <v>3</v>
      </c>
      <c r="E298">
        <v>3</v>
      </c>
      <c r="F298" t="s">
        <v>5897</v>
      </c>
      <c r="G298" t="s">
        <v>5896</v>
      </c>
      <c r="H298" t="s">
        <v>5895</v>
      </c>
      <c r="I298">
        <v>1</v>
      </c>
      <c r="J298">
        <v>3</v>
      </c>
      <c r="K298">
        <v>3</v>
      </c>
      <c r="L298">
        <v>3</v>
      </c>
      <c r="M298">
        <v>0</v>
      </c>
      <c r="N298">
        <v>0</v>
      </c>
      <c r="O298">
        <v>0</v>
      </c>
      <c r="P298">
        <v>3</v>
      </c>
      <c r="Q298">
        <v>3</v>
      </c>
      <c r="R298">
        <v>3</v>
      </c>
      <c r="S298">
        <v>0</v>
      </c>
      <c r="T298">
        <v>0</v>
      </c>
      <c r="U298">
        <v>0</v>
      </c>
      <c r="V298">
        <v>3</v>
      </c>
      <c r="W298">
        <v>3</v>
      </c>
      <c r="X298">
        <v>3</v>
      </c>
      <c r="Y298">
        <v>0</v>
      </c>
      <c r="Z298">
        <v>0</v>
      </c>
      <c r="AA298">
        <v>0</v>
      </c>
      <c r="AB298">
        <v>2</v>
      </c>
      <c r="AC298">
        <v>0</v>
      </c>
      <c r="AD298">
        <v>2</v>
      </c>
      <c r="AE298">
        <v>0</v>
      </c>
      <c r="AF298">
        <v>0</v>
      </c>
      <c r="AG298">
        <v>0</v>
      </c>
      <c r="AH298">
        <v>3</v>
      </c>
      <c r="AI298">
        <v>3</v>
      </c>
      <c r="AJ298">
        <v>3</v>
      </c>
      <c r="AK298">
        <v>0</v>
      </c>
      <c r="AL298">
        <v>0</v>
      </c>
      <c r="AM298">
        <v>0</v>
      </c>
      <c r="AN298">
        <v>3</v>
      </c>
      <c r="AO298">
        <v>3</v>
      </c>
      <c r="AP298">
        <v>3</v>
      </c>
      <c r="AQ298">
        <v>0</v>
      </c>
      <c r="AR298">
        <v>0</v>
      </c>
      <c r="AS298">
        <v>0</v>
      </c>
      <c r="AT298">
        <v>2</v>
      </c>
      <c r="AU298">
        <v>0</v>
      </c>
      <c r="AV298">
        <v>2</v>
      </c>
      <c r="AW298">
        <v>0</v>
      </c>
      <c r="AX298">
        <v>0</v>
      </c>
      <c r="AY298">
        <v>0</v>
      </c>
      <c r="AZ298">
        <v>3</v>
      </c>
      <c r="BA298">
        <v>3</v>
      </c>
      <c r="BB298">
        <v>3</v>
      </c>
      <c r="BC298">
        <v>0</v>
      </c>
      <c r="BD298">
        <v>0</v>
      </c>
      <c r="BE298">
        <v>0</v>
      </c>
      <c r="BF298">
        <v>3</v>
      </c>
      <c r="BG298">
        <v>3</v>
      </c>
      <c r="BH298">
        <v>3</v>
      </c>
      <c r="BI298">
        <v>0</v>
      </c>
      <c r="BJ298">
        <v>0</v>
      </c>
      <c r="BK298">
        <v>0</v>
      </c>
      <c r="BL298">
        <v>2</v>
      </c>
      <c r="BM298">
        <v>0</v>
      </c>
      <c r="BN298">
        <v>2</v>
      </c>
      <c r="BO298">
        <v>11.2</v>
      </c>
      <c r="BP298">
        <v>11.2</v>
      </c>
      <c r="BQ298">
        <v>11.2</v>
      </c>
      <c r="BR298">
        <v>53.588000000000001</v>
      </c>
      <c r="BS298">
        <v>507</v>
      </c>
      <c r="BT298">
        <v>507</v>
      </c>
      <c r="BU298">
        <v>0</v>
      </c>
      <c r="BV298">
        <v>73.882999999999996</v>
      </c>
      <c r="BZ298" t="s">
        <v>223</v>
      </c>
      <c r="CA298" t="s">
        <v>223</v>
      </c>
      <c r="CB298" t="s">
        <v>223</v>
      </c>
      <c r="CF298" t="s">
        <v>223</v>
      </c>
      <c r="CG298" t="s">
        <v>223</v>
      </c>
      <c r="CH298" t="s">
        <v>223</v>
      </c>
      <c r="CL298" t="s">
        <v>223</v>
      </c>
      <c r="CN298" t="s">
        <v>223</v>
      </c>
      <c r="CO298">
        <v>0</v>
      </c>
      <c r="CP298">
        <v>0</v>
      </c>
      <c r="CQ298">
        <v>0</v>
      </c>
      <c r="CR298">
        <v>11.2</v>
      </c>
      <c r="CS298">
        <v>11.2</v>
      </c>
      <c r="CT298">
        <v>11.2</v>
      </c>
      <c r="CU298">
        <v>0</v>
      </c>
      <c r="CV298">
        <v>0</v>
      </c>
      <c r="CW298">
        <v>0</v>
      </c>
      <c r="CX298">
        <v>11.2</v>
      </c>
      <c r="CY298">
        <v>11.2</v>
      </c>
      <c r="CZ298">
        <v>11.2</v>
      </c>
      <c r="DA298">
        <v>0</v>
      </c>
      <c r="DB298">
        <v>0</v>
      </c>
      <c r="DC298">
        <v>0</v>
      </c>
      <c r="DD298">
        <v>8.1</v>
      </c>
      <c r="DE298">
        <v>0</v>
      </c>
      <c r="DF298">
        <v>8.1</v>
      </c>
      <c r="DG298">
        <v>164650000</v>
      </c>
      <c r="DH298">
        <v>0</v>
      </c>
      <c r="DI298">
        <v>0</v>
      </c>
      <c r="DJ298">
        <v>0</v>
      </c>
      <c r="DK298">
        <v>36397000</v>
      </c>
      <c r="DL298">
        <v>25643000</v>
      </c>
      <c r="DM298">
        <v>41615000</v>
      </c>
      <c r="DN298">
        <v>0</v>
      </c>
      <c r="DO298">
        <v>0</v>
      </c>
      <c r="DP298">
        <v>0</v>
      </c>
      <c r="DQ298">
        <v>19981000</v>
      </c>
      <c r="DR298">
        <v>12156000</v>
      </c>
      <c r="DS298">
        <v>20632000</v>
      </c>
      <c r="DT298">
        <v>0</v>
      </c>
      <c r="DU298">
        <v>0</v>
      </c>
      <c r="DV298">
        <v>0</v>
      </c>
      <c r="DW298">
        <v>1357700</v>
      </c>
      <c r="DX298">
        <v>0</v>
      </c>
      <c r="DY298">
        <v>6870100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19472000</v>
      </c>
      <c r="ES298">
        <v>15468000</v>
      </c>
      <c r="ET298">
        <v>24213000</v>
      </c>
      <c r="EU298">
        <v>18242000</v>
      </c>
      <c r="EV298">
        <v>18221000</v>
      </c>
      <c r="EW298">
        <v>22519000</v>
      </c>
      <c r="EX298">
        <v>12392000</v>
      </c>
      <c r="EY298">
        <v>0</v>
      </c>
      <c r="EZ298">
        <v>19522000</v>
      </c>
      <c r="FA298">
        <v>3</v>
      </c>
      <c r="FB298">
        <v>3</v>
      </c>
      <c r="FC298">
        <v>2</v>
      </c>
      <c r="FD298">
        <v>2</v>
      </c>
      <c r="FE298">
        <v>3</v>
      </c>
      <c r="FF298">
        <v>3</v>
      </c>
      <c r="FG298">
        <v>2</v>
      </c>
      <c r="FH298">
        <v>0</v>
      </c>
      <c r="FI298">
        <v>0</v>
      </c>
      <c r="FJ298">
        <v>18</v>
      </c>
      <c r="FK298" t="s">
        <v>5894</v>
      </c>
      <c r="FO298">
        <v>293</v>
      </c>
      <c r="FP298" t="s">
        <v>5893</v>
      </c>
      <c r="FQ298" t="s">
        <v>502</v>
      </c>
      <c r="FR298" t="s">
        <v>5892</v>
      </c>
      <c r="FS298" t="s">
        <v>5891</v>
      </c>
      <c r="FT298" t="s">
        <v>5890</v>
      </c>
      <c r="FU298" t="s">
        <v>5889</v>
      </c>
      <c r="FX298">
        <v>-1</v>
      </c>
    </row>
    <row r="299" spans="1:180" x14ac:dyDescent="0.35">
      <c r="A299" t="s">
        <v>5888</v>
      </c>
      <c r="B299" t="s">
        <v>5888</v>
      </c>
      <c r="C299">
        <v>6</v>
      </c>
      <c r="D299">
        <v>6</v>
      </c>
      <c r="E299">
        <v>6</v>
      </c>
      <c r="F299" t="s">
        <v>5887</v>
      </c>
      <c r="G299" t="s">
        <v>5886</v>
      </c>
      <c r="H299" t="s">
        <v>5885</v>
      </c>
      <c r="I299">
        <v>1</v>
      </c>
      <c r="J299">
        <v>6</v>
      </c>
      <c r="K299">
        <v>6</v>
      </c>
      <c r="L299">
        <v>6</v>
      </c>
      <c r="M299">
        <v>1</v>
      </c>
      <c r="N299">
        <v>0</v>
      </c>
      <c r="O299">
        <v>0</v>
      </c>
      <c r="P299">
        <v>5</v>
      </c>
      <c r="Q299">
        <v>6</v>
      </c>
      <c r="R299">
        <v>4</v>
      </c>
      <c r="S299">
        <v>0</v>
      </c>
      <c r="T299">
        <v>0</v>
      </c>
      <c r="U299">
        <v>0</v>
      </c>
      <c r="V299">
        <v>2</v>
      </c>
      <c r="W299">
        <v>4</v>
      </c>
      <c r="X299">
        <v>3</v>
      </c>
      <c r="Y299">
        <v>0</v>
      </c>
      <c r="Z299">
        <v>0</v>
      </c>
      <c r="AA299">
        <v>0</v>
      </c>
      <c r="AB299">
        <v>3</v>
      </c>
      <c r="AC299">
        <v>3</v>
      </c>
      <c r="AD299">
        <v>3</v>
      </c>
      <c r="AE299">
        <v>1</v>
      </c>
      <c r="AF299">
        <v>0</v>
      </c>
      <c r="AG299">
        <v>0</v>
      </c>
      <c r="AH299">
        <v>5</v>
      </c>
      <c r="AI299">
        <v>6</v>
      </c>
      <c r="AJ299">
        <v>4</v>
      </c>
      <c r="AK299">
        <v>0</v>
      </c>
      <c r="AL299">
        <v>0</v>
      </c>
      <c r="AM299">
        <v>0</v>
      </c>
      <c r="AN299">
        <v>2</v>
      </c>
      <c r="AO299">
        <v>4</v>
      </c>
      <c r="AP299">
        <v>3</v>
      </c>
      <c r="AQ299">
        <v>0</v>
      </c>
      <c r="AR299">
        <v>0</v>
      </c>
      <c r="AS299">
        <v>0</v>
      </c>
      <c r="AT299">
        <v>3</v>
      </c>
      <c r="AU299">
        <v>3</v>
      </c>
      <c r="AV299">
        <v>3</v>
      </c>
      <c r="AW299">
        <v>1</v>
      </c>
      <c r="AX299">
        <v>0</v>
      </c>
      <c r="AY299">
        <v>0</v>
      </c>
      <c r="AZ299">
        <v>5</v>
      </c>
      <c r="BA299">
        <v>6</v>
      </c>
      <c r="BB299">
        <v>4</v>
      </c>
      <c r="BC299">
        <v>0</v>
      </c>
      <c r="BD299">
        <v>0</v>
      </c>
      <c r="BE299">
        <v>0</v>
      </c>
      <c r="BF299">
        <v>2</v>
      </c>
      <c r="BG299">
        <v>4</v>
      </c>
      <c r="BH299">
        <v>3</v>
      </c>
      <c r="BI299">
        <v>0</v>
      </c>
      <c r="BJ299">
        <v>0</v>
      </c>
      <c r="BK299">
        <v>0</v>
      </c>
      <c r="BL299">
        <v>3</v>
      </c>
      <c r="BM299">
        <v>3</v>
      </c>
      <c r="BN299">
        <v>3</v>
      </c>
      <c r="BO299">
        <v>23.9</v>
      </c>
      <c r="BP299">
        <v>23.9</v>
      </c>
      <c r="BQ299">
        <v>23.9</v>
      </c>
      <c r="BR299">
        <v>43.92</v>
      </c>
      <c r="BS299">
        <v>398</v>
      </c>
      <c r="BT299">
        <v>398</v>
      </c>
      <c r="BU299">
        <v>0</v>
      </c>
      <c r="BV299">
        <v>157.41</v>
      </c>
      <c r="BW299" t="s">
        <v>224</v>
      </c>
      <c r="BZ299" t="s">
        <v>223</v>
      </c>
      <c r="CA299" t="s">
        <v>223</v>
      </c>
      <c r="CB299" t="s">
        <v>223</v>
      </c>
      <c r="CF299" t="s">
        <v>223</v>
      </c>
      <c r="CG299" t="s">
        <v>223</v>
      </c>
      <c r="CH299" t="s">
        <v>223</v>
      </c>
      <c r="CL299" t="s">
        <v>223</v>
      </c>
      <c r="CM299" t="s">
        <v>223</v>
      </c>
      <c r="CN299" t="s">
        <v>223</v>
      </c>
      <c r="CO299">
        <v>3.3</v>
      </c>
      <c r="CP299">
        <v>0</v>
      </c>
      <c r="CQ299">
        <v>0</v>
      </c>
      <c r="CR299">
        <v>21.1</v>
      </c>
      <c r="CS299">
        <v>23.9</v>
      </c>
      <c r="CT299">
        <v>16.100000000000001</v>
      </c>
      <c r="CU299">
        <v>0</v>
      </c>
      <c r="CV299">
        <v>0</v>
      </c>
      <c r="CW299">
        <v>0</v>
      </c>
      <c r="CX299">
        <v>9.8000000000000007</v>
      </c>
      <c r="CY299">
        <v>16.100000000000001</v>
      </c>
      <c r="CZ299">
        <v>12.8</v>
      </c>
      <c r="DA299">
        <v>0</v>
      </c>
      <c r="DB299">
        <v>0</v>
      </c>
      <c r="DC299">
        <v>0</v>
      </c>
      <c r="DD299">
        <v>12.8</v>
      </c>
      <c r="DE299">
        <v>12.8</v>
      </c>
      <c r="DF299">
        <v>12.8</v>
      </c>
      <c r="DG299">
        <v>103500000</v>
      </c>
      <c r="DH299">
        <v>563840</v>
      </c>
      <c r="DI299">
        <v>0</v>
      </c>
      <c r="DJ299">
        <v>0</v>
      </c>
      <c r="DK299">
        <v>32216000</v>
      </c>
      <c r="DL299">
        <v>27230000</v>
      </c>
      <c r="DM299">
        <v>25385000</v>
      </c>
      <c r="DN299">
        <v>0</v>
      </c>
      <c r="DO299">
        <v>0</v>
      </c>
      <c r="DP299">
        <v>0</v>
      </c>
      <c r="DQ299">
        <v>2055800</v>
      </c>
      <c r="DR299">
        <v>5265200</v>
      </c>
      <c r="DS299">
        <v>4092900</v>
      </c>
      <c r="DT299">
        <v>0</v>
      </c>
      <c r="DU299">
        <v>0</v>
      </c>
      <c r="DV299">
        <v>0</v>
      </c>
      <c r="DW299">
        <v>2521100</v>
      </c>
      <c r="DX299">
        <v>1868500</v>
      </c>
      <c r="DY299">
        <v>2302200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11221000</v>
      </c>
      <c r="ES299">
        <v>8937200</v>
      </c>
      <c r="ET299">
        <v>11597000</v>
      </c>
      <c r="EU299">
        <v>5563100</v>
      </c>
      <c r="EV299">
        <v>3786100</v>
      </c>
      <c r="EW299">
        <v>5239700</v>
      </c>
      <c r="EX299">
        <v>5681100</v>
      </c>
      <c r="EY299">
        <v>4996900</v>
      </c>
      <c r="EZ299">
        <v>4907000</v>
      </c>
      <c r="FA299">
        <v>4</v>
      </c>
      <c r="FB299">
        <v>5</v>
      </c>
      <c r="FC299">
        <v>3</v>
      </c>
      <c r="FD299">
        <v>2</v>
      </c>
      <c r="FE299">
        <v>1</v>
      </c>
      <c r="FF299">
        <v>2</v>
      </c>
      <c r="FG299">
        <v>1</v>
      </c>
      <c r="FH299">
        <v>1</v>
      </c>
      <c r="FI299">
        <v>0</v>
      </c>
      <c r="FJ299">
        <v>19</v>
      </c>
      <c r="FK299" t="s">
        <v>5884</v>
      </c>
      <c r="FO299">
        <v>294</v>
      </c>
      <c r="FP299" t="s">
        <v>5883</v>
      </c>
      <c r="FQ299" t="s">
        <v>414</v>
      </c>
      <c r="FR299" t="s">
        <v>5882</v>
      </c>
      <c r="FS299" t="s">
        <v>5881</v>
      </c>
      <c r="FT299" t="s">
        <v>5880</v>
      </c>
      <c r="FU299" t="s">
        <v>5879</v>
      </c>
      <c r="FX299">
        <v>-1</v>
      </c>
    </row>
    <row r="300" spans="1:180" x14ac:dyDescent="0.35">
      <c r="A300" t="s">
        <v>5878</v>
      </c>
      <c r="B300" t="s">
        <v>5878</v>
      </c>
      <c r="C300" t="s">
        <v>5877</v>
      </c>
      <c r="D300" t="s">
        <v>3536</v>
      </c>
      <c r="E300" t="s">
        <v>3536</v>
      </c>
      <c r="F300" t="s">
        <v>5876</v>
      </c>
      <c r="G300" t="s">
        <v>5875</v>
      </c>
      <c r="H300" t="s">
        <v>5874</v>
      </c>
      <c r="I300">
        <v>2</v>
      </c>
      <c r="J300">
        <v>5</v>
      </c>
      <c r="K300">
        <v>1</v>
      </c>
      <c r="L300">
        <v>1</v>
      </c>
      <c r="M300">
        <v>2</v>
      </c>
      <c r="N300">
        <v>0</v>
      </c>
      <c r="O300">
        <v>0</v>
      </c>
      <c r="P300">
        <v>5</v>
      </c>
      <c r="Q300">
        <v>4</v>
      </c>
      <c r="R300">
        <v>4</v>
      </c>
      <c r="S300">
        <v>3</v>
      </c>
      <c r="T300">
        <v>2</v>
      </c>
      <c r="U300">
        <v>2</v>
      </c>
      <c r="V300">
        <v>4</v>
      </c>
      <c r="W300">
        <v>3</v>
      </c>
      <c r="X300">
        <v>2</v>
      </c>
      <c r="Y300">
        <v>4</v>
      </c>
      <c r="Z300">
        <v>3</v>
      </c>
      <c r="AA300">
        <v>0</v>
      </c>
      <c r="AB300">
        <v>1</v>
      </c>
      <c r="AC300">
        <v>2</v>
      </c>
      <c r="AD300">
        <v>1</v>
      </c>
      <c r="AE300">
        <v>0</v>
      </c>
      <c r="AF300">
        <v>0</v>
      </c>
      <c r="AG300">
        <v>0</v>
      </c>
      <c r="AH300">
        <v>1</v>
      </c>
      <c r="AI300">
        <v>1</v>
      </c>
      <c r="AJ300">
        <v>1</v>
      </c>
      <c r="AK300">
        <v>1</v>
      </c>
      <c r="AL300">
        <v>0</v>
      </c>
      <c r="AM300">
        <v>0</v>
      </c>
      <c r="AN300">
        <v>1</v>
      </c>
      <c r="AO300">
        <v>1</v>
      </c>
      <c r="AP300">
        <v>0</v>
      </c>
      <c r="AQ300">
        <v>1</v>
      </c>
      <c r="AR300">
        <v>0</v>
      </c>
      <c r="AS300">
        <v>0</v>
      </c>
      <c r="AT300">
        <v>1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1</v>
      </c>
      <c r="BA300">
        <v>1</v>
      </c>
      <c r="BB300">
        <v>1</v>
      </c>
      <c r="BC300">
        <v>1</v>
      </c>
      <c r="BD300">
        <v>0</v>
      </c>
      <c r="BE300">
        <v>0</v>
      </c>
      <c r="BF300">
        <v>1</v>
      </c>
      <c r="BG300">
        <v>1</v>
      </c>
      <c r="BH300">
        <v>0</v>
      </c>
      <c r="BI300">
        <v>1</v>
      </c>
      <c r="BJ300">
        <v>0</v>
      </c>
      <c r="BK300">
        <v>0</v>
      </c>
      <c r="BL300">
        <v>1</v>
      </c>
      <c r="BM300">
        <v>0</v>
      </c>
      <c r="BN300">
        <v>0</v>
      </c>
      <c r="BO300">
        <v>7.5</v>
      </c>
      <c r="BP300">
        <v>2</v>
      </c>
      <c r="BQ300">
        <v>2</v>
      </c>
      <c r="BR300">
        <v>69.412000000000006</v>
      </c>
      <c r="BS300">
        <v>586</v>
      </c>
      <c r="BT300" t="s">
        <v>5873</v>
      </c>
      <c r="BU300">
        <v>3.8961E-3</v>
      </c>
      <c r="BV300">
        <v>6.5410000000000004</v>
      </c>
      <c r="BW300" t="s">
        <v>224</v>
      </c>
      <c r="BZ300" t="s">
        <v>223</v>
      </c>
      <c r="CA300" t="s">
        <v>223</v>
      </c>
      <c r="CB300" t="s">
        <v>223</v>
      </c>
      <c r="CC300" t="s">
        <v>224</v>
      </c>
      <c r="CD300" t="s">
        <v>224</v>
      </c>
      <c r="CE300" t="s">
        <v>224</v>
      </c>
      <c r="CF300" t="s">
        <v>223</v>
      </c>
      <c r="CG300" t="s">
        <v>223</v>
      </c>
      <c r="CH300" t="s">
        <v>224</v>
      </c>
      <c r="CI300" t="s">
        <v>224</v>
      </c>
      <c r="CJ300" t="s">
        <v>224</v>
      </c>
      <c r="CL300" t="s">
        <v>223</v>
      </c>
      <c r="CM300" t="s">
        <v>224</v>
      </c>
      <c r="CN300" t="s">
        <v>224</v>
      </c>
      <c r="CO300">
        <v>3.6</v>
      </c>
      <c r="CP300">
        <v>0</v>
      </c>
      <c r="CQ300">
        <v>0</v>
      </c>
      <c r="CR300">
        <v>7.5</v>
      </c>
      <c r="CS300">
        <v>7.5</v>
      </c>
      <c r="CT300">
        <v>7.5</v>
      </c>
      <c r="CU300">
        <v>5.6</v>
      </c>
      <c r="CV300">
        <v>3.6</v>
      </c>
      <c r="CW300">
        <v>3.9</v>
      </c>
      <c r="CX300">
        <v>7.3</v>
      </c>
      <c r="CY300">
        <v>5.6</v>
      </c>
      <c r="CZ300">
        <v>3.6</v>
      </c>
      <c r="DA300">
        <v>7.5</v>
      </c>
      <c r="DB300">
        <v>5.5</v>
      </c>
      <c r="DC300">
        <v>0</v>
      </c>
      <c r="DD300">
        <v>2</v>
      </c>
      <c r="DE300">
        <v>3.6</v>
      </c>
      <c r="DF300">
        <v>1.5</v>
      </c>
      <c r="DG300">
        <v>25122000</v>
      </c>
      <c r="DH300">
        <v>0</v>
      </c>
      <c r="DI300">
        <v>0</v>
      </c>
      <c r="DJ300">
        <v>0</v>
      </c>
      <c r="DK300">
        <v>8182900</v>
      </c>
      <c r="DL300">
        <v>5532900</v>
      </c>
      <c r="DM300">
        <v>4115700</v>
      </c>
      <c r="DN300">
        <v>403250</v>
      </c>
      <c r="DO300">
        <v>0</v>
      </c>
      <c r="DP300">
        <v>0</v>
      </c>
      <c r="DQ300">
        <v>3885500</v>
      </c>
      <c r="DR300">
        <v>1549600</v>
      </c>
      <c r="DS300">
        <v>0</v>
      </c>
      <c r="DT300">
        <v>429990</v>
      </c>
      <c r="DU300">
        <v>0</v>
      </c>
      <c r="DV300">
        <v>0</v>
      </c>
      <c r="DW300">
        <v>1022200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8569300</v>
      </c>
      <c r="ES300">
        <v>6642800</v>
      </c>
      <c r="ET300">
        <v>5359000</v>
      </c>
      <c r="EU300">
        <v>6312600</v>
      </c>
      <c r="EV300">
        <v>3545600</v>
      </c>
      <c r="EW300">
        <v>0</v>
      </c>
      <c r="EX300">
        <v>3836500</v>
      </c>
      <c r="EY300">
        <v>0</v>
      </c>
      <c r="EZ300">
        <v>0</v>
      </c>
      <c r="FA300">
        <v>1</v>
      </c>
      <c r="FB300">
        <v>1</v>
      </c>
      <c r="FC300">
        <v>1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3</v>
      </c>
      <c r="FK300" t="s">
        <v>5872</v>
      </c>
      <c r="FO300">
        <v>295</v>
      </c>
      <c r="FP300" t="s">
        <v>5871</v>
      </c>
      <c r="FQ300" t="s">
        <v>5870</v>
      </c>
      <c r="FR300" t="s">
        <v>5869</v>
      </c>
      <c r="FS300" t="s">
        <v>5868</v>
      </c>
      <c r="FT300" t="s">
        <v>5867</v>
      </c>
      <c r="FU300" t="s">
        <v>5866</v>
      </c>
      <c r="FV300">
        <v>216</v>
      </c>
      <c r="FW300">
        <v>305</v>
      </c>
      <c r="FX300" t="s">
        <v>289</v>
      </c>
    </row>
    <row r="301" spans="1:180" x14ac:dyDescent="0.35">
      <c r="A301" t="s">
        <v>5865</v>
      </c>
      <c r="B301" t="s">
        <v>5865</v>
      </c>
      <c r="C301">
        <v>4</v>
      </c>
      <c r="D301">
        <v>2</v>
      </c>
      <c r="E301">
        <v>2</v>
      </c>
      <c r="F301" t="s">
        <v>5864</v>
      </c>
      <c r="G301" t="s">
        <v>5863</v>
      </c>
      <c r="H301" t="s">
        <v>5862</v>
      </c>
      <c r="I301">
        <v>1</v>
      </c>
      <c r="J301">
        <v>4</v>
      </c>
      <c r="K301">
        <v>2</v>
      </c>
      <c r="L301">
        <v>2</v>
      </c>
      <c r="M301">
        <v>2</v>
      </c>
      <c r="N301">
        <v>1</v>
      </c>
      <c r="O301">
        <v>3</v>
      </c>
      <c r="P301">
        <v>4</v>
      </c>
      <c r="Q301">
        <v>3</v>
      </c>
      <c r="R301">
        <v>3</v>
      </c>
      <c r="S301">
        <v>3</v>
      </c>
      <c r="T301">
        <v>2</v>
      </c>
      <c r="U301">
        <v>4</v>
      </c>
      <c r="V301">
        <v>3</v>
      </c>
      <c r="W301">
        <v>3</v>
      </c>
      <c r="X301">
        <v>4</v>
      </c>
      <c r="Y301">
        <v>3</v>
      </c>
      <c r="Z301">
        <v>2</v>
      </c>
      <c r="AA301">
        <v>4</v>
      </c>
      <c r="AB301">
        <v>3</v>
      </c>
      <c r="AC301">
        <v>3</v>
      </c>
      <c r="AD301">
        <v>3</v>
      </c>
      <c r="AE301">
        <v>0</v>
      </c>
      <c r="AF301">
        <v>0</v>
      </c>
      <c r="AG301">
        <v>1</v>
      </c>
      <c r="AH301">
        <v>2</v>
      </c>
      <c r="AI301">
        <v>1</v>
      </c>
      <c r="AJ301">
        <v>1</v>
      </c>
      <c r="AK301">
        <v>1</v>
      </c>
      <c r="AL301">
        <v>0</v>
      </c>
      <c r="AM301">
        <v>2</v>
      </c>
      <c r="AN301">
        <v>1</v>
      </c>
      <c r="AO301">
        <v>1</v>
      </c>
      <c r="AP301">
        <v>2</v>
      </c>
      <c r="AQ301">
        <v>1</v>
      </c>
      <c r="AR301">
        <v>0</v>
      </c>
      <c r="AS301">
        <v>2</v>
      </c>
      <c r="AT301">
        <v>1</v>
      </c>
      <c r="AU301">
        <v>1</v>
      </c>
      <c r="AV301">
        <v>1</v>
      </c>
      <c r="AW301">
        <v>0</v>
      </c>
      <c r="AX301">
        <v>0</v>
      </c>
      <c r="AY301">
        <v>1</v>
      </c>
      <c r="AZ301">
        <v>2</v>
      </c>
      <c r="BA301">
        <v>1</v>
      </c>
      <c r="BB301">
        <v>1</v>
      </c>
      <c r="BC301">
        <v>1</v>
      </c>
      <c r="BD301">
        <v>0</v>
      </c>
      <c r="BE301">
        <v>2</v>
      </c>
      <c r="BF301">
        <v>1</v>
      </c>
      <c r="BG301">
        <v>1</v>
      </c>
      <c r="BH301">
        <v>2</v>
      </c>
      <c r="BI301">
        <v>1</v>
      </c>
      <c r="BJ301">
        <v>0</v>
      </c>
      <c r="BK301">
        <v>2</v>
      </c>
      <c r="BL301">
        <v>1</v>
      </c>
      <c r="BM301">
        <v>1</v>
      </c>
      <c r="BN301">
        <v>1</v>
      </c>
      <c r="BO301">
        <v>34.9</v>
      </c>
      <c r="BP301">
        <v>15.8</v>
      </c>
      <c r="BQ301">
        <v>15.8</v>
      </c>
      <c r="BR301">
        <v>17.149000000000001</v>
      </c>
      <c r="BS301">
        <v>152</v>
      </c>
      <c r="BT301">
        <v>152</v>
      </c>
      <c r="BU301">
        <v>0</v>
      </c>
      <c r="BV301">
        <v>11.542</v>
      </c>
      <c r="BW301" t="s">
        <v>224</v>
      </c>
      <c r="BX301" t="s">
        <v>224</v>
      </c>
      <c r="BY301" t="s">
        <v>223</v>
      </c>
      <c r="BZ301" t="s">
        <v>223</v>
      </c>
      <c r="CA301" t="s">
        <v>223</v>
      </c>
      <c r="CB301" t="s">
        <v>223</v>
      </c>
      <c r="CC301" t="s">
        <v>223</v>
      </c>
      <c r="CD301" t="s">
        <v>224</v>
      </c>
      <c r="CE301" t="s">
        <v>223</v>
      </c>
      <c r="CF301" t="s">
        <v>223</v>
      </c>
      <c r="CG301" t="s">
        <v>223</v>
      </c>
      <c r="CH301" t="s">
        <v>223</v>
      </c>
      <c r="CI301" t="s">
        <v>224</v>
      </c>
      <c r="CJ301" t="s">
        <v>224</v>
      </c>
      <c r="CK301" t="s">
        <v>223</v>
      </c>
      <c r="CL301" t="s">
        <v>223</v>
      </c>
      <c r="CM301" t="s">
        <v>223</v>
      </c>
      <c r="CN301" t="s">
        <v>223</v>
      </c>
      <c r="CO301">
        <v>19.100000000000001</v>
      </c>
      <c r="CP301">
        <v>11.2</v>
      </c>
      <c r="CQ301">
        <v>28.3</v>
      </c>
      <c r="CR301">
        <v>34.9</v>
      </c>
      <c r="CS301">
        <v>25.7</v>
      </c>
      <c r="CT301">
        <v>28.3</v>
      </c>
      <c r="CU301">
        <v>25.7</v>
      </c>
      <c r="CV301">
        <v>19.100000000000001</v>
      </c>
      <c r="CW301">
        <v>34.9</v>
      </c>
      <c r="CX301">
        <v>25.7</v>
      </c>
      <c r="CY301">
        <v>25.7</v>
      </c>
      <c r="CZ301">
        <v>34.9</v>
      </c>
      <c r="DA301">
        <v>25.7</v>
      </c>
      <c r="DB301">
        <v>19.100000000000001</v>
      </c>
      <c r="DC301">
        <v>34.9</v>
      </c>
      <c r="DD301">
        <v>25.7</v>
      </c>
      <c r="DE301">
        <v>25.7</v>
      </c>
      <c r="DF301">
        <v>25.7</v>
      </c>
      <c r="DG301">
        <v>77223000</v>
      </c>
      <c r="DH301">
        <v>0</v>
      </c>
      <c r="DI301">
        <v>0</v>
      </c>
      <c r="DJ301">
        <v>2789100</v>
      </c>
      <c r="DK301">
        <v>21136000</v>
      </c>
      <c r="DL301">
        <v>8045600</v>
      </c>
      <c r="DM301">
        <v>10459000</v>
      </c>
      <c r="DN301">
        <v>1729900</v>
      </c>
      <c r="DO301">
        <v>0</v>
      </c>
      <c r="DP301">
        <v>4884600</v>
      </c>
      <c r="DQ301">
        <v>5146700</v>
      </c>
      <c r="DR301">
        <v>4031900</v>
      </c>
      <c r="DS301">
        <v>6938100</v>
      </c>
      <c r="DT301">
        <v>1156100</v>
      </c>
      <c r="DU301">
        <v>0</v>
      </c>
      <c r="DV301">
        <v>2656100</v>
      </c>
      <c r="DW301">
        <v>3046000</v>
      </c>
      <c r="DX301">
        <v>2322600</v>
      </c>
      <c r="DY301">
        <v>2880600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10272000</v>
      </c>
      <c r="ES301">
        <v>9352100</v>
      </c>
      <c r="ET301">
        <v>12868000</v>
      </c>
      <c r="EU301">
        <v>9927200</v>
      </c>
      <c r="EV301">
        <v>9036000</v>
      </c>
      <c r="EW301">
        <v>7460700</v>
      </c>
      <c r="EX301">
        <v>11497000</v>
      </c>
      <c r="EY301">
        <v>10502000</v>
      </c>
      <c r="EZ301">
        <v>11940000</v>
      </c>
      <c r="FA301">
        <v>2</v>
      </c>
      <c r="FB301">
        <v>1</v>
      </c>
      <c r="FC301">
        <v>1</v>
      </c>
      <c r="FD301">
        <v>1</v>
      </c>
      <c r="FE301">
        <v>1</v>
      </c>
      <c r="FF301">
        <v>2</v>
      </c>
      <c r="FG301">
        <v>1</v>
      </c>
      <c r="FH301">
        <v>1</v>
      </c>
      <c r="FI301">
        <v>0</v>
      </c>
      <c r="FJ301">
        <v>10</v>
      </c>
      <c r="FK301" t="s">
        <v>5861</v>
      </c>
      <c r="FO301">
        <v>296</v>
      </c>
      <c r="FP301" t="s">
        <v>5860</v>
      </c>
      <c r="FQ301" t="s">
        <v>5859</v>
      </c>
      <c r="FR301" t="s">
        <v>5858</v>
      </c>
      <c r="FS301" t="s">
        <v>5857</v>
      </c>
      <c r="FT301" t="s">
        <v>5856</v>
      </c>
      <c r="FU301" t="s">
        <v>5855</v>
      </c>
      <c r="FV301">
        <v>217</v>
      </c>
      <c r="FW301">
        <v>90</v>
      </c>
      <c r="FX301">
        <v>-1</v>
      </c>
    </row>
    <row r="302" spans="1:180" x14ac:dyDescent="0.35">
      <c r="A302" t="s">
        <v>5854</v>
      </c>
      <c r="B302" t="s">
        <v>5854</v>
      </c>
      <c r="C302">
        <v>2</v>
      </c>
      <c r="D302">
        <v>2</v>
      </c>
      <c r="E302">
        <v>2</v>
      </c>
      <c r="F302" t="s">
        <v>5853</v>
      </c>
      <c r="G302" t="s">
        <v>5852</v>
      </c>
      <c r="H302" t="s">
        <v>5851</v>
      </c>
      <c r="I302">
        <v>1</v>
      </c>
      <c r="J302">
        <v>2</v>
      </c>
      <c r="K302">
        <v>2</v>
      </c>
      <c r="L302">
        <v>2</v>
      </c>
      <c r="M302">
        <v>2</v>
      </c>
      <c r="N302">
        <v>2</v>
      </c>
      <c r="O302">
        <v>2</v>
      </c>
      <c r="P302">
        <v>2</v>
      </c>
      <c r="Q302">
        <v>2</v>
      </c>
      <c r="R302">
        <v>1</v>
      </c>
      <c r="S302">
        <v>2</v>
      </c>
      <c r="T302">
        <v>1</v>
      </c>
      <c r="U302">
        <v>2</v>
      </c>
      <c r="V302">
        <v>0</v>
      </c>
      <c r="W302">
        <v>1</v>
      </c>
      <c r="X302">
        <v>0</v>
      </c>
      <c r="Y302">
        <v>2</v>
      </c>
      <c r="Z302">
        <v>2</v>
      </c>
      <c r="AA302">
        <v>2</v>
      </c>
      <c r="AB302">
        <v>2</v>
      </c>
      <c r="AC302">
        <v>2</v>
      </c>
      <c r="AD302">
        <v>2</v>
      </c>
      <c r="AE302">
        <v>2</v>
      </c>
      <c r="AF302">
        <v>2</v>
      </c>
      <c r="AG302">
        <v>2</v>
      </c>
      <c r="AH302">
        <v>2</v>
      </c>
      <c r="AI302">
        <v>2</v>
      </c>
      <c r="AJ302">
        <v>1</v>
      </c>
      <c r="AK302">
        <v>2</v>
      </c>
      <c r="AL302">
        <v>1</v>
      </c>
      <c r="AM302">
        <v>2</v>
      </c>
      <c r="AN302">
        <v>0</v>
      </c>
      <c r="AO302">
        <v>1</v>
      </c>
      <c r="AP302">
        <v>0</v>
      </c>
      <c r="AQ302">
        <v>2</v>
      </c>
      <c r="AR302">
        <v>2</v>
      </c>
      <c r="AS302">
        <v>2</v>
      </c>
      <c r="AT302">
        <v>2</v>
      </c>
      <c r="AU302">
        <v>2</v>
      </c>
      <c r="AV302">
        <v>2</v>
      </c>
      <c r="AW302">
        <v>2</v>
      </c>
      <c r="AX302">
        <v>2</v>
      </c>
      <c r="AY302">
        <v>2</v>
      </c>
      <c r="AZ302">
        <v>2</v>
      </c>
      <c r="BA302">
        <v>2</v>
      </c>
      <c r="BB302">
        <v>1</v>
      </c>
      <c r="BC302">
        <v>2</v>
      </c>
      <c r="BD302">
        <v>1</v>
      </c>
      <c r="BE302">
        <v>2</v>
      </c>
      <c r="BF302">
        <v>0</v>
      </c>
      <c r="BG302">
        <v>1</v>
      </c>
      <c r="BH302">
        <v>0</v>
      </c>
      <c r="BI302">
        <v>2</v>
      </c>
      <c r="BJ302">
        <v>2</v>
      </c>
      <c r="BK302">
        <v>2</v>
      </c>
      <c r="BL302">
        <v>2</v>
      </c>
      <c r="BM302">
        <v>2</v>
      </c>
      <c r="BN302">
        <v>2</v>
      </c>
      <c r="BO302">
        <v>8.8000000000000007</v>
      </c>
      <c r="BP302">
        <v>8.8000000000000007</v>
      </c>
      <c r="BQ302">
        <v>8.8000000000000007</v>
      </c>
      <c r="BR302">
        <v>30.867000000000001</v>
      </c>
      <c r="BS302">
        <v>274</v>
      </c>
      <c r="BT302">
        <v>274</v>
      </c>
      <c r="BU302">
        <v>0</v>
      </c>
      <c r="BV302">
        <v>11.416</v>
      </c>
      <c r="BW302" t="s">
        <v>223</v>
      </c>
      <c r="BX302" t="s">
        <v>223</v>
      </c>
      <c r="BY302" t="s">
        <v>223</v>
      </c>
      <c r="BZ302" t="s">
        <v>223</v>
      </c>
      <c r="CA302" t="s">
        <v>224</v>
      </c>
      <c r="CB302" t="s">
        <v>223</v>
      </c>
      <c r="CC302" t="s">
        <v>223</v>
      </c>
      <c r="CD302" t="s">
        <v>223</v>
      </c>
      <c r="CE302" t="s">
        <v>224</v>
      </c>
      <c r="CG302" t="s">
        <v>224</v>
      </c>
      <c r="CI302" t="s">
        <v>223</v>
      </c>
      <c r="CJ302" t="s">
        <v>223</v>
      </c>
      <c r="CK302" t="s">
        <v>223</v>
      </c>
      <c r="CL302" t="s">
        <v>223</v>
      </c>
      <c r="CM302" t="s">
        <v>223</v>
      </c>
      <c r="CN302" t="s">
        <v>223</v>
      </c>
      <c r="CO302">
        <v>8.8000000000000007</v>
      </c>
      <c r="CP302">
        <v>8.8000000000000007</v>
      </c>
      <c r="CQ302">
        <v>8.8000000000000007</v>
      </c>
      <c r="CR302">
        <v>8.8000000000000007</v>
      </c>
      <c r="CS302">
        <v>8.8000000000000007</v>
      </c>
      <c r="CT302">
        <v>4</v>
      </c>
      <c r="CU302">
        <v>8.8000000000000007</v>
      </c>
      <c r="CV302">
        <v>4</v>
      </c>
      <c r="CW302">
        <v>8.8000000000000007</v>
      </c>
      <c r="CX302">
        <v>0</v>
      </c>
      <c r="CY302">
        <v>4</v>
      </c>
      <c r="CZ302">
        <v>0</v>
      </c>
      <c r="DA302">
        <v>8.8000000000000007</v>
      </c>
      <c r="DB302">
        <v>8.8000000000000007</v>
      </c>
      <c r="DC302">
        <v>8.8000000000000007</v>
      </c>
      <c r="DD302">
        <v>8.8000000000000007</v>
      </c>
      <c r="DE302">
        <v>8.8000000000000007</v>
      </c>
      <c r="DF302">
        <v>8.8000000000000007</v>
      </c>
      <c r="DG302">
        <v>108080000</v>
      </c>
      <c r="DH302">
        <v>2814500</v>
      </c>
      <c r="DI302">
        <v>3358300</v>
      </c>
      <c r="DJ302">
        <v>2853700</v>
      </c>
      <c r="DK302">
        <v>15271000</v>
      </c>
      <c r="DL302">
        <v>13888000</v>
      </c>
      <c r="DM302">
        <v>7218500</v>
      </c>
      <c r="DN302">
        <v>5868600</v>
      </c>
      <c r="DO302">
        <v>3994100</v>
      </c>
      <c r="DP302">
        <v>3758800</v>
      </c>
      <c r="DQ302">
        <v>0</v>
      </c>
      <c r="DR302">
        <v>3003200</v>
      </c>
      <c r="DS302">
        <v>0</v>
      </c>
      <c r="DT302">
        <v>7589500</v>
      </c>
      <c r="DU302">
        <v>8389400</v>
      </c>
      <c r="DV302">
        <v>6897400</v>
      </c>
      <c r="DW302">
        <v>8491400</v>
      </c>
      <c r="DX302">
        <v>6722900</v>
      </c>
      <c r="DY302">
        <v>7959500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9334700</v>
      </c>
      <c r="ES302">
        <v>7512500</v>
      </c>
      <c r="ET302">
        <v>7789000</v>
      </c>
      <c r="EU302">
        <v>0</v>
      </c>
      <c r="EV302">
        <v>6119200</v>
      </c>
      <c r="EW302">
        <v>0</v>
      </c>
      <c r="EX302">
        <v>21611000</v>
      </c>
      <c r="EY302">
        <v>18215000</v>
      </c>
      <c r="EZ302">
        <v>20184000</v>
      </c>
      <c r="FA302">
        <v>1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1</v>
      </c>
      <c r="FH302">
        <v>1</v>
      </c>
      <c r="FI302">
        <v>2</v>
      </c>
      <c r="FJ302">
        <v>5</v>
      </c>
      <c r="FK302" t="s">
        <v>5850</v>
      </c>
      <c r="FO302">
        <v>297</v>
      </c>
      <c r="FP302" t="s">
        <v>5849</v>
      </c>
      <c r="FQ302" t="s">
        <v>255</v>
      </c>
      <c r="FR302" t="s">
        <v>5848</v>
      </c>
      <c r="FS302" t="s">
        <v>5847</v>
      </c>
      <c r="FT302" t="s">
        <v>5846</v>
      </c>
      <c r="FU302" t="s">
        <v>5845</v>
      </c>
      <c r="FX302">
        <v>-1</v>
      </c>
    </row>
    <row r="303" spans="1:180" x14ac:dyDescent="0.35">
      <c r="A303" t="s">
        <v>5844</v>
      </c>
      <c r="B303" t="s">
        <v>5844</v>
      </c>
      <c r="C303">
        <v>10</v>
      </c>
      <c r="D303">
        <v>10</v>
      </c>
      <c r="E303">
        <v>10</v>
      </c>
      <c r="F303" t="s">
        <v>5843</v>
      </c>
      <c r="G303" t="s">
        <v>5842</v>
      </c>
      <c r="H303" t="s">
        <v>5841</v>
      </c>
      <c r="I303">
        <v>1</v>
      </c>
      <c r="J303">
        <v>10</v>
      </c>
      <c r="K303">
        <v>10</v>
      </c>
      <c r="L303">
        <v>10</v>
      </c>
      <c r="M303">
        <v>3</v>
      </c>
      <c r="N303">
        <v>2</v>
      </c>
      <c r="O303">
        <v>1</v>
      </c>
      <c r="P303">
        <v>8</v>
      </c>
      <c r="Q303">
        <v>9</v>
      </c>
      <c r="R303">
        <v>9</v>
      </c>
      <c r="S303">
        <v>0</v>
      </c>
      <c r="T303">
        <v>3</v>
      </c>
      <c r="U303">
        <v>2</v>
      </c>
      <c r="V303">
        <v>7</v>
      </c>
      <c r="W303">
        <v>7</v>
      </c>
      <c r="X303">
        <v>8</v>
      </c>
      <c r="Y303">
        <v>2</v>
      </c>
      <c r="Z303">
        <v>0</v>
      </c>
      <c r="AA303">
        <v>1</v>
      </c>
      <c r="AB303">
        <v>7</v>
      </c>
      <c r="AC303">
        <v>6</v>
      </c>
      <c r="AD303">
        <v>6</v>
      </c>
      <c r="AE303">
        <v>3</v>
      </c>
      <c r="AF303">
        <v>2</v>
      </c>
      <c r="AG303">
        <v>1</v>
      </c>
      <c r="AH303">
        <v>8</v>
      </c>
      <c r="AI303">
        <v>9</v>
      </c>
      <c r="AJ303">
        <v>9</v>
      </c>
      <c r="AK303">
        <v>0</v>
      </c>
      <c r="AL303">
        <v>3</v>
      </c>
      <c r="AM303">
        <v>2</v>
      </c>
      <c r="AN303">
        <v>7</v>
      </c>
      <c r="AO303">
        <v>7</v>
      </c>
      <c r="AP303">
        <v>8</v>
      </c>
      <c r="AQ303">
        <v>2</v>
      </c>
      <c r="AR303">
        <v>0</v>
      </c>
      <c r="AS303">
        <v>1</v>
      </c>
      <c r="AT303">
        <v>7</v>
      </c>
      <c r="AU303">
        <v>6</v>
      </c>
      <c r="AV303">
        <v>6</v>
      </c>
      <c r="AW303">
        <v>3</v>
      </c>
      <c r="AX303">
        <v>2</v>
      </c>
      <c r="AY303">
        <v>1</v>
      </c>
      <c r="AZ303">
        <v>8</v>
      </c>
      <c r="BA303">
        <v>9</v>
      </c>
      <c r="BB303">
        <v>9</v>
      </c>
      <c r="BC303">
        <v>0</v>
      </c>
      <c r="BD303">
        <v>3</v>
      </c>
      <c r="BE303">
        <v>2</v>
      </c>
      <c r="BF303">
        <v>7</v>
      </c>
      <c r="BG303">
        <v>7</v>
      </c>
      <c r="BH303">
        <v>8</v>
      </c>
      <c r="BI303">
        <v>2</v>
      </c>
      <c r="BJ303">
        <v>0</v>
      </c>
      <c r="BK303">
        <v>1</v>
      </c>
      <c r="BL303">
        <v>7</v>
      </c>
      <c r="BM303">
        <v>6</v>
      </c>
      <c r="BN303">
        <v>6</v>
      </c>
      <c r="BO303">
        <v>25.7</v>
      </c>
      <c r="BP303">
        <v>25.7</v>
      </c>
      <c r="BQ303">
        <v>25.7</v>
      </c>
      <c r="BR303">
        <v>62.081000000000003</v>
      </c>
      <c r="BS303">
        <v>552</v>
      </c>
      <c r="BT303">
        <v>552</v>
      </c>
      <c r="BU303">
        <v>0</v>
      </c>
      <c r="BV303">
        <v>111.07</v>
      </c>
      <c r="BW303" t="s">
        <v>224</v>
      </c>
      <c r="BX303" t="s">
        <v>224</v>
      </c>
      <c r="BY303" t="s">
        <v>224</v>
      </c>
      <c r="BZ303" t="s">
        <v>223</v>
      </c>
      <c r="CA303" t="s">
        <v>223</v>
      </c>
      <c r="CB303" t="s">
        <v>223</v>
      </c>
      <c r="CD303" t="s">
        <v>224</v>
      </c>
      <c r="CE303" t="s">
        <v>224</v>
      </c>
      <c r="CF303" t="s">
        <v>223</v>
      </c>
      <c r="CG303" t="s">
        <v>223</v>
      </c>
      <c r="CH303" t="s">
        <v>223</v>
      </c>
      <c r="CI303" t="s">
        <v>224</v>
      </c>
      <c r="CK303" t="s">
        <v>224</v>
      </c>
      <c r="CL303" t="s">
        <v>223</v>
      </c>
      <c r="CM303" t="s">
        <v>223</v>
      </c>
      <c r="CN303" t="s">
        <v>223</v>
      </c>
      <c r="CO303">
        <v>6.2</v>
      </c>
      <c r="CP303">
        <v>4</v>
      </c>
      <c r="CQ303">
        <v>2.2000000000000002</v>
      </c>
      <c r="CR303">
        <v>21.6</v>
      </c>
      <c r="CS303">
        <v>23.4</v>
      </c>
      <c r="CT303">
        <v>23.4</v>
      </c>
      <c r="CU303">
        <v>0</v>
      </c>
      <c r="CV303">
        <v>6.2</v>
      </c>
      <c r="CW303">
        <v>4</v>
      </c>
      <c r="CX303">
        <v>16.5</v>
      </c>
      <c r="CY303">
        <v>16.5</v>
      </c>
      <c r="CZ303">
        <v>18.8</v>
      </c>
      <c r="DA303">
        <v>4.5</v>
      </c>
      <c r="DB303">
        <v>0</v>
      </c>
      <c r="DC303">
        <v>2.2000000000000002</v>
      </c>
      <c r="DD303">
        <v>19.2</v>
      </c>
      <c r="DE303">
        <v>17</v>
      </c>
      <c r="DF303">
        <v>14.1</v>
      </c>
      <c r="DG303">
        <v>639880000</v>
      </c>
      <c r="DH303">
        <v>843630</v>
      </c>
      <c r="DI303">
        <v>487140</v>
      </c>
      <c r="DJ303">
        <v>383980</v>
      </c>
      <c r="DK303">
        <v>125870000</v>
      </c>
      <c r="DL303">
        <v>101840000</v>
      </c>
      <c r="DM303">
        <v>103180000</v>
      </c>
      <c r="DN303">
        <v>0</v>
      </c>
      <c r="DO303">
        <v>2205500</v>
      </c>
      <c r="DP303">
        <v>978280</v>
      </c>
      <c r="DQ303">
        <v>71731000</v>
      </c>
      <c r="DR303">
        <v>67286000</v>
      </c>
      <c r="DS303">
        <v>80825000</v>
      </c>
      <c r="DT303">
        <v>975880</v>
      </c>
      <c r="DU303">
        <v>0</v>
      </c>
      <c r="DV303">
        <v>907130</v>
      </c>
      <c r="DW303">
        <v>30499000</v>
      </c>
      <c r="DX303">
        <v>25550000</v>
      </c>
      <c r="DY303">
        <v>26302000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32980000</v>
      </c>
      <c r="ES303">
        <v>29129000</v>
      </c>
      <c r="ET303">
        <v>29177000</v>
      </c>
      <c r="EU303">
        <v>35465000</v>
      </c>
      <c r="EV303">
        <v>39407000</v>
      </c>
      <c r="EW303">
        <v>43280000</v>
      </c>
      <c r="EX303">
        <v>31076000</v>
      </c>
      <c r="EY303">
        <v>32853000</v>
      </c>
      <c r="EZ303">
        <v>32079000</v>
      </c>
      <c r="FA303">
        <v>5</v>
      </c>
      <c r="FB303">
        <v>5</v>
      </c>
      <c r="FC303">
        <v>5</v>
      </c>
      <c r="FD303">
        <v>3</v>
      </c>
      <c r="FE303">
        <v>4</v>
      </c>
      <c r="FF303">
        <v>5</v>
      </c>
      <c r="FG303">
        <v>3</v>
      </c>
      <c r="FH303">
        <v>3</v>
      </c>
      <c r="FI303">
        <v>3</v>
      </c>
      <c r="FJ303">
        <v>36</v>
      </c>
      <c r="FK303" t="s">
        <v>5840</v>
      </c>
      <c r="FO303">
        <v>298</v>
      </c>
      <c r="FP303" t="s">
        <v>5839</v>
      </c>
      <c r="FQ303" t="s">
        <v>933</v>
      </c>
      <c r="FR303" t="s">
        <v>5838</v>
      </c>
      <c r="FS303" t="s">
        <v>5837</v>
      </c>
      <c r="FT303" t="s">
        <v>5836</v>
      </c>
      <c r="FU303" t="s">
        <v>5835</v>
      </c>
      <c r="FX303">
        <v>-1</v>
      </c>
    </row>
    <row r="304" spans="1:180" x14ac:dyDescent="0.35">
      <c r="A304" t="s">
        <v>5834</v>
      </c>
      <c r="B304" t="s">
        <v>5834</v>
      </c>
      <c r="C304">
        <v>5</v>
      </c>
      <c r="D304">
        <v>5</v>
      </c>
      <c r="E304">
        <v>5</v>
      </c>
      <c r="F304" t="s">
        <v>5833</v>
      </c>
      <c r="G304" t="s">
        <v>5832</v>
      </c>
      <c r="H304" t="s">
        <v>5831</v>
      </c>
      <c r="I304">
        <v>1</v>
      </c>
      <c r="J304">
        <v>5</v>
      </c>
      <c r="K304">
        <v>5</v>
      </c>
      <c r="L304">
        <v>5</v>
      </c>
      <c r="M304">
        <v>0</v>
      </c>
      <c r="N304">
        <v>0</v>
      </c>
      <c r="O304">
        <v>0</v>
      </c>
      <c r="P304">
        <v>5</v>
      </c>
      <c r="Q304">
        <v>5</v>
      </c>
      <c r="R304">
        <v>5</v>
      </c>
      <c r="S304">
        <v>0</v>
      </c>
      <c r="T304">
        <v>0</v>
      </c>
      <c r="U304">
        <v>0</v>
      </c>
      <c r="V304">
        <v>5</v>
      </c>
      <c r="W304">
        <v>4</v>
      </c>
      <c r="X304">
        <v>4</v>
      </c>
      <c r="Y304">
        <v>1</v>
      </c>
      <c r="Z304">
        <v>0</v>
      </c>
      <c r="AA304">
        <v>0</v>
      </c>
      <c r="AB304">
        <v>5</v>
      </c>
      <c r="AC304">
        <v>4</v>
      </c>
      <c r="AD304">
        <v>5</v>
      </c>
      <c r="AE304">
        <v>0</v>
      </c>
      <c r="AF304">
        <v>0</v>
      </c>
      <c r="AG304">
        <v>0</v>
      </c>
      <c r="AH304">
        <v>5</v>
      </c>
      <c r="AI304">
        <v>5</v>
      </c>
      <c r="AJ304">
        <v>5</v>
      </c>
      <c r="AK304">
        <v>0</v>
      </c>
      <c r="AL304">
        <v>0</v>
      </c>
      <c r="AM304">
        <v>0</v>
      </c>
      <c r="AN304">
        <v>5</v>
      </c>
      <c r="AO304">
        <v>4</v>
      </c>
      <c r="AP304">
        <v>4</v>
      </c>
      <c r="AQ304">
        <v>1</v>
      </c>
      <c r="AR304">
        <v>0</v>
      </c>
      <c r="AS304">
        <v>0</v>
      </c>
      <c r="AT304">
        <v>5</v>
      </c>
      <c r="AU304">
        <v>4</v>
      </c>
      <c r="AV304">
        <v>5</v>
      </c>
      <c r="AW304">
        <v>0</v>
      </c>
      <c r="AX304">
        <v>0</v>
      </c>
      <c r="AY304">
        <v>0</v>
      </c>
      <c r="AZ304">
        <v>5</v>
      </c>
      <c r="BA304">
        <v>5</v>
      </c>
      <c r="BB304">
        <v>5</v>
      </c>
      <c r="BC304">
        <v>0</v>
      </c>
      <c r="BD304">
        <v>0</v>
      </c>
      <c r="BE304">
        <v>0</v>
      </c>
      <c r="BF304">
        <v>5</v>
      </c>
      <c r="BG304">
        <v>4</v>
      </c>
      <c r="BH304">
        <v>4</v>
      </c>
      <c r="BI304">
        <v>1</v>
      </c>
      <c r="BJ304">
        <v>0</v>
      </c>
      <c r="BK304">
        <v>0</v>
      </c>
      <c r="BL304">
        <v>5</v>
      </c>
      <c r="BM304">
        <v>4</v>
      </c>
      <c r="BN304">
        <v>5</v>
      </c>
      <c r="BO304">
        <v>30.6</v>
      </c>
      <c r="BP304">
        <v>30.6</v>
      </c>
      <c r="BQ304">
        <v>30.6</v>
      </c>
      <c r="BR304">
        <v>27.042000000000002</v>
      </c>
      <c r="BS304">
        <v>232</v>
      </c>
      <c r="BT304">
        <v>232</v>
      </c>
      <c r="BU304">
        <v>0</v>
      </c>
      <c r="BV304">
        <v>105.17</v>
      </c>
      <c r="BZ304" t="s">
        <v>223</v>
      </c>
      <c r="CA304" t="s">
        <v>223</v>
      </c>
      <c r="CB304" t="s">
        <v>223</v>
      </c>
      <c r="CF304" t="s">
        <v>223</v>
      </c>
      <c r="CG304" t="s">
        <v>223</v>
      </c>
      <c r="CH304" t="s">
        <v>223</v>
      </c>
      <c r="CI304" t="s">
        <v>224</v>
      </c>
      <c r="CL304" t="s">
        <v>223</v>
      </c>
      <c r="CM304" t="s">
        <v>223</v>
      </c>
      <c r="CN304" t="s">
        <v>223</v>
      </c>
      <c r="CO304">
        <v>0</v>
      </c>
      <c r="CP304">
        <v>0</v>
      </c>
      <c r="CQ304">
        <v>0</v>
      </c>
      <c r="CR304">
        <v>30.6</v>
      </c>
      <c r="CS304">
        <v>30.6</v>
      </c>
      <c r="CT304">
        <v>30.6</v>
      </c>
      <c r="CU304">
        <v>0</v>
      </c>
      <c r="CV304">
        <v>0</v>
      </c>
      <c r="CW304">
        <v>0</v>
      </c>
      <c r="CX304">
        <v>30.6</v>
      </c>
      <c r="CY304">
        <v>16.399999999999999</v>
      </c>
      <c r="CZ304">
        <v>16.399999999999999</v>
      </c>
      <c r="DA304">
        <v>8.1999999999999993</v>
      </c>
      <c r="DB304">
        <v>0</v>
      </c>
      <c r="DC304">
        <v>0</v>
      </c>
      <c r="DD304">
        <v>30.6</v>
      </c>
      <c r="DE304">
        <v>22.4</v>
      </c>
      <c r="DF304">
        <v>30.6</v>
      </c>
      <c r="DG304">
        <v>1343300000</v>
      </c>
      <c r="DH304">
        <v>0</v>
      </c>
      <c r="DI304">
        <v>0</v>
      </c>
      <c r="DJ304">
        <v>0</v>
      </c>
      <c r="DK304">
        <v>295060000</v>
      </c>
      <c r="DL304">
        <v>237760000</v>
      </c>
      <c r="DM304">
        <v>200360000</v>
      </c>
      <c r="DN304">
        <v>0</v>
      </c>
      <c r="DO304">
        <v>0</v>
      </c>
      <c r="DP304">
        <v>0</v>
      </c>
      <c r="DQ304">
        <v>146540000</v>
      </c>
      <c r="DR304">
        <v>130740000</v>
      </c>
      <c r="DS304">
        <v>113860000</v>
      </c>
      <c r="DT304">
        <v>2919900</v>
      </c>
      <c r="DU304">
        <v>0</v>
      </c>
      <c r="DV304">
        <v>0</v>
      </c>
      <c r="DW304">
        <v>90150000</v>
      </c>
      <c r="DX304">
        <v>60595000</v>
      </c>
      <c r="DY304">
        <v>65310000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134140000</v>
      </c>
      <c r="ES304">
        <v>123720000</v>
      </c>
      <c r="ET304">
        <v>113720000</v>
      </c>
      <c r="EU304">
        <v>124300000</v>
      </c>
      <c r="EV304">
        <v>130070000</v>
      </c>
      <c r="EW304">
        <v>108040000</v>
      </c>
      <c r="EX304">
        <v>150840000</v>
      </c>
      <c r="EY304">
        <v>157430000</v>
      </c>
      <c r="EZ304">
        <v>116240000</v>
      </c>
      <c r="FA304">
        <v>6</v>
      </c>
      <c r="FB304">
        <v>6</v>
      </c>
      <c r="FC304">
        <v>7</v>
      </c>
      <c r="FD304">
        <v>4</v>
      </c>
      <c r="FE304">
        <v>5</v>
      </c>
      <c r="FF304">
        <v>4</v>
      </c>
      <c r="FG304">
        <v>5</v>
      </c>
      <c r="FH304">
        <v>3</v>
      </c>
      <c r="FI304">
        <v>5</v>
      </c>
      <c r="FJ304">
        <v>45</v>
      </c>
      <c r="FK304" t="s">
        <v>5830</v>
      </c>
      <c r="FO304">
        <v>299</v>
      </c>
      <c r="FP304" t="s">
        <v>5829</v>
      </c>
      <c r="FQ304" t="s">
        <v>318</v>
      </c>
      <c r="FR304" t="s">
        <v>5828</v>
      </c>
      <c r="FS304" t="s">
        <v>5827</v>
      </c>
      <c r="FT304" t="s">
        <v>5826</v>
      </c>
      <c r="FU304" t="s">
        <v>5825</v>
      </c>
      <c r="FV304">
        <v>218</v>
      </c>
      <c r="FW304">
        <v>81</v>
      </c>
      <c r="FX304">
        <v>-1</v>
      </c>
    </row>
    <row r="305" spans="1:180" x14ac:dyDescent="0.35">
      <c r="A305" t="s">
        <v>5824</v>
      </c>
      <c r="B305" t="s">
        <v>5824</v>
      </c>
      <c r="C305">
        <v>2</v>
      </c>
      <c r="D305">
        <v>2</v>
      </c>
      <c r="E305">
        <v>2</v>
      </c>
      <c r="F305" t="s">
        <v>5823</v>
      </c>
      <c r="G305" t="s">
        <v>5822</v>
      </c>
      <c r="H305" t="s">
        <v>5821</v>
      </c>
      <c r="I305">
        <v>1</v>
      </c>
      <c r="J305">
        <v>2</v>
      </c>
      <c r="K305">
        <v>2</v>
      </c>
      <c r="L305">
        <v>2</v>
      </c>
      <c r="M305">
        <v>0</v>
      </c>
      <c r="N305">
        <v>0</v>
      </c>
      <c r="O305">
        <v>0</v>
      </c>
      <c r="P305">
        <v>2</v>
      </c>
      <c r="Q305">
        <v>2</v>
      </c>
      <c r="R305">
        <v>2</v>
      </c>
      <c r="S305">
        <v>0</v>
      </c>
      <c r="T305">
        <v>0</v>
      </c>
      <c r="U305">
        <v>0</v>
      </c>
      <c r="V305">
        <v>2</v>
      </c>
      <c r="W305">
        <v>1</v>
      </c>
      <c r="X305">
        <v>2</v>
      </c>
      <c r="Y305">
        <v>0</v>
      </c>
      <c r="Z305">
        <v>0</v>
      </c>
      <c r="AA305">
        <v>0</v>
      </c>
      <c r="AB305">
        <v>1</v>
      </c>
      <c r="AC305">
        <v>1</v>
      </c>
      <c r="AD305">
        <v>0</v>
      </c>
      <c r="AE305">
        <v>0</v>
      </c>
      <c r="AF305">
        <v>0</v>
      </c>
      <c r="AG305">
        <v>0</v>
      </c>
      <c r="AH305">
        <v>2</v>
      </c>
      <c r="AI305">
        <v>2</v>
      </c>
      <c r="AJ305">
        <v>2</v>
      </c>
      <c r="AK305">
        <v>0</v>
      </c>
      <c r="AL305">
        <v>0</v>
      </c>
      <c r="AM305">
        <v>0</v>
      </c>
      <c r="AN305">
        <v>2</v>
      </c>
      <c r="AO305">
        <v>1</v>
      </c>
      <c r="AP305">
        <v>2</v>
      </c>
      <c r="AQ305">
        <v>0</v>
      </c>
      <c r="AR305">
        <v>0</v>
      </c>
      <c r="AS305">
        <v>0</v>
      </c>
      <c r="AT305">
        <v>1</v>
      </c>
      <c r="AU305">
        <v>1</v>
      </c>
      <c r="AV305">
        <v>0</v>
      </c>
      <c r="AW305">
        <v>0</v>
      </c>
      <c r="AX305">
        <v>0</v>
      </c>
      <c r="AY305">
        <v>0</v>
      </c>
      <c r="AZ305">
        <v>2</v>
      </c>
      <c r="BA305">
        <v>2</v>
      </c>
      <c r="BB305">
        <v>2</v>
      </c>
      <c r="BC305">
        <v>0</v>
      </c>
      <c r="BD305">
        <v>0</v>
      </c>
      <c r="BE305">
        <v>0</v>
      </c>
      <c r="BF305">
        <v>2</v>
      </c>
      <c r="BG305">
        <v>1</v>
      </c>
      <c r="BH305">
        <v>2</v>
      </c>
      <c r="BI305">
        <v>0</v>
      </c>
      <c r="BJ305">
        <v>0</v>
      </c>
      <c r="BK305">
        <v>0</v>
      </c>
      <c r="BL305">
        <v>1</v>
      </c>
      <c r="BM305">
        <v>1</v>
      </c>
      <c r="BN305">
        <v>0</v>
      </c>
      <c r="BO305">
        <v>8.1</v>
      </c>
      <c r="BP305">
        <v>8.1</v>
      </c>
      <c r="BQ305">
        <v>8.1</v>
      </c>
      <c r="BR305">
        <v>46.603999999999999</v>
      </c>
      <c r="BS305">
        <v>406</v>
      </c>
      <c r="BT305">
        <v>406</v>
      </c>
      <c r="BU305">
        <v>0</v>
      </c>
      <c r="BV305">
        <v>11.504</v>
      </c>
      <c r="BZ305" t="s">
        <v>223</v>
      </c>
      <c r="CA305" t="s">
        <v>223</v>
      </c>
      <c r="CB305" t="s">
        <v>223</v>
      </c>
      <c r="CF305" t="s">
        <v>224</v>
      </c>
      <c r="CG305" t="s">
        <v>224</v>
      </c>
      <c r="CH305" t="s">
        <v>224</v>
      </c>
      <c r="CL305" t="s">
        <v>224</v>
      </c>
      <c r="CM305" t="s">
        <v>224</v>
      </c>
      <c r="CO305">
        <v>0</v>
      </c>
      <c r="CP305">
        <v>0</v>
      </c>
      <c r="CQ305">
        <v>0</v>
      </c>
      <c r="CR305">
        <v>8.1</v>
      </c>
      <c r="CS305">
        <v>8.1</v>
      </c>
      <c r="CT305">
        <v>8.1</v>
      </c>
      <c r="CU305">
        <v>0</v>
      </c>
      <c r="CV305">
        <v>0</v>
      </c>
      <c r="CW305">
        <v>0</v>
      </c>
      <c r="CX305">
        <v>8.1</v>
      </c>
      <c r="CY305">
        <v>2.5</v>
      </c>
      <c r="CZ305">
        <v>8.1</v>
      </c>
      <c r="DA305">
        <v>0</v>
      </c>
      <c r="DB305">
        <v>0</v>
      </c>
      <c r="DC305">
        <v>0</v>
      </c>
      <c r="DD305">
        <v>2.5</v>
      </c>
      <c r="DE305">
        <v>2.5</v>
      </c>
      <c r="DF305">
        <v>0</v>
      </c>
      <c r="DG305">
        <v>26521000</v>
      </c>
      <c r="DH305">
        <v>0</v>
      </c>
      <c r="DI305">
        <v>0</v>
      </c>
      <c r="DJ305">
        <v>0</v>
      </c>
      <c r="DK305">
        <v>7803400</v>
      </c>
      <c r="DL305">
        <v>5648600</v>
      </c>
      <c r="DM305">
        <v>4186400</v>
      </c>
      <c r="DN305">
        <v>0</v>
      </c>
      <c r="DO305">
        <v>0</v>
      </c>
      <c r="DP305">
        <v>0</v>
      </c>
      <c r="DQ305">
        <v>3150600</v>
      </c>
      <c r="DR305">
        <v>1577800</v>
      </c>
      <c r="DS305">
        <v>2386600</v>
      </c>
      <c r="DT305">
        <v>0</v>
      </c>
      <c r="DU305">
        <v>0</v>
      </c>
      <c r="DV305">
        <v>0</v>
      </c>
      <c r="DW305">
        <v>1063900</v>
      </c>
      <c r="DX305">
        <v>703080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6304400</v>
      </c>
      <c r="ES305">
        <v>5162200</v>
      </c>
      <c r="ET305">
        <v>5843900</v>
      </c>
      <c r="EU305">
        <v>2671300</v>
      </c>
      <c r="EV305">
        <v>3320700</v>
      </c>
      <c r="EW305">
        <v>2989400</v>
      </c>
      <c r="EX305">
        <v>3614300</v>
      </c>
      <c r="EY305">
        <v>3093100</v>
      </c>
      <c r="EZ305">
        <v>0</v>
      </c>
      <c r="FA305">
        <v>2</v>
      </c>
      <c r="FB305">
        <v>2</v>
      </c>
      <c r="FC305">
        <v>1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5</v>
      </c>
      <c r="FK305" t="s">
        <v>5820</v>
      </c>
      <c r="FO305">
        <v>300</v>
      </c>
      <c r="FP305" t="s">
        <v>5819</v>
      </c>
      <c r="FQ305" t="s">
        <v>255</v>
      </c>
      <c r="FR305" t="s">
        <v>5818</v>
      </c>
      <c r="FS305" t="s">
        <v>5817</v>
      </c>
      <c r="FT305" t="s">
        <v>5816</v>
      </c>
      <c r="FU305" t="s">
        <v>5815</v>
      </c>
      <c r="FX305">
        <v>-1</v>
      </c>
    </row>
    <row r="306" spans="1:180" x14ac:dyDescent="0.35">
      <c r="A306" t="s">
        <v>5814</v>
      </c>
      <c r="B306" t="s">
        <v>5814</v>
      </c>
      <c r="C306">
        <v>56</v>
      </c>
      <c r="D306">
        <v>56</v>
      </c>
      <c r="E306">
        <v>56</v>
      </c>
      <c r="F306" t="s">
        <v>5813</v>
      </c>
      <c r="G306" t="s">
        <v>5812</v>
      </c>
      <c r="H306" t="s">
        <v>5811</v>
      </c>
      <c r="I306">
        <v>1</v>
      </c>
      <c r="J306">
        <v>56</v>
      </c>
      <c r="K306">
        <v>56</v>
      </c>
      <c r="L306">
        <v>56</v>
      </c>
      <c r="M306">
        <v>42</v>
      </c>
      <c r="N306">
        <v>38</v>
      </c>
      <c r="O306">
        <v>41</v>
      </c>
      <c r="P306">
        <v>40</v>
      </c>
      <c r="Q306">
        <v>41</v>
      </c>
      <c r="R306">
        <v>41</v>
      </c>
      <c r="S306">
        <v>31</v>
      </c>
      <c r="T306">
        <v>32</v>
      </c>
      <c r="U306">
        <v>31</v>
      </c>
      <c r="V306">
        <v>30</v>
      </c>
      <c r="W306">
        <v>27</v>
      </c>
      <c r="X306">
        <v>27</v>
      </c>
      <c r="Y306">
        <v>39</v>
      </c>
      <c r="Z306">
        <v>35</v>
      </c>
      <c r="AA306">
        <v>38</v>
      </c>
      <c r="AB306">
        <v>45</v>
      </c>
      <c r="AC306">
        <v>41</v>
      </c>
      <c r="AD306">
        <v>39</v>
      </c>
      <c r="AE306">
        <v>42</v>
      </c>
      <c r="AF306">
        <v>38</v>
      </c>
      <c r="AG306">
        <v>41</v>
      </c>
      <c r="AH306">
        <v>40</v>
      </c>
      <c r="AI306">
        <v>41</v>
      </c>
      <c r="AJ306">
        <v>41</v>
      </c>
      <c r="AK306">
        <v>31</v>
      </c>
      <c r="AL306">
        <v>32</v>
      </c>
      <c r="AM306">
        <v>31</v>
      </c>
      <c r="AN306">
        <v>30</v>
      </c>
      <c r="AO306">
        <v>27</v>
      </c>
      <c r="AP306">
        <v>27</v>
      </c>
      <c r="AQ306">
        <v>39</v>
      </c>
      <c r="AR306">
        <v>35</v>
      </c>
      <c r="AS306">
        <v>38</v>
      </c>
      <c r="AT306">
        <v>45</v>
      </c>
      <c r="AU306">
        <v>41</v>
      </c>
      <c r="AV306">
        <v>39</v>
      </c>
      <c r="AW306">
        <v>42</v>
      </c>
      <c r="AX306">
        <v>38</v>
      </c>
      <c r="AY306">
        <v>41</v>
      </c>
      <c r="AZ306">
        <v>40</v>
      </c>
      <c r="BA306">
        <v>41</v>
      </c>
      <c r="BB306">
        <v>41</v>
      </c>
      <c r="BC306">
        <v>31</v>
      </c>
      <c r="BD306">
        <v>32</v>
      </c>
      <c r="BE306">
        <v>31</v>
      </c>
      <c r="BF306">
        <v>30</v>
      </c>
      <c r="BG306">
        <v>27</v>
      </c>
      <c r="BH306">
        <v>27</v>
      </c>
      <c r="BI306">
        <v>39</v>
      </c>
      <c r="BJ306">
        <v>35</v>
      </c>
      <c r="BK306">
        <v>38</v>
      </c>
      <c r="BL306">
        <v>45</v>
      </c>
      <c r="BM306">
        <v>41</v>
      </c>
      <c r="BN306">
        <v>39</v>
      </c>
      <c r="BO306">
        <v>24.7</v>
      </c>
      <c r="BP306">
        <v>24.7</v>
      </c>
      <c r="BQ306">
        <v>24.7</v>
      </c>
      <c r="BR306">
        <v>331.77</v>
      </c>
      <c r="BS306">
        <v>2871</v>
      </c>
      <c r="BT306">
        <v>2871</v>
      </c>
      <c r="BU306">
        <v>0</v>
      </c>
      <c r="BV306">
        <v>323.31</v>
      </c>
      <c r="BW306" t="s">
        <v>223</v>
      </c>
      <c r="BX306" t="s">
        <v>223</v>
      </c>
      <c r="BY306" t="s">
        <v>223</v>
      </c>
      <c r="BZ306" t="s">
        <v>223</v>
      </c>
      <c r="CA306" t="s">
        <v>223</v>
      </c>
      <c r="CB306" t="s">
        <v>223</v>
      </c>
      <c r="CC306" t="s">
        <v>223</v>
      </c>
      <c r="CD306" t="s">
        <v>223</v>
      </c>
      <c r="CE306" t="s">
        <v>223</v>
      </c>
      <c r="CF306" t="s">
        <v>223</v>
      </c>
      <c r="CG306" t="s">
        <v>223</v>
      </c>
      <c r="CH306" t="s">
        <v>223</v>
      </c>
      <c r="CI306" t="s">
        <v>223</v>
      </c>
      <c r="CJ306" t="s">
        <v>223</v>
      </c>
      <c r="CK306" t="s">
        <v>223</v>
      </c>
      <c r="CL306" t="s">
        <v>223</v>
      </c>
      <c r="CM306" t="s">
        <v>223</v>
      </c>
      <c r="CN306" t="s">
        <v>223</v>
      </c>
      <c r="CO306">
        <v>17.8</v>
      </c>
      <c r="CP306">
        <v>16.399999999999999</v>
      </c>
      <c r="CQ306">
        <v>17.2</v>
      </c>
      <c r="CR306">
        <v>17.899999999999999</v>
      </c>
      <c r="CS306">
        <v>19.2</v>
      </c>
      <c r="CT306">
        <v>18.100000000000001</v>
      </c>
      <c r="CU306">
        <v>14.1</v>
      </c>
      <c r="CV306">
        <v>14.8</v>
      </c>
      <c r="CW306">
        <v>14</v>
      </c>
      <c r="CX306">
        <v>14.7</v>
      </c>
      <c r="CY306">
        <v>12.9</v>
      </c>
      <c r="CZ306">
        <v>12.7</v>
      </c>
      <c r="DA306">
        <v>18.2</v>
      </c>
      <c r="DB306">
        <v>15.7</v>
      </c>
      <c r="DC306">
        <v>18</v>
      </c>
      <c r="DD306">
        <v>20.5</v>
      </c>
      <c r="DE306">
        <v>18.5</v>
      </c>
      <c r="DF306">
        <v>17.5</v>
      </c>
      <c r="DG306">
        <v>4122799999.99999</v>
      </c>
      <c r="DH306">
        <v>255490000</v>
      </c>
      <c r="DI306">
        <v>264600000</v>
      </c>
      <c r="DJ306">
        <v>268840000</v>
      </c>
      <c r="DK306">
        <v>484040000</v>
      </c>
      <c r="DL306">
        <v>447620000</v>
      </c>
      <c r="DM306">
        <v>404820000</v>
      </c>
      <c r="DN306">
        <v>126850000</v>
      </c>
      <c r="DO306">
        <v>122320000</v>
      </c>
      <c r="DP306">
        <v>116940000</v>
      </c>
      <c r="DQ306">
        <v>89201000</v>
      </c>
      <c r="DR306">
        <v>75680000</v>
      </c>
      <c r="DS306">
        <v>78626000</v>
      </c>
      <c r="DT306">
        <v>238640000</v>
      </c>
      <c r="DU306">
        <v>208180000</v>
      </c>
      <c r="DV306">
        <v>239010000</v>
      </c>
      <c r="DW306">
        <v>267940000</v>
      </c>
      <c r="DX306">
        <v>202730000</v>
      </c>
      <c r="DY306">
        <v>231310000</v>
      </c>
      <c r="DZ306">
        <v>21878000</v>
      </c>
      <c r="EA306">
        <v>17869000</v>
      </c>
      <c r="EB306">
        <v>15621000</v>
      </c>
      <c r="EC306">
        <v>8360600</v>
      </c>
      <c r="ED306">
        <v>9454200</v>
      </c>
      <c r="EE306">
        <v>7896500</v>
      </c>
      <c r="EF306">
        <v>12362000</v>
      </c>
      <c r="EG306">
        <v>11214000</v>
      </c>
      <c r="EH306">
        <v>8908800</v>
      </c>
      <c r="EI306">
        <v>28</v>
      </c>
      <c r="EJ306">
        <v>26</v>
      </c>
      <c r="EK306">
        <v>26</v>
      </c>
      <c r="EL306">
        <v>15</v>
      </c>
      <c r="EM306">
        <v>15</v>
      </c>
      <c r="EN306">
        <v>13</v>
      </c>
      <c r="EO306">
        <v>24</v>
      </c>
      <c r="EP306">
        <v>23</v>
      </c>
      <c r="EQ306">
        <v>25</v>
      </c>
      <c r="ER306">
        <v>27586000</v>
      </c>
      <c r="ES306">
        <v>29151000</v>
      </c>
      <c r="ET306">
        <v>25740000</v>
      </c>
      <c r="EU306">
        <v>12386000</v>
      </c>
      <c r="EV306">
        <v>14518000</v>
      </c>
      <c r="EW306">
        <v>12653000</v>
      </c>
      <c r="EX306">
        <v>60664000</v>
      </c>
      <c r="EY306">
        <v>57865000</v>
      </c>
      <c r="EZ306">
        <v>56980000</v>
      </c>
      <c r="FA306">
        <v>32</v>
      </c>
      <c r="FB306">
        <v>29</v>
      </c>
      <c r="FC306">
        <v>28</v>
      </c>
      <c r="FD306">
        <v>8</v>
      </c>
      <c r="FE306">
        <v>10</v>
      </c>
      <c r="FF306">
        <v>10</v>
      </c>
      <c r="FG306">
        <v>29</v>
      </c>
      <c r="FH306">
        <v>28</v>
      </c>
      <c r="FI306">
        <v>28</v>
      </c>
      <c r="FJ306">
        <v>397</v>
      </c>
      <c r="FK306" t="s">
        <v>5810</v>
      </c>
      <c r="FO306">
        <v>301</v>
      </c>
      <c r="FP306" t="s">
        <v>5809</v>
      </c>
      <c r="FQ306" t="s">
        <v>5808</v>
      </c>
      <c r="FR306" t="s">
        <v>5807</v>
      </c>
      <c r="FS306" t="s">
        <v>5806</v>
      </c>
      <c r="FT306" t="s">
        <v>5805</v>
      </c>
      <c r="FU306" t="s">
        <v>5804</v>
      </c>
      <c r="FV306" t="s">
        <v>5803</v>
      </c>
      <c r="FW306" t="s">
        <v>5802</v>
      </c>
      <c r="FX306">
        <v>-1</v>
      </c>
    </row>
    <row r="307" spans="1:180" x14ac:dyDescent="0.35">
      <c r="A307" t="s">
        <v>5801</v>
      </c>
      <c r="B307" t="s">
        <v>5801</v>
      </c>
      <c r="C307">
        <v>19</v>
      </c>
      <c r="D307">
        <v>19</v>
      </c>
      <c r="E307">
        <v>19</v>
      </c>
      <c r="F307" t="s">
        <v>5800</v>
      </c>
      <c r="G307" t="s">
        <v>5799</v>
      </c>
      <c r="H307" t="s">
        <v>5798</v>
      </c>
      <c r="I307">
        <v>1</v>
      </c>
      <c r="J307">
        <v>19</v>
      </c>
      <c r="K307">
        <v>19</v>
      </c>
      <c r="L307">
        <v>19</v>
      </c>
      <c r="M307">
        <v>7</v>
      </c>
      <c r="N307">
        <v>8</v>
      </c>
      <c r="O307">
        <v>9</v>
      </c>
      <c r="P307">
        <v>18</v>
      </c>
      <c r="Q307">
        <v>18</v>
      </c>
      <c r="R307">
        <v>19</v>
      </c>
      <c r="S307">
        <v>11</v>
      </c>
      <c r="T307">
        <v>11</v>
      </c>
      <c r="U307">
        <v>12</v>
      </c>
      <c r="V307">
        <v>18</v>
      </c>
      <c r="W307">
        <v>19</v>
      </c>
      <c r="X307">
        <v>19</v>
      </c>
      <c r="Y307">
        <v>14</v>
      </c>
      <c r="Z307">
        <v>13</v>
      </c>
      <c r="AA307">
        <v>13</v>
      </c>
      <c r="AB307">
        <v>19</v>
      </c>
      <c r="AC307">
        <v>19</v>
      </c>
      <c r="AD307">
        <v>18</v>
      </c>
      <c r="AE307">
        <v>7</v>
      </c>
      <c r="AF307">
        <v>8</v>
      </c>
      <c r="AG307">
        <v>9</v>
      </c>
      <c r="AH307">
        <v>18</v>
      </c>
      <c r="AI307">
        <v>18</v>
      </c>
      <c r="AJ307">
        <v>19</v>
      </c>
      <c r="AK307">
        <v>11</v>
      </c>
      <c r="AL307">
        <v>11</v>
      </c>
      <c r="AM307">
        <v>12</v>
      </c>
      <c r="AN307">
        <v>18</v>
      </c>
      <c r="AO307">
        <v>19</v>
      </c>
      <c r="AP307">
        <v>19</v>
      </c>
      <c r="AQ307">
        <v>14</v>
      </c>
      <c r="AR307">
        <v>13</v>
      </c>
      <c r="AS307">
        <v>13</v>
      </c>
      <c r="AT307">
        <v>19</v>
      </c>
      <c r="AU307">
        <v>19</v>
      </c>
      <c r="AV307">
        <v>18</v>
      </c>
      <c r="AW307">
        <v>7</v>
      </c>
      <c r="AX307">
        <v>8</v>
      </c>
      <c r="AY307">
        <v>9</v>
      </c>
      <c r="AZ307">
        <v>18</v>
      </c>
      <c r="BA307">
        <v>18</v>
      </c>
      <c r="BB307">
        <v>19</v>
      </c>
      <c r="BC307">
        <v>11</v>
      </c>
      <c r="BD307">
        <v>11</v>
      </c>
      <c r="BE307">
        <v>12</v>
      </c>
      <c r="BF307">
        <v>18</v>
      </c>
      <c r="BG307">
        <v>19</v>
      </c>
      <c r="BH307">
        <v>19</v>
      </c>
      <c r="BI307">
        <v>14</v>
      </c>
      <c r="BJ307">
        <v>13</v>
      </c>
      <c r="BK307">
        <v>13</v>
      </c>
      <c r="BL307">
        <v>19</v>
      </c>
      <c r="BM307">
        <v>19</v>
      </c>
      <c r="BN307">
        <v>18</v>
      </c>
      <c r="BO307">
        <v>63.2</v>
      </c>
      <c r="BP307">
        <v>63.2</v>
      </c>
      <c r="BQ307">
        <v>63.2</v>
      </c>
      <c r="BR307">
        <v>24.399000000000001</v>
      </c>
      <c r="BS307">
        <v>220</v>
      </c>
      <c r="BT307">
        <v>220</v>
      </c>
      <c r="BU307">
        <v>0</v>
      </c>
      <c r="BV307">
        <v>323.31</v>
      </c>
      <c r="BW307" t="s">
        <v>223</v>
      </c>
      <c r="BX307" t="s">
        <v>223</v>
      </c>
      <c r="BY307" t="s">
        <v>223</v>
      </c>
      <c r="BZ307" t="s">
        <v>223</v>
      </c>
      <c r="CA307" t="s">
        <v>223</v>
      </c>
      <c r="CB307" t="s">
        <v>223</v>
      </c>
      <c r="CC307" t="s">
        <v>223</v>
      </c>
      <c r="CD307" t="s">
        <v>223</v>
      </c>
      <c r="CE307" t="s">
        <v>223</v>
      </c>
      <c r="CF307" t="s">
        <v>223</v>
      </c>
      <c r="CG307" t="s">
        <v>223</v>
      </c>
      <c r="CH307" t="s">
        <v>223</v>
      </c>
      <c r="CI307" t="s">
        <v>223</v>
      </c>
      <c r="CJ307" t="s">
        <v>223</v>
      </c>
      <c r="CK307" t="s">
        <v>223</v>
      </c>
      <c r="CL307" t="s">
        <v>223</v>
      </c>
      <c r="CM307" t="s">
        <v>223</v>
      </c>
      <c r="CN307" t="s">
        <v>223</v>
      </c>
      <c r="CO307">
        <v>43.2</v>
      </c>
      <c r="CP307">
        <v>32.700000000000003</v>
      </c>
      <c r="CQ307">
        <v>45</v>
      </c>
      <c r="CR307">
        <v>63.2</v>
      </c>
      <c r="CS307">
        <v>63.2</v>
      </c>
      <c r="CT307">
        <v>63.2</v>
      </c>
      <c r="CU307">
        <v>41.4</v>
      </c>
      <c r="CV307">
        <v>41.4</v>
      </c>
      <c r="CW307">
        <v>41.4</v>
      </c>
      <c r="CX307">
        <v>63.2</v>
      </c>
      <c r="CY307">
        <v>63.2</v>
      </c>
      <c r="CZ307">
        <v>63.2</v>
      </c>
      <c r="DA307">
        <v>58.6</v>
      </c>
      <c r="DB307">
        <v>45.5</v>
      </c>
      <c r="DC307">
        <v>44.1</v>
      </c>
      <c r="DD307">
        <v>63.2</v>
      </c>
      <c r="DE307">
        <v>63.2</v>
      </c>
      <c r="DF307">
        <v>60.5</v>
      </c>
      <c r="DG307">
        <v>157450000000</v>
      </c>
      <c r="DH307">
        <v>32611000</v>
      </c>
      <c r="DI307">
        <v>53914000</v>
      </c>
      <c r="DJ307">
        <v>69856000</v>
      </c>
      <c r="DK307">
        <v>31001000000</v>
      </c>
      <c r="DL307">
        <v>25936000000</v>
      </c>
      <c r="DM307">
        <v>26495000000</v>
      </c>
      <c r="DN307">
        <v>117340000</v>
      </c>
      <c r="DO307">
        <v>144440000</v>
      </c>
      <c r="DP307">
        <v>184610000</v>
      </c>
      <c r="DQ307">
        <v>14721000000</v>
      </c>
      <c r="DR307">
        <v>13581000000</v>
      </c>
      <c r="DS307">
        <v>13484000000</v>
      </c>
      <c r="DT307">
        <v>132700000</v>
      </c>
      <c r="DU307">
        <v>139730000</v>
      </c>
      <c r="DV307">
        <v>182260000</v>
      </c>
      <c r="DW307">
        <v>11650000000</v>
      </c>
      <c r="DX307">
        <v>9387600000</v>
      </c>
      <c r="DY307">
        <v>10136000000</v>
      </c>
      <c r="DZ307">
        <v>9941300</v>
      </c>
      <c r="EA307">
        <v>17779000</v>
      </c>
      <c r="EB307">
        <v>27249000</v>
      </c>
      <c r="EC307">
        <v>18359000</v>
      </c>
      <c r="ED307">
        <v>22699000</v>
      </c>
      <c r="EE307">
        <v>39328000</v>
      </c>
      <c r="EF307">
        <v>19435000</v>
      </c>
      <c r="EG307">
        <v>18518000</v>
      </c>
      <c r="EH307">
        <v>30119000</v>
      </c>
      <c r="EI307">
        <v>1</v>
      </c>
      <c r="EJ307">
        <v>2</v>
      </c>
      <c r="EK307">
        <v>3</v>
      </c>
      <c r="EL307">
        <v>9</v>
      </c>
      <c r="EM307">
        <v>10</v>
      </c>
      <c r="EN307">
        <v>10</v>
      </c>
      <c r="EO307">
        <v>8</v>
      </c>
      <c r="EP307">
        <v>10</v>
      </c>
      <c r="EQ307">
        <v>10</v>
      </c>
      <c r="ER307">
        <v>6991099999.9999905</v>
      </c>
      <c r="ES307">
        <v>6939699999.9999905</v>
      </c>
      <c r="ET307">
        <v>7040999999.9999905</v>
      </c>
      <c r="EU307">
        <v>7794399999.9999905</v>
      </c>
      <c r="EV307">
        <v>7477299999.9999905</v>
      </c>
      <c r="EW307">
        <v>7499399999.9999905</v>
      </c>
      <c r="EX307">
        <v>9849000000</v>
      </c>
      <c r="EY307">
        <v>9788300000</v>
      </c>
      <c r="EZ307">
        <v>10684000000</v>
      </c>
      <c r="FA307">
        <v>33</v>
      </c>
      <c r="FB307">
        <v>36</v>
      </c>
      <c r="FC307">
        <v>35</v>
      </c>
      <c r="FD307">
        <v>30</v>
      </c>
      <c r="FE307">
        <v>34</v>
      </c>
      <c r="FF307">
        <v>37</v>
      </c>
      <c r="FG307">
        <v>31</v>
      </c>
      <c r="FH307">
        <v>35</v>
      </c>
      <c r="FI307">
        <v>30</v>
      </c>
      <c r="FJ307">
        <v>364</v>
      </c>
      <c r="FK307" t="s">
        <v>5797</v>
      </c>
      <c r="FO307">
        <v>302</v>
      </c>
      <c r="FP307" t="s">
        <v>5796</v>
      </c>
      <c r="FQ307" t="s">
        <v>1309</v>
      </c>
      <c r="FR307" t="s">
        <v>5795</v>
      </c>
      <c r="FS307" t="s">
        <v>5794</v>
      </c>
      <c r="FT307" t="s">
        <v>5793</v>
      </c>
      <c r="FU307" t="s">
        <v>5792</v>
      </c>
      <c r="FV307" t="s">
        <v>5791</v>
      </c>
      <c r="FW307" t="s">
        <v>5790</v>
      </c>
      <c r="FX307">
        <v>-1</v>
      </c>
    </row>
    <row r="308" spans="1:180" x14ac:dyDescent="0.35">
      <c r="A308" t="s">
        <v>5789</v>
      </c>
      <c r="B308" t="s">
        <v>5789</v>
      </c>
      <c r="C308">
        <v>2</v>
      </c>
      <c r="D308">
        <v>2</v>
      </c>
      <c r="E308">
        <v>2</v>
      </c>
      <c r="F308" t="s">
        <v>5788</v>
      </c>
      <c r="G308" t="s">
        <v>5787</v>
      </c>
      <c r="H308" t="s">
        <v>5786</v>
      </c>
      <c r="I308">
        <v>1</v>
      </c>
      <c r="J308">
        <v>2</v>
      </c>
      <c r="K308">
        <v>2</v>
      </c>
      <c r="L308">
        <v>2</v>
      </c>
      <c r="M308">
        <v>1</v>
      </c>
      <c r="N308">
        <v>0</v>
      </c>
      <c r="O308">
        <v>1</v>
      </c>
      <c r="P308">
        <v>2</v>
      </c>
      <c r="Q308">
        <v>2</v>
      </c>
      <c r="R308">
        <v>2</v>
      </c>
      <c r="S308">
        <v>2</v>
      </c>
      <c r="T308">
        <v>2</v>
      </c>
      <c r="U308">
        <v>2</v>
      </c>
      <c r="V308">
        <v>2</v>
      </c>
      <c r="W308">
        <v>2</v>
      </c>
      <c r="X308">
        <v>2</v>
      </c>
      <c r="Y308">
        <v>2</v>
      </c>
      <c r="Z308">
        <v>2</v>
      </c>
      <c r="AA308">
        <v>2</v>
      </c>
      <c r="AB308">
        <v>2</v>
      </c>
      <c r="AC308">
        <v>2</v>
      </c>
      <c r="AD308">
        <v>2</v>
      </c>
      <c r="AE308">
        <v>1</v>
      </c>
      <c r="AF308">
        <v>0</v>
      </c>
      <c r="AG308">
        <v>1</v>
      </c>
      <c r="AH308">
        <v>2</v>
      </c>
      <c r="AI308">
        <v>2</v>
      </c>
      <c r="AJ308">
        <v>2</v>
      </c>
      <c r="AK308">
        <v>2</v>
      </c>
      <c r="AL308">
        <v>2</v>
      </c>
      <c r="AM308">
        <v>2</v>
      </c>
      <c r="AN308">
        <v>2</v>
      </c>
      <c r="AO308">
        <v>2</v>
      </c>
      <c r="AP308">
        <v>2</v>
      </c>
      <c r="AQ308">
        <v>2</v>
      </c>
      <c r="AR308">
        <v>2</v>
      </c>
      <c r="AS308">
        <v>2</v>
      </c>
      <c r="AT308">
        <v>2</v>
      </c>
      <c r="AU308">
        <v>2</v>
      </c>
      <c r="AV308">
        <v>2</v>
      </c>
      <c r="AW308">
        <v>1</v>
      </c>
      <c r="AX308">
        <v>0</v>
      </c>
      <c r="AY308">
        <v>1</v>
      </c>
      <c r="AZ308">
        <v>2</v>
      </c>
      <c r="BA308">
        <v>2</v>
      </c>
      <c r="BB308">
        <v>2</v>
      </c>
      <c r="BC308">
        <v>2</v>
      </c>
      <c r="BD308">
        <v>2</v>
      </c>
      <c r="BE308">
        <v>2</v>
      </c>
      <c r="BF308">
        <v>2</v>
      </c>
      <c r="BG308">
        <v>2</v>
      </c>
      <c r="BH308">
        <v>2</v>
      </c>
      <c r="BI308">
        <v>2</v>
      </c>
      <c r="BJ308">
        <v>2</v>
      </c>
      <c r="BK308">
        <v>2</v>
      </c>
      <c r="BL308">
        <v>2</v>
      </c>
      <c r="BM308">
        <v>2</v>
      </c>
      <c r="BN308">
        <v>2</v>
      </c>
      <c r="BO308">
        <v>3</v>
      </c>
      <c r="BP308">
        <v>3</v>
      </c>
      <c r="BQ308">
        <v>3</v>
      </c>
      <c r="BR308">
        <v>81.537000000000006</v>
      </c>
      <c r="BS308">
        <v>742</v>
      </c>
      <c r="BT308">
        <v>742</v>
      </c>
      <c r="BU308">
        <v>0</v>
      </c>
      <c r="BV308">
        <v>16.210999999999999</v>
      </c>
      <c r="BW308" t="s">
        <v>223</v>
      </c>
      <c r="BY308" t="s">
        <v>223</v>
      </c>
      <c r="BZ308" t="s">
        <v>223</v>
      </c>
      <c r="CA308" t="s">
        <v>223</v>
      </c>
      <c r="CB308" t="s">
        <v>223</v>
      </c>
      <c r="CC308" t="s">
        <v>223</v>
      </c>
      <c r="CD308" t="s">
        <v>223</v>
      </c>
      <c r="CE308" t="s">
        <v>223</v>
      </c>
      <c r="CF308" t="s">
        <v>223</v>
      </c>
      <c r="CG308" t="s">
        <v>223</v>
      </c>
      <c r="CH308" t="s">
        <v>223</v>
      </c>
      <c r="CI308" t="s">
        <v>223</v>
      </c>
      <c r="CJ308" t="s">
        <v>223</v>
      </c>
      <c r="CK308" t="s">
        <v>223</v>
      </c>
      <c r="CL308" t="s">
        <v>223</v>
      </c>
      <c r="CM308" t="s">
        <v>223</v>
      </c>
      <c r="CN308" t="s">
        <v>223</v>
      </c>
      <c r="CO308">
        <v>1.3</v>
      </c>
      <c r="CP308">
        <v>0</v>
      </c>
      <c r="CQ308">
        <v>1.3</v>
      </c>
      <c r="CR308">
        <v>3</v>
      </c>
      <c r="CS308">
        <v>3</v>
      </c>
      <c r="CT308">
        <v>3</v>
      </c>
      <c r="CU308">
        <v>3</v>
      </c>
      <c r="CV308">
        <v>3</v>
      </c>
      <c r="CW308">
        <v>3</v>
      </c>
      <c r="CX308">
        <v>3</v>
      </c>
      <c r="CY308">
        <v>3</v>
      </c>
      <c r="CZ308">
        <v>3</v>
      </c>
      <c r="DA308">
        <v>3</v>
      </c>
      <c r="DB308">
        <v>3</v>
      </c>
      <c r="DC308">
        <v>3</v>
      </c>
      <c r="DD308">
        <v>3</v>
      </c>
      <c r="DE308">
        <v>3</v>
      </c>
      <c r="DF308">
        <v>3</v>
      </c>
      <c r="DG308">
        <v>437620000</v>
      </c>
      <c r="DH308">
        <v>1921800</v>
      </c>
      <c r="DI308">
        <v>0</v>
      </c>
      <c r="DJ308">
        <v>1735500</v>
      </c>
      <c r="DK308">
        <v>57347000</v>
      </c>
      <c r="DL308">
        <v>52030000</v>
      </c>
      <c r="DM308">
        <v>46674000</v>
      </c>
      <c r="DN308">
        <v>14902000</v>
      </c>
      <c r="DO308">
        <v>15402000</v>
      </c>
      <c r="DP308">
        <v>12074000</v>
      </c>
      <c r="DQ308">
        <v>43642000</v>
      </c>
      <c r="DR308">
        <v>37685000</v>
      </c>
      <c r="DS308">
        <v>41355000</v>
      </c>
      <c r="DT308">
        <v>21621000</v>
      </c>
      <c r="DU308">
        <v>18526000</v>
      </c>
      <c r="DV308">
        <v>19234000</v>
      </c>
      <c r="DW308">
        <v>19037000</v>
      </c>
      <c r="DX308">
        <v>18054000</v>
      </c>
      <c r="DY308">
        <v>16379000</v>
      </c>
      <c r="DZ308">
        <v>0</v>
      </c>
      <c r="EA308">
        <v>0</v>
      </c>
      <c r="EB308">
        <v>0</v>
      </c>
      <c r="EC308">
        <v>6171500</v>
      </c>
      <c r="ED308">
        <v>7101700</v>
      </c>
      <c r="EE308">
        <v>5465100</v>
      </c>
      <c r="EF308">
        <v>9218000</v>
      </c>
      <c r="EG308">
        <v>8792000</v>
      </c>
      <c r="EH308">
        <v>8380700</v>
      </c>
      <c r="EI308">
        <v>0</v>
      </c>
      <c r="EJ308">
        <v>0</v>
      </c>
      <c r="EK308">
        <v>0</v>
      </c>
      <c r="EL308">
        <v>1</v>
      </c>
      <c r="EM308">
        <v>1</v>
      </c>
      <c r="EN308">
        <v>1</v>
      </c>
      <c r="EO308">
        <v>1</v>
      </c>
      <c r="EP308">
        <v>1</v>
      </c>
      <c r="EQ308">
        <v>1</v>
      </c>
      <c r="ER308">
        <v>43804000</v>
      </c>
      <c r="ES308">
        <v>47865000</v>
      </c>
      <c r="ET308">
        <v>47143000</v>
      </c>
      <c r="EU308">
        <v>60331000</v>
      </c>
      <c r="EV308">
        <v>65777000</v>
      </c>
      <c r="EW308">
        <v>65263000</v>
      </c>
      <c r="EX308">
        <v>47284000</v>
      </c>
      <c r="EY308">
        <v>57013000</v>
      </c>
      <c r="EZ308">
        <v>48540000</v>
      </c>
      <c r="FA308">
        <v>2</v>
      </c>
      <c r="FB308">
        <v>2</v>
      </c>
      <c r="FC308">
        <v>2</v>
      </c>
      <c r="FD308">
        <v>1</v>
      </c>
      <c r="FE308">
        <v>2</v>
      </c>
      <c r="FF308">
        <v>1</v>
      </c>
      <c r="FG308">
        <v>2</v>
      </c>
      <c r="FH308">
        <v>1</v>
      </c>
      <c r="FI308">
        <v>1</v>
      </c>
      <c r="FJ308">
        <v>20</v>
      </c>
      <c r="FK308" t="s">
        <v>5785</v>
      </c>
      <c r="FO308">
        <v>303</v>
      </c>
      <c r="FP308" t="s">
        <v>5784</v>
      </c>
      <c r="FQ308" t="s">
        <v>255</v>
      </c>
      <c r="FR308" t="s">
        <v>5783</v>
      </c>
      <c r="FS308" t="s">
        <v>5782</v>
      </c>
      <c r="FT308" t="s">
        <v>5781</v>
      </c>
      <c r="FU308" t="s">
        <v>5780</v>
      </c>
      <c r="FX308">
        <v>-1</v>
      </c>
    </row>
    <row r="309" spans="1:180" x14ac:dyDescent="0.35">
      <c r="A309" t="s">
        <v>5779</v>
      </c>
      <c r="B309" t="s">
        <v>5779</v>
      </c>
      <c r="C309">
        <v>1</v>
      </c>
      <c r="D309">
        <v>1</v>
      </c>
      <c r="E309">
        <v>1</v>
      </c>
      <c r="F309" t="s">
        <v>5778</v>
      </c>
      <c r="G309" t="s">
        <v>5777</v>
      </c>
      <c r="H309" t="s">
        <v>5776</v>
      </c>
      <c r="I309">
        <v>1</v>
      </c>
      <c r="J309">
        <v>1</v>
      </c>
      <c r="K309">
        <v>1</v>
      </c>
      <c r="L309">
        <v>1</v>
      </c>
      <c r="M309">
        <v>0</v>
      </c>
      <c r="N309">
        <v>0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1</v>
      </c>
      <c r="W309">
        <v>1</v>
      </c>
      <c r="X309">
        <v>1</v>
      </c>
      <c r="Y309">
        <v>0</v>
      </c>
      <c r="Z309">
        <v>0</v>
      </c>
      <c r="AA309">
        <v>0</v>
      </c>
      <c r="AB309">
        <v>1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0</v>
      </c>
      <c r="AM309">
        <v>0</v>
      </c>
      <c r="AN309">
        <v>1</v>
      </c>
      <c r="AO309">
        <v>1</v>
      </c>
      <c r="AP309">
        <v>1</v>
      </c>
      <c r="AQ309">
        <v>0</v>
      </c>
      <c r="AR309">
        <v>0</v>
      </c>
      <c r="AS309">
        <v>0</v>
      </c>
      <c r="AT309">
        <v>1</v>
      </c>
      <c r="AU309">
        <v>0</v>
      </c>
      <c r="AV309">
        <v>1</v>
      </c>
      <c r="AW309">
        <v>0</v>
      </c>
      <c r="AX309">
        <v>0</v>
      </c>
      <c r="AY309">
        <v>1</v>
      </c>
      <c r="AZ309">
        <v>1</v>
      </c>
      <c r="BA309">
        <v>1</v>
      </c>
      <c r="BB309">
        <v>1</v>
      </c>
      <c r="BC309">
        <v>1</v>
      </c>
      <c r="BD309">
        <v>0</v>
      </c>
      <c r="BE309">
        <v>0</v>
      </c>
      <c r="BF309">
        <v>1</v>
      </c>
      <c r="BG309">
        <v>1</v>
      </c>
      <c r="BH309">
        <v>1</v>
      </c>
      <c r="BI309">
        <v>0</v>
      </c>
      <c r="BJ309">
        <v>0</v>
      </c>
      <c r="BK309">
        <v>0</v>
      </c>
      <c r="BL309">
        <v>1</v>
      </c>
      <c r="BM309">
        <v>0</v>
      </c>
      <c r="BN309">
        <v>1</v>
      </c>
      <c r="BO309">
        <v>0.6</v>
      </c>
      <c r="BP309">
        <v>0.6</v>
      </c>
      <c r="BQ309">
        <v>0.6</v>
      </c>
      <c r="BR309">
        <v>261.33</v>
      </c>
      <c r="BS309">
        <v>2530</v>
      </c>
      <c r="BT309">
        <v>2530</v>
      </c>
      <c r="BU309">
        <v>4.0486000000000003E-3</v>
      </c>
      <c r="BV309">
        <v>6.9412000000000003</v>
      </c>
      <c r="BY309" t="s">
        <v>223</v>
      </c>
      <c r="BZ309" t="s">
        <v>223</v>
      </c>
      <c r="CA309" t="s">
        <v>223</v>
      </c>
      <c r="CB309" t="s">
        <v>223</v>
      </c>
      <c r="CC309" t="s">
        <v>223</v>
      </c>
      <c r="CF309" t="s">
        <v>223</v>
      </c>
      <c r="CG309" t="s">
        <v>223</v>
      </c>
      <c r="CH309" t="s">
        <v>223</v>
      </c>
      <c r="CL309" t="s">
        <v>223</v>
      </c>
      <c r="CN309" t="s">
        <v>223</v>
      </c>
      <c r="CO309">
        <v>0</v>
      </c>
      <c r="CP309">
        <v>0</v>
      </c>
      <c r="CQ309">
        <v>0.6</v>
      </c>
      <c r="CR309">
        <v>0.6</v>
      </c>
      <c r="CS309">
        <v>0.6</v>
      </c>
      <c r="CT309">
        <v>0.6</v>
      </c>
      <c r="CU309">
        <v>0.6</v>
      </c>
      <c r="CV309">
        <v>0</v>
      </c>
      <c r="CW309">
        <v>0</v>
      </c>
      <c r="CX309">
        <v>0.6</v>
      </c>
      <c r="CY309">
        <v>0.6</v>
      </c>
      <c r="CZ309">
        <v>0.6</v>
      </c>
      <c r="DA309">
        <v>0</v>
      </c>
      <c r="DB309">
        <v>0</v>
      </c>
      <c r="DC309">
        <v>0</v>
      </c>
      <c r="DD309">
        <v>0.6</v>
      </c>
      <c r="DE309">
        <v>0</v>
      </c>
      <c r="DF309">
        <v>0.6</v>
      </c>
      <c r="DG309">
        <v>29215000</v>
      </c>
      <c r="DH309">
        <v>0</v>
      </c>
      <c r="DI309">
        <v>0</v>
      </c>
      <c r="DJ309">
        <v>1508400</v>
      </c>
      <c r="DK309">
        <v>2835000</v>
      </c>
      <c r="DL309">
        <v>2495600</v>
      </c>
      <c r="DM309">
        <v>1851200</v>
      </c>
      <c r="DN309">
        <v>3868500</v>
      </c>
      <c r="DO309">
        <v>0</v>
      </c>
      <c r="DP309">
        <v>0</v>
      </c>
      <c r="DQ309">
        <v>4507100</v>
      </c>
      <c r="DR309">
        <v>3236000</v>
      </c>
      <c r="DS309">
        <v>2876200</v>
      </c>
      <c r="DT309">
        <v>0</v>
      </c>
      <c r="DU309">
        <v>0</v>
      </c>
      <c r="DV309">
        <v>0</v>
      </c>
      <c r="DW309">
        <v>3687100</v>
      </c>
      <c r="DX309">
        <v>0</v>
      </c>
      <c r="DY309">
        <v>2349600</v>
      </c>
      <c r="DZ309">
        <v>0</v>
      </c>
      <c r="EA309">
        <v>0</v>
      </c>
      <c r="EB309">
        <v>1662200</v>
      </c>
      <c r="EC309">
        <v>2061200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1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2807200</v>
      </c>
      <c r="ES309">
        <v>2833000</v>
      </c>
      <c r="ET309">
        <v>2279200</v>
      </c>
      <c r="EU309">
        <v>8622100</v>
      </c>
      <c r="EV309">
        <v>7082900</v>
      </c>
      <c r="EW309">
        <v>6541900</v>
      </c>
      <c r="EX309">
        <v>13591000</v>
      </c>
      <c r="EY309">
        <v>0</v>
      </c>
      <c r="EZ309">
        <v>9511800</v>
      </c>
      <c r="FA309">
        <v>1</v>
      </c>
      <c r="FB309">
        <v>1</v>
      </c>
      <c r="FC309">
        <v>1</v>
      </c>
      <c r="FD309">
        <v>0</v>
      </c>
      <c r="FE309">
        <v>1</v>
      </c>
      <c r="FF309">
        <v>0</v>
      </c>
      <c r="FG309">
        <v>1</v>
      </c>
      <c r="FH309">
        <v>0</v>
      </c>
      <c r="FI309">
        <v>1</v>
      </c>
      <c r="FJ309">
        <v>7</v>
      </c>
      <c r="FK309" t="s">
        <v>5775</v>
      </c>
      <c r="FO309">
        <v>304</v>
      </c>
      <c r="FP309">
        <v>5101</v>
      </c>
      <c r="FQ309" t="s">
        <v>16</v>
      </c>
      <c r="FR309">
        <v>5388</v>
      </c>
      <c r="FS309" t="s">
        <v>5774</v>
      </c>
      <c r="FT309" t="s">
        <v>5773</v>
      </c>
      <c r="FU309">
        <v>49595</v>
      </c>
      <c r="FX309">
        <v>-1</v>
      </c>
    </row>
    <row r="310" spans="1:180" x14ac:dyDescent="0.35">
      <c r="A310" t="s">
        <v>5772</v>
      </c>
      <c r="B310" t="s">
        <v>5772</v>
      </c>
      <c r="C310">
        <v>6</v>
      </c>
      <c r="D310">
        <v>6</v>
      </c>
      <c r="E310">
        <v>6</v>
      </c>
      <c r="F310" t="s">
        <v>5771</v>
      </c>
      <c r="G310" t="s">
        <v>5770</v>
      </c>
      <c r="H310" t="s">
        <v>5769</v>
      </c>
      <c r="I310">
        <v>1</v>
      </c>
      <c r="J310">
        <v>6</v>
      </c>
      <c r="K310">
        <v>6</v>
      </c>
      <c r="L310">
        <v>6</v>
      </c>
      <c r="M310">
        <v>0</v>
      </c>
      <c r="N310">
        <v>1</v>
      </c>
      <c r="O310">
        <v>0</v>
      </c>
      <c r="P310">
        <v>5</v>
      </c>
      <c r="Q310">
        <v>5</v>
      </c>
      <c r="R310">
        <v>5</v>
      </c>
      <c r="S310">
        <v>0</v>
      </c>
      <c r="T310">
        <v>0</v>
      </c>
      <c r="U310">
        <v>0</v>
      </c>
      <c r="V310">
        <v>6</v>
      </c>
      <c r="W310">
        <v>6</v>
      </c>
      <c r="X310">
        <v>4</v>
      </c>
      <c r="Y310">
        <v>0</v>
      </c>
      <c r="Z310">
        <v>0</v>
      </c>
      <c r="AA310">
        <v>1</v>
      </c>
      <c r="AB310">
        <v>4</v>
      </c>
      <c r="AC310">
        <v>2</v>
      </c>
      <c r="AD310">
        <v>3</v>
      </c>
      <c r="AE310">
        <v>0</v>
      </c>
      <c r="AF310">
        <v>1</v>
      </c>
      <c r="AG310">
        <v>0</v>
      </c>
      <c r="AH310">
        <v>5</v>
      </c>
      <c r="AI310">
        <v>5</v>
      </c>
      <c r="AJ310">
        <v>5</v>
      </c>
      <c r="AK310">
        <v>0</v>
      </c>
      <c r="AL310">
        <v>0</v>
      </c>
      <c r="AM310">
        <v>0</v>
      </c>
      <c r="AN310">
        <v>6</v>
      </c>
      <c r="AO310">
        <v>6</v>
      </c>
      <c r="AP310">
        <v>4</v>
      </c>
      <c r="AQ310">
        <v>0</v>
      </c>
      <c r="AR310">
        <v>0</v>
      </c>
      <c r="AS310">
        <v>1</v>
      </c>
      <c r="AT310">
        <v>4</v>
      </c>
      <c r="AU310">
        <v>2</v>
      </c>
      <c r="AV310">
        <v>3</v>
      </c>
      <c r="AW310">
        <v>0</v>
      </c>
      <c r="AX310">
        <v>1</v>
      </c>
      <c r="AY310">
        <v>0</v>
      </c>
      <c r="AZ310">
        <v>5</v>
      </c>
      <c r="BA310">
        <v>5</v>
      </c>
      <c r="BB310">
        <v>5</v>
      </c>
      <c r="BC310">
        <v>0</v>
      </c>
      <c r="BD310">
        <v>0</v>
      </c>
      <c r="BE310">
        <v>0</v>
      </c>
      <c r="BF310">
        <v>6</v>
      </c>
      <c r="BG310">
        <v>6</v>
      </c>
      <c r="BH310">
        <v>4</v>
      </c>
      <c r="BI310">
        <v>0</v>
      </c>
      <c r="BJ310">
        <v>0</v>
      </c>
      <c r="BK310">
        <v>1</v>
      </c>
      <c r="BL310">
        <v>4</v>
      </c>
      <c r="BM310">
        <v>2</v>
      </c>
      <c r="BN310">
        <v>3</v>
      </c>
      <c r="BO310">
        <v>11.5</v>
      </c>
      <c r="BP310">
        <v>11.5</v>
      </c>
      <c r="BQ310">
        <v>11.5</v>
      </c>
      <c r="BR310">
        <v>76.073999999999998</v>
      </c>
      <c r="BS310">
        <v>677</v>
      </c>
      <c r="BT310">
        <v>677</v>
      </c>
      <c r="BU310">
        <v>0</v>
      </c>
      <c r="BV310">
        <v>41.098999999999997</v>
      </c>
      <c r="BX310" t="s">
        <v>224</v>
      </c>
      <c r="BZ310" t="s">
        <v>223</v>
      </c>
      <c r="CA310" t="s">
        <v>223</v>
      </c>
      <c r="CB310" t="s">
        <v>223</v>
      </c>
      <c r="CF310" t="s">
        <v>223</v>
      </c>
      <c r="CG310" t="s">
        <v>223</v>
      </c>
      <c r="CH310" t="s">
        <v>223</v>
      </c>
      <c r="CK310" t="s">
        <v>224</v>
      </c>
      <c r="CL310" t="s">
        <v>223</v>
      </c>
      <c r="CM310" t="s">
        <v>224</v>
      </c>
      <c r="CN310" t="s">
        <v>223</v>
      </c>
      <c r="CO310">
        <v>0</v>
      </c>
      <c r="CP310">
        <v>2.1</v>
      </c>
      <c r="CQ310">
        <v>0</v>
      </c>
      <c r="CR310">
        <v>9.3000000000000007</v>
      </c>
      <c r="CS310">
        <v>9</v>
      </c>
      <c r="CT310">
        <v>9</v>
      </c>
      <c r="CU310">
        <v>0</v>
      </c>
      <c r="CV310">
        <v>0</v>
      </c>
      <c r="CW310">
        <v>0</v>
      </c>
      <c r="CX310">
        <v>11.5</v>
      </c>
      <c r="CY310">
        <v>11.5</v>
      </c>
      <c r="CZ310">
        <v>7.7</v>
      </c>
      <c r="DA310">
        <v>0</v>
      </c>
      <c r="DB310">
        <v>0</v>
      </c>
      <c r="DC310">
        <v>1.5</v>
      </c>
      <c r="DD310">
        <v>7.7</v>
      </c>
      <c r="DE310">
        <v>3.7</v>
      </c>
      <c r="DF310">
        <v>5.2</v>
      </c>
      <c r="DG310">
        <v>136830000</v>
      </c>
      <c r="DH310">
        <v>0</v>
      </c>
      <c r="DI310">
        <v>146450</v>
      </c>
      <c r="DJ310">
        <v>0</v>
      </c>
      <c r="DK310">
        <v>35203000</v>
      </c>
      <c r="DL310">
        <v>19921000</v>
      </c>
      <c r="DM310">
        <v>21826000</v>
      </c>
      <c r="DN310">
        <v>0</v>
      </c>
      <c r="DO310">
        <v>0</v>
      </c>
      <c r="DP310">
        <v>0</v>
      </c>
      <c r="DQ310">
        <v>19784000</v>
      </c>
      <c r="DR310">
        <v>20024000</v>
      </c>
      <c r="DS310">
        <v>10915000</v>
      </c>
      <c r="DT310">
        <v>0</v>
      </c>
      <c r="DU310">
        <v>0</v>
      </c>
      <c r="DV310">
        <v>204420</v>
      </c>
      <c r="DW310">
        <v>4288400</v>
      </c>
      <c r="DX310">
        <v>1328800</v>
      </c>
      <c r="DY310">
        <v>3190000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10964000</v>
      </c>
      <c r="ES310">
        <v>9472400</v>
      </c>
      <c r="ET310">
        <v>8201600</v>
      </c>
      <c r="EU310">
        <v>8790900</v>
      </c>
      <c r="EV310">
        <v>10029000</v>
      </c>
      <c r="EW310">
        <v>8383700</v>
      </c>
      <c r="EX310">
        <v>5023800</v>
      </c>
      <c r="EY310">
        <v>0</v>
      </c>
      <c r="EZ310">
        <v>7226900</v>
      </c>
      <c r="FA310">
        <v>3</v>
      </c>
      <c r="FB310">
        <v>3</v>
      </c>
      <c r="FC310">
        <v>2</v>
      </c>
      <c r="FD310">
        <v>2</v>
      </c>
      <c r="FE310">
        <v>2</v>
      </c>
      <c r="FF310">
        <v>2</v>
      </c>
      <c r="FG310">
        <v>1</v>
      </c>
      <c r="FH310">
        <v>0</v>
      </c>
      <c r="FI310">
        <v>1</v>
      </c>
      <c r="FJ310">
        <v>16</v>
      </c>
      <c r="FK310" t="s">
        <v>5768</v>
      </c>
      <c r="FO310">
        <v>305</v>
      </c>
      <c r="FP310" t="s">
        <v>5767</v>
      </c>
      <c r="FQ310" t="s">
        <v>414</v>
      </c>
      <c r="FR310" t="s">
        <v>5766</v>
      </c>
      <c r="FS310" t="s">
        <v>5765</v>
      </c>
      <c r="FT310" t="s">
        <v>5764</v>
      </c>
      <c r="FU310" t="s">
        <v>5763</v>
      </c>
      <c r="FX310">
        <v>-1</v>
      </c>
    </row>
    <row r="311" spans="1:180" x14ac:dyDescent="0.35">
      <c r="A311" t="s">
        <v>5762</v>
      </c>
      <c r="B311" t="s">
        <v>5762</v>
      </c>
      <c r="C311">
        <v>2</v>
      </c>
      <c r="D311">
        <v>2</v>
      </c>
      <c r="E311">
        <v>1</v>
      </c>
      <c r="F311" t="s">
        <v>5761</v>
      </c>
      <c r="G311" t="s">
        <v>5760</v>
      </c>
      <c r="H311" t="s">
        <v>5759</v>
      </c>
      <c r="I311">
        <v>1</v>
      </c>
      <c r="J311">
        <v>2</v>
      </c>
      <c r="K311">
        <v>2</v>
      </c>
      <c r="L311">
        <v>1</v>
      </c>
      <c r="M311">
        <v>2</v>
      </c>
      <c r="N311">
        <v>0</v>
      </c>
      <c r="O311">
        <v>1</v>
      </c>
      <c r="P311">
        <v>2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0</v>
      </c>
      <c r="AA311">
        <v>1</v>
      </c>
      <c r="AB311">
        <v>2</v>
      </c>
      <c r="AC311">
        <v>2</v>
      </c>
      <c r="AD311">
        <v>2</v>
      </c>
      <c r="AE311">
        <v>2</v>
      </c>
      <c r="AF311">
        <v>0</v>
      </c>
      <c r="AG311">
        <v>1</v>
      </c>
      <c r="AH311">
        <v>2</v>
      </c>
      <c r="AI311">
        <v>1</v>
      </c>
      <c r="AJ311">
        <v>1</v>
      </c>
      <c r="AK311">
        <v>1</v>
      </c>
      <c r="AL311">
        <v>1</v>
      </c>
      <c r="AM311">
        <v>1</v>
      </c>
      <c r="AN311">
        <v>1</v>
      </c>
      <c r="AO311">
        <v>1</v>
      </c>
      <c r="AP311">
        <v>1</v>
      </c>
      <c r="AQ311">
        <v>1</v>
      </c>
      <c r="AR311">
        <v>0</v>
      </c>
      <c r="AS311">
        <v>1</v>
      </c>
      <c r="AT311">
        <v>2</v>
      </c>
      <c r="AU311">
        <v>2</v>
      </c>
      <c r="AV311">
        <v>2</v>
      </c>
      <c r="AW311">
        <v>1</v>
      </c>
      <c r="AX311">
        <v>0</v>
      </c>
      <c r="AY311">
        <v>0</v>
      </c>
      <c r="AZ311">
        <v>1</v>
      </c>
      <c r="BA311">
        <v>1</v>
      </c>
      <c r="BB311">
        <v>1</v>
      </c>
      <c r="BC311">
        <v>1</v>
      </c>
      <c r="BD311">
        <v>1</v>
      </c>
      <c r="BE311">
        <v>1</v>
      </c>
      <c r="BF311">
        <v>1</v>
      </c>
      <c r="BG311">
        <v>1</v>
      </c>
      <c r="BH311">
        <v>1</v>
      </c>
      <c r="BI311">
        <v>1</v>
      </c>
      <c r="BJ311">
        <v>0</v>
      </c>
      <c r="BK311">
        <v>1</v>
      </c>
      <c r="BL311">
        <v>1</v>
      </c>
      <c r="BM311">
        <v>1</v>
      </c>
      <c r="BN311">
        <v>1</v>
      </c>
      <c r="BO311">
        <v>14.8</v>
      </c>
      <c r="BP311">
        <v>14.8</v>
      </c>
      <c r="BQ311">
        <v>8.6999999999999993</v>
      </c>
      <c r="BR311">
        <v>17.302</v>
      </c>
      <c r="BS311">
        <v>149</v>
      </c>
      <c r="BT311">
        <v>149</v>
      </c>
      <c r="BU311">
        <v>0</v>
      </c>
      <c r="BV311">
        <v>18.059000000000001</v>
      </c>
      <c r="BW311" t="s">
        <v>223</v>
      </c>
      <c r="BY311" t="s">
        <v>223</v>
      </c>
      <c r="BZ311" t="s">
        <v>223</v>
      </c>
      <c r="CA311" t="s">
        <v>223</v>
      </c>
      <c r="CB311" t="s">
        <v>223</v>
      </c>
      <c r="CC311" t="s">
        <v>223</v>
      </c>
      <c r="CD311" t="s">
        <v>224</v>
      </c>
      <c r="CE311" t="s">
        <v>224</v>
      </c>
      <c r="CF311" t="s">
        <v>223</v>
      </c>
      <c r="CG311" t="s">
        <v>223</v>
      </c>
      <c r="CH311" t="s">
        <v>223</v>
      </c>
      <c r="CI311" t="s">
        <v>223</v>
      </c>
      <c r="CK311" t="s">
        <v>224</v>
      </c>
      <c r="CL311" t="s">
        <v>223</v>
      </c>
      <c r="CM311" t="s">
        <v>223</v>
      </c>
      <c r="CN311" t="s">
        <v>223</v>
      </c>
      <c r="CO311">
        <v>14.8</v>
      </c>
      <c r="CP311">
        <v>0</v>
      </c>
      <c r="CQ311">
        <v>6</v>
      </c>
      <c r="CR311">
        <v>14.8</v>
      </c>
      <c r="CS311">
        <v>8.6999999999999993</v>
      </c>
      <c r="CT311">
        <v>8.6999999999999993</v>
      </c>
      <c r="CU311">
        <v>8.6999999999999993</v>
      </c>
      <c r="CV311">
        <v>8.6999999999999993</v>
      </c>
      <c r="CW311">
        <v>8.6999999999999993</v>
      </c>
      <c r="CX311">
        <v>8.6999999999999993</v>
      </c>
      <c r="CY311">
        <v>8.6999999999999993</v>
      </c>
      <c r="CZ311">
        <v>8.6999999999999993</v>
      </c>
      <c r="DA311">
        <v>8.6999999999999993</v>
      </c>
      <c r="DB311">
        <v>0</v>
      </c>
      <c r="DC311">
        <v>8.6999999999999993</v>
      </c>
      <c r="DD311">
        <v>14.8</v>
      </c>
      <c r="DE311">
        <v>14.8</v>
      </c>
      <c r="DF311">
        <v>14.8</v>
      </c>
      <c r="DG311">
        <v>65782000</v>
      </c>
      <c r="DH311">
        <v>2135200</v>
      </c>
      <c r="DI311">
        <v>0</v>
      </c>
      <c r="DJ311">
        <v>1552300</v>
      </c>
      <c r="DK311">
        <v>10426000</v>
      </c>
      <c r="DL311">
        <v>10872000</v>
      </c>
      <c r="DM311">
        <v>9982900</v>
      </c>
      <c r="DN311">
        <v>1107100</v>
      </c>
      <c r="DO311">
        <v>554480</v>
      </c>
      <c r="DP311">
        <v>615320</v>
      </c>
      <c r="DQ311">
        <v>4030000</v>
      </c>
      <c r="DR311">
        <v>2818200</v>
      </c>
      <c r="DS311">
        <v>3930600</v>
      </c>
      <c r="DT311">
        <v>848450</v>
      </c>
      <c r="DU311">
        <v>0</v>
      </c>
      <c r="DV311">
        <v>539030</v>
      </c>
      <c r="DW311">
        <v>4895300</v>
      </c>
      <c r="DX311">
        <v>5700100</v>
      </c>
      <c r="DY311">
        <v>5775500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14216000</v>
      </c>
      <c r="ES311">
        <v>16995000</v>
      </c>
      <c r="ET311">
        <v>16924000</v>
      </c>
      <c r="EU311">
        <v>10454000</v>
      </c>
      <c r="EV311">
        <v>8493900</v>
      </c>
      <c r="EW311">
        <v>11577000</v>
      </c>
      <c r="EX311">
        <v>8769000</v>
      </c>
      <c r="EY311">
        <v>8852700</v>
      </c>
      <c r="EZ311">
        <v>9073000</v>
      </c>
      <c r="FA311">
        <v>2</v>
      </c>
      <c r="FB311">
        <v>1</v>
      </c>
      <c r="FC311">
        <v>2</v>
      </c>
      <c r="FD311">
        <v>1</v>
      </c>
      <c r="FE311">
        <v>1</v>
      </c>
      <c r="FF311">
        <v>1</v>
      </c>
      <c r="FG311">
        <v>1</v>
      </c>
      <c r="FH311">
        <v>2</v>
      </c>
      <c r="FI311">
        <v>2</v>
      </c>
      <c r="FJ311">
        <v>13</v>
      </c>
      <c r="FK311" t="s">
        <v>5758</v>
      </c>
      <c r="FO311">
        <v>306</v>
      </c>
      <c r="FP311" t="s">
        <v>5757</v>
      </c>
      <c r="FQ311" t="s">
        <v>255</v>
      </c>
      <c r="FR311" t="s">
        <v>5756</v>
      </c>
      <c r="FS311" t="s">
        <v>5755</v>
      </c>
      <c r="FT311" t="s">
        <v>5754</v>
      </c>
      <c r="FU311" t="s">
        <v>5753</v>
      </c>
      <c r="FX311">
        <v>-1</v>
      </c>
    </row>
    <row r="312" spans="1:180" x14ac:dyDescent="0.35">
      <c r="A312" t="s">
        <v>5752</v>
      </c>
      <c r="B312" t="s">
        <v>5752</v>
      </c>
      <c r="C312" t="s">
        <v>5751</v>
      </c>
      <c r="D312" t="s">
        <v>1412</v>
      </c>
      <c r="E312" t="s">
        <v>1412</v>
      </c>
      <c r="F312" t="s">
        <v>5750</v>
      </c>
      <c r="G312" t="s">
        <v>5749</v>
      </c>
      <c r="H312" t="s">
        <v>5748</v>
      </c>
      <c r="I312">
        <v>2</v>
      </c>
      <c r="J312">
        <v>8</v>
      </c>
      <c r="K312">
        <v>1</v>
      </c>
      <c r="L312">
        <v>1</v>
      </c>
      <c r="M312">
        <v>4</v>
      </c>
      <c r="N312">
        <v>4</v>
      </c>
      <c r="O312">
        <v>4</v>
      </c>
      <c r="P312">
        <v>7</v>
      </c>
      <c r="Q312">
        <v>7</v>
      </c>
      <c r="R312">
        <v>7</v>
      </c>
      <c r="S312">
        <v>5</v>
      </c>
      <c r="T312">
        <v>6</v>
      </c>
      <c r="U312">
        <v>5</v>
      </c>
      <c r="V312">
        <v>7</v>
      </c>
      <c r="W312">
        <v>8</v>
      </c>
      <c r="X312">
        <v>6</v>
      </c>
      <c r="Y312">
        <v>4</v>
      </c>
      <c r="Z312">
        <v>4</v>
      </c>
      <c r="AA312">
        <v>4</v>
      </c>
      <c r="AB312">
        <v>7</v>
      </c>
      <c r="AC312">
        <v>6</v>
      </c>
      <c r="AD312">
        <v>7</v>
      </c>
      <c r="AE312">
        <v>1</v>
      </c>
      <c r="AF312">
        <v>1</v>
      </c>
      <c r="AG312">
        <v>0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  <c r="AN312">
        <v>1</v>
      </c>
      <c r="AO312">
        <v>1</v>
      </c>
      <c r="AP312">
        <v>0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1</v>
      </c>
      <c r="AY312">
        <v>0</v>
      </c>
      <c r="AZ312">
        <v>1</v>
      </c>
      <c r="BA312">
        <v>1</v>
      </c>
      <c r="BB312">
        <v>1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0</v>
      </c>
      <c r="BI312">
        <v>1</v>
      </c>
      <c r="BJ312">
        <v>1</v>
      </c>
      <c r="BK312">
        <v>1</v>
      </c>
      <c r="BL312">
        <v>1</v>
      </c>
      <c r="BM312">
        <v>1</v>
      </c>
      <c r="BN312">
        <v>1</v>
      </c>
      <c r="BO312">
        <v>13.7</v>
      </c>
      <c r="BP312">
        <v>1.7</v>
      </c>
      <c r="BQ312">
        <v>1.7</v>
      </c>
      <c r="BR312">
        <v>71.027000000000001</v>
      </c>
      <c r="BS312">
        <v>643</v>
      </c>
      <c r="BT312" t="s">
        <v>5747</v>
      </c>
      <c r="BU312">
        <v>0</v>
      </c>
      <c r="BV312">
        <v>22.077999999999999</v>
      </c>
      <c r="BW312" t="s">
        <v>223</v>
      </c>
      <c r="BX312" t="s">
        <v>223</v>
      </c>
      <c r="BY312" t="s">
        <v>224</v>
      </c>
      <c r="BZ312" t="s">
        <v>223</v>
      </c>
      <c r="CA312" t="s">
        <v>223</v>
      </c>
      <c r="CB312" t="s">
        <v>223</v>
      </c>
      <c r="CC312" t="s">
        <v>223</v>
      </c>
      <c r="CD312" t="s">
        <v>223</v>
      </c>
      <c r="CE312" t="s">
        <v>223</v>
      </c>
      <c r="CF312" t="s">
        <v>223</v>
      </c>
      <c r="CG312" t="s">
        <v>223</v>
      </c>
      <c r="CH312" t="s">
        <v>224</v>
      </c>
      <c r="CI312" t="s">
        <v>223</v>
      </c>
      <c r="CJ312" t="s">
        <v>223</v>
      </c>
      <c r="CK312" t="s">
        <v>223</v>
      </c>
      <c r="CL312" t="s">
        <v>223</v>
      </c>
      <c r="CM312" t="s">
        <v>223</v>
      </c>
      <c r="CN312" t="s">
        <v>223</v>
      </c>
      <c r="CO312">
        <v>8.6999999999999993</v>
      </c>
      <c r="CP312">
        <v>8.6999999999999993</v>
      </c>
      <c r="CQ312">
        <v>8.6999999999999993</v>
      </c>
      <c r="CR312">
        <v>12.3</v>
      </c>
      <c r="CS312">
        <v>12.3</v>
      </c>
      <c r="CT312">
        <v>12.3</v>
      </c>
      <c r="CU312">
        <v>10.6</v>
      </c>
      <c r="CV312">
        <v>12</v>
      </c>
      <c r="CW312">
        <v>9.5</v>
      </c>
      <c r="CX312">
        <v>12.3</v>
      </c>
      <c r="CY312">
        <v>13.7</v>
      </c>
      <c r="CZ312">
        <v>10.6</v>
      </c>
      <c r="DA312">
        <v>8.1</v>
      </c>
      <c r="DB312">
        <v>8.6999999999999993</v>
      </c>
      <c r="DC312">
        <v>8.6999999999999993</v>
      </c>
      <c r="DD312">
        <v>12.3</v>
      </c>
      <c r="DE312">
        <v>12.3</v>
      </c>
      <c r="DF312">
        <v>12</v>
      </c>
      <c r="DG312">
        <v>778220000</v>
      </c>
      <c r="DH312">
        <v>8797200</v>
      </c>
      <c r="DI312">
        <v>10999000</v>
      </c>
      <c r="DJ312">
        <v>0</v>
      </c>
      <c r="DK312">
        <v>186730000</v>
      </c>
      <c r="DL312">
        <v>170950000</v>
      </c>
      <c r="DM312">
        <v>144940000</v>
      </c>
      <c r="DN312">
        <v>11326000</v>
      </c>
      <c r="DO312">
        <v>10310000</v>
      </c>
      <c r="DP312">
        <v>11387000</v>
      </c>
      <c r="DQ312">
        <v>62025000</v>
      </c>
      <c r="DR312">
        <v>59736000</v>
      </c>
      <c r="DS312">
        <v>0</v>
      </c>
      <c r="DT312">
        <v>10724000</v>
      </c>
      <c r="DU312">
        <v>7806000</v>
      </c>
      <c r="DV312">
        <v>9230000</v>
      </c>
      <c r="DW312">
        <v>26712000</v>
      </c>
      <c r="DX312">
        <v>22970000</v>
      </c>
      <c r="DY312">
        <v>23585000</v>
      </c>
      <c r="DZ312">
        <v>8797200</v>
      </c>
      <c r="EA312">
        <v>11440000</v>
      </c>
      <c r="EB312">
        <v>0</v>
      </c>
      <c r="EC312">
        <v>6034400</v>
      </c>
      <c r="ED312">
        <v>5925100</v>
      </c>
      <c r="EE312">
        <v>7201800</v>
      </c>
      <c r="EF312">
        <v>5523700</v>
      </c>
      <c r="EG312">
        <v>4526300</v>
      </c>
      <c r="EH312">
        <v>4885200</v>
      </c>
      <c r="EI312">
        <v>1</v>
      </c>
      <c r="EJ312">
        <v>1</v>
      </c>
      <c r="EK312">
        <v>0</v>
      </c>
      <c r="EL312">
        <v>1</v>
      </c>
      <c r="EM312">
        <v>1</v>
      </c>
      <c r="EN312">
        <v>1</v>
      </c>
      <c r="EO312">
        <v>1</v>
      </c>
      <c r="EP312">
        <v>1</v>
      </c>
      <c r="EQ312">
        <v>1</v>
      </c>
      <c r="ER312">
        <v>186730000</v>
      </c>
      <c r="ES312">
        <v>195980000</v>
      </c>
      <c r="ET312">
        <v>180220000</v>
      </c>
      <c r="EU312">
        <v>118000000</v>
      </c>
      <c r="EV312">
        <v>132040000</v>
      </c>
      <c r="EW312">
        <v>0</v>
      </c>
      <c r="EX312">
        <v>99437000</v>
      </c>
      <c r="EY312">
        <v>102440000</v>
      </c>
      <c r="EZ312">
        <v>96424000</v>
      </c>
      <c r="FA312">
        <v>1</v>
      </c>
      <c r="FB312">
        <v>1</v>
      </c>
      <c r="FC312">
        <v>1</v>
      </c>
      <c r="FD312">
        <v>1</v>
      </c>
      <c r="FE312">
        <v>1</v>
      </c>
      <c r="FF312">
        <v>0</v>
      </c>
      <c r="FG312">
        <v>1</v>
      </c>
      <c r="FH312">
        <v>1</v>
      </c>
      <c r="FI312">
        <v>1</v>
      </c>
      <c r="FJ312">
        <v>16</v>
      </c>
      <c r="FK312" t="s">
        <v>5746</v>
      </c>
      <c r="FO312">
        <v>307</v>
      </c>
      <c r="FP312" t="s">
        <v>5745</v>
      </c>
      <c r="FQ312" t="s">
        <v>5744</v>
      </c>
      <c r="FR312" t="s">
        <v>5743</v>
      </c>
      <c r="FS312" t="s">
        <v>5742</v>
      </c>
      <c r="FT312" t="s">
        <v>5741</v>
      </c>
      <c r="FU312" t="s">
        <v>5740</v>
      </c>
      <c r="FX312" t="s">
        <v>289</v>
      </c>
    </row>
    <row r="313" spans="1:180" x14ac:dyDescent="0.35">
      <c r="A313" t="s">
        <v>5739</v>
      </c>
      <c r="B313" t="s">
        <v>5739</v>
      </c>
      <c r="C313">
        <v>7</v>
      </c>
      <c r="D313">
        <v>7</v>
      </c>
      <c r="E313">
        <v>7</v>
      </c>
      <c r="F313" t="s">
        <v>5738</v>
      </c>
      <c r="G313" t="s">
        <v>5737</v>
      </c>
      <c r="H313" t="s">
        <v>5736</v>
      </c>
      <c r="I313">
        <v>1</v>
      </c>
      <c r="J313">
        <v>7</v>
      </c>
      <c r="K313">
        <v>7</v>
      </c>
      <c r="L313">
        <v>7</v>
      </c>
      <c r="M313">
        <v>0</v>
      </c>
      <c r="N313">
        <v>0</v>
      </c>
      <c r="O313">
        <v>0</v>
      </c>
      <c r="P313">
        <v>7</v>
      </c>
      <c r="Q313">
        <v>7</v>
      </c>
      <c r="R313">
        <v>6</v>
      </c>
      <c r="S313">
        <v>0</v>
      </c>
      <c r="T313">
        <v>0</v>
      </c>
      <c r="U313">
        <v>0</v>
      </c>
      <c r="V313">
        <v>7</v>
      </c>
      <c r="W313">
        <v>7</v>
      </c>
      <c r="X313">
        <v>7</v>
      </c>
      <c r="Y313">
        <v>0</v>
      </c>
      <c r="Z313">
        <v>0</v>
      </c>
      <c r="AA313">
        <v>0</v>
      </c>
      <c r="AB313">
        <v>7</v>
      </c>
      <c r="AC313">
        <v>5</v>
      </c>
      <c r="AD313">
        <v>6</v>
      </c>
      <c r="AE313">
        <v>0</v>
      </c>
      <c r="AF313">
        <v>0</v>
      </c>
      <c r="AG313">
        <v>0</v>
      </c>
      <c r="AH313">
        <v>7</v>
      </c>
      <c r="AI313">
        <v>7</v>
      </c>
      <c r="AJ313">
        <v>6</v>
      </c>
      <c r="AK313">
        <v>0</v>
      </c>
      <c r="AL313">
        <v>0</v>
      </c>
      <c r="AM313">
        <v>0</v>
      </c>
      <c r="AN313">
        <v>7</v>
      </c>
      <c r="AO313">
        <v>7</v>
      </c>
      <c r="AP313">
        <v>7</v>
      </c>
      <c r="AQ313">
        <v>0</v>
      </c>
      <c r="AR313">
        <v>0</v>
      </c>
      <c r="AS313">
        <v>0</v>
      </c>
      <c r="AT313">
        <v>7</v>
      </c>
      <c r="AU313">
        <v>5</v>
      </c>
      <c r="AV313">
        <v>6</v>
      </c>
      <c r="AW313">
        <v>0</v>
      </c>
      <c r="AX313">
        <v>0</v>
      </c>
      <c r="AY313">
        <v>0</v>
      </c>
      <c r="AZ313">
        <v>7</v>
      </c>
      <c r="BA313">
        <v>7</v>
      </c>
      <c r="BB313">
        <v>6</v>
      </c>
      <c r="BC313">
        <v>0</v>
      </c>
      <c r="BD313">
        <v>0</v>
      </c>
      <c r="BE313">
        <v>0</v>
      </c>
      <c r="BF313">
        <v>7</v>
      </c>
      <c r="BG313">
        <v>7</v>
      </c>
      <c r="BH313">
        <v>7</v>
      </c>
      <c r="BI313">
        <v>0</v>
      </c>
      <c r="BJ313">
        <v>0</v>
      </c>
      <c r="BK313">
        <v>0</v>
      </c>
      <c r="BL313">
        <v>7</v>
      </c>
      <c r="BM313">
        <v>5</v>
      </c>
      <c r="BN313">
        <v>6</v>
      </c>
      <c r="BO313">
        <v>14.3</v>
      </c>
      <c r="BP313">
        <v>14.3</v>
      </c>
      <c r="BQ313">
        <v>14.3</v>
      </c>
      <c r="BR313">
        <v>69.935000000000002</v>
      </c>
      <c r="BS313">
        <v>631</v>
      </c>
      <c r="BT313">
        <v>631</v>
      </c>
      <c r="BU313">
        <v>0</v>
      </c>
      <c r="BV313">
        <v>56.012999999999998</v>
      </c>
      <c r="BZ313" t="s">
        <v>223</v>
      </c>
      <c r="CA313" t="s">
        <v>223</v>
      </c>
      <c r="CB313" t="s">
        <v>223</v>
      </c>
      <c r="CF313" t="s">
        <v>223</v>
      </c>
      <c r="CG313" t="s">
        <v>223</v>
      </c>
      <c r="CH313" t="s">
        <v>223</v>
      </c>
      <c r="CL313" t="s">
        <v>223</v>
      </c>
      <c r="CM313" t="s">
        <v>223</v>
      </c>
      <c r="CN313" t="s">
        <v>223</v>
      </c>
      <c r="CO313">
        <v>0</v>
      </c>
      <c r="CP313">
        <v>0</v>
      </c>
      <c r="CQ313">
        <v>0</v>
      </c>
      <c r="CR313">
        <v>14.3</v>
      </c>
      <c r="CS313">
        <v>14.3</v>
      </c>
      <c r="CT313">
        <v>12</v>
      </c>
      <c r="CU313">
        <v>0</v>
      </c>
      <c r="CV313">
        <v>0</v>
      </c>
      <c r="CW313">
        <v>0</v>
      </c>
      <c r="CX313">
        <v>14.3</v>
      </c>
      <c r="CY313">
        <v>14.3</v>
      </c>
      <c r="CZ313">
        <v>14.3</v>
      </c>
      <c r="DA313">
        <v>0</v>
      </c>
      <c r="DB313">
        <v>0</v>
      </c>
      <c r="DC313">
        <v>0</v>
      </c>
      <c r="DD313">
        <v>14.3</v>
      </c>
      <c r="DE313">
        <v>9</v>
      </c>
      <c r="DF313">
        <v>12</v>
      </c>
      <c r="DG313">
        <v>473910000</v>
      </c>
      <c r="DH313">
        <v>0</v>
      </c>
      <c r="DI313">
        <v>0</v>
      </c>
      <c r="DJ313">
        <v>0</v>
      </c>
      <c r="DK313">
        <v>89513000</v>
      </c>
      <c r="DL313">
        <v>80577000</v>
      </c>
      <c r="DM313">
        <v>69087000</v>
      </c>
      <c r="DN313">
        <v>0</v>
      </c>
      <c r="DO313">
        <v>0</v>
      </c>
      <c r="DP313">
        <v>0</v>
      </c>
      <c r="DQ313">
        <v>59871000</v>
      </c>
      <c r="DR313">
        <v>55215000</v>
      </c>
      <c r="DS313">
        <v>53447000</v>
      </c>
      <c r="DT313">
        <v>0</v>
      </c>
      <c r="DU313">
        <v>0</v>
      </c>
      <c r="DV313">
        <v>0</v>
      </c>
      <c r="DW313">
        <v>28436000</v>
      </c>
      <c r="DX313">
        <v>16434000</v>
      </c>
      <c r="DY313">
        <v>21331000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24090000</v>
      </c>
      <c r="ES313">
        <v>26765000</v>
      </c>
      <c r="ET313">
        <v>25531000</v>
      </c>
      <c r="EU313">
        <v>30576000</v>
      </c>
      <c r="EV313">
        <v>31051000</v>
      </c>
      <c r="EW313">
        <v>28513000</v>
      </c>
      <c r="EX313">
        <v>29012000</v>
      </c>
      <c r="EY313">
        <v>27842000</v>
      </c>
      <c r="EZ313">
        <v>28632000</v>
      </c>
      <c r="FA313">
        <v>6</v>
      </c>
      <c r="FB313">
        <v>5</v>
      </c>
      <c r="FC313">
        <v>6</v>
      </c>
      <c r="FD313">
        <v>7</v>
      </c>
      <c r="FE313">
        <v>9</v>
      </c>
      <c r="FF313">
        <v>5</v>
      </c>
      <c r="FG313">
        <v>3</v>
      </c>
      <c r="FH313">
        <v>3</v>
      </c>
      <c r="FI313">
        <v>4</v>
      </c>
      <c r="FJ313">
        <v>48</v>
      </c>
      <c r="FK313" t="s">
        <v>5735</v>
      </c>
      <c r="FO313">
        <v>308</v>
      </c>
      <c r="FP313" t="s">
        <v>5734</v>
      </c>
      <c r="FQ313" t="s">
        <v>329</v>
      </c>
      <c r="FR313" t="s">
        <v>5733</v>
      </c>
      <c r="FS313" t="s">
        <v>5732</v>
      </c>
      <c r="FT313" t="s">
        <v>5731</v>
      </c>
      <c r="FU313" t="s">
        <v>5730</v>
      </c>
      <c r="FX313">
        <v>-1</v>
      </c>
    </row>
    <row r="314" spans="1:180" x14ac:dyDescent="0.35">
      <c r="A314" t="s">
        <v>5729</v>
      </c>
      <c r="B314" t="s">
        <v>5729</v>
      </c>
      <c r="C314">
        <v>2</v>
      </c>
      <c r="D314">
        <v>1</v>
      </c>
      <c r="E314">
        <v>1</v>
      </c>
      <c r="F314" t="s">
        <v>5728</v>
      </c>
      <c r="G314" t="s">
        <v>5727</v>
      </c>
      <c r="H314" t="s">
        <v>5726</v>
      </c>
      <c r="I314">
        <v>1</v>
      </c>
      <c r="J314">
        <v>2</v>
      </c>
      <c r="K314">
        <v>1</v>
      </c>
      <c r="L314">
        <v>1</v>
      </c>
      <c r="M314">
        <v>0</v>
      </c>
      <c r="N314">
        <v>1</v>
      </c>
      <c r="O314">
        <v>0</v>
      </c>
      <c r="P314">
        <v>2</v>
      </c>
      <c r="Q314">
        <v>2</v>
      </c>
      <c r="R314">
        <v>2</v>
      </c>
      <c r="S314">
        <v>1</v>
      </c>
      <c r="T314">
        <v>2</v>
      </c>
      <c r="U314">
        <v>1</v>
      </c>
      <c r="V314">
        <v>2</v>
      </c>
      <c r="W314">
        <v>2</v>
      </c>
      <c r="X314">
        <v>2</v>
      </c>
      <c r="Y314">
        <v>1</v>
      </c>
      <c r="Z314">
        <v>0</v>
      </c>
      <c r="AA314">
        <v>1</v>
      </c>
      <c r="AB314">
        <v>2</v>
      </c>
      <c r="AC314">
        <v>1</v>
      </c>
      <c r="AD314">
        <v>2</v>
      </c>
      <c r="AE314">
        <v>0</v>
      </c>
      <c r="AF314">
        <v>1</v>
      </c>
      <c r="AG314">
        <v>0</v>
      </c>
      <c r="AH314">
        <v>1</v>
      </c>
      <c r="AI314">
        <v>1</v>
      </c>
      <c r="AJ314">
        <v>1</v>
      </c>
      <c r="AK314">
        <v>0</v>
      </c>
      <c r="AL314">
        <v>1</v>
      </c>
      <c r="AM314">
        <v>0</v>
      </c>
      <c r="AN314">
        <v>1</v>
      </c>
      <c r="AO314">
        <v>1</v>
      </c>
      <c r="AP314">
        <v>1</v>
      </c>
      <c r="AQ314">
        <v>0</v>
      </c>
      <c r="AR314">
        <v>0</v>
      </c>
      <c r="AS314">
        <v>0</v>
      </c>
      <c r="AT314">
        <v>1</v>
      </c>
      <c r="AU314">
        <v>0</v>
      </c>
      <c r="AV314">
        <v>1</v>
      </c>
      <c r="AW314">
        <v>0</v>
      </c>
      <c r="AX314">
        <v>1</v>
      </c>
      <c r="AY314">
        <v>0</v>
      </c>
      <c r="AZ314">
        <v>1</v>
      </c>
      <c r="BA314">
        <v>1</v>
      </c>
      <c r="BB314">
        <v>1</v>
      </c>
      <c r="BC314">
        <v>0</v>
      </c>
      <c r="BD314">
        <v>1</v>
      </c>
      <c r="BE314">
        <v>0</v>
      </c>
      <c r="BF314">
        <v>1</v>
      </c>
      <c r="BG314">
        <v>1</v>
      </c>
      <c r="BH314">
        <v>1</v>
      </c>
      <c r="BI314">
        <v>0</v>
      </c>
      <c r="BJ314">
        <v>0</v>
      </c>
      <c r="BK314">
        <v>0</v>
      </c>
      <c r="BL314">
        <v>1</v>
      </c>
      <c r="BM314">
        <v>0</v>
      </c>
      <c r="BN314">
        <v>1</v>
      </c>
      <c r="BO314">
        <v>6.8</v>
      </c>
      <c r="BP314">
        <v>3</v>
      </c>
      <c r="BQ314">
        <v>3</v>
      </c>
      <c r="BR314">
        <v>38.223999999999997</v>
      </c>
      <c r="BS314">
        <v>338</v>
      </c>
      <c r="BT314">
        <v>338</v>
      </c>
      <c r="BU314">
        <v>6.3693999999999999E-3</v>
      </c>
      <c r="BV314">
        <v>6.3632</v>
      </c>
      <c r="BX314" t="s">
        <v>224</v>
      </c>
      <c r="BZ314" t="s">
        <v>223</v>
      </c>
      <c r="CA314" t="s">
        <v>223</v>
      </c>
      <c r="CB314" t="s">
        <v>223</v>
      </c>
      <c r="CC314" t="s">
        <v>224</v>
      </c>
      <c r="CD314" t="s">
        <v>224</v>
      </c>
      <c r="CE314" t="s">
        <v>224</v>
      </c>
      <c r="CF314" t="s">
        <v>223</v>
      </c>
      <c r="CG314" t="s">
        <v>223</v>
      </c>
      <c r="CH314" t="s">
        <v>223</v>
      </c>
      <c r="CI314" t="s">
        <v>224</v>
      </c>
      <c r="CK314" t="s">
        <v>224</v>
      </c>
      <c r="CL314" t="s">
        <v>223</v>
      </c>
      <c r="CM314" t="s">
        <v>224</v>
      </c>
      <c r="CN314" t="s">
        <v>223</v>
      </c>
      <c r="CO314">
        <v>0</v>
      </c>
      <c r="CP314">
        <v>3</v>
      </c>
      <c r="CQ314">
        <v>0</v>
      </c>
      <c r="CR314">
        <v>6.8</v>
      </c>
      <c r="CS314">
        <v>6.8</v>
      </c>
      <c r="CT314">
        <v>6.8</v>
      </c>
      <c r="CU314">
        <v>3.8</v>
      </c>
      <c r="CV314">
        <v>6.8</v>
      </c>
      <c r="CW314">
        <v>3.8</v>
      </c>
      <c r="CX314">
        <v>6.8</v>
      </c>
      <c r="CY314">
        <v>6.8</v>
      </c>
      <c r="CZ314">
        <v>6.8</v>
      </c>
      <c r="DA314">
        <v>3.8</v>
      </c>
      <c r="DB314">
        <v>0</v>
      </c>
      <c r="DC314">
        <v>3.8</v>
      </c>
      <c r="DD314">
        <v>6.8</v>
      </c>
      <c r="DE314">
        <v>3.8</v>
      </c>
      <c r="DF314">
        <v>6.8</v>
      </c>
      <c r="DG314">
        <v>361240000</v>
      </c>
      <c r="DH314">
        <v>0</v>
      </c>
      <c r="DI314">
        <v>594900</v>
      </c>
      <c r="DJ314">
        <v>0</v>
      </c>
      <c r="DK314">
        <v>56344000</v>
      </c>
      <c r="DL314">
        <v>50072000</v>
      </c>
      <c r="DM314">
        <v>41214000</v>
      </c>
      <c r="DN314">
        <v>0</v>
      </c>
      <c r="DO314">
        <v>1858100</v>
      </c>
      <c r="DP314">
        <v>0</v>
      </c>
      <c r="DQ314">
        <v>48134000</v>
      </c>
      <c r="DR314">
        <v>59596000</v>
      </c>
      <c r="DS314">
        <v>42463000</v>
      </c>
      <c r="DT314">
        <v>0</v>
      </c>
      <c r="DU314">
        <v>0</v>
      </c>
      <c r="DV314">
        <v>0</v>
      </c>
      <c r="DW314">
        <v>27720000</v>
      </c>
      <c r="DX314">
        <v>0</v>
      </c>
      <c r="DY314">
        <v>33246000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56344000</v>
      </c>
      <c r="ES314">
        <v>57406000</v>
      </c>
      <c r="ET314">
        <v>51244000</v>
      </c>
      <c r="EU314">
        <v>91569000</v>
      </c>
      <c r="EV314">
        <v>131730000</v>
      </c>
      <c r="EW314">
        <v>91727000</v>
      </c>
      <c r="EX314">
        <v>103190000</v>
      </c>
      <c r="EY314">
        <v>0</v>
      </c>
      <c r="EZ314">
        <v>135920000</v>
      </c>
      <c r="FA314">
        <v>1</v>
      </c>
      <c r="FB314">
        <v>1</v>
      </c>
      <c r="FC314">
        <v>1</v>
      </c>
      <c r="FD314">
        <v>1</v>
      </c>
      <c r="FE314">
        <v>1</v>
      </c>
      <c r="FF314">
        <v>1</v>
      </c>
      <c r="FG314">
        <v>0</v>
      </c>
      <c r="FH314">
        <v>0</v>
      </c>
      <c r="FI314">
        <v>1</v>
      </c>
      <c r="FJ314">
        <v>7</v>
      </c>
      <c r="FK314" t="s">
        <v>5725</v>
      </c>
      <c r="FO314">
        <v>309</v>
      </c>
      <c r="FP314" t="s">
        <v>5724</v>
      </c>
      <c r="FQ314" t="s">
        <v>3360</v>
      </c>
      <c r="FR314" t="s">
        <v>5723</v>
      </c>
      <c r="FS314" t="s">
        <v>5722</v>
      </c>
      <c r="FT314" t="s">
        <v>5721</v>
      </c>
      <c r="FU314" t="s">
        <v>5720</v>
      </c>
      <c r="FX314">
        <v>-1</v>
      </c>
    </row>
    <row r="315" spans="1:180" x14ac:dyDescent="0.35">
      <c r="A315" t="s">
        <v>5719</v>
      </c>
      <c r="B315" t="s">
        <v>5719</v>
      </c>
      <c r="C315">
        <v>9</v>
      </c>
      <c r="D315">
        <v>9</v>
      </c>
      <c r="E315">
        <v>9</v>
      </c>
      <c r="F315" t="s">
        <v>5718</v>
      </c>
      <c r="G315" t="s">
        <v>5717</v>
      </c>
      <c r="H315" t="s">
        <v>5716</v>
      </c>
      <c r="I315">
        <v>1</v>
      </c>
      <c r="J315">
        <v>9</v>
      </c>
      <c r="K315">
        <v>9</v>
      </c>
      <c r="L315">
        <v>9</v>
      </c>
      <c r="M315">
        <v>1</v>
      </c>
      <c r="N315">
        <v>2</v>
      </c>
      <c r="O315">
        <v>2</v>
      </c>
      <c r="P315">
        <v>7</v>
      </c>
      <c r="Q315">
        <v>8</v>
      </c>
      <c r="R315">
        <v>9</v>
      </c>
      <c r="S315">
        <v>4</v>
      </c>
      <c r="T315">
        <v>2</v>
      </c>
      <c r="U315">
        <v>2</v>
      </c>
      <c r="V315">
        <v>8</v>
      </c>
      <c r="W315">
        <v>8</v>
      </c>
      <c r="X315">
        <v>9</v>
      </c>
      <c r="Y315">
        <v>2</v>
      </c>
      <c r="Z315">
        <v>2</v>
      </c>
      <c r="AA315">
        <v>3</v>
      </c>
      <c r="AB315">
        <v>8</v>
      </c>
      <c r="AC315">
        <v>8</v>
      </c>
      <c r="AD315">
        <v>8</v>
      </c>
      <c r="AE315">
        <v>1</v>
      </c>
      <c r="AF315">
        <v>2</v>
      </c>
      <c r="AG315">
        <v>2</v>
      </c>
      <c r="AH315">
        <v>7</v>
      </c>
      <c r="AI315">
        <v>8</v>
      </c>
      <c r="AJ315">
        <v>9</v>
      </c>
      <c r="AK315">
        <v>4</v>
      </c>
      <c r="AL315">
        <v>2</v>
      </c>
      <c r="AM315">
        <v>2</v>
      </c>
      <c r="AN315">
        <v>8</v>
      </c>
      <c r="AO315">
        <v>8</v>
      </c>
      <c r="AP315">
        <v>9</v>
      </c>
      <c r="AQ315">
        <v>2</v>
      </c>
      <c r="AR315">
        <v>2</v>
      </c>
      <c r="AS315">
        <v>3</v>
      </c>
      <c r="AT315">
        <v>8</v>
      </c>
      <c r="AU315">
        <v>8</v>
      </c>
      <c r="AV315">
        <v>8</v>
      </c>
      <c r="AW315">
        <v>1</v>
      </c>
      <c r="AX315">
        <v>2</v>
      </c>
      <c r="AY315">
        <v>2</v>
      </c>
      <c r="AZ315">
        <v>7</v>
      </c>
      <c r="BA315">
        <v>8</v>
      </c>
      <c r="BB315">
        <v>9</v>
      </c>
      <c r="BC315">
        <v>4</v>
      </c>
      <c r="BD315">
        <v>2</v>
      </c>
      <c r="BE315">
        <v>2</v>
      </c>
      <c r="BF315">
        <v>8</v>
      </c>
      <c r="BG315">
        <v>8</v>
      </c>
      <c r="BH315">
        <v>9</v>
      </c>
      <c r="BI315">
        <v>2</v>
      </c>
      <c r="BJ315">
        <v>2</v>
      </c>
      <c r="BK315">
        <v>3</v>
      </c>
      <c r="BL315">
        <v>8</v>
      </c>
      <c r="BM315">
        <v>8</v>
      </c>
      <c r="BN315">
        <v>8</v>
      </c>
      <c r="BO315">
        <v>45.6</v>
      </c>
      <c r="BP315">
        <v>45.6</v>
      </c>
      <c r="BQ315">
        <v>45.6</v>
      </c>
      <c r="BR315">
        <v>20.838000000000001</v>
      </c>
      <c r="BS315">
        <v>193</v>
      </c>
      <c r="BT315">
        <v>193</v>
      </c>
      <c r="BU315">
        <v>0</v>
      </c>
      <c r="BV315">
        <v>323.31</v>
      </c>
      <c r="BW315" t="s">
        <v>223</v>
      </c>
      <c r="BX315" t="s">
        <v>223</v>
      </c>
      <c r="BY315" t="s">
        <v>223</v>
      </c>
      <c r="BZ315" t="s">
        <v>223</v>
      </c>
      <c r="CA315" t="s">
        <v>223</v>
      </c>
      <c r="CB315" t="s">
        <v>223</v>
      </c>
      <c r="CC315" t="s">
        <v>223</v>
      </c>
      <c r="CD315" t="s">
        <v>223</v>
      </c>
      <c r="CE315" t="s">
        <v>223</v>
      </c>
      <c r="CF315" t="s">
        <v>223</v>
      </c>
      <c r="CG315" t="s">
        <v>223</v>
      </c>
      <c r="CH315" t="s">
        <v>223</v>
      </c>
      <c r="CI315" t="s">
        <v>224</v>
      </c>
      <c r="CJ315" t="s">
        <v>223</v>
      </c>
      <c r="CK315" t="s">
        <v>224</v>
      </c>
      <c r="CL315" t="s">
        <v>223</v>
      </c>
      <c r="CM315" t="s">
        <v>223</v>
      </c>
      <c r="CN315" t="s">
        <v>223</v>
      </c>
      <c r="CO315">
        <v>3.6</v>
      </c>
      <c r="CP315">
        <v>7.8</v>
      </c>
      <c r="CQ315">
        <v>7.8</v>
      </c>
      <c r="CR315">
        <v>31.1</v>
      </c>
      <c r="CS315">
        <v>35.200000000000003</v>
      </c>
      <c r="CT315">
        <v>45.6</v>
      </c>
      <c r="CU315">
        <v>23.8</v>
      </c>
      <c r="CV315">
        <v>16.100000000000001</v>
      </c>
      <c r="CW315">
        <v>16.100000000000001</v>
      </c>
      <c r="CX315">
        <v>41.5</v>
      </c>
      <c r="CY315">
        <v>33.700000000000003</v>
      </c>
      <c r="CZ315">
        <v>45.6</v>
      </c>
      <c r="DA315">
        <v>9.8000000000000007</v>
      </c>
      <c r="DB315">
        <v>14</v>
      </c>
      <c r="DC315">
        <v>14</v>
      </c>
      <c r="DD315">
        <v>45.6</v>
      </c>
      <c r="DE315">
        <v>45.6</v>
      </c>
      <c r="DF315">
        <v>45.6</v>
      </c>
      <c r="DG315">
        <v>8550699999.9999905</v>
      </c>
      <c r="DH315">
        <v>2206800</v>
      </c>
      <c r="DI315">
        <v>3910300</v>
      </c>
      <c r="DJ315">
        <v>4564500</v>
      </c>
      <c r="DK315">
        <v>1428500000</v>
      </c>
      <c r="DL315">
        <v>1444300000</v>
      </c>
      <c r="DM315">
        <v>1357300000</v>
      </c>
      <c r="DN315">
        <v>9807500</v>
      </c>
      <c r="DO315">
        <v>3833200</v>
      </c>
      <c r="DP315">
        <v>2978300</v>
      </c>
      <c r="DQ315">
        <v>1050799999.99999</v>
      </c>
      <c r="DR315">
        <v>766060000</v>
      </c>
      <c r="DS315">
        <v>937250000</v>
      </c>
      <c r="DT315">
        <v>2822700</v>
      </c>
      <c r="DU315">
        <v>3112600</v>
      </c>
      <c r="DV315">
        <v>6525300</v>
      </c>
      <c r="DW315">
        <v>563800000</v>
      </c>
      <c r="DX315">
        <v>497040000</v>
      </c>
      <c r="DY315">
        <v>465920000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1</v>
      </c>
      <c r="EM315">
        <v>2</v>
      </c>
      <c r="EN315">
        <v>1</v>
      </c>
      <c r="EO315">
        <v>0</v>
      </c>
      <c r="EP315">
        <v>1</v>
      </c>
      <c r="EQ315">
        <v>0</v>
      </c>
      <c r="ER315">
        <v>389750000</v>
      </c>
      <c r="ES315">
        <v>416220000</v>
      </c>
      <c r="ET315">
        <v>414320000</v>
      </c>
      <c r="EU315">
        <v>524560000</v>
      </c>
      <c r="EV315">
        <v>476240000</v>
      </c>
      <c r="EW315">
        <v>473550000</v>
      </c>
      <c r="EX315">
        <v>464380000</v>
      </c>
      <c r="EY315">
        <v>514030000</v>
      </c>
      <c r="EZ315">
        <v>496470000</v>
      </c>
      <c r="FA315">
        <v>6</v>
      </c>
      <c r="FB315">
        <v>6</v>
      </c>
      <c r="FC315">
        <v>5</v>
      </c>
      <c r="FD315">
        <v>11</v>
      </c>
      <c r="FE315">
        <v>5</v>
      </c>
      <c r="FF315">
        <v>10</v>
      </c>
      <c r="FG315">
        <v>8</v>
      </c>
      <c r="FH315">
        <v>7</v>
      </c>
      <c r="FI315">
        <v>6</v>
      </c>
      <c r="FJ315">
        <v>69</v>
      </c>
      <c r="FK315" t="s">
        <v>5715</v>
      </c>
      <c r="FO315">
        <v>310</v>
      </c>
      <c r="FP315" t="s">
        <v>5714</v>
      </c>
      <c r="FQ315" t="s">
        <v>372</v>
      </c>
      <c r="FR315" t="s">
        <v>5713</v>
      </c>
      <c r="FS315" t="s">
        <v>5712</v>
      </c>
      <c r="FT315" t="s">
        <v>5711</v>
      </c>
      <c r="FU315" t="s">
        <v>5710</v>
      </c>
      <c r="FX315">
        <v>-1</v>
      </c>
    </row>
    <row r="316" spans="1:180" x14ac:dyDescent="0.35">
      <c r="A316" t="s">
        <v>5709</v>
      </c>
      <c r="B316" t="s">
        <v>5709</v>
      </c>
      <c r="C316">
        <v>6</v>
      </c>
      <c r="D316">
        <v>6</v>
      </c>
      <c r="E316">
        <v>6</v>
      </c>
      <c r="F316" t="s">
        <v>5708</v>
      </c>
      <c r="G316" t="s">
        <v>5707</v>
      </c>
      <c r="H316" t="s">
        <v>5706</v>
      </c>
      <c r="I316">
        <v>1</v>
      </c>
      <c r="J316">
        <v>6</v>
      </c>
      <c r="K316">
        <v>6</v>
      </c>
      <c r="L316">
        <v>6</v>
      </c>
      <c r="M316">
        <v>2</v>
      </c>
      <c r="N316">
        <v>3</v>
      </c>
      <c r="O316">
        <v>3</v>
      </c>
      <c r="P316">
        <v>6</v>
      </c>
      <c r="Q316">
        <v>5</v>
      </c>
      <c r="R316">
        <v>5</v>
      </c>
      <c r="S316">
        <v>4</v>
      </c>
      <c r="T316">
        <v>5</v>
      </c>
      <c r="U316">
        <v>4</v>
      </c>
      <c r="V316">
        <v>5</v>
      </c>
      <c r="W316">
        <v>5</v>
      </c>
      <c r="X316">
        <v>5</v>
      </c>
      <c r="Y316">
        <v>5</v>
      </c>
      <c r="Z316">
        <v>3</v>
      </c>
      <c r="AA316">
        <v>4</v>
      </c>
      <c r="AB316">
        <v>5</v>
      </c>
      <c r="AC316">
        <v>5</v>
      </c>
      <c r="AD316">
        <v>5</v>
      </c>
      <c r="AE316">
        <v>2</v>
      </c>
      <c r="AF316">
        <v>3</v>
      </c>
      <c r="AG316">
        <v>3</v>
      </c>
      <c r="AH316">
        <v>6</v>
      </c>
      <c r="AI316">
        <v>5</v>
      </c>
      <c r="AJ316">
        <v>5</v>
      </c>
      <c r="AK316">
        <v>4</v>
      </c>
      <c r="AL316">
        <v>5</v>
      </c>
      <c r="AM316">
        <v>4</v>
      </c>
      <c r="AN316">
        <v>5</v>
      </c>
      <c r="AO316">
        <v>5</v>
      </c>
      <c r="AP316">
        <v>5</v>
      </c>
      <c r="AQ316">
        <v>5</v>
      </c>
      <c r="AR316">
        <v>3</v>
      </c>
      <c r="AS316">
        <v>4</v>
      </c>
      <c r="AT316">
        <v>5</v>
      </c>
      <c r="AU316">
        <v>5</v>
      </c>
      <c r="AV316">
        <v>5</v>
      </c>
      <c r="AW316">
        <v>2</v>
      </c>
      <c r="AX316">
        <v>3</v>
      </c>
      <c r="AY316">
        <v>3</v>
      </c>
      <c r="AZ316">
        <v>6</v>
      </c>
      <c r="BA316">
        <v>5</v>
      </c>
      <c r="BB316">
        <v>5</v>
      </c>
      <c r="BC316">
        <v>4</v>
      </c>
      <c r="BD316">
        <v>5</v>
      </c>
      <c r="BE316">
        <v>4</v>
      </c>
      <c r="BF316">
        <v>5</v>
      </c>
      <c r="BG316">
        <v>5</v>
      </c>
      <c r="BH316">
        <v>5</v>
      </c>
      <c r="BI316">
        <v>5</v>
      </c>
      <c r="BJ316">
        <v>3</v>
      </c>
      <c r="BK316">
        <v>4</v>
      </c>
      <c r="BL316">
        <v>5</v>
      </c>
      <c r="BM316">
        <v>5</v>
      </c>
      <c r="BN316">
        <v>5</v>
      </c>
      <c r="BO316">
        <v>28.4</v>
      </c>
      <c r="BP316">
        <v>28.4</v>
      </c>
      <c r="BQ316">
        <v>28.4</v>
      </c>
      <c r="BR316">
        <v>26.152000000000001</v>
      </c>
      <c r="BS316">
        <v>250</v>
      </c>
      <c r="BT316">
        <v>250</v>
      </c>
      <c r="BU316">
        <v>0</v>
      </c>
      <c r="BV316">
        <v>44.009</v>
      </c>
      <c r="BW316" t="s">
        <v>223</v>
      </c>
      <c r="BX316" t="s">
        <v>223</v>
      </c>
      <c r="BY316" t="s">
        <v>223</v>
      </c>
      <c r="BZ316" t="s">
        <v>223</v>
      </c>
      <c r="CA316" t="s">
        <v>223</v>
      </c>
      <c r="CB316" t="s">
        <v>223</v>
      </c>
      <c r="CC316" t="s">
        <v>223</v>
      </c>
      <c r="CD316" t="s">
        <v>223</v>
      </c>
      <c r="CE316" t="s">
        <v>223</v>
      </c>
      <c r="CF316" t="s">
        <v>223</v>
      </c>
      <c r="CG316" t="s">
        <v>223</v>
      </c>
      <c r="CH316" t="s">
        <v>223</v>
      </c>
      <c r="CI316" t="s">
        <v>223</v>
      </c>
      <c r="CJ316" t="s">
        <v>223</v>
      </c>
      <c r="CK316" t="s">
        <v>223</v>
      </c>
      <c r="CL316" t="s">
        <v>223</v>
      </c>
      <c r="CM316" t="s">
        <v>223</v>
      </c>
      <c r="CN316" t="s">
        <v>223</v>
      </c>
      <c r="CO316">
        <v>7.2</v>
      </c>
      <c r="CP316">
        <v>12.4</v>
      </c>
      <c r="CQ316">
        <v>12.4</v>
      </c>
      <c r="CR316">
        <v>28.4</v>
      </c>
      <c r="CS316">
        <v>22.4</v>
      </c>
      <c r="CT316">
        <v>22.4</v>
      </c>
      <c r="CU316">
        <v>17.2</v>
      </c>
      <c r="CV316">
        <v>22.4</v>
      </c>
      <c r="CW316">
        <v>17.2</v>
      </c>
      <c r="CX316">
        <v>22.4</v>
      </c>
      <c r="CY316">
        <v>22.4</v>
      </c>
      <c r="CZ316">
        <v>22.4</v>
      </c>
      <c r="DA316">
        <v>22.4</v>
      </c>
      <c r="DB316">
        <v>14.4</v>
      </c>
      <c r="DC316">
        <v>17.2</v>
      </c>
      <c r="DD316">
        <v>22.4</v>
      </c>
      <c r="DE316">
        <v>22.4</v>
      </c>
      <c r="DF316">
        <v>22.4</v>
      </c>
      <c r="DG316">
        <v>1600399999.99999</v>
      </c>
      <c r="DH316">
        <v>5144000</v>
      </c>
      <c r="DI316">
        <v>6353300</v>
      </c>
      <c r="DJ316">
        <v>5778300</v>
      </c>
      <c r="DK316">
        <v>327080000</v>
      </c>
      <c r="DL316">
        <v>278500000</v>
      </c>
      <c r="DM316">
        <v>250260000</v>
      </c>
      <c r="DN316">
        <v>41564000</v>
      </c>
      <c r="DO316">
        <v>39868000</v>
      </c>
      <c r="DP316">
        <v>32667000</v>
      </c>
      <c r="DQ316">
        <v>147990000</v>
      </c>
      <c r="DR316">
        <v>116460000</v>
      </c>
      <c r="DS316">
        <v>109920000</v>
      </c>
      <c r="DT316">
        <v>37416000</v>
      </c>
      <c r="DU316">
        <v>19751000</v>
      </c>
      <c r="DV316">
        <v>26703000</v>
      </c>
      <c r="DW316">
        <v>55573000</v>
      </c>
      <c r="DX316">
        <v>47221000</v>
      </c>
      <c r="DY316">
        <v>52201000</v>
      </c>
      <c r="DZ316">
        <v>2314500</v>
      </c>
      <c r="EA316">
        <v>2559600</v>
      </c>
      <c r="EB316">
        <v>2648500</v>
      </c>
      <c r="EC316">
        <v>9452200</v>
      </c>
      <c r="ED316">
        <v>8516200</v>
      </c>
      <c r="EE316">
        <v>9800900</v>
      </c>
      <c r="EF316">
        <v>6378200</v>
      </c>
      <c r="EG316">
        <v>7202800</v>
      </c>
      <c r="EH316">
        <v>7341800</v>
      </c>
      <c r="EI316">
        <v>0</v>
      </c>
      <c r="EJ316">
        <v>0</v>
      </c>
      <c r="EK316">
        <v>0</v>
      </c>
      <c r="EL316">
        <v>2</v>
      </c>
      <c r="EM316">
        <v>4</v>
      </c>
      <c r="EN316">
        <v>2</v>
      </c>
      <c r="EO316">
        <v>3</v>
      </c>
      <c r="EP316">
        <v>2</v>
      </c>
      <c r="EQ316">
        <v>2</v>
      </c>
      <c r="ER316">
        <v>82781000</v>
      </c>
      <c r="ES316">
        <v>89462000</v>
      </c>
      <c r="ET316">
        <v>90676000</v>
      </c>
      <c r="EU316">
        <v>83024000</v>
      </c>
      <c r="EV316">
        <v>76657000</v>
      </c>
      <c r="EW316">
        <v>68697000</v>
      </c>
      <c r="EX316">
        <v>63750000</v>
      </c>
      <c r="EY316">
        <v>70809000</v>
      </c>
      <c r="EZ316">
        <v>68245000</v>
      </c>
      <c r="FA316">
        <v>8</v>
      </c>
      <c r="FB316">
        <v>6</v>
      </c>
      <c r="FC316">
        <v>6</v>
      </c>
      <c r="FD316">
        <v>7</v>
      </c>
      <c r="FE316">
        <v>6</v>
      </c>
      <c r="FF316">
        <v>4</v>
      </c>
      <c r="FG316">
        <v>4</v>
      </c>
      <c r="FH316">
        <v>6</v>
      </c>
      <c r="FI316">
        <v>5</v>
      </c>
      <c r="FJ316">
        <v>67</v>
      </c>
      <c r="FK316" t="s">
        <v>5705</v>
      </c>
      <c r="FO316">
        <v>311</v>
      </c>
      <c r="FP316" t="s">
        <v>5704</v>
      </c>
      <c r="FQ316" t="s">
        <v>414</v>
      </c>
      <c r="FR316" t="s">
        <v>5703</v>
      </c>
      <c r="FS316" t="s">
        <v>5702</v>
      </c>
      <c r="FT316" t="s">
        <v>5701</v>
      </c>
      <c r="FU316" t="s">
        <v>5700</v>
      </c>
      <c r="FX316">
        <v>-1</v>
      </c>
    </row>
    <row r="317" spans="1:180" x14ac:dyDescent="0.35">
      <c r="A317" t="s">
        <v>5699</v>
      </c>
      <c r="B317" t="s">
        <v>5699</v>
      </c>
      <c r="C317">
        <v>15</v>
      </c>
      <c r="D317">
        <v>15</v>
      </c>
      <c r="E317">
        <v>15</v>
      </c>
      <c r="F317" t="s">
        <v>5698</v>
      </c>
      <c r="G317" t="s">
        <v>5697</v>
      </c>
      <c r="H317" t="s">
        <v>5696</v>
      </c>
      <c r="I317">
        <v>1</v>
      </c>
      <c r="J317">
        <v>15</v>
      </c>
      <c r="K317">
        <v>15</v>
      </c>
      <c r="L317">
        <v>15</v>
      </c>
      <c r="M317">
        <v>4</v>
      </c>
      <c r="N317">
        <v>5</v>
      </c>
      <c r="O317">
        <v>3</v>
      </c>
      <c r="P317">
        <v>15</v>
      </c>
      <c r="Q317">
        <v>15</v>
      </c>
      <c r="R317">
        <v>14</v>
      </c>
      <c r="S317">
        <v>3</v>
      </c>
      <c r="T317">
        <v>2</v>
      </c>
      <c r="U317">
        <v>2</v>
      </c>
      <c r="V317">
        <v>12</v>
      </c>
      <c r="W317">
        <v>13</v>
      </c>
      <c r="X317">
        <v>11</v>
      </c>
      <c r="Y317">
        <v>2</v>
      </c>
      <c r="Z317">
        <v>2</v>
      </c>
      <c r="AA317">
        <v>2</v>
      </c>
      <c r="AB317">
        <v>12</v>
      </c>
      <c r="AC317">
        <v>9</v>
      </c>
      <c r="AD317">
        <v>8</v>
      </c>
      <c r="AE317">
        <v>4</v>
      </c>
      <c r="AF317">
        <v>5</v>
      </c>
      <c r="AG317">
        <v>3</v>
      </c>
      <c r="AH317">
        <v>15</v>
      </c>
      <c r="AI317">
        <v>15</v>
      </c>
      <c r="AJ317">
        <v>14</v>
      </c>
      <c r="AK317">
        <v>3</v>
      </c>
      <c r="AL317">
        <v>2</v>
      </c>
      <c r="AM317">
        <v>2</v>
      </c>
      <c r="AN317">
        <v>12</v>
      </c>
      <c r="AO317">
        <v>13</v>
      </c>
      <c r="AP317">
        <v>11</v>
      </c>
      <c r="AQ317">
        <v>2</v>
      </c>
      <c r="AR317">
        <v>2</v>
      </c>
      <c r="AS317">
        <v>2</v>
      </c>
      <c r="AT317">
        <v>12</v>
      </c>
      <c r="AU317">
        <v>9</v>
      </c>
      <c r="AV317">
        <v>8</v>
      </c>
      <c r="AW317">
        <v>4</v>
      </c>
      <c r="AX317">
        <v>5</v>
      </c>
      <c r="AY317">
        <v>3</v>
      </c>
      <c r="AZ317">
        <v>15</v>
      </c>
      <c r="BA317">
        <v>15</v>
      </c>
      <c r="BB317">
        <v>14</v>
      </c>
      <c r="BC317">
        <v>3</v>
      </c>
      <c r="BD317">
        <v>2</v>
      </c>
      <c r="BE317">
        <v>2</v>
      </c>
      <c r="BF317">
        <v>12</v>
      </c>
      <c r="BG317">
        <v>13</v>
      </c>
      <c r="BH317">
        <v>11</v>
      </c>
      <c r="BI317">
        <v>2</v>
      </c>
      <c r="BJ317">
        <v>2</v>
      </c>
      <c r="BK317">
        <v>2</v>
      </c>
      <c r="BL317">
        <v>12</v>
      </c>
      <c r="BM317">
        <v>9</v>
      </c>
      <c r="BN317">
        <v>8</v>
      </c>
      <c r="BO317">
        <v>49.1</v>
      </c>
      <c r="BP317">
        <v>49.1</v>
      </c>
      <c r="BQ317">
        <v>49.1</v>
      </c>
      <c r="BR317">
        <v>31.673999999999999</v>
      </c>
      <c r="BS317">
        <v>291</v>
      </c>
      <c r="BT317">
        <v>291</v>
      </c>
      <c r="BU317">
        <v>0</v>
      </c>
      <c r="BV317">
        <v>323.31</v>
      </c>
      <c r="BW317" t="s">
        <v>223</v>
      </c>
      <c r="BX317" t="s">
        <v>223</v>
      </c>
      <c r="BY317" t="s">
        <v>223</v>
      </c>
      <c r="BZ317" t="s">
        <v>223</v>
      </c>
      <c r="CA317" t="s">
        <v>223</v>
      </c>
      <c r="CB317" t="s">
        <v>223</v>
      </c>
      <c r="CC317" t="s">
        <v>223</v>
      </c>
      <c r="CD317" t="s">
        <v>224</v>
      </c>
      <c r="CE317" t="s">
        <v>223</v>
      </c>
      <c r="CF317" t="s">
        <v>223</v>
      </c>
      <c r="CG317" t="s">
        <v>223</v>
      </c>
      <c r="CH317" t="s">
        <v>223</v>
      </c>
      <c r="CI317" t="s">
        <v>224</v>
      </c>
      <c r="CJ317" t="s">
        <v>223</v>
      </c>
      <c r="CK317" t="s">
        <v>224</v>
      </c>
      <c r="CL317" t="s">
        <v>223</v>
      </c>
      <c r="CM317" t="s">
        <v>223</v>
      </c>
      <c r="CN317" t="s">
        <v>223</v>
      </c>
      <c r="CO317">
        <v>18.2</v>
      </c>
      <c r="CP317">
        <v>21.6</v>
      </c>
      <c r="CQ317">
        <v>14.4</v>
      </c>
      <c r="CR317">
        <v>49.1</v>
      </c>
      <c r="CS317">
        <v>49.1</v>
      </c>
      <c r="CT317">
        <v>46.4</v>
      </c>
      <c r="CU317">
        <v>12</v>
      </c>
      <c r="CV317">
        <v>7.2</v>
      </c>
      <c r="CW317">
        <v>8.6</v>
      </c>
      <c r="CX317">
        <v>48.5</v>
      </c>
      <c r="CY317">
        <v>48.8</v>
      </c>
      <c r="CZ317">
        <v>49.1</v>
      </c>
      <c r="DA317">
        <v>6.9</v>
      </c>
      <c r="DB317">
        <v>6.9</v>
      </c>
      <c r="DC317">
        <v>6.9</v>
      </c>
      <c r="DD317">
        <v>48.5</v>
      </c>
      <c r="DE317">
        <v>41.6</v>
      </c>
      <c r="DF317">
        <v>38.799999999999997</v>
      </c>
      <c r="DG317">
        <v>3987099999.99999</v>
      </c>
      <c r="DH317">
        <v>2879100</v>
      </c>
      <c r="DI317">
        <v>3440700</v>
      </c>
      <c r="DJ317">
        <v>1297400</v>
      </c>
      <c r="DK317">
        <v>1153600000</v>
      </c>
      <c r="DL317">
        <v>1019099999.99999</v>
      </c>
      <c r="DM317">
        <v>699740000</v>
      </c>
      <c r="DN317">
        <v>3725100</v>
      </c>
      <c r="DO317">
        <v>4331400</v>
      </c>
      <c r="DP317">
        <v>921000</v>
      </c>
      <c r="DQ317">
        <v>347120000</v>
      </c>
      <c r="DR317">
        <v>285780000</v>
      </c>
      <c r="DS317">
        <v>228440000</v>
      </c>
      <c r="DT317">
        <v>2796200</v>
      </c>
      <c r="DU317">
        <v>2340900</v>
      </c>
      <c r="DV317">
        <v>1857700</v>
      </c>
      <c r="DW317">
        <v>92556000</v>
      </c>
      <c r="DX317">
        <v>72834000</v>
      </c>
      <c r="DY317">
        <v>64353000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207800000</v>
      </c>
      <c r="ES317">
        <v>205860000</v>
      </c>
      <c r="ET317">
        <v>219120000</v>
      </c>
      <c r="EU317">
        <v>136170000</v>
      </c>
      <c r="EV317">
        <v>115430000</v>
      </c>
      <c r="EW317">
        <v>122630000</v>
      </c>
      <c r="EX317">
        <v>63313000</v>
      </c>
      <c r="EY317">
        <v>66436000</v>
      </c>
      <c r="EZ317">
        <v>60821000</v>
      </c>
      <c r="FA317">
        <v>17</v>
      </c>
      <c r="FB317">
        <v>19</v>
      </c>
      <c r="FC317">
        <v>16</v>
      </c>
      <c r="FD317">
        <v>12</v>
      </c>
      <c r="FE317">
        <v>15</v>
      </c>
      <c r="FF317">
        <v>10</v>
      </c>
      <c r="FG317">
        <v>8</v>
      </c>
      <c r="FH317">
        <v>7</v>
      </c>
      <c r="FI317">
        <v>8</v>
      </c>
      <c r="FJ317">
        <v>112</v>
      </c>
      <c r="FK317" t="s">
        <v>5695</v>
      </c>
      <c r="FO317">
        <v>312</v>
      </c>
      <c r="FP317" t="s">
        <v>5694</v>
      </c>
      <c r="FQ317" t="s">
        <v>676</v>
      </c>
      <c r="FR317" t="s">
        <v>5693</v>
      </c>
      <c r="FS317" t="s">
        <v>5692</v>
      </c>
      <c r="FT317" t="s">
        <v>5691</v>
      </c>
      <c r="FU317" t="s">
        <v>5690</v>
      </c>
      <c r="FV317">
        <v>227</v>
      </c>
      <c r="FW317">
        <v>217</v>
      </c>
      <c r="FX317">
        <v>-1</v>
      </c>
    </row>
    <row r="318" spans="1:180" x14ac:dyDescent="0.35">
      <c r="A318" t="s">
        <v>5689</v>
      </c>
      <c r="B318" t="s">
        <v>5689</v>
      </c>
      <c r="C318">
        <v>16</v>
      </c>
      <c r="D318">
        <v>16</v>
      </c>
      <c r="E318">
        <v>16</v>
      </c>
      <c r="F318" t="s">
        <v>5688</v>
      </c>
      <c r="G318" t="s">
        <v>5687</v>
      </c>
      <c r="H318" t="s">
        <v>5686</v>
      </c>
      <c r="I318">
        <v>1</v>
      </c>
      <c r="J318">
        <v>16</v>
      </c>
      <c r="K318">
        <v>16</v>
      </c>
      <c r="L318">
        <v>16</v>
      </c>
      <c r="M318">
        <v>6</v>
      </c>
      <c r="N318">
        <v>5</v>
      </c>
      <c r="O318">
        <v>3</v>
      </c>
      <c r="P318">
        <v>16</v>
      </c>
      <c r="Q318">
        <v>16</v>
      </c>
      <c r="R318">
        <v>16</v>
      </c>
      <c r="S318">
        <v>8</v>
      </c>
      <c r="T318">
        <v>8</v>
      </c>
      <c r="U318">
        <v>7</v>
      </c>
      <c r="V318">
        <v>16</v>
      </c>
      <c r="W318">
        <v>16</v>
      </c>
      <c r="X318">
        <v>14</v>
      </c>
      <c r="Y318">
        <v>8</v>
      </c>
      <c r="Z318">
        <v>9</v>
      </c>
      <c r="AA318">
        <v>8</v>
      </c>
      <c r="AB318">
        <v>16</v>
      </c>
      <c r="AC318">
        <v>15</v>
      </c>
      <c r="AD318">
        <v>15</v>
      </c>
      <c r="AE318">
        <v>6</v>
      </c>
      <c r="AF318">
        <v>5</v>
      </c>
      <c r="AG318">
        <v>3</v>
      </c>
      <c r="AH318">
        <v>16</v>
      </c>
      <c r="AI318">
        <v>16</v>
      </c>
      <c r="AJ318">
        <v>16</v>
      </c>
      <c r="AK318">
        <v>8</v>
      </c>
      <c r="AL318">
        <v>8</v>
      </c>
      <c r="AM318">
        <v>7</v>
      </c>
      <c r="AN318">
        <v>16</v>
      </c>
      <c r="AO318">
        <v>16</v>
      </c>
      <c r="AP318">
        <v>14</v>
      </c>
      <c r="AQ318">
        <v>8</v>
      </c>
      <c r="AR318">
        <v>9</v>
      </c>
      <c r="AS318">
        <v>8</v>
      </c>
      <c r="AT318">
        <v>16</v>
      </c>
      <c r="AU318">
        <v>15</v>
      </c>
      <c r="AV318">
        <v>15</v>
      </c>
      <c r="AW318">
        <v>6</v>
      </c>
      <c r="AX318">
        <v>5</v>
      </c>
      <c r="AY318">
        <v>3</v>
      </c>
      <c r="AZ318">
        <v>16</v>
      </c>
      <c r="BA318">
        <v>16</v>
      </c>
      <c r="BB318">
        <v>16</v>
      </c>
      <c r="BC318">
        <v>8</v>
      </c>
      <c r="BD318">
        <v>8</v>
      </c>
      <c r="BE318">
        <v>7</v>
      </c>
      <c r="BF318">
        <v>16</v>
      </c>
      <c r="BG318">
        <v>16</v>
      </c>
      <c r="BH318">
        <v>14</v>
      </c>
      <c r="BI318">
        <v>8</v>
      </c>
      <c r="BJ318">
        <v>9</v>
      </c>
      <c r="BK318">
        <v>8</v>
      </c>
      <c r="BL318">
        <v>16</v>
      </c>
      <c r="BM318">
        <v>15</v>
      </c>
      <c r="BN318">
        <v>15</v>
      </c>
      <c r="BO318">
        <v>64.3</v>
      </c>
      <c r="BP318">
        <v>64.3</v>
      </c>
      <c r="BQ318">
        <v>64.3</v>
      </c>
      <c r="BR318">
        <v>34.814</v>
      </c>
      <c r="BS318">
        <v>325</v>
      </c>
      <c r="BT318">
        <v>325</v>
      </c>
      <c r="BU318">
        <v>0</v>
      </c>
      <c r="BV318">
        <v>323.31</v>
      </c>
      <c r="BW318" t="s">
        <v>223</v>
      </c>
      <c r="BX318" t="s">
        <v>223</v>
      </c>
      <c r="BY318" t="s">
        <v>223</v>
      </c>
      <c r="BZ318" t="s">
        <v>223</v>
      </c>
      <c r="CA318" t="s">
        <v>223</v>
      </c>
      <c r="CB318" t="s">
        <v>223</v>
      </c>
      <c r="CC318" t="s">
        <v>223</v>
      </c>
      <c r="CD318" t="s">
        <v>223</v>
      </c>
      <c r="CE318" t="s">
        <v>223</v>
      </c>
      <c r="CF318" t="s">
        <v>223</v>
      </c>
      <c r="CG318" t="s">
        <v>223</v>
      </c>
      <c r="CH318" t="s">
        <v>223</v>
      </c>
      <c r="CI318" t="s">
        <v>223</v>
      </c>
      <c r="CJ318" t="s">
        <v>223</v>
      </c>
      <c r="CK318" t="s">
        <v>223</v>
      </c>
      <c r="CL318" t="s">
        <v>223</v>
      </c>
      <c r="CM318" t="s">
        <v>223</v>
      </c>
      <c r="CN318" t="s">
        <v>223</v>
      </c>
      <c r="CO318">
        <v>19.100000000000001</v>
      </c>
      <c r="CP318">
        <v>15.4</v>
      </c>
      <c r="CQ318">
        <v>9.5</v>
      </c>
      <c r="CR318">
        <v>64.3</v>
      </c>
      <c r="CS318">
        <v>64.3</v>
      </c>
      <c r="CT318">
        <v>64.3</v>
      </c>
      <c r="CU318">
        <v>27.1</v>
      </c>
      <c r="CV318">
        <v>23.1</v>
      </c>
      <c r="CW318">
        <v>20.6</v>
      </c>
      <c r="CX318">
        <v>64.3</v>
      </c>
      <c r="CY318">
        <v>64.3</v>
      </c>
      <c r="CZ318">
        <v>47.4</v>
      </c>
      <c r="DA318">
        <v>25.8</v>
      </c>
      <c r="DB318">
        <v>25.5</v>
      </c>
      <c r="DC318">
        <v>25.5</v>
      </c>
      <c r="DD318">
        <v>64.3</v>
      </c>
      <c r="DE318">
        <v>61.8</v>
      </c>
      <c r="DF318">
        <v>60.6</v>
      </c>
      <c r="DG318">
        <v>20052000000</v>
      </c>
      <c r="DH318">
        <v>40595000</v>
      </c>
      <c r="DI318">
        <v>39882000</v>
      </c>
      <c r="DJ318">
        <v>42013000</v>
      </c>
      <c r="DK318">
        <v>3826399999.99999</v>
      </c>
      <c r="DL318">
        <v>3486699999.99999</v>
      </c>
      <c r="DM318">
        <v>2990699999.99999</v>
      </c>
      <c r="DN318">
        <v>99273000</v>
      </c>
      <c r="DO318">
        <v>103450000</v>
      </c>
      <c r="DP318">
        <v>111050000</v>
      </c>
      <c r="DQ318">
        <v>2368600000</v>
      </c>
      <c r="DR318">
        <v>1990099999.99999</v>
      </c>
      <c r="DS318">
        <v>1865599999.99999</v>
      </c>
      <c r="DT318">
        <v>97578000</v>
      </c>
      <c r="DU318">
        <v>98112000</v>
      </c>
      <c r="DV318">
        <v>105410000</v>
      </c>
      <c r="DW318">
        <v>1116800000</v>
      </c>
      <c r="DX318">
        <v>722340000</v>
      </c>
      <c r="DY318">
        <v>947280000</v>
      </c>
      <c r="DZ318">
        <v>17235000</v>
      </c>
      <c r="EA318">
        <v>21860000</v>
      </c>
      <c r="EB318">
        <v>26451000</v>
      </c>
      <c r="EC318">
        <v>24878000</v>
      </c>
      <c r="ED318">
        <v>24795000</v>
      </c>
      <c r="EE318">
        <v>31759000</v>
      </c>
      <c r="EF318">
        <v>20821000</v>
      </c>
      <c r="EG318">
        <v>19771000</v>
      </c>
      <c r="EH318">
        <v>23488000</v>
      </c>
      <c r="EI318">
        <v>4</v>
      </c>
      <c r="EJ318">
        <v>2</v>
      </c>
      <c r="EK318">
        <v>2</v>
      </c>
      <c r="EL318">
        <v>6</v>
      </c>
      <c r="EM318">
        <v>5</v>
      </c>
      <c r="EN318">
        <v>4</v>
      </c>
      <c r="EO318">
        <v>5</v>
      </c>
      <c r="EP318">
        <v>6</v>
      </c>
      <c r="EQ318">
        <v>6</v>
      </c>
      <c r="ER318">
        <v>710640000</v>
      </c>
      <c r="ES318">
        <v>674790000</v>
      </c>
      <c r="ET318">
        <v>652820000</v>
      </c>
      <c r="EU318">
        <v>854050000</v>
      </c>
      <c r="EV318">
        <v>842670000</v>
      </c>
      <c r="EW318">
        <v>888370000</v>
      </c>
      <c r="EX318">
        <v>759530000</v>
      </c>
      <c r="EY318">
        <v>724920000</v>
      </c>
      <c r="EZ318">
        <v>918020000</v>
      </c>
      <c r="FA318">
        <v>18</v>
      </c>
      <c r="FB318">
        <v>18</v>
      </c>
      <c r="FC318">
        <v>18</v>
      </c>
      <c r="FD318">
        <v>16</v>
      </c>
      <c r="FE318">
        <v>14</v>
      </c>
      <c r="FF318">
        <v>16</v>
      </c>
      <c r="FG318">
        <v>13</v>
      </c>
      <c r="FH318">
        <v>11</v>
      </c>
      <c r="FI318">
        <v>11</v>
      </c>
      <c r="FJ318">
        <v>175</v>
      </c>
      <c r="FK318" t="s">
        <v>5685</v>
      </c>
      <c r="FO318">
        <v>313</v>
      </c>
      <c r="FP318" t="s">
        <v>5684</v>
      </c>
      <c r="FQ318" t="s">
        <v>2538</v>
      </c>
      <c r="FR318" t="s">
        <v>5683</v>
      </c>
      <c r="FS318" t="s">
        <v>5682</v>
      </c>
      <c r="FT318" t="s">
        <v>5681</v>
      </c>
      <c r="FU318" t="s">
        <v>5680</v>
      </c>
      <c r="FV318">
        <v>228</v>
      </c>
      <c r="FW318">
        <v>126</v>
      </c>
      <c r="FX318">
        <v>-1</v>
      </c>
    </row>
    <row r="319" spans="1:180" x14ac:dyDescent="0.35">
      <c r="A319" t="s">
        <v>5679</v>
      </c>
      <c r="B319" t="s">
        <v>5679</v>
      </c>
      <c r="C319">
        <v>26</v>
      </c>
      <c r="D319">
        <v>26</v>
      </c>
      <c r="E319">
        <v>26</v>
      </c>
      <c r="F319" t="s">
        <v>5678</v>
      </c>
      <c r="G319" t="s">
        <v>5677</v>
      </c>
      <c r="H319" t="s">
        <v>5676</v>
      </c>
      <c r="I319">
        <v>1</v>
      </c>
      <c r="J319">
        <v>26</v>
      </c>
      <c r="K319">
        <v>26</v>
      </c>
      <c r="L319">
        <v>26</v>
      </c>
      <c r="M319">
        <v>20</v>
      </c>
      <c r="N319">
        <v>16</v>
      </c>
      <c r="O319">
        <v>14</v>
      </c>
      <c r="P319">
        <v>17</v>
      </c>
      <c r="Q319">
        <v>17</v>
      </c>
      <c r="R319">
        <v>17</v>
      </c>
      <c r="S319">
        <v>19</v>
      </c>
      <c r="T319">
        <v>12</v>
      </c>
      <c r="U319">
        <v>17</v>
      </c>
      <c r="V319">
        <v>19</v>
      </c>
      <c r="W319">
        <v>17</v>
      </c>
      <c r="X319">
        <v>15</v>
      </c>
      <c r="Y319">
        <v>20</v>
      </c>
      <c r="Z319">
        <v>17</v>
      </c>
      <c r="AA319">
        <v>15</v>
      </c>
      <c r="AB319">
        <v>17</v>
      </c>
      <c r="AC319">
        <v>15</v>
      </c>
      <c r="AD319">
        <v>16</v>
      </c>
      <c r="AE319">
        <v>20</v>
      </c>
      <c r="AF319">
        <v>16</v>
      </c>
      <c r="AG319">
        <v>14</v>
      </c>
      <c r="AH319">
        <v>17</v>
      </c>
      <c r="AI319">
        <v>17</v>
      </c>
      <c r="AJ319">
        <v>17</v>
      </c>
      <c r="AK319">
        <v>19</v>
      </c>
      <c r="AL319">
        <v>12</v>
      </c>
      <c r="AM319">
        <v>17</v>
      </c>
      <c r="AN319">
        <v>19</v>
      </c>
      <c r="AO319">
        <v>17</v>
      </c>
      <c r="AP319">
        <v>15</v>
      </c>
      <c r="AQ319">
        <v>20</v>
      </c>
      <c r="AR319">
        <v>17</v>
      </c>
      <c r="AS319">
        <v>15</v>
      </c>
      <c r="AT319">
        <v>17</v>
      </c>
      <c r="AU319">
        <v>15</v>
      </c>
      <c r="AV319">
        <v>16</v>
      </c>
      <c r="AW319">
        <v>20</v>
      </c>
      <c r="AX319">
        <v>16</v>
      </c>
      <c r="AY319">
        <v>14</v>
      </c>
      <c r="AZ319">
        <v>17</v>
      </c>
      <c r="BA319">
        <v>17</v>
      </c>
      <c r="BB319">
        <v>17</v>
      </c>
      <c r="BC319">
        <v>19</v>
      </c>
      <c r="BD319">
        <v>12</v>
      </c>
      <c r="BE319">
        <v>17</v>
      </c>
      <c r="BF319">
        <v>19</v>
      </c>
      <c r="BG319">
        <v>17</v>
      </c>
      <c r="BH319">
        <v>15</v>
      </c>
      <c r="BI319">
        <v>20</v>
      </c>
      <c r="BJ319">
        <v>17</v>
      </c>
      <c r="BK319">
        <v>15</v>
      </c>
      <c r="BL319">
        <v>17</v>
      </c>
      <c r="BM319">
        <v>15</v>
      </c>
      <c r="BN319">
        <v>16</v>
      </c>
      <c r="BO319">
        <v>31.4</v>
      </c>
      <c r="BP319">
        <v>31.4</v>
      </c>
      <c r="BQ319">
        <v>31.4</v>
      </c>
      <c r="BR319">
        <v>123.8</v>
      </c>
      <c r="BS319">
        <v>1134</v>
      </c>
      <c r="BT319">
        <v>1134</v>
      </c>
      <c r="BU319">
        <v>0</v>
      </c>
      <c r="BV319">
        <v>244.02</v>
      </c>
      <c r="BW319" t="s">
        <v>223</v>
      </c>
      <c r="BX319" t="s">
        <v>223</v>
      </c>
      <c r="BY319" t="s">
        <v>223</v>
      </c>
      <c r="BZ319" t="s">
        <v>223</v>
      </c>
      <c r="CA319" t="s">
        <v>223</v>
      </c>
      <c r="CB319" t="s">
        <v>223</v>
      </c>
      <c r="CC319" t="s">
        <v>223</v>
      </c>
      <c r="CD319" t="s">
        <v>223</v>
      </c>
      <c r="CE319" t="s">
        <v>223</v>
      </c>
      <c r="CF319" t="s">
        <v>223</v>
      </c>
      <c r="CG319" t="s">
        <v>223</v>
      </c>
      <c r="CH319" t="s">
        <v>223</v>
      </c>
      <c r="CI319" t="s">
        <v>223</v>
      </c>
      <c r="CJ319" t="s">
        <v>223</v>
      </c>
      <c r="CK319" t="s">
        <v>223</v>
      </c>
      <c r="CL319" t="s">
        <v>223</v>
      </c>
      <c r="CM319" t="s">
        <v>223</v>
      </c>
      <c r="CN319" t="s">
        <v>223</v>
      </c>
      <c r="CO319">
        <v>24.6</v>
      </c>
      <c r="CP319">
        <v>18.8</v>
      </c>
      <c r="CQ319">
        <v>16.8</v>
      </c>
      <c r="CR319">
        <v>22.1</v>
      </c>
      <c r="CS319">
        <v>21</v>
      </c>
      <c r="CT319">
        <v>20.9</v>
      </c>
      <c r="CU319">
        <v>26.3</v>
      </c>
      <c r="CV319">
        <v>14.4</v>
      </c>
      <c r="CW319">
        <v>21.9</v>
      </c>
      <c r="CX319">
        <v>25.1</v>
      </c>
      <c r="CY319">
        <v>20.6</v>
      </c>
      <c r="CZ319">
        <v>17.899999999999999</v>
      </c>
      <c r="DA319">
        <v>26.5</v>
      </c>
      <c r="DB319">
        <v>22</v>
      </c>
      <c r="DC319">
        <v>20</v>
      </c>
      <c r="DD319">
        <v>20.6</v>
      </c>
      <c r="DE319">
        <v>18.899999999999999</v>
      </c>
      <c r="DF319">
        <v>20.5</v>
      </c>
      <c r="DG319">
        <v>1276700000</v>
      </c>
      <c r="DH319">
        <v>43510000</v>
      </c>
      <c r="DI319">
        <v>38639000</v>
      </c>
      <c r="DJ319">
        <v>34995000</v>
      </c>
      <c r="DK319">
        <v>124130000</v>
      </c>
      <c r="DL319">
        <v>104260000</v>
      </c>
      <c r="DM319">
        <v>94664000</v>
      </c>
      <c r="DN319">
        <v>92907000</v>
      </c>
      <c r="DO319">
        <v>56337000</v>
      </c>
      <c r="DP319">
        <v>76480000</v>
      </c>
      <c r="DQ319">
        <v>94349000</v>
      </c>
      <c r="DR319">
        <v>80620000</v>
      </c>
      <c r="DS319">
        <v>78215000</v>
      </c>
      <c r="DT319">
        <v>76352000</v>
      </c>
      <c r="DU319">
        <v>66190000</v>
      </c>
      <c r="DV319">
        <v>60243000</v>
      </c>
      <c r="DW319">
        <v>57310000</v>
      </c>
      <c r="DX319">
        <v>43357000</v>
      </c>
      <c r="DY319">
        <v>54102000</v>
      </c>
      <c r="DZ319">
        <v>6795900</v>
      </c>
      <c r="EA319">
        <v>7827700</v>
      </c>
      <c r="EB319">
        <v>8340100</v>
      </c>
      <c r="EC319">
        <v>8825100</v>
      </c>
      <c r="ED319">
        <v>7385300</v>
      </c>
      <c r="EE319">
        <v>9396700</v>
      </c>
      <c r="EF319">
        <v>5707300</v>
      </c>
      <c r="EG319">
        <v>6629800</v>
      </c>
      <c r="EH319">
        <v>5733400</v>
      </c>
      <c r="EI319">
        <v>12</v>
      </c>
      <c r="EJ319">
        <v>9</v>
      </c>
      <c r="EK319">
        <v>7</v>
      </c>
      <c r="EL319">
        <v>11</v>
      </c>
      <c r="EM319">
        <v>7</v>
      </c>
      <c r="EN319">
        <v>8</v>
      </c>
      <c r="EO319">
        <v>9</v>
      </c>
      <c r="EP319">
        <v>9</v>
      </c>
      <c r="EQ319">
        <v>5</v>
      </c>
      <c r="ER319">
        <v>19616000</v>
      </c>
      <c r="ES319">
        <v>19296000</v>
      </c>
      <c r="ET319">
        <v>19168000</v>
      </c>
      <c r="EU319">
        <v>31878000</v>
      </c>
      <c r="EV319">
        <v>29361000</v>
      </c>
      <c r="EW319">
        <v>29296000</v>
      </c>
      <c r="EX319">
        <v>32192000</v>
      </c>
      <c r="EY319">
        <v>32403000</v>
      </c>
      <c r="EZ319">
        <v>37423000</v>
      </c>
      <c r="FA319">
        <v>11</v>
      </c>
      <c r="FB319">
        <v>6</v>
      </c>
      <c r="FC319">
        <v>9</v>
      </c>
      <c r="FD319">
        <v>10</v>
      </c>
      <c r="FE319">
        <v>6</v>
      </c>
      <c r="FF319">
        <v>9</v>
      </c>
      <c r="FG319">
        <v>8</v>
      </c>
      <c r="FH319">
        <v>5</v>
      </c>
      <c r="FI319">
        <v>7</v>
      </c>
      <c r="FJ319">
        <v>148</v>
      </c>
      <c r="FK319" t="s">
        <v>5675</v>
      </c>
      <c r="FO319">
        <v>314</v>
      </c>
      <c r="FP319" t="s">
        <v>5674</v>
      </c>
      <c r="FQ319" t="s">
        <v>5673</v>
      </c>
      <c r="FR319" t="s">
        <v>5672</v>
      </c>
      <c r="FS319" t="s">
        <v>5671</v>
      </c>
      <c r="FT319" t="s">
        <v>5670</v>
      </c>
      <c r="FU319" t="s">
        <v>5669</v>
      </c>
      <c r="FX319">
        <v>-1</v>
      </c>
    </row>
    <row r="320" spans="1:180" x14ac:dyDescent="0.35">
      <c r="A320" t="s">
        <v>5668</v>
      </c>
      <c r="B320" t="s">
        <v>5668</v>
      </c>
      <c r="C320" t="s">
        <v>3853</v>
      </c>
      <c r="D320" t="s">
        <v>3853</v>
      </c>
      <c r="E320" t="s">
        <v>3853</v>
      </c>
      <c r="F320" t="s">
        <v>5667</v>
      </c>
      <c r="G320" t="s">
        <v>5666</v>
      </c>
      <c r="H320" t="s">
        <v>5665</v>
      </c>
      <c r="I320">
        <v>3</v>
      </c>
      <c r="J320">
        <v>3</v>
      </c>
      <c r="K320">
        <v>3</v>
      </c>
      <c r="L320">
        <v>3</v>
      </c>
      <c r="M320">
        <v>2</v>
      </c>
      <c r="N320">
        <v>2</v>
      </c>
      <c r="O320">
        <v>2</v>
      </c>
      <c r="P320">
        <v>2</v>
      </c>
      <c r="Q320">
        <v>2</v>
      </c>
      <c r="R320">
        <v>2</v>
      </c>
      <c r="S320">
        <v>1</v>
      </c>
      <c r="T320">
        <v>2</v>
      </c>
      <c r="U320">
        <v>1</v>
      </c>
      <c r="V320">
        <v>1</v>
      </c>
      <c r="W320">
        <v>1</v>
      </c>
      <c r="X320">
        <v>1</v>
      </c>
      <c r="Y320">
        <v>2</v>
      </c>
      <c r="Z320">
        <v>2</v>
      </c>
      <c r="AA320">
        <v>1</v>
      </c>
      <c r="AB320">
        <v>2</v>
      </c>
      <c r="AC320">
        <v>2</v>
      </c>
      <c r="AD320">
        <v>1</v>
      </c>
      <c r="AE320">
        <v>2</v>
      </c>
      <c r="AF320">
        <v>2</v>
      </c>
      <c r="AG320">
        <v>2</v>
      </c>
      <c r="AH320">
        <v>2</v>
      </c>
      <c r="AI320">
        <v>2</v>
      </c>
      <c r="AJ320">
        <v>2</v>
      </c>
      <c r="AK320">
        <v>1</v>
      </c>
      <c r="AL320">
        <v>2</v>
      </c>
      <c r="AM320">
        <v>1</v>
      </c>
      <c r="AN320">
        <v>1</v>
      </c>
      <c r="AO320">
        <v>1</v>
      </c>
      <c r="AP320">
        <v>1</v>
      </c>
      <c r="AQ320">
        <v>2</v>
      </c>
      <c r="AR320">
        <v>2</v>
      </c>
      <c r="AS320">
        <v>1</v>
      </c>
      <c r="AT320">
        <v>2</v>
      </c>
      <c r="AU320">
        <v>2</v>
      </c>
      <c r="AV320">
        <v>1</v>
      </c>
      <c r="AW320">
        <v>2</v>
      </c>
      <c r="AX320">
        <v>2</v>
      </c>
      <c r="AY320">
        <v>2</v>
      </c>
      <c r="AZ320">
        <v>2</v>
      </c>
      <c r="BA320">
        <v>2</v>
      </c>
      <c r="BB320">
        <v>2</v>
      </c>
      <c r="BC320">
        <v>1</v>
      </c>
      <c r="BD320">
        <v>2</v>
      </c>
      <c r="BE320">
        <v>1</v>
      </c>
      <c r="BF320">
        <v>1</v>
      </c>
      <c r="BG320">
        <v>1</v>
      </c>
      <c r="BH320">
        <v>1</v>
      </c>
      <c r="BI320">
        <v>2</v>
      </c>
      <c r="BJ320">
        <v>2</v>
      </c>
      <c r="BK320">
        <v>1</v>
      </c>
      <c r="BL320">
        <v>2</v>
      </c>
      <c r="BM320">
        <v>2</v>
      </c>
      <c r="BN320">
        <v>1</v>
      </c>
      <c r="BO320">
        <v>15.4</v>
      </c>
      <c r="BP320">
        <v>15.4</v>
      </c>
      <c r="BQ320">
        <v>15.4</v>
      </c>
      <c r="BR320">
        <v>28.803999999999998</v>
      </c>
      <c r="BS320">
        <v>254</v>
      </c>
      <c r="BT320" t="s">
        <v>5664</v>
      </c>
      <c r="BU320">
        <v>0</v>
      </c>
      <c r="BV320">
        <v>20.027999999999999</v>
      </c>
      <c r="BW320" t="s">
        <v>223</v>
      </c>
      <c r="BX320" t="s">
        <v>223</v>
      </c>
      <c r="BY320" t="s">
        <v>223</v>
      </c>
      <c r="BZ320" t="s">
        <v>223</v>
      </c>
      <c r="CA320" t="s">
        <v>223</v>
      </c>
      <c r="CB320" t="s">
        <v>223</v>
      </c>
      <c r="CC320" t="s">
        <v>223</v>
      </c>
      <c r="CD320" t="s">
        <v>223</v>
      </c>
      <c r="CE320" t="s">
        <v>223</v>
      </c>
      <c r="CF320" t="s">
        <v>223</v>
      </c>
      <c r="CG320" t="s">
        <v>223</v>
      </c>
      <c r="CH320" t="s">
        <v>223</v>
      </c>
      <c r="CI320" t="s">
        <v>223</v>
      </c>
      <c r="CJ320" t="s">
        <v>223</v>
      </c>
      <c r="CK320" t="s">
        <v>223</v>
      </c>
      <c r="CL320" t="s">
        <v>223</v>
      </c>
      <c r="CM320" t="s">
        <v>223</v>
      </c>
      <c r="CN320" t="s">
        <v>223</v>
      </c>
      <c r="CO320">
        <v>9.4</v>
      </c>
      <c r="CP320">
        <v>9.4</v>
      </c>
      <c r="CQ320">
        <v>9.4</v>
      </c>
      <c r="CR320">
        <v>11.4</v>
      </c>
      <c r="CS320">
        <v>11.4</v>
      </c>
      <c r="CT320">
        <v>11.4</v>
      </c>
      <c r="CU320">
        <v>5.5</v>
      </c>
      <c r="CV320">
        <v>9.4</v>
      </c>
      <c r="CW320">
        <v>5.5</v>
      </c>
      <c r="CX320">
        <v>5.5</v>
      </c>
      <c r="CY320">
        <v>5.5</v>
      </c>
      <c r="CZ320">
        <v>5.5</v>
      </c>
      <c r="DA320">
        <v>9.4</v>
      </c>
      <c r="DB320">
        <v>9.4</v>
      </c>
      <c r="DC320">
        <v>3.9</v>
      </c>
      <c r="DD320">
        <v>9.4</v>
      </c>
      <c r="DE320">
        <v>9.4</v>
      </c>
      <c r="DF320">
        <v>5.5</v>
      </c>
      <c r="DG320">
        <v>97594000</v>
      </c>
      <c r="DH320">
        <v>1099200</v>
      </c>
      <c r="DI320">
        <v>2521000</v>
      </c>
      <c r="DJ320">
        <v>1998700</v>
      </c>
      <c r="DK320">
        <v>9630400</v>
      </c>
      <c r="DL320">
        <v>7986100</v>
      </c>
      <c r="DM320">
        <v>10408000</v>
      </c>
      <c r="DN320">
        <v>2738100</v>
      </c>
      <c r="DO320">
        <v>10442000</v>
      </c>
      <c r="DP320">
        <v>2459000</v>
      </c>
      <c r="DQ320">
        <v>4795800</v>
      </c>
      <c r="DR320">
        <v>4573600</v>
      </c>
      <c r="DS320">
        <v>4638400</v>
      </c>
      <c r="DT320">
        <v>8082900</v>
      </c>
      <c r="DU320">
        <v>7559700</v>
      </c>
      <c r="DV320">
        <v>5244700</v>
      </c>
      <c r="DW320">
        <v>6215600</v>
      </c>
      <c r="DX320">
        <v>5035500</v>
      </c>
      <c r="DY320">
        <v>2165400</v>
      </c>
      <c r="DZ320">
        <v>2169600</v>
      </c>
      <c r="EA320">
        <v>1696800</v>
      </c>
      <c r="EB320">
        <v>1731300</v>
      </c>
      <c r="EC320">
        <v>3059600</v>
      </c>
      <c r="ED320">
        <v>2888300</v>
      </c>
      <c r="EE320">
        <v>3261700</v>
      </c>
      <c r="EF320">
        <v>2311100</v>
      </c>
      <c r="EG320">
        <v>1913900</v>
      </c>
      <c r="EH320">
        <v>2269000</v>
      </c>
      <c r="EI320">
        <v>1</v>
      </c>
      <c r="EJ320">
        <v>1</v>
      </c>
      <c r="EK320">
        <v>0</v>
      </c>
      <c r="EL320">
        <v>1</v>
      </c>
      <c r="EM320">
        <v>2</v>
      </c>
      <c r="EN320">
        <v>1</v>
      </c>
      <c r="EO320">
        <v>1</v>
      </c>
      <c r="EP320">
        <v>1</v>
      </c>
      <c r="EQ320">
        <v>0</v>
      </c>
      <c r="ER320">
        <v>8855900</v>
      </c>
      <c r="ES320">
        <v>8496700</v>
      </c>
      <c r="ET320">
        <v>12078000</v>
      </c>
      <c r="EU320">
        <v>11590000</v>
      </c>
      <c r="EV320">
        <v>12843000</v>
      </c>
      <c r="EW320">
        <v>12729000</v>
      </c>
      <c r="EX320">
        <v>8849200</v>
      </c>
      <c r="EY320">
        <v>7384600</v>
      </c>
      <c r="EZ320">
        <v>11247000</v>
      </c>
      <c r="FA320">
        <v>1</v>
      </c>
      <c r="FB320">
        <v>2</v>
      </c>
      <c r="FC320">
        <v>1</v>
      </c>
      <c r="FD320">
        <v>1</v>
      </c>
      <c r="FE320">
        <v>1</v>
      </c>
      <c r="FF320">
        <v>1</v>
      </c>
      <c r="FG320">
        <v>2</v>
      </c>
      <c r="FH320">
        <v>2</v>
      </c>
      <c r="FI320">
        <v>1</v>
      </c>
      <c r="FJ320">
        <v>20</v>
      </c>
      <c r="FK320" t="s">
        <v>5663</v>
      </c>
      <c r="FO320">
        <v>315</v>
      </c>
      <c r="FP320" t="s">
        <v>5662</v>
      </c>
      <c r="FQ320" t="s">
        <v>502</v>
      </c>
      <c r="FR320" t="s">
        <v>5661</v>
      </c>
      <c r="FS320" t="s">
        <v>5660</v>
      </c>
      <c r="FT320" t="s">
        <v>5659</v>
      </c>
      <c r="FU320" t="s">
        <v>5658</v>
      </c>
      <c r="FX320" t="s">
        <v>1149</v>
      </c>
    </row>
    <row r="321" spans="1:180" x14ac:dyDescent="0.35">
      <c r="A321" t="s">
        <v>5657</v>
      </c>
      <c r="B321" t="s">
        <v>5657</v>
      </c>
      <c r="C321">
        <v>2</v>
      </c>
      <c r="D321">
        <v>2</v>
      </c>
      <c r="E321">
        <v>2</v>
      </c>
      <c r="F321" t="s">
        <v>5656</v>
      </c>
      <c r="G321" t="s">
        <v>5655</v>
      </c>
      <c r="H321" t="s">
        <v>5654</v>
      </c>
      <c r="I321">
        <v>1</v>
      </c>
      <c r="J321">
        <v>2</v>
      </c>
      <c r="K321">
        <v>2</v>
      </c>
      <c r="L321">
        <v>2</v>
      </c>
      <c r="M321">
        <v>0</v>
      </c>
      <c r="N321">
        <v>0</v>
      </c>
      <c r="O321">
        <v>0</v>
      </c>
      <c r="P321">
        <v>2</v>
      </c>
      <c r="Q321">
        <v>2</v>
      </c>
      <c r="R321">
        <v>2</v>
      </c>
      <c r="S321">
        <v>0</v>
      </c>
      <c r="T321">
        <v>0</v>
      </c>
      <c r="U321">
        <v>0</v>
      </c>
      <c r="V321">
        <v>2</v>
      </c>
      <c r="W321">
        <v>2</v>
      </c>
      <c r="X321">
        <v>2</v>
      </c>
      <c r="Y321">
        <v>0</v>
      </c>
      <c r="Z321">
        <v>0</v>
      </c>
      <c r="AA321">
        <v>0</v>
      </c>
      <c r="AB321">
        <v>2</v>
      </c>
      <c r="AC321">
        <v>1</v>
      </c>
      <c r="AD321">
        <v>1</v>
      </c>
      <c r="AE321">
        <v>0</v>
      </c>
      <c r="AF321">
        <v>0</v>
      </c>
      <c r="AG321">
        <v>0</v>
      </c>
      <c r="AH321">
        <v>2</v>
      </c>
      <c r="AI321">
        <v>2</v>
      </c>
      <c r="AJ321">
        <v>2</v>
      </c>
      <c r="AK321">
        <v>0</v>
      </c>
      <c r="AL321">
        <v>0</v>
      </c>
      <c r="AM321">
        <v>0</v>
      </c>
      <c r="AN321">
        <v>2</v>
      </c>
      <c r="AO321">
        <v>2</v>
      </c>
      <c r="AP321">
        <v>2</v>
      </c>
      <c r="AQ321">
        <v>0</v>
      </c>
      <c r="AR321">
        <v>0</v>
      </c>
      <c r="AS321">
        <v>0</v>
      </c>
      <c r="AT321">
        <v>2</v>
      </c>
      <c r="AU321">
        <v>1</v>
      </c>
      <c r="AV321">
        <v>1</v>
      </c>
      <c r="AW321">
        <v>0</v>
      </c>
      <c r="AX321">
        <v>0</v>
      </c>
      <c r="AY321">
        <v>0</v>
      </c>
      <c r="AZ321">
        <v>2</v>
      </c>
      <c r="BA321">
        <v>2</v>
      </c>
      <c r="BB321">
        <v>2</v>
      </c>
      <c r="BC321">
        <v>0</v>
      </c>
      <c r="BD321">
        <v>0</v>
      </c>
      <c r="BE321">
        <v>0</v>
      </c>
      <c r="BF321">
        <v>2</v>
      </c>
      <c r="BG321">
        <v>2</v>
      </c>
      <c r="BH321">
        <v>2</v>
      </c>
      <c r="BI321">
        <v>0</v>
      </c>
      <c r="BJ321">
        <v>0</v>
      </c>
      <c r="BK321">
        <v>0</v>
      </c>
      <c r="BL321">
        <v>2</v>
      </c>
      <c r="BM321">
        <v>1</v>
      </c>
      <c r="BN321">
        <v>1</v>
      </c>
      <c r="BO321">
        <v>1.6</v>
      </c>
      <c r="BP321">
        <v>1.6</v>
      </c>
      <c r="BQ321">
        <v>1.6</v>
      </c>
      <c r="BR321">
        <v>74.584000000000003</v>
      </c>
      <c r="BS321">
        <v>670</v>
      </c>
      <c r="BT321">
        <v>670</v>
      </c>
      <c r="BU321">
        <v>0</v>
      </c>
      <c r="BV321">
        <v>11.483000000000001</v>
      </c>
      <c r="BZ321" t="s">
        <v>223</v>
      </c>
      <c r="CA321" t="s">
        <v>223</v>
      </c>
      <c r="CB321" t="s">
        <v>223</v>
      </c>
      <c r="CF321" t="s">
        <v>223</v>
      </c>
      <c r="CG321" t="s">
        <v>223</v>
      </c>
      <c r="CH321" t="s">
        <v>223</v>
      </c>
      <c r="CL321" t="s">
        <v>224</v>
      </c>
      <c r="CM321" t="s">
        <v>224</v>
      </c>
      <c r="CN321" t="s">
        <v>224</v>
      </c>
      <c r="CO321">
        <v>0</v>
      </c>
      <c r="CP321">
        <v>0</v>
      </c>
      <c r="CQ321">
        <v>0</v>
      </c>
      <c r="CR321">
        <v>1.6</v>
      </c>
      <c r="CS321">
        <v>1.6</v>
      </c>
      <c r="CT321">
        <v>1.6</v>
      </c>
      <c r="CU321">
        <v>0</v>
      </c>
      <c r="CV321">
        <v>0</v>
      </c>
      <c r="CW321">
        <v>0</v>
      </c>
      <c r="CX321">
        <v>1.6</v>
      </c>
      <c r="CY321">
        <v>1.6</v>
      </c>
      <c r="CZ321">
        <v>1.6</v>
      </c>
      <c r="DA321">
        <v>0</v>
      </c>
      <c r="DB321">
        <v>0</v>
      </c>
      <c r="DC321">
        <v>0</v>
      </c>
      <c r="DD321">
        <v>1.6</v>
      </c>
      <c r="DE321">
        <v>1.5</v>
      </c>
      <c r="DF321">
        <v>1.6</v>
      </c>
      <c r="DG321">
        <v>87237000</v>
      </c>
      <c r="DH321">
        <v>0</v>
      </c>
      <c r="DI321">
        <v>0</v>
      </c>
      <c r="DJ321">
        <v>0</v>
      </c>
      <c r="DK321">
        <v>17752000</v>
      </c>
      <c r="DL321">
        <v>19831000</v>
      </c>
      <c r="DM321">
        <v>15333000</v>
      </c>
      <c r="DN321">
        <v>0</v>
      </c>
      <c r="DO321">
        <v>0</v>
      </c>
      <c r="DP321">
        <v>0</v>
      </c>
      <c r="DQ321">
        <v>8370600</v>
      </c>
      <c r="DR321">
        <v>11494000</v>
      </c>
      <c r="DS321">
        <v>8726300</v>
      </c>
      <c r="DT321">
        <v>0</v>
      </c>
      <c r="DU321">
        <v>0</v>
      </c>
      <c r="DV321">
        <v>0</v>
      </c>
      <c r="DW321">
        <v>3086200</v>
      </c>
      <c r="DX321">
        <v>1465200</v>
      </c>
      <c r="DY321">
        <v>1178700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11023000</v>
      </c>
      <c r="ES321">
        <v>15443000</v>
      </c>
      <c r="ET321">
        <v>11507000</v>
      </c>
      <c r="EU321">
        <v>9430100</v>
      </c>
      <c r="EV321">
        <v>9836100</v>
      </c>
      <c r="EW321">
        <v>10265000</v>
      </c>
      <c r="EX321">
        <v>7437400</v>
      </c>
      <c r="EY321">
        <v>7250900</v>
      </c>
      <c r="EZ321">
        <v>7213700</v>
      </c>
      <c r="FA321">
        <v>2</v>
      </c>
      <c r="FB321">
        <v>1</v>
      </c>
      <c r="FC321">
        <v>2</v>
      </c>
      <c r="FD321">
        <v>1</v>
      </c>
      <c r="FE321">
        <v>1</v>
      </c>
      <c r="FF321">
        <v>1</v>
      </c>
      <c r="FG321">
        <v>0</v>
      </c>
      <c r="FH321">
        <v>0</v>
      </c>
      <c r="FI321">
        <v>0</v>
      </c>
      <c r="FJ321">
        <v>8</v>
      </c>
      <c r="FK321" t="s">
        <v>5653</v>
      </c>
      <c r="FO321">
        <v>316</v>
      </c>
      <c r="FP321" t="s">
        <v>5652</v>
      </c>
      <c r="FQ321" t="s">
        <v>255</v>
      </c>
      <c r="FR321" t="s">
        <v>5651</v>
      </c>
      <c r="FS321" t="s">
        <v>5650</v>
      </c>
      <c r="FT321" t="s">
        <v>5649</v>
      </c>
      <c r="FU321" t="s">
        <v>5648</v>
      </c>
      <c r="FX321">
        <v>-1</v>
      </c>
    </row>
    <row r="322" spans="1:180" x14ac:dyDescent="0.35">
      <c r="A322" t="s">
        <v>5647</v>
      </c>
      <c r="B322" t="s">
        <v>5647</v>
      </c>
      <c r="C322" t="s">
        <v>2035</v>
      </c>
      <c r="D322" t="s">
        <v>5646</v>
      </c>
      <c r="E322" t="s">
        <v>3288</v>
      </c>
      <c r="F322" t="s">
        <v>5645</v>
      </c>
      <c r="G322" t="s">
        <v>5644</v>
      </c>
      <c r="H322" t="s">
        <v>5643</v>
      </c>
      <c r="I322">
        <v>2</v>
      </c>
      <c r="J322">
        <v>17</v>
      </c>
      <c r="K322">
        <v>15</v>
      </c>
      <c r="L322">
        <v>12</v>
      </c>
      <c r="M322">
        <v>8</v>
      </c>
      <c r="N322">
        <v>10</v>
      </c>
      <c r="O322">
        <v>10</v>
      </c>
      <c r="P322">
        <v>6</v>
      </c>
      <c r="Q322">
        <v>5</v>
      </c>
      <c r="R322">
        <v>3</v>
      </c>
      <c r="S322">
        <v>12</v>
      </c>
      <c r="T322">
        <v>8</v>
      </c>
      <c r="U322">
        <v>9</v>
      </c>
      <c r="V322">
        <v>4</v>
      </c>
      <c r="W322">
        <v>4</v>
      </c>
      <c r="X322">
        <v>4</v>
      </c>
      <c r="Y322">
        <v>16</v>
      </c>
      <c r="Z322">
        <v>14</v>
      </c>
      <c r="AA322">
        <v>14</v>
      </c>
      <c r="AB322">
        <v>13</v>
      </c>
      <c r="AC322">
        <v>9</v>
      </c>
      <c r="AD322">
        <v>10</v>
      </c>
      <c r="AE322">
        <v>6</v>
      </c>
      <c r="AF322">
        <v>8</v>
      </c>
      <c r="AG322">
        <v>8</v>
      </c>
      <c r="AH322">
        <v>4</v>
      </c>
      <c r="AI322">
        <v>3</v>
      </c>
      <c r="AJ322">
        <v>1</v>
      </c>
      <c r="AK322">
        <v>10</v>
      </c>
      <c r="AL322">
        <v>6</v>
      </c>
      <c r="AM322">
        <v>7</v>
      </c>
      <c r="AN322">
        <v>2</v>
      </c>
      <c r="AO322">
        <v>2</v>
      </c>
      <c r="AP322">
        <v>2</v>
      </c>
      <c r="AQ322">
        <v>14</v>
      </c>
      <c r="AR322">
        <v>12</v>
      </c>
      <c r="AS322">
        <v>12</v>
      </c>
      <c r="AT322">
        <v>11</v>
      </c>
      <c r="AU322">
        <v>7</v>
      </c>
      <c r="AV322">
        <v>8</v>
      </c>
      <c r="AW322">
        <v>4</v>
      </c>
      <c r="AX322">
        <v>6</v>
      </c>
      <c r="AY322">
        <v>6</v>
      </c>
      <c r="AZ322">
        <v>4</v>
      </c>
      <c r="BA322">
        <v>3</v>
      </c>
      <c r="BB322">
        <v>1</v>
      </c>
      <c r="BC322">
        <v>8</v>
      </c>
      <c r="BD322">
        <v>5</v>
      </c>
      <c r="BE322">
        <v>5</v>
      </c>
      <c r="BF322">
        <v>1</v>
      </c>
      <c r="BG322">
        <v>1</v>
      </c>
      <c r="BH322">
        <v>1</v>
      </c>
      <c r="BI322">
        <v>12</v>
      </c>
      <c r="BJ322">
        <v>11</v>
      </c>
      <c r="BK322">
        <v>11</v>
      </c>
      <c r="BL322">
        <v>9</v>
      </c>
      <c r="BM322">
        <v>5</v>
      </c>
      <c r="BN322">
        <v>6</v>
      </c>
      <c r="BO322">
        <v>28.3</v>
      </c>
      <c r="BP322">
        <v>26.6</v>
      </c>
      <c r="BQ322">
        <v>22.1</v>
      </c>
      <c r="BR322">
        <v>57.758000000000003</v>
      </c>
      <c r="BS322">
        <v>538</v>
      </c>
      <c r="BT322" t="s">
        <v>5642</v>
      </c>
      <c r="BU322">
        <v>0</v>
      </c>
      <c r="BV322">
        <v>163.66</v>
      </c>
      <c r="BW322" t="s">
        <v>223</v>
      </c>
      <c r="BX322" t="s">
        <v>223</v>
      </c>
      <c r="BY322" t="s">
        <v>223</v>
      </c>
      <c r="BZ322" t="s">
        <v>223</v>
      </c>
      <c r="CA322" t="s">
        <v>223</v>
      </c>
      <c r="CB322" t="s">
        <v>223</v>
      </c>
      <c r="CC322" t="s">
        <v>223</v>
      </c>
      <c r="CD322" t="s">
        <v>223</v>
      </c>
      <c r="CE322" t="s">
        <v>223</v>
      </c>
      <c r="CF322" t="s">
        <v>224</v>
      </c>
      <c r="CG322" t="s">
        <v>224</v>
      </c>
      <c r="CH322" t="s">
        <v>224</v>
      </c>
      <c r="CI322" t="s">
        <v>223</v>
      </c>
      <c r="CJ322" t="s">
        <v>223</v>
      </c>
      <c r="CK322" t="s">
        <v>223</v>
      </c>
      <c r="CL322" t="s">
        <v>223</v>
      </c>
      <c r="CM322" t="s">
        <v>223</v>
      </c>
      <c r="CN322" t="s">
        <v>223</v>
      </c>
      <c r="CO322">
        <v>15.8</v>
      </c>
      <c r="CP322">
        <v>18</v>
      </c>
      <c r="CQ322">
        <v>17.7</v>
      </c>
      <c r="CR322">
        <v>9.9</v>
      </c>
      <c r="CS322">
        <v>7.2</v>
      </c>
      <c r="CT322">
        <v>4.5999999999999996</v>
      </c>
      <c r="CU322">
        <v>20.6</v>
      </c>
      <c r="CV322">
        <v>16.5</v>
      </c>
      <c r="CW322">
        <v>17.7</v>
      </c>
      <c r="CX322">
        <v>6.5</v>
      </c>
      <c r="CY322">
        <v>6.5</v>
      </c>
      <c r="CZ322">
        <v>6.5</v>
      </c>
      <c r="DA322">
        <v>26</v>
      </c>
      <c r="DB322">
        <v>23.4</v>
      </c>
      <c r="DC322">
        <v>23.4</v>
      </c>
      <c r="DD322">
        <v>22.9</v>
      </c>
      <c r="DE322">
        <v>13.6</v>
      </c>
      <c r="DF322">
        <v>17.3</v>
      </c>
      <c r="DG322">
        <v>509840000</v>
      </c>
      <c r="DH322">
        <v>28573000</v>
      </c>
      <c r="DI322">
        <v>31363000</v>
      </c>
      <c r="DJ322">
        <v>29029000</v>
      </c>
      <c r="DK322">
        <v>17833000</v>
      </c>
      <c r="DL322">
        <v>17769000</v>
      </c>
      <c r="DM322">
        <v>3839200</v>
      </c>
      <c r="DN322">
        <v>33415000</v>
      </c>
      <c r="DO322">
        <v>7341100</v>
      </c>
      <c r="DP322">
        <v>12969000</v>
      </c>
      <c r="DQ322">
        <v>5032700</v>
      </c>
      <c r="DR322">
        <v>4396200</v>
      </c>
      <c r="DS322">
        <v>4727300</v>
      </c>
      <c r="DT322">
        <v>89412000</v>
      </c>
      <c r="DU322">
        <v>77233000</v>
      </c>
      <c r="DV322">
        <v>85648000</v>
      </c>
      <c r="DW322">
        <v>24334000</v>
      </c>
      <c r="DX322">
        <v>16286000</v>
      </c>
      <c r="DY322">
        <v>20639000</v>
      </c>
      <c r="DZ322">
        <v>16393000</v>
      </c>
      <c r="EA322">
        <v>12520000</v>
      </c>
      <c r="EB322">
        <v>7172200</v>
      </c>
      <c r="EC322">
        <v>4636700</v>
      </c>
      <c r="ED322">
        <v>0</v>
      </c>
      <c r="EE322">
        <v>0</v>
      </c>
      <c r="EF322">
        <v>15729000</v>
      </c>
      <c r="EG322">
        <v>14172000</v>
      </c>
      <c r="EH322">
        <v>17605000</v>
      </c>
      <c r="EI322">
        <v>3</v>
      </c>
      <c r="EJ322">
        <v>4</v>
      </c>
      <c r="EK322">
        <v>2</v>
      </c>
      <c r="EL322">
        <v>2</v>
      </c>
      <c r="EM322">
        <v>1</v>
      </c>
      <c r="EN322">
        <v>1</v>
      </c>
      <c r="EO322">
        <v>12</v>
      </c>
      <c r="EP322">
        <v>9</v>
      </c>
      <c r="EQ322">
        <v>10</v>
      </c>
      <c r="ER322">
        <v>7408000</v>
      </c>
      <c r="ES322">
        <v>8032600</v>
      </c>
      <c r="ET322">
        <v>8887000</v>
      </c>
      <c r="EU322">
        <v>14645000</v>
      </c>
      <c r="EV322">
        <v>14477000</v>
      </c>
      <c r="EW322">
        <v>15162000</v>
      </c>
      <c r="EX322">
        <v>15701000</v>
      </c>
      <c r="EY322">
        <v>19038000</v>
      </c>
      <c r="EZ322">
        <v>17503000</v>
      </c>
      <c r="FA322">
        <v>1</v>
      </c>
      <c r="FB322">
        <v>1</v>
      </c>
      <c r="FC322">
        <v>1</v>
      </c>
      <c r="FD322">
        <v>0</v>
      </c>
      <c r="FE322">
        <v>0</v>
      </c>
      <c r="FF322">
        <v>0</v>
      </c>
      <c r="FG322">
        <v>3</v>
      </c>
      <c r="FH322">
        <v>1</v>
      </c>
      <c r="FI322">
        <v>2</v>
      </c>
      <c r="FJ322">
        <v>53</v>
      </c>
      <c r="FK322" t="s">
        <v>5641</v>
      </c>
      <c r="FO322">
        <v>317</v>
      </c>
      <c r="FP322" t="s">
        <v>5640</v>
      </c>
      <c r="FQ322" t="s">
        <v>5639</v>
      </c>
      <c r="FR322" t="s">
        <v>5638</v>
      </c>
      <c r="FS322" t="s">
        <v>5637</v>
      </c>
      <c r="FT322" t="s">
        <v>5636</v>
      </c>
      <c r="FU322" t="s">
        <v>5635</v>
      </c>
      <c r="FX322" t="s">
        <v>289</v>
      </c>
    </row>
    <row r="323" spans="1:180" x14ac:dyDescent="0.35">
      <c r="A323" t="s">
        <v>5634</v>
      </c>
      <c r="B323" t="s">
        <v>5634</v>
      </c>
      <c r="C323">
        <v>24</v>
      </c>
      <c r="D323">
        <v>24</v>
      </c>
      <c r="E323">
        <v>24</v>
      </c>
      <c r="F323" t="s">
        <v>5633</v>
      </c>
      <c r="G323" t="s">
        <v>5632</v>
      </c>
      <c r="H323" t="s">
        <v>5631</v>
      </c>
      <c r="I323">
        <v>1</v>
      </c>
      <c r="J323">
        <v>24</v>
      </c>
      <c r="K323">
        <v>24</v>
      </c>
      <c r="L323">
        <v>24</v>
      </c>
      <c r="M323">
        <v>0</v>
      </c>
      <c r="N323">
        <v>1</v>
      </c>
      <c r="O323">
        <v>3</v>
      </c>
      <c r="P323">
        <v>24</v>
      </c>
      <c r="Q323">
        <v>24</v>
      </c>
      <c r="R323">
        <v>23</v>
      </c>
      <c r="S323">
        <v>2</v>
      </c>
      <c r="T323">
        <v>1</v>
      </c>
      <c r="U323">
        <v>4</v>
      </c>
      <c r="V323">
        <v>20</v>
      </c>
      <c r="W323">
        <v>20</v>
      </c>
      <c r="X323">
        <v>21</v>
      </c>
      <c r="Y323">
        <v>1</v>
      </c>
      <c r="Z323">
        <v>2</v>
      </c>
      <c r="AA323">
        <v>2</v>
      </c>
      <c r="AB323">
        <v>20</v>
      </c>
      <c r="AC323">
        <v>21</v>
      </c>
      <c r="AD323">
        <v>20</v>
      </c>
      <c r="AE323">
        <v>0</v>
      </c>
      <c r="AF323">
        <v>1</v>
      </c>
      <c r="AG323">
        <v>3</v>
      </c>
      <c r="AH323">
        <v>24</v>
      </c>
      <c r="AI323">
        <v>24</v>
      </c>
      <c r="AJ323">
        <v>23</v>
      </c>
      <c r="AK323">
        <v>2</v>
      </c>
      <c r="AL323">
        <v>1</v>
      </c>
      <c r="AM323">
        <v>4</v>
      </c>
      <c r="AN323">
        <v>20</v>
      </c>
      <c r="AO323">
        <v>20</v>
      </c>
      <c r="AP323">
        <v>21</v>
      </c>
      <c r="AQ323">
        <v>1</v>
      </c>
      <c r="AR323">
        <v>2</v>
      </c>
      <c r="AS323">
        <v>2</v>
      </c>
      <c r="AT323">
        <v>20</v>
      </c>
      <c r="AU323">
        <v>21</v>
      </c>
      <c r="AV323">
        <v>20</v>
      </c>
      <c r="AW323">
        <v>0</v>
      </c>
      <c r="AX323">
        <v>1</v>
      </c>
      <c r="AY323">
        <v>3</v>
      </c>
      <c r="AZ323">
        <v>24</v>
      </c>
      <c r="BA323">
        <v>24</v>
      </c>
      <c r="BB323">
        <v>23</v>
      </c>
      <c r="BC323">
        <v>2</v>
      </c>
      <c r="BD323">
        <v>1</v>
      </c>
      <c r="BE323">
        <v>4</v>
      </c>
      <c r="BF323">
        <v>20</v>
      </c>
      <c r="BG323">
        <v>20</v>
      </c>
      <c r="BH323">
        <v>21</v>
      </c>
      <c r="BI323">
        <v>1</v>
      </c>
      <c r="BJ323">
        <v>2</v>
      </c>
      <c r="BK323">
        <v>2</v>
      </c>
      <c r="BL323">
        <v>20</v>
      </c>
      <c r="BM323">
        <v>21</v>
      </c>
      <c r="BN323">
        <v>20</v>
      </c>
      <c r="BO323">
        <v>36.5</v>
      </c>
      <c r="BP323">
        <v>36.5</v>
      </c>
      <c r="BQ323">
        <v>36.5</v>
      </c>
      <c r="BR323">
        <v>108.33</v>
      </c>
      <c r="BS323">
        <v>973</v>
      </c>
      <c r="BT323">
        <v>973</v>
      </c>
      <c r="BU323">
        <v>0</v>
      </c>
      <c r="BV323">
        <v>322.61</v>
      </c>
      <c r="BX323" t="s">
        <v>223</v>
      </c>
      <c r="BY323" t="s">
        <v>223</v>
      </c>
      <c r="BZ323" t="s">
        <v>223</v>
      </c>
      <c r="CA323" t="s">
        <v>223</v>
      </c>
      <c r="CB323" t="s">
        <v>223</v>
      </c>
      <c r="CC323" t="s">
        <v>224</v>
      </c>
      <c r="CD323" t="s">
        <v>224</v>
      </c>
      <c r="CE323" t="s">
        <v>224</v>
      </c>
      <c r="CF323" t="s">
        <v>223</v>
      </c>
      <c r="CG323" t="s">
        <v>223</v>
      </c>
      <c r="CH323" t="s">
        <v>223</v>
      </c>
      <c r="CI323" t="s">
        <v>224</v>
      </c>
      <c r="CJ323" t="s">
        <v>224</v>
      </c>
      <c r="CK323" t="s">
        <v>224</v>
      </c>
      <c r="CL323" t="s">
        <v>223</v>
      </c>
      <c r="CM323" t="s">
        <v>223</v>
      </c>
      <c r="CN323" t="s">
        <v>223</v>
      </c>
      <c r="CO323">
        <v>0</v>
      </c>
      <c r="CP323">
        <v>0.9</v>
      </c>
      <c r="CQ323">
        <v>3.6</v>
      </c>
      <c r="CR323">
        <v>36.5</v>
      </c>
      <c r="CS323">
        <v>36.5</v>
      </c>
      <c r="CT323">
        <v>34.799999999999997</v>
      </c>
      <c r="CU323">
        <v>2.7</v>
      </c>
      <c r="CV323">
        <v>1.5</v>
      </c>
      <c r="CW323">
        <v>4.7</v>
      </c>
      <c r="CX323">
        <v>29.8</v>
      </c>
      <c r="CY323">
        <v>29.9</v>
      </c>
      <c r="CZ323">
        <v>30.8</v>
      </c>
      <c r="DA323">
        <v>1.5</v>
      </c>
      <c r="DB323">
        <v>3.2</v>
      </c>
      <c r="DC323">
        <v>3.1</v>
      </c>
      <c r="DD323">
        <v>30.2</v>
      </c>
      <c r="DE323">
        <v>28.3</v>
      </c>
      <c r="DF323">
        <v>28.9</v>
      </c>
      <c r="DG323">
        <v>2766400000</v>
      </c>
      <c r="DH323">
        <v>0</v>
      </c>
      <c r="DI323">
        <v>518750</v>
      </c>
      <c r="DJ323">
        <v>3850500</v>
      </c>
      <c r="DK323">
        <v>542830000</v>
      </c>
      <c r="DL323">
        <v>451910000</v>
      </c>
      <c r="DM323">
        <v>457650000</v>
      </c>
      <c r="DN323">
        <v>1774800</v>
      </c>
      <c r="DO323">
        <v>482360</v>
      </c>
      <c r="DP323">
        <v>3047300</v>
      </c>
      <c r="DQ323">
        <v>276480000</v>
      </c>
      <c r="DR323">
        <v>227260000</v>
      </c>
      <c r="DS323">
        <v>249510000</v>
      </c>
      <c r="DT323">
        <v>455610</v>
      </c>
      <c r="DU323">
        <v>2062300</v>
      </c>
      <c r="DV323">
        <v>1942700</v>
      </c>
      <c r="DW323">
        <v>194140000</v>
      </c>
      <c r="DX323">
        <v>177170000</v>
      </c>
      <c r="DY323">
        <v>175370000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95817000</v>
      </c>
      <c r="ES323">
        <v>84219000</v>
      </c>
      <c r="ET323">
        <v>76428000</v>
      </c>
      <c r="EU323">
        <v>95783000</v>
      </c>
      <c r="EV323">
        <v>89895000</v>
      </c>
      <c r="EW323">
        <v>84515000</v>
      </c>
      <c r="EX323">
        <v>147850000</v>
      </c>
      <c r="EY323">
        <v>141960000</v>
      </c>
      <c r="EZ323">
        <v>126270000</v>
      </c>
      <c r="FA323">
        <v>23</v>
      </c>
      <c r="FB323">
        <v>20</v>
      </c>
      <c r="FC323">
        <v>17</v>
      </c>
      <c r="FD323">
        <v>13</v>
      </c>
      <c r="FE323">
        <v>11</v>
      </c>
      <c r="FF323">
        <v>13</v>
      </c>
      <c r="FG323">
        <v>14</v>
      </c>
      <c r="FH323">
        <v>12</v>
      </c>
      <c r="FI323">
        <v>11</v>
      </c>
      <c r="FJ323">
        <v>134</v>
      </c>
      <c r="FK323" t="s">
        <v>5630</v>
      </c>
      <c r="FO323">
        <v>318</v>
      </c>
      <c r="FP323" t="s">
        <v>5629</v>
      </c>
      <c r="FQ323" t="s">
        <v>2881</v>
      </c>
      <c r="FR323" t="s">
        <v>5628</v>
      </c>
      <c r="FS323" t="s">
        <v>5627</v>
      </c>
      <c r="FT323" t="s">
        <v>5626</v>
      </c>
      <c r="FU323" t="s">
        <v>5625</v>
      </c>
      <c r="FX323">
        <v>-1</v>
      </c>
    </row>
    <row r="324" spans="1:180" x14ac:dyDescent="0.35">
      <c r="A324" t="s">
        <v>5624</v>
      </c>
      <c r="B324" t="s">
        <v>5624</v>
      </c>
      <c r="C324" t="s">
        <v>5623</v>
      </c>
      <c r="D324" t="s">
        <v>5623</v>
      </c>
      <c r="E324" t="s">
        <v>5623</v>
      </c>
      <c r="F324" t="s">
        <v>5622</v>
      </c>
      <c r="G324" t="s">
        <v>5621</v>
      </c>
      <c r="H324" t="s">
        <v>5620</v>
      </c>
      <c r="I324">
        <v>2</v>
      </c>
      <c r="J324">
        <v>4</v>
      </c>
      <c r="K324">
        <v>4</v>
      </c>
      <c r="L324">
        <v>4</v>
      </c>
      <c r="M324">
        <v>4</v>
      </c>
      <c r="N324">
        <v>4</v>
      </c>
      <c r="O324">
        <v>4</v>
      </c>
      <c r="P324">
        <v>4</v>
      </c>
      <c r="Q324">
        <v>4</v>
      </c>
      <c r="R324">
        <v>4</v>
      </c>
      <c r="S324">
        <v>4</v>
      </c>
      <c r="T324">
        <v>4</v>
      </c>
      <c r="U324">
        <v>4</v>
      </c>
      <c r="V324">
        <v>4</v>
      </c>
      <c r="W324">
        <v>4</v>
      </c>
      <c r="X324">
        <v>4</v>
      </c>
      <c r="Y324">
        <v>4</v>
      </c>
      <c r="Z324">
        <v>4</v>
      </c>
      <c r="AA324">
        <v>4</v>
      </c>
      <c r="AB324">
        <v>4</v>
      </c>
      <c r="AC324">
        <v>4</v>
      </c>
      <c r="AD324">
        <v>4</v>
      </c>
      <c r="AE324">
        <v>4</v>
      </c>
      <c r="AF324">
        <v>4</v>
      </c>
      <c r="AG324">
        <v>4</v>
      </c>
      <c r="AH324">
        <v>4</v>
      </c>
      <c r="AI324">
        <v>4</v>
      </c>
      <c r="AJ324">
        <v>4</v>
      </c>
      <c r="AK324">
        <v>4</v>
      </c>
      <c r="AL324">
        <v>4</v>
      </c>
      <c r="AM324">
        <v>4</v>
      </c>
      <c r="AN324">
        <v>4</v>
      </c>
      <c r="AO324">
        <v>4</v>
      </c>
      <c r="AP324">
        <v>4</v>
      </c>
      <c r="AQ324">
        <v>4</v>
      </c>
      <c r="AR324">
        <v>4</v>
      </c>
      <c r="AS324">
        <v>4</v>
      </c>
      <c r="AT324">
        <v>4</v>
      </c>
      <c r="AU324">
        <v>4</v>
      </c>
      <c r="AV324">
        <v>4</v>
      </c>
      <c r="AW324">
        <v>4</v>
      </c>
      <c r="AX324">
        <v>4</v>
      </c>
      <c r="AY324">
        <v>4</v>
      </c>
      <c r="AZ324">
        <v>4</v>
      </c>
      <c r="BA324">
        <v>4</v>
      </c>
      <c r="BB324">
        <v>4</v>
      </c>
      <c r="BC324">
        <v>4</v>
      </c>
      <c r="BD324">
        <v>4</v>
      </c>
      <c r="BE324">
        <v>4</v>
      </c>
      <c r="BF324">
        <v>4</v>
      </c>
      <c r="BG324">
        <v>4</v>
      </c>
      <c r="BH324">
        <v>4</v>
      </c>
      <c r="BI324">
        <v>4</v>
      </c>
      <c r="BJ324">
        <v>4</v>
      </c>
      <c r="BK324">
        <v>4</v>
      </c>
      <c r="BL324">
        <v>4</v>
      </c>
      <c r="BM324">
        <v>4</v>
      </c>
      <c r="BN324">
        <v>4</v>
      </c>
      <c r="BO324">
        <v>5.3</v>
      </c>
      <c r="BP324">
        <v>5.3</v>
      </c>
      <c r="BQ324">
        <v>5.3</v>
      </c>
      <c r="BR324">
        <v>77.143000000000001</v>
      </c>
      <c r="BS324">
        <v>699</v>
      </c>
      <c r="BT324" t="s">
        <v>5619</v>
      </c>
      <c r="BU324">
        <v>0</v>
      </c>
      <c r="BV324">
        <v>51.604999999999997</v>
      </c>
      <c r="BW324" t="s">
        <v>223</v>
      </c>
      <c r="BX324" t="s">
        <v>223</v>
      </c>
      <c r="BY324" t="s">
        <v>223</v>
      </c>
      <c r="BZ324" t="s">
        <v>223</v>
      </c>
      <c r="CA324" t="s">
        <v>223</v>
      </c>
      <c r="CB324" t="s">
        <v>223</v>
      </c>
      <c r="CC324" t="s">
        <v>223</v>
      </c>
      <c r="CD324" t="s">
        <v>223</v>
      </c>
      <c r="CE324" t="s">
        <v>223</v>
      </c>
      <c r="CF324" t="s">
        <v>223</v>
      </c>
      <c r="CG324" t="s">
        <v>223</v>
      </c>
      <c r="CH324" t="s">
        <v>223</v>
      </c>
      <c r="CI324" t="s">
        <v>223</v>
      </c>
      <c r="CJ324" t="s">
        <v>223</v>
      </c>
      <c r="CK324" t="s">
        <v>223</v>
      </c>
      <c r="CL324" t="s">
        <v>223</v>
      </c>
      <c r="CM324" t="s">
        <v>223</v>
      </c>
      <c r="CN324" t="s">
        <v>223</v>
      </c>
      <c r="CO324">
        <v>5.3</v>
      </c>
      <c r="CP324">
        <v>5.3</v>
      </c>
      <c r="CQ324">
        <v>5.3</v>
      </c>
      <c r="CR324">
        <v>5.3</v>
      </c>
      <c r="CS324">
        <v>5.3</v>
      </c>
      <c r="CT324">
        <v>5.3</v>
      </c>
      <c r="CU324">
        <v>5.3</v>
      </c>
      <c r="CV324">
        <v>5.3</v>
      </c>
      <c r="CW324">
        <v>5.3</v>
      </c>
      <c r="CX324">
        <v>5.3</v>
      </c>
      <c r="CY324">
        <v>5.3</v>
      </c>
      <c r="CZ324">
        <v>5.3</v>
      </c>
      <c r="DA324">
        <v>5.3</v>
      </c>
      <c r="DB324">
        <v>5.3</v>
      </c>
      <c r="DC324">
        <v>5.3</v>
      </c>
      <c r="DD324">
        <v>5.3</v>
      </c>
      <c r="DE324">
        <v>5.3</v>
      </c>
      <c r="DF324">
        <v>5.3</v>
      </c>
      <c r="DG324">
        <v>21034000000</v>
      </c>
      <c r="DH324">
        <v>347260000</v>
      </c>
      <c r="DI324">
        <v>306580000</v>
      </c>
      <c r="DJ324">
        <v>187990000</v>
      </c>
      <c r="DK324">
        <v>2466000000</v>
      </c>
      <c r="DL324">
        <v>2234200000</v>
      </c>
      <c r="DM324">
        <v>1642299999.99999</v>
      </c>
      <c r="DN324">
        <v>1218700000</v>
      </c>
      <c r="DO324">
        <v>1075200000</v>
      </c>
      <c r="DP324">
        <v>825470000</v>
      </c>
      <c r="DQ324">
        <v>1187500000</v>
      </c>
      <c r="DR324">
        <v>991210000</v>
      </c>
      <c r="DS324">
        <v>929810000</v>
      </c>
      <c r="DT324">
        <v>1739499999.99999</v>
      </c>
      <c r="DU324">
        <v>1638399999.99999</v>
      </c>
      <c r="DV324">
        <v>1481999999.99999</v>
      </c>
      <c r="DW324">
        <v>1027899999.99999</v>
      </c>
      <c r="DX324">
        <v>871460000</v>
      </c>
      <c r="DY324">
        <v>862360000</v>
      </c>
      <c r="DZ324">
        <v>61625000</v>
      </c>
      <c r="EA324">
        <v>60628000</v>
      </c>
      <c r="EB324">
        <v>46870000</v>
      </c>
      <c r="EC324">
        <v>532060000</v>
      </c>
      <c r="ED324">
        <v>448720000</v>
      </c>
      <c r="EE324">
        <v>427700000</v>
      </c>
      <c r="EF324">
        <v>894200000</v>
      </c>
      <c r="EG324">
        <v>913300000</v>
      </c>
      <c r="EH324">
        <v>753280000</v>
      </c>
      <c r="EI324">
        <v>2</v>
      </c>
      <c r="EJ324">
        <v>3</v>
      </c>
      <c r="EK324">
        <v>3</v>
      </c>
      <c r="EL324">
        <v>4</v>
      </c>
      <c r="EM324">
        <v>6</v>
      </c>
      <c r="EN324">
        <v>4</v>
      </c>
      <c r="EO324">
        <v>6</v>
      </c>
      <c r="EP324">
        <v>4</v>
      </c>
      <c r="EQ324">
        <v>5</v>
      </c>
      <c r="ER324">
        <v>2060799999.99999</v>
      </c>
      <c r="ES324">
        <v>2018699999.99999</v>
      </c>
      <c r="ET324">
        <v>1623899999.99999</v>
      </c>
      <c r="EU324">
        <v>2168100000</v>
      </c>
      <c r="EV324">
        <v>1937399999.99999</v>
      </c>
      <c r="EW324">
        <v>1831799999.99999</v>
      </c>
      <c r="EX324">
        <v>2911000000</v>
      </c>
      <c r="EY324">
        <v>2992099999.99999</v>
      </c>
      <c r="EZ324">
        <v>2662800000</v>
      </c>
      <c r="FA324">
        <v>6</v>
      </c>
      <c r="FB324">
        <v>5</v>
      </c>
      <c r="FC324">
        <v>4</v>
      </c>
      <c r="FD324">
        <v>5</v>
      </c>
      <c r="FE324">
        <v>4</v>
      </c>
      <c r="FF324">
        <v>5</v>
      </c>
      <c r="FG324">
        <v>4</v>
      </c>
      <c r="FH324">
        <v>5</v>
      </c>
      <c r="FI324">
        <v>4</v>
      </c>
      <c r="FJ324">
        <v>79</v>
      </c>
      <c r="FK324" t="s">
        <v>5618</v>
      </c>
      <c r="FO324">
        <v>319</v>
      </c>
      <c r="FP324" t="s">
        <v>5617</v>
      </c>
      <c r="FQ324" t="s">
        <v>425</v>
      </c>
      <c r="FR324" t="s">
        <v>5616</v>
      </c>
      <c r="FS324" t="s">
        <v>5615</v>
      </c>
      <c r="FT324" t="s">
        <v>5614</v>
      </c>
      <c r="FU324" t="s">
        <v>5613</v>
      </c>
      <c r="FX324" t="s">
        <v>289</v>
      </c>
    </row>
    <row r="325" spans="1:180" x14ac:dyDescent="0.35">
      <c r="A325" t="s">
        <v>5612</v>
      </c>
      <c r="B325" t="s">
        <v>5612</v>
      </c>
      <c r="C325">
        <v>3</v>
      </c>
      <c r="D325">
        <v>3</v>
      </c>
      <c r="E325">
        <v>3</v>
      </c>
      <c r="F325" t="s">
        <v>5611</v>
      </c>
      <c r="G325" t="s">
        <v>5610</v>
      </c>
      <c r="H325" t="s">
        <v>5609</v>
      </c>
      <c r="I325">
        <v>1</v>
      </c>
      <c r="J325">
        <v>3</v>
      </c>
      <c r="K325">
        <v>3</v>
      </c>
      <c r="L325">
        <v>3</v>
      </c>
      <c r="M325">
        <v>2</v>
      </c>
      <c r="N325">
        <v>1</v>
      </c>
      <c r="O325">
        <v>1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2</v>
      </c>
      <c r="W325">
        <v>1</v>
      </c>
      <c r="X325">
        <v>1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2</v>
      </c>
      <c r="AF325">
        <v>1</v>
      </c>
      <c r="AG325">
        <v>1</v>
      </c>
      <c r="AH325">
        <v>1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2</v>
      </c>
      <c r="AO325">
        <v>1</v>
      </c>
      <c r="AP325">
        <v>1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2</v>
      </c>
      <c r="AX325">
        <v>1</v>
      </c>
      <c r="AY325">
        <v>1</v>
      </c>
      <c r="AZ325">
        <v>1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2</v>
      </c>
      <c r="BG325">
        <v>1</v>
      </c>
      <c r="BH325">
        <v>1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5.6</v>
      </c>
      <c r="BP325">
        <v>5.6</v>
      </c>
      <c r="BQ325">
        <v>5.6</v>
      </c>
      <c r="BR325">
        <v>76.613</v>
      </c>
      <c r="BS325">
        <v>710</v>
      </c>
      <c r="BT325">
        <v>710</v>
      </c>
      <c r="BU325">
        <v>0</v>
      </c>
      <c r="BV325">
        <v>16.937999999999999</v>
      </c>
      <c r="BW325" t="s">
        <v>223</v>
      </c>
      <c r="BX325" t="s">
        <v>223</v>
      </c>
      <c r="BY325" t="s">
        <v>224</v>
      </c>
      <c r="BZ325" t="s">
        <v>224</v>
      </c>
      <c r="CF325" t="s">
        <v>223</v>
      </c>
      <c r="CG325" t="s">
        <v>224</v>
      </c>
      <c r="CH325" t="s">
        <v>224</v>
      </c>
      <c r="CO325">
        <v>4.4000000000000004</v>
      </c>
      <c r="CP325">
        <v>2</v>
      </c>
      <c r="CQ325">
        <v>2</v>
      </c>
      <c r="CR325">
        <v>2.4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3.7</v>
      </c>
      <c r="CY325">
        <v>2.4</v>
      </c>
      <c r="CZ325">
        <v>2.4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9586400</v>
      </c>
      <c r="DH325">
        <v>2534700</v>
      </c>
      <c r="DI325">
        <v>1398800</v>
      </c>
      <c r="DJ325">
        <v>609150</v>
      </c>
      <c r="DK325">
        <v>1657300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1932500</v>
      </c>
      <c r="DR325">
        <v>747910</v>
      </c>
      <c r="DS325">
        <v>706070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1759200</v>
      </c>
      <c r="EA325">
        <v>1189800</v>
      </c>
      <c r="EB325">
        <v>808140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2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1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3</v>
      </c>
      <c r="FK325" t="s">
        <v>5608</v>
      </c>
      <c r="FO325">
        <v>320</v>
      </c>
      <c r="FP325" t="s">
        <v>5607</v>
      </c>
      <c r="FQ325" t="s">
        <v>502</v>
      </c>
      <c r="FR325" t="s">
        <v>5606</v>
      </c>
      <c r="FS325" t="s">
        <v>5605</v>
      </c>
      <c r="FT325" t="s">
        <v>5604</v>
      </c>
      <c r="FU325" t="s">
        <v>5604</v>
      </c>
      <c r="FX325">
        <v>-1</v>
      </c>
    </row>
    <row r="326" spans="1:180" x14ac:dyDescent="0.35">
      <c r="A326" t="s">
        <v>5603</v>
      </c>
      <c r="B326" t="s">
        <v>5603</v>
      </c>
      <c r="C326">
        <v>7</v>
      </c>
      <c r="D326">
        <v>7</v>
      </c>
      <c r="E326">
        <v>7</v>
      </c>
      <c r="F326" t="s">
        <v>5602</v>
      </c>
      <c r="G326" t="s">
        <v>5601</v>
      </c>
      <c r="H326" t="s">
        <v>5600</v>
      </c>
      <c r="I326">
        <v>1</v>
      </c>
      <c r="J326">
        <v>7</v>
      </c>
      <c r="K326">
        <v>7</v>
      </c>
      <c r="L326">
        <v>7</v>
      </c>
      <c r="M326">
        <v>6</v>
      </c>
      <c r="N326">
        <v>6</v>
      </c>
      <c r="O326">
        <v>5</v>
      </c>
      <c r="P326">
        <v>7</v>
      </c>
      <c r="Q326">
        <v>7</v>
      </c>
      <c r="R326">
        <v>7</v>
      </c>
      <c r="S326">
        <v>7</v>
      </c>
      <c r="T326">
        <v>6</v>
      </c>
      <c r="U326">
        <v>6</v>
      </c>
      <c r="V326">
        <v>6</v>
      </c>
      <c r="W326">
        <v>7</v>
      </c>
      <c r="X326">
        <v>7</v>
      </c>
      <c r="Y326">
        <v>6</v>
      </c>
      <c r="Z326">
        <v>6</v>
      </c>
      <c r="AA326">
        <v>7</v>
      </c>
      <c r="AB326">
        <v>7</v>
      </c>
      <c r="AC326">
        <v>7</v>
      </c>
      <c r="AD326">
        <v>7</v>
      </c>
      <c r="AE326">
        <v>6</v>
      </c>
      <c r="AF326">
        <v>6</v>
      </c>
      <c r="AG326">
        <v>5</v>
      </c>
      <c r="AH326">
        <v>7</v>
      </c>
      <c r="AI326">
        <v>7</v>
      </c>
      <c r="AJ326">
        <v>7</v>
      </c>
      <c r="AK326">
        <v>7</v>
      </c>
      <c r="AL326">
        <v>6</v>
      </c>
      <c r="AM326">
        <v>6</v>
      </c>
      <c r="AN326">
        <v>6</v>
      </c>
      <c r="AO326">
        <v>7</v>
      </c>
      <c r="AP326">
        <v>7</v>
      </c>
      <c r="AQ326">
        <v>6</v>
      </c>
      <c r="AR326">
        <v>6</v>
      </c>
      <c r="AS326">
        <v>7</v>
      </c>
      <c r="AT326">
        <v>7</v>
      </c>
      <c r="AU326">
        <v>7</v>
      </c>
      <c r="AV326">
        <v>7</v>
      </c>
      <c r="AW326">
        <v>6</v>
      </c>
      <c r="AX326">
        <v>6</v>
      </c>
      <c r="AY326">
        <v>5</v>
      </c>
      <c r="AZ326">
        <v>7</v>
      </c>
      <c r="BA326">
        <v>7</v>
      </c>
      <c r="BB326">
        <v>7</v>
      </c>
      <c r="BC326">
        <v>7</v>
      </c>
      <c r="BD326">
        <v>6</v>
      </c>
      <c r="BE326">
        <v>6</v>
      </c>
      <c r="BF326">
        <v>6</v>
      </c>
      <c r="BG326">
        <v>7</v>
      </c>
      <c r="BH326">
        <v>7</v>
      </c>
      <c r="BI326">
        <v>6</v>
      </c>
      <c r="BJ326">
        <v>6</v>
      </c>
      <c r="BK326">
        <v>7</v>
      </c>
      <c r="BL326">
        <v>7</v>
      </c>
      <c r="BM326">
        <v>7</v>
      </c>
      <c r="BN326">
        <v>7</v>
      </c>
      <c r="BO326">
        <v>6.3</v>
      </c>
      <c r="BP326">
        <v>6.3</v>
      </c>
      <c r="BQ326">
        <v>6.3</v>
      </c>
      <c r="BR326">
        <v>106.46</v>
      </c>
      <c r="BS326">
        <v>946</v>
      </c>
      <c r="BT326">
        <v>946</v>
      </c>
      <c r="BU326">
        <v>0</v>
      </c>
      <c r="BV326">
        <v>188.52</v>
      </c>
      <c r="BW326" t="s">
        <v>223</v>
      </c>
      <c r="BX326" t="s">
        <v>223</v>
      </c>
      <c r="BY326" t="s">
        <v>223</v>
      </c>
      <c r="BZ326" t="s">
        <v>223</v>
      </c>
      <c r="CA326" t="s">
        <v>223</v>
      </c>
      <c r="CB326" t="s">
        <v>223</v>
      </c>
      <c r="CC326" t="s">
        <v>223</v>
      </c>
      <c r="CD326" t="s">
        <v>223</v>
      </c>
      <c r="CE326" t="s">
        <v>223</v>
      </c>
      <c r="CF326" t="s">
        <v>223</v>
      </c>
      <c r="CG326" t="s">
        <v>223</v>
      </c>
      <c r="CH326" t="s">
        <v>223</v>
      </c>
      <c r="CI326" t="s">
        <v>223</v>
      </c>
      <c r="CJ326" t="s">
        <v>223</v>
      </c>
      <c r="CK326" t="s">
        <v>223</v>
      </c>
      <c r="CL326" t="s">
        <v>223</v>
      </c>
      <c r="CM326" t="s">
        <v>223</v>
      </c>
      <c r="CN326" t="s">
        <v>223</v>
      </c>
      <c r="CO326">
        <v>6.2</v>
      </c>
      <c r="CP326">
        <v>6.2</v>
      </c>
      <c r="CQ326">
        <v>6.1</v>
      </c>
      <c r="CR326">
        <v>6.3</v>
      </c>
      <c r="CS326">
        <v>6.3</v>
      </c>
      <c r="CT326">
        <v>6.3</v>
      </c>
      <c r="CU326">
        <v>6.3</v>
      </c>
      <c r="CV326">
        <v>6.2</v>
      </c>
      <c r="CW326">
        <v>6.2</v>
      </c>
      <c r="CX326">
        <v>6.3</v>
      </c>
      <c r="CY326">
        <v>6.3</v>
      </c>
      <c r="CZ326">
        <v>6.3</v>
      </c>
      <c r="DA326">
        <v>6.2</v>
      </c>
      <c r="DB326">
        <v>6.2</v>
      </c>
      <c r="DC326">
        <v>6.3</v>
      </c>
      <c r="DD326">
        <v>6.3</v>
      </c>
      <c r="DE326">
        <v>6.3</v>
      </c>
      <c r="DF326">
        <v>6.3</v>
      </c>
      <c r="DG326">
        <v>41919000000</v>
      </c>
      <c r="DH326">
        <v>586360000</v>
      </c>
      <c r="DI326">
        <v>542390000</v>
      </c>
      <c r="DJ326">
        <v>591660000</v>
      </c>
      <c r="DK326">
        <v>3496999999.99999</v>
      </c>
      <c r="DL326">
        <v>3149199999.99999</v>
      </c>
      <c r="DM326">
        <v>2950299999.99999</v>
      </c>
      <c r="DN326">
        <v>2710700000</v>
      </c>
      <c r="DO326">
        <v>3011399999.99999</v>
      </c>
      <c r="DP326">
        <v>2369800000</v>
      </c>
      <c r="DQ326">
        <v>3816199999.99999</v>
      </c>
      <c r="DR326">
        <v>3016999999.99999</v>
      </c>
      <c r="DS326">
        <v>3167699999.99999</v>
      </c>
      <c r="DT326">
        <v>2772200000</v>
      </c>
      <c r="DU326">
        <v>2465100000</v>
      </c>
      <c r="DV326">
        <v>2946499999.99999</v>
      </c>
      <c r="DW326">
        <v>1557199999.99999</v>
      </c>
      <c r="DX326">
        <v>1335700000</v>
      </c>
      <c r="DY326">
        <v>1432200000</v>
      </c>
      <c r="DZ326">
        <v>213950000</v>
      </c>
      <c r="EA326">
        <v>213860000</v>
      </c>
      <c r="EB326">
        <v>258580000</v>
      </c>
      <c r="EC326">
        <v>494390000</v>
      </c>
      <c r="ED326">
        <v>624560000</v>
      </c>
      <c r="EE326">
        <v>525980000</v>
      </c>
      <c r="EF326">
        <v>473710000</v>
      </c>
      <c r="EG326">
        <v>488760000</v>
      </c>
      <c r="EH326">
        <v>544500000</v>
      </c>
      <c r="EI326">
        <v>6</v>
      </c>
      <c r="EJ326">
        <v>4</v>
      </c>
      <c r="EK326">
        <v>4</v>
      </c>
      <c r="EL326">
        <v>5</v>
      </c>
      <c r="EM326">
        <v>9</v>
      </c>
      <c r="EN326">
        <v>6</v>
      </c>
      <c r="EO326">
        <v>6</v>
      </c>
      <c r="EP326">
        <v>6</v>
      </c>
      <c r="EQ326">
        <v>8</v>
      </c>
      <c r="ER326">
        <v>1147300000</v>
      </c>
      <c r="ES326">
        <v>1224800000</v>
      </c>
      <c r="ET326">
        <v>1230400000</v>
      </c>
      <c r="EU326">
        <v>2541700000</v>
      </c>
      <c r="EV326">
        <v>2230000000</v>
      </c>
      <c r="EW326">
        <v>2429000000</v>
      </c>
      <c r="EX326">
        <v>1905499999.99999</v>
      </c>
      <c r="EY326">
        <v>1946199999.99999</v>
      </c>
      <c r="EZ326">
        <v>2022499999.99999</v>
      </c>
      <c r="FA326">
        <v>9</v>
      </c>
      <c r="FB326">
        <v>9</v>
      </c>
      <c r="FC326">
        <v>9</v>
      </c>
      <c r="FD326">
        <v>9</v>
      </c>
      <c r="FE326">
        <v>9</v>
      </c>
      <c r="FF326">
        <v>9</v>
      </c>
      <c r="FG326">
        <v>7</v>
      </c>
      <c r="FH326">
        <v>7</v>
      </c>
      <c r="FI326">
        <v>7</v>
      </c>
      <c r="FJ326">
        <v>129</v>
      </c>
      <c r="FK326" t="s">
        <v>5599</v>
      </c>
      <c r="FO326">
        <v>321</v>
      </c>
      <c r="FP326" t="s">
        <v>5598</v>
      </c>
      <c r="FQ326" t="s">
        <v>329</v>
      </c>
      <c r="FR326" t="s">
        <v>5597</v>
      </c>
      <c r="FS326" t="s">
        <v>5596</v>
      </c>
      <c r="FT326" t="s">
        <v>5595</v>
      </c>
      <c r="FU326" t="s">
        <v>5594</v>
      </c>
      <c r="FX326">
        <v>-1</v>
      </c>
    </row>
    <row r="327" spans="1:180" x14ac:dyDescent="0.35">
      <c r="A327" t="s">
        <v>5593</v>
      </c>
      <c r="B327" t="s">
        <v>5593</v>
      </c>
      <c r="C327">
        <v>5</v>
      </c>
      <c r="D327">
        <v>5</v>
      </c>
      <c r="E327">
        <v>5</v>
      </c>
      <c r="F327" t="s">
        <v>5592</v>
      </c>
      <c r="G327" t="s">
        <v>5591</v>
      </c>
      <c r="H327" t="s">
        <v>5590</v>
      </c>
      <c r="I327">
        <v>1</v>
      </c>
      <c r="J327">
        <v>5</v>
      </c>
      <c r="K327">
        <v>5</v>
      </c>
      <c r="L327">
        <v>5</v>
      </c>
      <c r="M327">
        <v>4</v>
      </c>
      <c r="N327">
        <v>4</v>
      </c>
      <c r="O327">
        <v>4</v>
      </c>
      <c r="P327">
        <v>5</v>
      </c>
      <c r="Q327">
        <v>5</v>
      </c>
      <c r="R327">
        <v>5</v>
      </c>
      <c r="S327">
        <v>5</v>
      </c>
      <c r="T327">
        <v>5</v>
      </c>
      <c r="U327">
        <v>4</v>
      </c>
      <c r="V327">
        <v>5</v>
      </c>
      <c r="W327">
        <v>5</v>
      </c>
      <c r="X327">
        <v>5</v>
      </c>
      <c r="Y327">
        <v>5</v>
      </c>
      <c r="Z327">
        <v>5</v>
      </c>
      <c r="AA327">
        <v>5</v>
      </c>
      <c r="AB327">
        <v>5</v>
      </c>
      <c r="AC327">
        <v>5</v>
      </c>
      <c r="AD327">
        <v>5</v>
      </c>
      <c r="AE327">
        <v>4</v>
      </c>
      <c r="AF327">
        <v>4</v>
      </c>
      <c r="AG327">
        <v>4</v>
      </c>
      <c r="AH327">
        <v>5</v>
      </c>
      <c r="AI327">
        <v>5</v>
      </c>
      <c r="AJ327">
        <v>5</v>
      </c>
      <c r="AK327">
        <v>5</v>
      </c>
      <c r="AL327">
        <v>5</v>
      </c>
      <c r="AM327">
        <v>4</v>
      </c>
      <c r="AN327">
        <v>5</v>
      </c>
      <c r="AO327">
        <v>5</v>
      </c>
      <c r="AP327">
        <v>5</v>
      </c>
      <c r="AQ327">
        <v>5</v>
      </c>
      <c r="AR327">
        <v>5</v>
      </c>
      <c r="AS327">
        <v>5</v>
      </c>
      <c r="AT327">
        <v>5</v>
      </c>
      <c r="AU327">
        <v>5</v>
      </c>
      <c r="AV327">
        <v>5</v>
      </c>
      <c r="AW327">
        <v>4</v>
      </c>
      <c r="AX327">
        <v>4</v>
      </c>
      <c r="AY327">
        <v>4</v>
      </c>
      <c r="AZ327">
        <v>5</v>
      </c>
      <c r="BA327">
        <v>5</v>
      </c>
      <c r="BB327">
        <v>5</v>
      </c>
      <c r="BC327">
        <v>5</v>
      </c>
      <c r="BD327">
        <v>5</v>
      </c>
      <c r="BE327">
        <v>4</v>
      </c>
      <c r="BF327">
        <v>5</v>
      </c>
      <c r="BG327">
        <v>5</v>
      </c>
      <c r="BH327">
        <v>5</v>
      </c>
      <c r="BI327">
        <v>5</v>
      </c>
      <c r="BJ327">
        <v>5</v>
      </c>
      <c r="BK327">
        <v>5</v>
      </c>
      <c r="BL327">
        <v>5</v>
      </c>
      <c r="BM327">
        <v>5</v>
      </c>
      <c r="BN327">
        <v>5</v>
      </c>
      <c r="BO327">
        <v>4.2</v>
      </c>
      <c r="BP327">
        <v>4.2</v>
      </c>
      <c r="BQ327">
        <v>4.2</v>
      </c>
      <c r="BR327">
        <v>101.39</v>
      </c>
      <c r="BS327">
        <v>911</v>
      </c>
      <c r="BT327">
        <v>911</v>
      </c>
      <c r="BU327">
        <v>0</v>
      </c>
      <c r="BV327">
        <v>86.400999999999996</v>
      </c>
      <c r="BW327" t="s">
        <v>223</v>
      </c>
      <c r="BX327" t="s">
        <v>223</v>
      </c>
      <c r="BY327" t="s">
        <v>223</v>
      </c>
      <c r="BZ327" t="s">
        <v>223</v>
      </c>
      <c r="CA327" t="s">
        <v>223</v>
      </c>
      <c r="CB327" t="s">
        <v>223</v>
      </c>
      <c r="CC327" t="s">
        <v>223</v>
      </c>
      <c r="CD327" t="s">
        <v>223</v>
      </c>
      <c r="CE327" t="s">
        <v>223</v>
      </c>
      <c r="CF327" t="s">
        <v>223</v>
      </c>
      <c r="CG327" t="s">
        <v>223</v>
      </c>
      <c r="CH327" t="s">
        <v>223</v>
      </c>
      <c r="CI327" t="s">
        <v>223</v>
      </c>
      <c r="CJ327" t="s">
        <v>223</v>
      </c>
      <c r="CK327" t="s">
        <v>223</v>
      </c>
      <c r="CL327" t="s">
        <v>223</v>
      </c>
      <c r="CM327" t="s">
        <v>223</v>
      </c>
      <c r="CN327" t="s">
        <v>223</v>
      </c>
      <c r="CO327">
        <v>4</v>
      </c>
      <c r="CP327">
        <v>4</v>
      </c>
      <c r="CQ327">
        <v>4</v>
      </c>
      <c r="CR327">
        <v>4.2</v>
      </c>
      <c r="CS327">
        <v>4.2</v>
      </c>
      <c r="CT327">
        <v>4.2</v>
      </c>
      <c r="CU327">
        <v>4.2</v>
      </c>
      <c r="CV327">
        <v>4.2</v>
      </c>
      <c r="CW327">
        <v>4</v>
      </c>
      <c r="CX327">
        <v>4.2</v>
      </c>
      <c r="CY327">
        <v>4.2</v>
      </c>
      <c r="CZ327">
        <v>4.2</v>
      </c>
      <c r="DA327">
        <v>4.2</v>
      </c>
      <c r="DB327">
        <v>4.2</v>
      </c>
      <c r="DC327">
        <v>4.2</v>
      </c>
      <c r="DD327">
        <v>4.2</v>
      </c>
      <c r="DE327">
        <v>4.2</v>
      </c>
      <c r="DF327">
        <v>4.2</v>
      </c>
      <c r="DG327">
        <v>2536600000</v>
      </c>
      <c r="DH327">
        <v>39010000</v>
      </c>
      <c r="DI327">
        <v>51201000</v>
      </c>
      <c r="DJ327">
        <v>53561000</v>
      </c>
      <c r="DK327">
        <v>215820000</v>
      </c>
      <c r="DL327">
        <v>191880000</v>
      </c>
      <c r="DM327">
        <v>148060000</v>
      </c>
      <c r="DN327">
        <v>219360000</v>
      </c>
      <c r="DO327">
        <v>216210000</v>
      </c>
      <c r="DP327">
        <v>145890000</v>
      </c>
      <c r="DQ327">
        <v>200880000</v>
      </c>
      <c r="DR327">
        <v>152040000</v>
      </c>
      <c r="DS327">
        <v>156900000</v>
      </c>
      <c r="DT327">
        <v>182890000</v>
      </c>
      <c r="DU327">
        <v>141070000</v>
      </c>
      <c r="DV327">
        <v>145390000</v>
      </c>
      <c r="DW327">
        <v>107780000</v>
      </c>
      <c r="DX327">
        <v>80693000</v>
      </c>
      <c r="DY327">
        <v>88004000</v>
      </c>
      <c r="DZ327">
        <v>9665200</v>
      </c>
      <c r="EA327">
        <v>11876000</v>
      </c>
      <c r="EB327">
        <v>11701000</v>
      </c>
      <c r="EC327">
        <v>80123000</v>
      </c>
      <c r="ED327">
        <v>87848000</v>
      </c>
      <c r="EE327">
        <v>64899000</v>
      </c>
      <c r="EF327">
        <v>60583000</v>
      </c>
      <c r="EG327">
        <v>27589000</v>
      </c>
      <c r="EH327">
        <v>49325000</v>
      </c>
      <c r="EI327">
        <v>3</v>
      </c>
      <c r="EJ327">
        <v>1</v>
      </c>
      <c r="EK327">
        <v>1</v>
      </c>
      <c r="EL327">
        <v>6</v>
      </c>
      <c r="EM327">
        <v>5</v>
      </c>
      <c r="EN327">
        <v>4</v>
      </c>
      <c r="EO327">
        <v>6</v>
      </c>
      <c r="EP327">
        <v>4</v>
      </c>
      <c r="EQ327">
        <v>6</v>
      </c>
      <c r="ER327">
        <v>86707000</v>
      </c>
      <c r="ES327">
        <v>91638000</v>
      </c>
      <c r="ET327">
        <v>79566000</v>
      </c>
      <c r="EU327">
        <v>171550000</v>
      </c>
      <c r="EV327">
        <v>155970000</v>
      </c>
      <c r="EW327">
        <v>161860000</v>
      </c>
      <c r="EX327">
        <v>168120000</v>
      </c>
      <c r="EY327">
        <v>162790000</v>
      </c>
      <c r="EZ327">
        <v>164010000</v>
      </c>
      <c r="FA327">
        <v>7</v>
      </c>
      <c r="FB327">
        <v>7</v>
      </c>
      <c r="FC327">
        <v>6</v>
      </c>
      <c r="FD327">
        <v>7</v>
      </c>
      <c r="FE327">
        <v>7</v>
      </c>
      <c r="FF327">
        <v>6</v>
      </c>
      <c r="FG327">
        <v>7</v>
      </c>
      <c r="FH327">
        <v>5</v>
      </c>
      <c r="FI327">
        <v>4</v>
      </c>
      <c r="FJ327">
        <v>92</v>
      </c>
      <c r="FK327" t="s">
        <v>5589</v>
      </c>
      <c r="FO327">
        <v>322</v>
      </c>
      <c r="FP327" t="s">
        <v>5588</v>
      </c>
      <c r="FQ327" t="s">
        <v>318</v>
      </c>
      <c r="FR327" t="s">
        <v>5587</v>
      </c>
      <c r="FS327" t="s">
        <v>5586</v>
      </c>
      <c r="FT327" t="s">
        <v>5585</v>
      </c>
      <c r="FU327" t="s">
        <v>5584</v>
      </c>
      <c r="FV327">
        <v>229</v>
      </c>
      <c r="FW327">
        <v>557</v>
      </c>
      <c r="FX327">
        <v>-1</v>
      </c>
    </row>
    <row r="328" spans="1:180" x14ac:dyDescent="0.35">
      <c r="A328" t="s">
        <v>5583</v>
      </c>
      <c r="B328" t="s">
        <v>5583</v>
      </c>
      <c r="C328">
        <v>3</v>
      </c>
      <c r="D328">
        <v>3</v>
      </c>
      <c r="E328">
        <v>3</v>
      </c>
      <c r="F328" t="s">
        <v>5582</v>
      </c>
      <c r="G328" t="s">
        <v>5581</v>
      </c>
      <c r="H328" t="s">
        <v>5580</v>
      </c>
      <c r="I328">
        <v>1</v>
      </c>
      <c r="J328">
        <v>3</v>
      </c>
      <c r="K328">
        <v>3</v>
      </c>
      <c r="L328">
        <v>3</v>
      </c>
      <c r="M328">
        <v>0</v>
      </c>
      <c r="N328">
        <v>0</v>
      </c>
      <c r="O328">
        <v>0</v>
      </c>
      <c r="P328">
        <v>3</v>
      </c>
      <c r="Q328">
        <v>3</v>
      </c>
      <c r="R328">
        <v>2</v>
      </c>
      <c r="S328">
        <v>0</v>
      </c>
      <c r="T328">
        <v>0</v>
      </c>
      <c r="U328">
        <v>0</v>
      </c>
      <c r="V328">
        <v>2</v>
      </c>
      <c r="W328">
        <v>3</v>
      </c>
      <c r="X328">
        <v>2</v>
      </c>
      <c r="Y328">
        <v>0</v>
      </c>
      <c r="Z328">
        <v>0</v>
      </c>
      <c r="AA328">
        <v>0</v>
      </c>
      <c r="AB328">
        <v>2</v>
      </c>
      <c r="AC328">
        <v>2</v>
      </c>
      <c r="AD328">
        <v>2</v>
      </c>
      <c r="AE328">
        <v>0</v>
      </c>
      <c r="AF328">
        <v>0</v>
      </c>
      <c r="AG328">
        <v>0</v>
      </c>
      <c r="AH328">
        <v>3</v>
      </c>
      <c r="AI328">
        <v>3</v>
      </c>
      <c r="AJ328">
        <v>2</v>
      </c>
      <c r="AK328">
        <v>0</v>
      </c>
      <c r="AL328">
        <v>0</v>
      </c>
      <c r="AM328">
        <v>0</v>
      </c>
      <c r="AN328">
        <v>2</v>
      </c>
      <c r="AO328">
        <v>3</v>
      </c>
      <c r="AP328">
        <v>2</v>
      </c>
      <c r="AQ328">
        <v>0</v>
      </c>
      <c r="AR328">
        <v>0</v>
      </c>
      <c r="AS328">
        <v>0</v>
      </c>
      <c r="AT328">
        <v>2</v>
      </c>
      <c r="AU328">
        <v>2</v>
      </c>
      <c r="AV328">
        <v>2</v>
      </c>
      <c r="AW328">
        <v>0</v>
      </c>
      <c r="AX328">
        <v>0</v>
      </c>
      <c r="AY328">
        <v>0</v>
      </c>
      <c r="AZ328">
        <v>3</v>
      </c>
      <c r="BA328">
        <v>3</v>
      </c>
      <c r="BB328">
        <v>2</v>
      </c>
      <c r="BC328">
        <v>0</v>
      </c>
      <c r="BD328">
        <v>0</v>
      </c>
      <c r="BE328">
        <v>0</v>
      </c>
      <c r="BF328">
        <v>2</v>
      </c>
      <c r="BG328">
        <v>3</v>
      </c>
      <c r="BH328">
        <v>2</v>
      </c>
      <c r="BI328">
        <v>0</v>
      </c>
      <c r="BJ328">
        <v>0</v>
      </c>
      <c r="BK328">
        <v>0</v>
      </c>
      <c r="BL328">
        <v>2</v>
      </c>
      <c r="BM328">
        <v>2</v>
      </c>
      <c r="BN328">
        <v>2</v>
      </c>
      <c r="BO328">
        <v>11</v>
      </c>
      <c r="BP328">
        <v>11</v>
      </c>
      <c r="BQ328">
        <v>11</v>
      </c>
      <c r="BR328">
        <v>47.533999999999999</v>
      </c>
      <c r="BS328">
        <v>427</v>
      </c>
      <c r="BT328">
        <v>427</v>
      </c>
      <c r="BU328">
        <v>0</v>
      </c>
      <c r="BV328">
        <v>20.77</v>
      </c>
      <c r="BZ328" t="s">
        <v>223</v>
      </c>
      <c r="CA328" t="s">
        <v>223</v>
      </c>
      <c r="CB328" t="s">
        <v>223</v>
      </c>
      <c r="CF328" t="s">
        <v>223</v>
      </c>
      <c r="CG328" t="s">
        <v>223</v>
      </c>
      <c r="CH328" t="s">
        <v>223</v>
      </c>
      <c r="CL328" t="s">
        <v>223</v>
      </c>
      <c r="CM328" t="s">
        <v>223</v>
      </c>
      <c r="CN328" t="s">
        <v>223</v>
      </c>
      <c r="CO328">
        <v>0</v>
      </c>
      <c r="CP328">
        <v>0</v>
      </c>
      <c r="CQ328">
        <v>0</v>
      </c>
      <c r="CR328">
        <v>11</v>
      </c>
      <c r="CS328">
        <v>11</v>
      </c>
      <c r="CT328">
        <v>6.8</v>
      </c>
      <c r="CU328">
        <v>0</v>
      </c>
      <c r="CV328">
        <v>0</v>
      </c>
      <c r="CW328">
        <v>0</v>
      </c>
      <c r="CX328">
        <v>6.8</v>
      </c>
      <c r="CY328">
        <v>11</v>
      </c>
      <c r="CZ328">
        <v>6.8</v>
      </c>
      <c r="DA328">
        <v>0</v>
      </c>
      <c r="DB328">
        <v>0</v>
      </c>
      <c r="DC328">
        <v>0</v>
      </c>
      <c r="DD328">
        <v>6.8</v>
      </c>
      <c r="DE328">
        <v>6.8</v>
      </c>
      <c r="DF328">
        <v>6.8</v>
      </c>
      <c r="DG328">
        <v>101830000</v>
      </c>
      <c r="DH328">
        <v>0</v>
      </c>
      <c r="DI328">
        <v>0</v>
      </c>
      <c r="DJ328">
        <v>0</v>
      </c>
      <c r="DK328">
        <v>23184000</v>
      </c>
      <c r="DL328">
        <v>21336000</v>
      </c>
      <c r="DM328">
        <v>13279000</v>
      </c>
      <c r="DN328">
        <v>0</v>
      </c>
      <c r="DO328">
        <v>0</v>
      </c>
      <c r="DP328">
        <v>0</v>
      </c>
      <c r="DQ328">
        <v>8590100</v>
      </c>
      <c r="DR328">
        <v>17941000</v>
      </c>
      <c r="DS328">
        <v>9579500</v>
      </c>
      <c r="DT328">
        <v>0</v>
      </c>
      <c r="DU328">
        <v>0</v>
      </c>
      <c r="DV328">
        <v>0</v>
      </c>
      <c r="DW328">
        <v>2626400</v>
      </c>
      <c r="DX328">
        <v>2403800</v>
      </c>
      <c r="DY328">
        <v>2887300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9424100</v>
      </c>
      <c r="ES328">
        <v>8894200</v>
      </c>
      <c r="ET328">
        <v>12516000</v>
      </c>
      <c r="EU328">
        <v>12201000</v>
      </c>
      <c r="EV328">
        <v>14580000</v>
      </c>
      <c r="EW328">
        <v>15709000</v>
      </c>
      <c r="EX328">
        <v>7096900</v>
      </c>
      <c r="EY328">
        <v>6678500</v>
      </c>
      <c r="EZ328">
        <v>8687500</v>
      </c>
      <c r="FA328">
        <v>2</v>
      </c>
      <c r="FB328">
        <v>2</v>
      </c>
      <c r="FC328">
        <v>2</v>
      </c>
      <c r="FD328">
        <v>2</v>
      </c>
      <c r="FE328">
        <v>3</v>
      </c>
      <c r="FF328">
        <v>2</v>
      </c>
      <c r="FG328">
        <v>1</v>
      </c>
      <c r="FH328">
        <v>1</v>
      </c>
      <c r="FI328">
        <v>2</v>
      </c>
      <c r="FJ328">
        <v>17</v>
      </c>
      <c r="FK328" t="s">
        <v>5579</v>
      </c>
      <c r="FO328">
        <v>323</v>
      </c>
      <c r="FP328" t="s">
        <v>5578</v>
      </c>
      <c r="FQ328" t="s">
        <v>502</v>
      </c>
      <c r="FR328" t="s">
        <v>5577</v>
      </c>
      <c r="FS328" t="s">
        <v>5576</v>
      </c>
      <c r="FT328" t="s">
        <v>5575</v>
      </c>
      <c r="FU328" t="s">
        <v>5574</v>
      </c>
      <c r="FX328">
        <v>-1</v>
      </c>
    </row>
    <row r="329" spans="1:180" x14ac:dyDescent="0.35">
      <c r="A329" t="s">
        <v>5573</v>
      </c>
      <c r="B329" t="s">
        <v>5573</v>
      </c>
      <c r="C329" t="s">
        <v>1980</v>
      </c>
      <c r="D329" t="s">
        <v>1980</v>
      </c>
      <c r="E329" t="s">
        <v>1980</v>
      </c>
      <c r="F329" t="s">
        <v>5572</v>
      </c>
      <c r="G329" t="s">
        <v>5571</v>
      </c>
      <c r="H329" t="s">
        <v>5570</v>
      </c>
      <c r="I329">
        <v>3</v>
      </c>
      <c r="J329">
        <v>1</v>
      </c>
      <c r="K329">
        <v>1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1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0</v>
      </c>
      <c r="X329">
        <v>1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0</v>
      </c>
      <c r="AF329">
        <v>0</v>
      </c>
      <c r="AG329">
        <v>0</v>
      </c>
      <c r="AH329">
        <v>1</v>
      </c>
      <c r="AI329">
        <v>1</v>
      </c>
      <c r="AJ329">
        <v>0</v>
      </c>
      <c r="AK329">
        <v>0</v>
      </c>
      <c r="AL329">
        <v>0</v>
      </c>
      <c r="AM329">
        <v>0</v>
      </c>
      <c r="AN329">
        <v>1</v>
      </c>
      <c r="AO329">
        <v>0</v>
      </c>
      <c r="AP329">
        <v>1</v>
      </c>
      <c r="AQ329">
        <v>0</v>
      </c>
      <c r="AR329">
        <v>0</v>
      </c>
      <c r="AS329">
        <v>0</v>
      </c>
      <c r="AT329">
        <v>0</v>
      </c>
      <c r="AU329">
        <v>1</v>
      </c>
      <c r="AV329">
        <v>0</v>
      </c>
      <c r="AW329">
        <v>0</v>
      </c>
      <c r="AX329">
        <v>0</v>
      </c>
      <c r="AY329">
        <v>0</v>
      </c>
      <c r="AZ329">
        <v>1</v>
      </c>
      <c r="BA329">
        <v>1</v>
      </c>
      <c r="BB329">
        <v>0</v>
      </c>
      <c r="BC329">
        <v>0</v>
      </c>
      <c r="BD329">
        <v>0</v>
      </c>
      <c r="BE329">
        <v>0</v>
      </c>
      <c r="BF329">
        <v>1</v>
      </c>
      <c r="BG329">
        <v>0</v>
      </c>
      <c r="BH329">
        <v>1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6.2</v>
      </c>
      <c r="BP329">
        <v>6.2</v>
      </c>
      <c r="BQ329">
        <v>6.2</v>
      </c>
      <c r="BR329">
        <v>26.582999999999998</v>
      </c>
      <c r="BS329">
        <v>242</v>
      </c>
      <c r="BT329" t="s">
        <v>5569</v>
      </c>
      <c r="BU329">
        <v>5.1282000000000003E-3</v>
      </c>
      <c r="BV329">
        <v>6.4528999999999996</v>
      </c>
      <c r="BZ329" t="s">
        <v>223</v>
      </c>
      <c r="CA329" t="s">
        <v>224</v>
      </c>
      <c r="CF329" t="s">
        <v>224</v>
      </c>
      <c r="CH329" t="s">
        <v>224</v>
      </c>
      <c r="CM329" t="s">
        <v>224</v>
      </c>
      <c r="CO329">
        <v>0</v>
      </c>
      <c r="CP329">
        <v>0</v>
      </c>
      <c r="CQ329">
        <v>0</v>
      </c>
      <c r="CR329">
        <v>6.2</v>
      </c>
      <c r="CS329">
        <v>6.2</v>
      </c>
      <c r="CT329">
        <v>0</v>
      </c>
      <c r="CU329">
        <v>0</v>
      </c>
      <c r="CV329">
        <v>0</v>
      </c>
      <c r="CW329">
        <v>0</v>
      </c>
      <c r="CX329">
        <v>6.2</v>
      </c>
      <c r="CY329">
        <v>0</v>
      </c>
      <c r="CZ329">
        <v>6.2</v>
      </c>
      <c r="DA329">
        <v>0</v>
      </c>
      <c r="DB329">
        <v>0</v>
      </c>
      <c r="DC329">
        <v>0</v>
      </c>
      <c r="DD329">
        <v>0</v>
      </c>
      <c r="DE329">
        <v>6.2</v>
      </c>
      <c r="DF329">
        <v>0</v>
      </c>
      <c r="DG329">
        <v>17766000</v>
      </c>
      <c r="DH329">
        <v>0</v>
      </c>
      <c r="DI329">
        <v>0</v>
      </c>
      <c r="DJ329">
        <v>0</v>
      </c>
      <c r="DK329">
        <v>6040900</v>
      </c>
      <c r="DL329">
        <v>5393200</v>
      </c>
      <c r="DM329">
        <v>0</v>
      </c>
      <c r="DN329">
        <v>0</v>
      </c>
      <c r="DO329">
        <v>0</v>
      </c>
      <c r="DP329">
        <v>0</v>
      </c>
      <c r="DQ329">
        <v>2935600</v>
      </c>
      <c r="DR329">
        <v>0</v>
      </c>
      <c r="DS329">
        <v>2379100</v>
      </c>
      <c r="DT329">
        <v>0</v>
      </c>
      <c r="DU329">
        <v>0</v>
      </c>
      <c r="DV329">
        <v>0</v>
      </c>
      <c r="DW329">
        <v>0</v>
      </c>
      <c r="DX329">
        <v>1017600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6243700</v>
      </c>
      <c r="ES329">
        <v>5712100</v>
      </c>
      <c r="ET329">
        <v>0</v>
      </c>
      <c r="EU329">
        <v>5428700</v>
      </c>
      <c r="EV329">
        <v>0</v>
      </c>
      <c r="EW329">
        <v>5207700</v>
      </c>
      <c r="EX329">
        <v>0</v>
      </c>
      <c r="EY329">
        <v>4893500</v>
      </c>
      <c r="EZ329">
        <v>0</v>
      </c>
      <c r="FA329">
        <v>1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1</v>
      </c>
      <c r="FK329" t="s">
        <v>5568</v>
      </c>
      <c r="FO329">
        <v>324</v>
      </c>
      <c r="FP329">
        <v>1314</v>
      </c>
      <c r="FQ329" t="s">
        <v>16</v>
      </c>
      <c r="FR329">
        <v>1394</v>
      </c>
      <c r="FS329" t="s">
        <v>5567</v>
      </c>
      <c r="FT329">
        <v>11469</v>
      </c>
      <c r="FU329">
        <v>11469</v>
      </c>
      <c r="FX329" t="s">
        <v>1149</v>
      </c>
    </row>
    <row r="330" spans="1:180" x14ac:dyDescent="0.35">
      <c r="A330" t="s">
        <v>5566</v>
      </c>
      <c r="B330" t="s">
        <v>5566</v>
      </c>
      <c r="C330" t="s">
        <v>1980</v>
      </c>
      <c r="D330" t="s">
        <v>1980</v>
      </c>
      <c r="E330" t="s">
        <v>1980</v>
      </c>
      <c r="F330" t="s">
        <v>5565</v>
      </c>
      <c r="G330" t="s">
        <v>5564</v>
      </c>
      <c r="H330" t="s">
        <v>5563</v>
      </c>
      <c r="I330">
        <v>3</v>
      </c>
      <c r="J330">
        <v>1</v>
      </c>
      <c r="K330">
        <v>1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1</v>
      </c>
      <c r="R330">
        <v>1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1</v>
      </c>
      <c r="AC330">
        <v>1</v>
      </c>
      <c r="AD330">
        <v>1</v>
      </c>
      <c r="AE330">
        <v>0</v>
      </c>
      <c r="AF330">
        <v>0</v>
      </c>
      <c r="AG330">
        <v>0</v>
      </c>
      <c r="AH330">
        <v>1</v>
      </c>
      <c r="AI330">
        <v>1</v>
      </c>
      <c r="AJ330">
        <v>1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1</v>
      </c>
      <c r="AU330">
        <v>1</v>
      </c>
      <c r="AV330">
        <v>1</v>
      </c>
      <c r="AW330">
        <v>0</v>
      </c>
      <c r="AX330">
        <v>0</v>
      </c>
      <c r="AY330">
        <v>0</v>
      </c>
      <c r="AZ330">
        <v>1</v>
      </c>
      <c r="BA330">
        <v>1</v>
      </c>
      <c r="BB330">
        <v>1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1</v>
      </c>
      <c r="BM330">
        <v>1</v>
      </c>
      <c r="BN330">
        <v>1</v>
      </c>
      <c r="BO330">
        <v>5.3</v>
      </c>
      <c r="BP330">
        <v>5.3</v>
      </c>
      <c r="BQ330">
        <v>5.3</v>
      </c>
      <c r="BR330">
        <v>23.460999999999999</v>
      </c>
      <c r="BS330">
        <v>208</v>
      </c>
      <c r="BT330" t="s">
        <v>5562</v>
      </c>
      <c r="BU330">
        <v>0</v>
      </c>
      <c r="BV330">
        <v>11.587999999999999</v>
      </c>
      <c r="BZ330" t="s">
        <v>223</v>
      </c>
      <c r="CA330" t="s">
        <v>223</v>
      </c>
      <c r="CB330" t="s">
        <v>223</v>
      </c>
      <c r="CL330" t="s">
        <v>224</v>
      </c>
      <c r="CM330" t="s">
        <v>224</v>
      </c>
      <c r="CN330" t="s">
        <v>224</v>
      </c>
      <c r="CO330">
        <v>0</v>
      </c>
      <c r="CP330">
        <v>0</v>
      </c>
      <c r="CQ330">
        <v>0</v>
      </c>
      <c r="CR330">
        <v>5.3</v>
      </c>
      <c r="CS330">
        <v>5.3</v>
      </c>
      <c r="CT330">
        <v>5.3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5.3</v>
      </c>
      <c r="DE330">
        <v>5.3</v>
      </c>
      <c r="DF330">
        <v>5.3</v>
      </c>
      <c r="DG330">
        <v>28069000</v>
      </c>
      <c r="DH330">
        <v>0</v>
      </c>
      <c r="DI330">
        <v>0</v>
      </c>
      <c r="DJ330">
        <v>0</v>
      </c>
      <c r="DK330">
        <v>8260300</v>
      </c>
      <c r="DL330">
        <v>7823600</v>
      </c>
      <c r="DM330">
        <v>6552300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2120300</v>
      </c>
      <c r="DX330">
        <v>1773800</v>
      </c>
      <c r="DY330">
        <v>1538400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8407200</v>
      </c>
      <c r="ES330">
        <v>9128800</v>
      </c>
      <c r="ET330">
        <v>8291700</v>
      </c>
      <c r="EU330">
        <v>0</v>
      </c>
      <c r="EV330">
        <v>0</v>
      </c>
      <c r="EW330">
        <v>0</v>
      </c>
      <c r="EX330">
        <v>7606700</v>
      </c>
      <c r="EY330">
        <v>7619400</v>
      </c>
      <c r="EZ330">
        <v>6415500</v>
      </c>
      <c r="FA330">
        <v>1</v>
      </c>
      <c r="FB330">
        <v>1</v>
      </c>
      <c r="FC330">
        <v>1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3</v>
      </c>
      <c r="FK330" t="s">
        <v>5561</v>
      </c>
      <c r="FO330">
        <v>325</v>
      </c>
      <c r="FP330">
        <v>3405</v>
      </c>
      <c r="FQ330" t="s">
        <v>16</v>
      </c>
      <c r="FR330">
        <v>3571</v>
      </c>
      <c r="FS330" t="s">
        <v>5560</v>
      </c>
      <c r="FT330" t="s">
        <v>5559</v>
      </c>
      <c r="FU330">
        <v>32078</v>
      </c>
      <c r="FX330" t="s">
        <v>1149</v>
      </c>
    </row>
    <row r="331" spans="1:180" x14ac:dyDescent="0.35">
      <c r="A331" t="s">
        <v>5558</v>
      </c>
      <c r="B331" t="s">
        <v>5558</v>
      </c>
      <c r="C331">
        <v>10</v>
      </c>
      <c r="D331">
        <v>10</v>
      </c>
      <c r="E331">
        <v>10</v>
      </c>
      <c r="F331" t="s">
        <v>5557</v>
      </c>
      <c r="G331" t="s">
        <v>5556</v>
      </c>
      <c r="H331" t="s">
        <v>5555</v>
      </c>
      <c r="I331">
        <v>1</v>
      </c>
      <c r="J331">
        <v>10</v>
      </c>
      <c r="K331">
        <v>10</v>
      </c>
      <c r="L331">
        <v>10</v>
      </c>
      <c r="M331">
        <v>2</v>
      </c>
      <c r="N331">
        <v>1</v>
      </c>
      <c r="O331">
        <v>1</v>
      </c>
      <c r="P331">
        <v>8</v>
      </c>
      <c r="Q331">
        <v>8</v>
      </c>
      <c r="R331">
        <v>9</v>
      </c>
      <c r="S331">
        <v>2</v>
      </c>
      <c r="T331">
        <v>2</v>
      </c>
      <c r="U331">
        <v>2</v>
      </c>
      <c r="V331">
        <v>8</v>
      </c>
      <c r="W331">
        <v>9</v>
      </c>
      <c r="X331">
        <v>6</v>
      </c>
      <c r="Y331">
        <v>3</v>
      </c>
      <c r="Z331">
        <v>1</v>
      </c>
      <c r="AA331">
        <v>0</v>
      </c>
      <c r="AB331">
        <v>9</v>
      </c>
      <c r="AC331">
        <v>8</v>
      </c>
      <c r="AD331">
        <v>9</v>
      </c>
      <c r="AE331">
        <v>2</v>
      </c>
      <c r="AF331">
        <v>1</v>
      </c>
      <c r="AG331">
        <v>1</v>
      </c>
      <c r="AH331">
        <v>8</v>
      </c>
      <c r="AI331">
        <v>8</v>
      </c>
      <c r="AJ331">
        <v>9</v>
      </c>
      <c r="AK331">
        <v>2</v>
      </c>
      <c r="AL331">
        <v>2</v>
      </c>
      <c r="AM331">
        <v>2</v>
      </c>
      <c r="AN331">
        <v>8</v>
      </c>
      <c r="AO331">
        <v>9</v>
      </c>
      <c r="AP331">
        <v>6</v>
      </c>
      <c r="AQ331">
        <v>3</v>
      </c>
      <c r="AR331">
        <v>1</v>
      </c>
      <c r="AS331">
        <v>0</v>
      </c>
      <c r="AT331">
        <v>9</v>
      </c>
      <c r="AU331">
        <v>8</v>
      </c>
      <c r="AV331">
        <v>9</v>
      </c>
      <c r="AW331">
        <v>2</v>
      </c>
      <c r="AX331">
        <v>1</v>
      </c>
      <c r="AY331">
        <v>1</v>
      </c>
      <c r="AZ331">
        <v>8</v>
      </c>
      <c r="BA331">
        <v>8</v>
      </c>
      <c r="BB331">
        <v>9</v>
      </c>
      <c r="BC331">
        <v>2</v>
      </c>
      <c r="BD331">
        <v>2</v>
      </c>
      <c r="BE331">
        <v>2</v>
      </c>
      <c r="BF331">
        <v>8</v>
      </c>
      <c r="BG331">
        <v>9</v>
      </c>
      <c r="BH331">
        <v>6</v>
      </c>
      <c r="BI331">
        <v>3</v>
      </c>
      <c r="BJ331">
        <v>1</v>
      </c>
      <c r="BK331">
        <v>0</v>
      </c>
      <c r="BL331">
        <v>9</v>
      </c>
      <c r="BM331">
        <v>8</v>
      </c>
      <c r="BN331">
        <v>9</v>
      </c>
      <c r="BO331">
        <v>47.7</v>
      </c>
      <c r="BP331">
        <v>47.7</v>
      </c>
      <c r="BQ331">
        <v>47.7</v>
      </c>
      <c r="BR331">
        <v>26.489000000000001</v>
      </c>
      <c r="BS331">
        <v>241</v>
      </c>
      <c r="BT331">
        <v>241</v>
      </c>
      <c r="BU331">
        <v>0</v>
      </c>
      <c r="BV331">
        <v>98.581999999999994</v>
      </c>
      <c r="BW331" t="s">
        <v>223</v>
      </c>
      <c r="BX331" t="s">
        <v>223</v>
      </c>
      <c r="BY331" t="s">
        <v>223</v>
      </c>
      <c r="BZ331" t="s">
        <v>223</v>
      </c>
      <c r="CA331" t="s">
        <v>223</v>
      </c>
      <c r="CB331" t="s">
        <v>223</v>
      </c>
      <c r="CC331" t="s">
        <v>224</v>
      </c>
      <c r="CD331" t="s">
        <v>224</v>
      </c>
      <c r="CE331" t="s">
        <v>224</v>
      </c>
      <c r="CF331" t="s">
        <v>223</v>
      </c>
      <c r="CG331" t="s">
        <v>223</v>
      </c>
      <c r="CH331" t="s">
        <v>223</v>
      </c>
      <c r="CI331" t="s">
        <v>224</v>
      </c>
      <c r="CJ331" t="s">
        <v>224</v>
      </c>
      <c r="CL331" t="s">
        <v>223</v>
      </c>
      <c r="CM331" t="s">
        <v>223</v>
      </c>
      <c r="CN331" t="s">
        <v>223</v>
      </c>
      <c r="CO331">
        <v>14.1</v>
      </c>
      <c r="CP331">
        <v>8.3000000000000007</v>
      </c>
      <c r="CQ331">
        <v>8.3000000000000007</v>
      </c>
      <c r="CR331">
        <v>36.1</v>
      </c>
      <c r="CS331">
        <v>36.1</v>
      </c>
      <c r="CT331">
        <v>41.9</v>
      </c>
      <c r="CU331">
        <v>14.1</v>
      </c>
      <c r="CV331">
        <v>15.4</v>
      </c>
      <c r="CW331">
        <v>14.1</v>
      </c>
      <c r="CX331">
        <v>41.5</v>
      </c>
      <c r="CY331">
        <v>47.3</v>
      </c>
      <c r="CZ331">
        <v>36.9</v>
      </c>
      <c r="DA331">
        <v>21.2</v>
      </c>
      <c r="DB331">
        <v>7.1</v>
      </c>
      <c r="DC331">
        <v>0</v>
      </c>
      <c r="DD331">
        <v>41.9</v>
      </c>
      <c r="DE331">
        <v>41.5</v>
      </c>
      <c r="DF331">
        <v>43.6</v>
      </c>
      <c r="DG331">
        <v>797710000</v>
      </c>
      <c r="DH331">
        <v>1395800</v>
      </c>
      <c r="DI331">
        <v>575370</v>
      </c>
      <c r="DJ331">
        <v>619790</v>
      </c>
      <c r="DK331">
        <v>141660000</v>
      </c>
      <c r="DL331">
        <v>114490000</v>
      </c>
      <c r="DM331">
        <v>154790000</v>
      </c>
      <c r="DN331">
        <v>3374200</v>
      </c>
      <c r="DO331">
        <v>3103400</v>
      </c>
      <c r="DP331">
        <v>2882800</v>
      </c>
      <c r="DQ331">
        <v>79530000</v>
      </c>
      <c r="DR331">
        <v>69331000</v>
      </c>
      <c r="DS331">
        <v>50547000</v>
      </c>
      <c r="DT331">
        <v>5223300</v>
      </c>
      <c r="DU331">
        <v>1786200</v>
      </c>
      <c r="DV331">
        <v>0</v>
      </c>
      <c r="DW331">
        <v>62384000</v>
      </c>
      <c r="DX331">
        <v>60046000</v>
      </c>
      <c r="DY331">
        <v>45966000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1</v>
      </c>
      <c r="EJ331">
        <v>1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43791000</v>
      </c>
      <c r="ES331">
        <v>41280000</v>
      </c>
      <c r="ET331">
        <v>47915000</v>
      </c>
      <c r="EU331">
        <v>36892000</v>
      </c>
      <c r="EV331">
        <v>40864000</v>
      </c>
      <c r="EW331">
        <v>33486000</v>
      </c>
      <c r="EX331">
        <v>60830000</v>
      </c>
      <c r="EY331">
        <v>65951000</v>
      </c>
      <c r="EZ331">
        <v>61111000</v>
      </c>
      <c r="FA331">
        <v>8</v>
      </c>
      <c r="FB331">
        <v>5</v>
      </c>
      <c r="FC331">
        <v>7</v>
      </c>
      <c r="FD331">
        <v>4</v>
      </c>
      <c r="FE331">
        <v>5</v>
      </c>
      <c r="FF331">
        <v>4</v>
      </c>
      <c r="FG331">
        <v>7</v>
      </c>
      <c r="FH331">
        <v>6</v>
      </c>
      <c r="FI331">
        <v>6</v>
      </c>
      <c r="FJ331">
        <v>54</v>
      </c>
      <c r="FK331" t="s">
        <v>5554</v>
      </c>
      <c r="FO331">
        <v>326</v>
      </c>
      <c r="FP331" t="s">
        <v>5553</v>
      </c>
      <c r="FQ331" t="s">
        <v>933</v>
      </c>
      <c r="FR331" t="s">
        <v>5552</v>
      </c>
      <c r="FS331" t="s">
        <v>5551</v>
      </c>
      <c r="FT331" t="s">
        <v>5550</v>
      </c>
      <c r="FU331" t="s">
        <v>5549</v>
      </c>
      <c r="FX331">
        <v>-1</v>
      </c>
    </row>
    <row r="332" spans="1:180" x14ac:dyDescent="0.35">
      <c r="A332" t="s">
        <v>5548</v>
      </c>
      <c r="B332" t="s">
        <v>5548</v>
      </c>
      <c r="C332">
        <v>4</v>
      </c>
      <c r="D332">
        <v>1</v>
      </c>
      <c r="E332">
        <v>1</v>
      </c>
      <c r="F332" t="s">
        <v>5547</v>
      </c>
      <c r="G332" t="s">
        <v>5546</v>
      </c>
      <c r="H332" t="s">
        <v>5545</v>
      </c>
      <c r="I332">
        <v>1</v>
      </c>
      <c r="J332">
        <v>4</v>
      </c>
      <c r="K332">
        <v>1</v>
      </c>
      <c r="L332">
        <v>1</v>
      </c>
      <c r="M332">
        <v>4</v>
      </c>
      <c r="N332">
        <v>3</v>
      </c>
      <c r="O332">
        <v>4</v>
      </c>
      <c r="P332">
        <v>4</v>
      </c>
      <c r="Q332">
        <v>4</v>
      </c>
      <c r="R332">
        <v>4</v>
      </c>
      <c r="S332">
        <v>4</v>
      </c>
      <c r="T332">
        <v>4</v>
      </c>
      <c r="U332">
        <v>4</v>
      </c>
      <c r="V332">
        <v>4</v>
      </c>
      <c r="W332">
        <v>4</v>
      </c>
      <c r="X332">
        <v>4</v>
      </c>
      <c r="Y332">
        <v>4</v>
      </c>
      <c r="Z332">
        <v>4</v>
      </c>
      <c r="AA332">
        <v>4</v>
      </c>
      <c r="AB332">
        <v>4</v>
      </c>
      <c r="AC332">
        <v>4</v>
      </c>
      <c r="AD332">
        <v>4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M332">
        <v>1</v>
      </c>
      <c r="AN332">
        <v>1</v>
      </c>
      <c r="AO332">
        <v>1</v>
      </c>
      <c r="AP332">
        <v>1</v>
      </c>
      <c r="AQ332">
        <v>1</v>
      </c>
      <c r="AR332">
        <v>1</v>
      </c>
      <c r="AS332">
        <v>1</v>
      </c>
      <c r="AT332">
        <v>1</v>
      </c>
      <c r="AU332">
        <v>1</v>
      </c>
      <c r="AV332">
        <v>1</v>
      </c>
      <c r="AW332">
        <v>1</v>
      </c>
      <c r="AX332">
        <v>1</v>
      </c>
      <c r="AY332">
        <v>1</v>
      </c>
      <c r="AZ332">
        <v>1</v>
      </c>
      <c r="BA332">
        <v>1</v>
      </c>
      <c r="BB332">
        <v>1</v>
      </c>
      <c r="BC332">
        <v>1</v>
      </c>
      <c r="BD332">
        <v>1</v>
      </c>
      <c r="BE332">
        <v>1</v>
      </c>
      <c r="BF332">
        <v>1</v>
      </c>
      <c r="BG332">
        <v>1</v>
      </c>
      <c r="BH332">
        <v>1</v>
      </c>
      <c r="BI332">
        <v>1</v>
      </c>
      <c r="BJ332">
        <v>1</v>
      </c>
      <c r="BK332">
        <v>1</v>
      </c>
      <c r="BL332">
        <v>1</v>
      </c>
      <c r="BM332">
        <v>1</v>
      </c>
      <c r="BN332">
        <v>1</v>
      </c>
      <c r="BO332">
        <v>3</v>
      </c>
      <c r="BP332">
        <v>0.8</v>
      </c>
      <c r="BQ332">
        <v>0.8</v>
      </c>
      <c r="BR332">
        <v>163.86</v>
      </c>
      <c r="BS332">
        <v>1482</v>
      </c>
      <c r="BT332">
        <v>1482</v>
      </c>
      <c r="BU332">
        <v>0</v>
      </c>
      <c r="BV332">
        <v>59.942999999999998</v>
      </c>
      <c r="BW332" t="s">
        <v>223</v>
      </c>
      <c r="BX332" t="s">
        <v>223</v>
      </c>
      <c r="BY332" t="s">
        <v>223</v>
      </c>
      <c r="BZ332" t="s">
        <v>223</v>
      </c>
      <c r="CA332" t="s">
        <v>223</v>
      </c>
      <c r="CB332" t="s">
        <v>223</v>
      </c>
      <c r="CC332" t="s">
        <v>223</v>
      </c>
      <c r="CD332" t="s">
        <v>223</v>
      </c>
      <c r="CE332" t="s">
        <v>223</v>
      </c>
      <c r="CF332" t="s">
        <v>223</v>
      </c>
      <c r="CG332" t="s">
        <v>223</v>
      </c>
      <c r="CH332" t="s">
        <v>223</v>
      </c>
      <c r="CI332" t="s">
        <v>223</v>
      </c>
      <c r="CJ332" t="s">
        <v>223</v>
      </c>
      <c r="CK332" t="s">
        <v>223</v>
      </c>
      <c r="CL332" t="s">
        <v>223</v>
      </c>
      <c r="CM332" t="s">
        <v>223</v>
      </c>
      <c r="CN332" t="s">
        <v>223</v>
      </c>
      <c r="CO332">
        <v>3</v>
      </c>
      <c r="CP332">
        <v>2.2999999999999998</v>
      </c>
      <c r="CQ332">
        <v>3</v>
      </c>
      <c r="CR332">
        <v>3</v>
      </c>
      <c r="CS332">
        <v>3</v>
      </c>
      <c r="CT332">
        <v>3</v>
      </c>
      <c r="CU332">
        <v>3</v>
      </c>
      <c r="CV332">
        <v>3</v>
      </c>
      <c r="CW332">
        <v>3</v>
      </c>
      <c r="CX332">
        <v>3</v>
      </c>
      <c r="CY332">
        <v>3</v>
      </c>
      <c r="CZ332">
        <v>3</v>
      </c>
      <c r="DA332">
        <v>3</v>
      </c>
      <c r="DB332">
        <v>3</v>
      </c>
      <c r="DC332">
        <v>3</v>
      </c>
      <c r="DD332">
        <v>3</v>
      </c>
      <c r="DE332">
        <v>3</v>
      </c>
      <c r="DF332">
        <v>3</v>
      </c>
      <c r="DG332">
        <v>10822000000</v>
      </c>
      <c r="DH332">
        <v>5554300</v>
      </c>
      <c r="DI332">
        <v>31400000</v>
      </c>
      <c r="DJ332">
        <v>26970000</v>
      </c>
      <c r="DK332">
        <v>986700000</v>
      </c>
      <c r="DL332">
        <v>892980000</v>
      </c>
      <c r="DM332">
        <v>1048799999.99999</v>
      </c>
      <c r="DN332">
        <v>545010000</v>
      </c>
      <c r="DO332">
        <v>477790000</v>
      </c>
      <c r="DP332">
        <v>568600000</v>
      </c>
      <c r="DQ332">
        <v>924280000</v>
      </c>
      <c r="DR332">
        <v>905130000</v>
      </c>
      <c r="DS332">
        <v>979590000</v>
      </c>
      <c r="DT332">
        <v>705310000</v>
      </c>
      <c r="DU332">
        <v>682350000</v>
      </c>
      <c r="DV332">
        <v>834230000</v>
      </c>
      <c r="DW332">
        <v>443760000</v>
      </c>
      <c r="DX332">
        <v>324920000</v>
      </c>
      <c r="DY332">
        <v>438710000</v>
      </c>
      <c r="DZ332">
        <v>1388600</v>
      </c>
      <c r="EA332">
        <v>48925000</v>
      </c>
      <c r="EB332">
        <v>24603000</v>
      </c>
      <c r="EC332">
        <v>148040000</v>
      </c>
      <c r="ED332">
        <v>359370000</v>
      </c>
      <c r="EE332">
        <v>177910000</v>
      </c>
      <c r="EF332">
        <v>362670000</v>
      </c>
      <c r="EG332">
        <v>378990000</v>
      </c>
      <c r="EH332">
        <v>427320000</v>
      </c>
      <c r="EI332">
        <v>0</v>
      </c>
      <c r="EJ332">
        <v>1</v>
      </c>
      <c r="EK332">
        <v>0</v>
      </c>
      <c r="EL332">
        <v>0</v>
      </c>
      <c r="EM332">
        <v>1</v>
      </c>
      <c r="EN332">
        <v>0</v>
      </c>
      <c r="EO332">
        <v>2</v>
      </c>
      <c r="EP332">
        <v>2</v>
      </c>
      <c r="EQ332">
        <v>3</v>
      </c>
      <c r="ER332">
        <v>848270000</v>
      </c>
      <c r="ES332">
        <v>890780000</v>
      </c>
      <c r="ET332">
        <v>1127900000</v>
      </c>
      <c r="EU332">
        <v>1542499999.99999</v>
      </c>
      <c r="EV332">
        <v>1753299999.99999</v>
      </c>
      <c r="EW332">
        <v>1835299999.99999</v>
      </c>
      <c r="EX332">
        <v>1483299999.99999</v>
      </c>
      <c r="EY332">
        <v>1437900000</v>
      </c>
      <c r="EZ332">
        <v>1579599999.99999</v>
      </c>
      <c r="FA332">
        <v>3</v>
      </c>
      <c r="FB332">
        <v>1</v>
      </c>
      <c r="FC332">
        <v>1</v>
      </c>
      <c r="FD332">
        <v>3</v>
      </c>
      <c r="FE332">
        <v>1</v>
      </c>
      <c r="FF332">
        <v>1</v>
      </c>
      <c r="FG332">
        <v>2</v>
      </c>
      <c r="FH332">
        <v>1</v>
      </c>
      <c r="FI332">
        <v>2</v>
      </c>
      <c r="FJ332">
        <v>24</v>
      </c>
      <c r="FK332" t="s">
        <v>5544</v>
      </c>
      <c r="FO332">
        <v>327</v>
      </c>
      <c r="FP332" t="s">
        <v>5543</v>
      </c>
      <c r="FQ332" t="s">
        <v>5542</v>
      </c>
      <c r="FR332" t="s">
        <v>5541</v>
      </c>
      <c r="FS332" t="s">
        <v>5540</v>
      </c>
      <c r="FT332" t="s">
        <v>5539</v>
      </c>
      <c r="FU332" t="s">
        <v>5538</v>
      </c>
      <c r="FV332">
        <v>44</v>
      </c>
      <c r="FW332">
        <v>1391</v>
      </c>
      <c r="FX332">
        <v>-1</v>
      </c>
    </row>
    <row r="333" spans="1:180" x14ac:dyDescent="0.35">
      <c r="A333" t="s">
        <v>5537</v>
      </c>
      <c r="B333" t="s">
        <v>5537</v>
      </c>
      <c r="C333">
        <v>1</v>
      </c>
      <c r="D333">
        <v>1</v>
      </c>
      <c r="E333">
        <v>1</v>
      </c>
      <c r="F333" t="s">
        <v>5536</v>
      </c>
      <c r="G333" t="s">
        <v>5535</v>
      </c>
      <c r="H333" t="s">
        <v>5534</v>
      </c>
      <c r="I333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1</v>
      </c>
      <c r="Q333">
        <v>0</v>
      </c>
      <c r="R333">
        <v>1</v>
      </c>
      <c r="S333">
        <v>0</v>
      </c>
      <c r="T333">
        <v>0</v>
      </c>
      <c r="U333">
        <v>0</v>
      </c>
      <c r="V333">
        <v>1</v>
      </c>
      <c r="W333">
        <v>1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1</v>
      </c>
      <c r="AI333">
        <v>0</v>
      </c>
      <c r="AJ333">
        <v>1</v>
      </c>
      <c r="AK333">
        <v>0</v>
      </c>
      <c r="AL333">
        <v>0</v>
      </c>
      <c r="AM333">
        <v>0</v>
      </c>
      <c r="AN333">
        <v>1</v>
      </c>
      <c r="AO333">
        <v>1</v>
      </c>
      <c r="AP333">
        <v>1</v>
      </c>
      <c r="AQ333">
        <v>0</v>
      </c>
      <c r="AR333">
        <v>0</v>
      </c>
      <c r="AS333">
        <v>1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1</v>
      </c>
      <c r="BA333">
        <v>0</v>
      </c>
      <c r="BB333">
        <v>1</v>
      </c>
      <c r="BC333">
        <v>0</v>
      </c>
      <c r="BD333">
        <v>0</v>
      </c>
      <c r="BE333">
        <v>0</v>
      </c>
      <c r="BF333">
        <v>1</v>
      </c>
      <c r="BG333">
        <v>1</v>
      </c>
      <c r="BH333">
        <v>1</v>
      </c>
      <c r="BI333">
        <v>0</v>
      </c>
      <c r="BJ333">
        <v>0</v>
      </c>
      <c r="BK333">
        <v>1</v>
      </c>
      <c r="BL333">
        <v>0</v>
      </c>
      <c r="BM333">
        <v>0</v>
      </c>
      <c r="BN333">
        <v>0</v>
      </c>
      <c r="BO333">
        <v>6.4</v>
      </c>
      <c r="BP333">
        <v>6.4</v>
      </c>
      <c r="BQ333">
        <v>6.4</v>
      </c>
      <c r="BR333">
        <v>33.921999999999997</v>
      </c>
      <c r="BS333">
        <v>298</v>
      </c>
      <c r="BT333">
        <v>298</v>
      </c>
      <c r="BU333">
        <v>4.0160999999999999E-3</v>
      </c>
      <c r="BV333">
        <v>6.8792999999999997</v>
      </c>
      <c r="BZ333" t="s">
        <v>223</v>
      </c>
      <c r="CB333" t="s">
        <v>223</v>
      </c>
      <c r="CF333" t="s">
        <v>223</v>
      </c>
      <c r="CG333" t="s">
        <v>223</v>
      </c>
      <c r="CH333" t="s">
        <v>224</v>
      </c>
      <c r="CK333" t="s">
        <v>223</v>
      </c>
      <c r="CO333">
        <v>0</v>
      </c>
      <c r="CP333">
        <v>0</v>
      </c>
      <c r="CQ333">
        <v>0</v>
      </c>
      <c r="CR333">
        <v>6.4</v>
      </c>
      <c r="CS333">
        <v>0</v>
      </c>
      <c r="CT333">
        <v>6.4</v>
      </c>
      <c r="CU333">
        <v>0</v>
      </c>
      <c r="CV333">
        <v>0</v>
      </c>
      <c r="CW333">
        <v>0</v>
      </c>
      <c r="CX333">
        <v>6.4</v>
      </c>
      <c r="CY333">
        <v>6.4</v>
      </c>
      <c r="CZ333">
        <v>6.4</v>
      </c>
      <c r="DA333">
        <v>0</v>
      </c>
      <c r="DB333">
        <v>0</v>
      </c>
      <c r="DC333">
        <v>6.4</v>
      </c>
      <c r="DD333">
        <v>0</v>
      </c>
      <c r="DE333">
        <v>0</v>
      </c>
      <c r="DF333">
        <v>0</v>
      </c>
      <c r="DG333">
        <v>6880300</v>
      </c>
      <c r="DH333">
        <v>0</v>
      </c>
      <c r="DI333">
        <v>0</v>
      </c>
      <c r="DJ333">
        <v>0</v>
      </c>
      <c r="DK333">
        <v>1717600</v>
      </c>
      <c r="DL333">
        <v>0</v>
      </c>
      <c r="DM333">
        <v>1824700</v>
      </c>
      <c r="DN333">
        <v>0</v>
      </c>
      <c r="DO333">
        <v>0</v>
      </c>
      <c r="DP333">
        <v>0</v>
      </c>
      <c r="DQ333">
        <v>844450</v>
      </c>
      <c r="DR333">
        <v>703660</v>
      </c>
      <c r="DS333">
        <v>1123200</v>
      </c>
      <c r="DT333">
        <v>0</v>
      </c>
      <c r="DU333">
        <v>0</v>
      </c>
      <c r="DV333">
        <v>666640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1</v>
      </c>
      <c r="ER333">
        <v>1717600</v>
      </c>
      <c r="ES333">
        <v>0</v>
      </c>
      <c r="ET333">
        <v>2268800</v>
      </c>
      <c r="EU333">
        <v>1606500</v>
      </c>
      <c r="EV333">
        <v>1555400</v>
      </c>
      <c r="EW333">
        <v>2426300</v>
      </c>
      <c r="EX333">
        <v>0</v>
      </c>
      <c r="EY333">
        <v>0</v>
      </c>
      <c r="EZ333">
        <v>0</v>
      </c>
      <c r="FA333">
        <v>1</v>
      </c>
      <c r="FB333">
        <v>0</v>
      </c>
      <c r="FC333">
        <v>1</v>
      </c>
      <c r="FD333">
        <v>1</v>
      </c>
      <c r="FE333">
        <v>1</v>
      </c>
      <c r="FF333">
        <v>0</v>
      </c>
      <c r="FG333">
        <v>0</v>
      </c>
      <c r="FH333">
        <v>0</v>
      </c>
      <c r="FI333">
        <v>0</v>
      </c>
      <c r="FJ333">
        <v>5</v>
      </c>
      <c r="FK333" t="s">
        <v>5533</v>
      </c>
      <c r="FO333">
        <v>328</v>
      </c>
      <c r="FP333">
        <v>4313</v>
      </c>
      <c r="FQ333" t="s">
        <v>16</v>
      </c>
      <c r="FR333">
        <v>4557</v>
      </c>
      <c r="FS333" t="s">
        <v>5532</v>
      </c>
      <c r="FT333" t="s">
        <v>5531</v>
      </c>
      <c r="FU333">
        <v>41635</v>
      </c>
      <c r="FX333">
        <v>-1</v>
      </c>
    </row>
    <row r="334" spans="1:180" x14ac:dyDescent="0.35">
      <c r="A334" t="s">
        <v>5530</v>
      </c>
      <c r="B334" t="s">
        <v>5530</v>
      </c>
      <c r="C334">
        <v>2</v>
      </c>
      <c r="D334">
        <v>2</v>
      </c>
      <c r="E334">
        <v>2</v>
      </c>
      <c r="F334" t="s">
        <v>5529</v>
      </c>
      <c r="G334" t="s">
        <v>5528</v>
      </c>
      <c r="H334" t="s">
        <v>5527</v>
      </c>
      <c r="I334">
        <v>1</v>
      </c>
      <c r="J334">
        <v>2</v>
      </c>
      <c r="K334">
        <v>2</v>
      </c>
      <c r="L334">
        <v>2</v>
      </c>
      <c r="M334">
        <v>2</v>
      </c>
      <c r="N334">
        <v>2</v>
      </c>
      <c r="O334">
        <v>2</v>
      </c>
      <c r="P334">
        <v>2</v>
      </c>
      <c r="Q334">
        <v>2</v>
      </c>
      <c r="R334">
        <v>1</v>
      </c>
      <c r="S334">
        <v>1</v>
      </c>
      <c r="T334">
        <v>2</v>
      </c>
      <c r="U334">
        <v>2</v>
      </c>
      <c r="V334">
        <v>2</v>
      </c>
      <c r="W334">
        <v>2</v>
      </c>
      <c r="X334">
        <v>1</v>
      </c>
      <c r="Y334">
        <v>1</v>
      </c>
      <c r="Z334">
        <v>1</v>
      </c>
      <c r="AA334">
        <v>1</v>
      </c>
      <c r="AB334">
        <v>2</v>
      </c>
      <c r="AC334">
        <v>1</v>
      </c>
      <c r="AD334">
        <v>2</v>
      </c>
      <c r="AE334">
        <v>2</v>
      </c>
      <c r="AF334">
        <v>2</v>
      </c>
      <c r="AG334">
        <v>2</v>
      </c>
      <c r="AH334">
        <v>2</v>
      </c>
      <c r="AI334">
        <v>2</v>
      </c>
      <c r="AJ334">
        <v>1</v>
      </c>
      <c r="AK334">
        <v>1</v>
      </c>
      <c r="AL334">
        <v>2</v>
      </c>
      <c r="AM334">
        <v>2</v>
      </c>
      <c r="AN334">
        <v>2</v>
      </c>
      <c r="AO334">
        <v>2</v>
      </c>
      <c r="AP334">
        <v>1</v>
      </c>
      <c r="AQ334">
        <v>1</v>
      </c>
      <c r="AR334">
        <v>1</v>
      </c>
      <c r="AS334">
        <v>1</v>
      </c>
      <c r="AT334">
        <v>2</v>
      </c>
      <c r="AU334">
        <v>1</v>
      </c>
      <c r="AV334">
        <v>2</v>
      </c>
      <c r="AW334">
        <v>2</v>
      </c>
      <c r="AX334">
        <v>2</v>
      </c>
      <c r="AY334">
        <v>2</v>
      </c>
      <c r="AZ334">
        <v>2</v>
      </c>
      <c r="BA334">
        <v>2</v>
      </c>
      <c r="BB334">
        <v>1</v>
      </c>
      <c r="BC334">
        <v>1</v>
      </c>
      <c r="BD334">
        <v>2</v>
      </c>
      <c r="BE334">
        <v>2</v>
      </c>
      <c r="BF334">
        <v>2</v>
      </c>
      <c r="BG334">
        <v>2</v>
      </c>
      <c r="BH334">
        <v>1</v>
      </c>
      <c r="BI334">
        <v>1</v>
      </c>
      <c r="BJ334">
        <v>1</v>
      </c>
      <c r="BK334">
        <v>1</v>
      </c>
      <c r="BL334">
        <v>2</v>
      </c>
      <c r="BM334">
        <v>1</v>
      </c>
      <c r="BN334">
        <v>2</v>
      </c>
      <c r="BO334">
        <v>1.7</v>
      </c>
      <c r="BP334">
        <v>1.7</v>
      </c>
      <c r="BQ334">
        <v>1.7</v>
      </c>
      <c r="BR334">
        <v>183.56</v>
      </c>
      <c r="BS334">
        <v>1838</v>
      </c>
      <c r="BT334">
        <v>1838</v>
      </c>
      <c r="BU334">
        <v>0</v>
      </c>
      <c r="BV334">
        <v>15.347</v>
      </c>
      <c r="BW334" t="s">
        <v>223</v>
      </c>
      <c r="BX334" t="s">
        <v>223</v>
      </c>
      <c r="BY334" t="s">
        <v>223</v>
      </c>
      <c r="BZ334" t="s">
        <v>223</v>
      </c>
      <c r="CA334" t="s">
        <v>224</v>
      </c>
      <c r="CB334" t="s">
        <v>224</v>
      </c>
      <c r="CC334" t="s">
        <v>223</v>
      </c>
      <c r="CD334" t="s">
        <v>223</v>
      </c>
      <c r="CE334" t="s">
        <v>223</v>
      </c>
      <c r="CF334" t="s">
        <v>223</v>
      </c>
      <c r="CG334" t="s">
        <v>223</v>
      </c>
      <c r="CH334" t="s">
        <v>223</v>
      </c>
      <c r="CI334" t="s">
        <v>223</v>
      </c>
      <c r="CJ334" t="s">
        <v>223</v>
      </c>
      <c r="CK334" t="s">
        <v>223</v>
      </c>
      <c r="CL334" t="s">
        <v>223</v>
      </c>
      <c r="CM334" t="s">
        <v>223</v>
      </c>
      <c r="CN334" t="s">
        <v>223</v>
      </c>
      <c r="CO334">
        <v>1.7</v>
      </c>
      <c r="CP334">
        <v>1.7</v>
      </c>
      <c r="CQ334">
        <v>1.7</v>
      </c>
      <c r="CR334">
        <v>1.7</v>
      </c>
      <c r="CS334">
        <v>1.7</v>
      </c>
      <c r="CT334">
        <v>0.7</v>
      </c>
      <c r="CU334">
        <v>0.7</v>
      </c>
      <c r="CV334">
        <v>1.7</v>
      </c>
      <c r="CW334">
        <v>1.7</v>
      </c>
      <c r="CX334">
        <v>1.7</v>
      </c>
      <c r="CY334">
        <v>1.7</v>
      </c>
      <c r="CZ334">
        <v>0.7</v>
      </c>
      <c r="DA334">
        <v>0.7</v>
      </c>
      <c r="DB334">
        <v>0.7</v>
      </c>
      <c r="DC334">
        <v>0.7</v>
      </c>
      <c r="DD334">
        <v>1.7</v>
      </c>
      <c r="DE334">
        <v>0.7</v>
      </c>
      <c r="DF334">
        <v>1.7</v>
      </c>
      <c r="DG334">
        <v>101460000</v>
      </c>
      <c r="DH334">
        <v>1588200</v>
      </c>
      <c r="DI334">
        <v>1685600</v>
      </c>
      <c r="DJ334">
        <v>1426400</v>
      </c>
      <c r="DK334">
        <v>14720000</v>
      </c>
      <c r="DL334">
        <v>11242000</v>
      </c>
      <c r="DM334">
        <v>9770100</v>
      </c>
      <c r="DN334">
        <v>5662800</v>
      </c>
      <c r="DO334">
        <v>6628500</v>
      </c>
      <c r="DP334">
        <v>5462100</v>
      </c>
      <c r="DQ334">
        <v>7492400</v>
      </c>
      <c r="DR334">
        <v>5474700</v>
      </c>
      <c r="DS334">
        <v>3336500</v>
      </c>
      <c r="DT334">
        <v>4565000</v>
      </c>
      <c r="DU334">
        <v>3086900</v>
      </c>
      <c r="DV334">
        <v>4846300</v>
      </c>
      <c r="DW334">
        <v>5583500</v>
      </c>
      <c r="DX334">
        <v>3319400</v>
      </c>
      <c r="DY334">
        <v>5571600</v>
      </c>
      <c r="DZ334">
        <v>1029200</v>
      </c>
      <c r="EA334">
        <v>1118300</v>
      </c>
      <c r="EB334">
        <v>1035900</v>
      </c>
      <c r="EC334">
        <v>3140300</v>
      </c>
      <c r="ED334">
        <v>2576700</v>
      </c>
      <c r="EE334">
        <v>2392900</v>
      </c>
      <c r="EF334">
        <v>2447200</v>
      </c>
      <c r="EG334">
        <v>1862900</v>
      </c>
      <c r="EH334">
        <v>2669600</v>
      </c>
      <c r="EI334">
        <v>1</v>
      </c>
      <c r="EJ334">
        <v>1</v>
      </c>
      <c r="EK334">
        <v>1</v>
      </c>
      <c r="EL334">
        <v>1</v>
      </c>
      <c r="EM334">
        <v>2</v>
      </c>
      <c r="EN334">
        <v>2</v>
      </c>
      <c r="EO334">
        <v>1</v>
      </c>
      <c r="EP334">
        <v>1</v>
      </c>
      <c r="EQ334">
        <v>1</v>
      </c>
      <c r="ER334">
        <v>14602000</v>
      </c>
      <c r="ES334">
        <v>8932400</v>
      </c>
      <c r="ET334">
        <v>0</v>
      </c>
      <c r="EU334">
        <v>5567200</v>
      </c>
      <c r="EV334">
        <v>5927300</v>
      </c>
      <c r="EW334">
        <v>0</v>
      </c>
      <c r="EX334">
        <v>13250000</v>
      </c>
      <c r="EY334">
        <v>0</v>
      </c>
      <c r="EZ334">
        <v>23568000</v>
      </c>
      <c r="FA334">
        <v>0</v>
      </c>
      <c r="FB334">
        <v>0</v>
      </c>
      <c r="FC334">
        <v>0</v>
      </c>
      <c r="FD334">
        <v>1</v>
      </c>
      <c r="FE334">
        <v>1</v>
      </c>
      <c r="FF334">
        <v>0</v>
      </c>
      <c r="FG334">
        <v>0</v>
      </c>
      <c r="FH334">
        <v>0</v>
      </c>
      <c r="FI334">
        <v>0</v>
      </c>
      <c r="FJ334">
        <v>13</v>
      </c>
      <c r="FK334" t="s">
        <v>5526</v>
      </c>
      <c r="FO334">
        <v>329</v>
      </c>
      <c r="FP334" t="s">
        <v>5525</v>
      </c>
      <c r="FQ334" t="s">
        <v>255</v>
      </c>
      <c r="FR334" t="s">
        <v>5524</v>
      </c>
      <c r="FS334" t="s">
        <v>5523</v>
      </c>
      <c r="FT334" t="s">
        <v>5522</v>
      </c>
      <c r="FU334" t="s">
        <v>5521</v>
      </c>
      <c r="FX334">
        <v>-1</v>
      </c>
    </row>
    <row r="335" spans="1:180" x14ac:dyDescent="0.35">
      <c r="A335" t="s">
        <v>5520</v>
      </c>
      <c r="B335" t="s">
        <v>5520</v>
      </c>
      <c r="C335">
        <v>8</v>
      </c>
      <c r="D335">
        <v>8</v>
      </c>
      <c r="E335">
        <v>8</v>
      </c>
      <c r="F335" t="s">
        <v>5519</v>
      </c>
      <c r="G335" t="s">
        <v>5518</v>
      </c>
      <c r="H335" t="s">
        <v>5517</v>
      </c>
      <c r="I335">
        <v>1</v>
      </c>
      <c r="J335">
        <v>8</v>
      </c>
      <c r="K335">
        <v>8</v>
      </c>
      <c r="L335">
        <v>8</v>
      </c>
      <c r="M335">
        <v>6</v>
      </c>
      <c r="N335">
        <v>6</v>
      </c>
      <c r="O335">
        <v>6</v>
      </c>
      <c r="P335">
        <v>8</v>
      </c>
      <c r="Q335">
        <v>8</v>
      </c>
      <c r="R335">
        <v>8</v>
      </c>
      <c r="S335">
        <v>5</v>
      </c>
      <c r="T335">
        <v>4</v>
      </c>
      <c r="U335">
        <v>2</v>
      </c>
      <c r="V335">
        <v>4</v>
      </c>
      <c r="W335">
        <v>4</v>
      </c>
      <c r="X335">
        <v>2</v>
      </c>
      <c r="Y335">
        <v>5</v>
      </c>
      <c r="Z335">
        <v>5</v>
      </c>
      <c r="AA335">
        <v>2</v>
      </c>
      <c r="AB335">
        <v>4</v>
      </c>
      <c r="AC335">
        <v>5</v>
      </c>
      <c r="AD335">
        <v>4</v>
      </c>
      <c r="AE335">
        <v>6</v>
      </c>
      <c r="AF335">
        <v>6</v>
      </c>
      <c r="AG335">
        <v>6</v>
      </c>
      <c r="AH335">
        <v>8</v>
      </c>
      <c r="AI335">
        <v>8</v>
      </c>
      <c r="AJ335">
        <v>8</v>
      </c>
      <c r="AK335">
        <v>5</v>
      </c>
      <c r="AL335">
        <v>4</v>
      </c>
      <c r="AM335">
        <v>2</v>
      </c>
      <c r="AN335">
        <v>4</v>
      </c>
      <c r="AO335">
        <v>4</v>
      </c>
      <c r="AP335">
        <v>2</v>
      </c>
      <c r="AQ335">
        <v>5</v>
      </c>
      <c r="AR335">
        <v>5</v>
      </c>
      <c r="AS335">
        <v>2</v>
      </c>
      <c r="AT335">
        <v>4</v>
      </c>
      <c r="AU335">
        <v>5</v>
      </c>
      <c r="AV335">
        <v>4</v>
      </c>
      <c r="AW335">
        <v>6</v>
      </c>
      <c r="AX335">
        <v>6</v>
      </c>
      <c r="AY335">
        <v>6</v>
      </c>
      <c r="AZ335">
        <v>8</v>
      </c>
      <c r="BA335">
        <v>8</v>
      </c>
      <c r="BB335">
        <v>8</v>
      </c>
      <c r="BC335">
        <v>5</v>
      </c>
      <c r="BD335">
        <v>4</v>
      </c>
      <c r="BE335">
        <v>2</v>
      </c>
      <c r="BF335">
        <v>4</v>
      </c>
      <c r="BG335">
        <v>4</v>
      </c>
      <c r="BH335">
        <v>2</v>
      </c>
      <c r="BI335">
        <v>5</v>
      </c>
      <c r="BJ335">
        <v>5</v>
      </c>
      <c r="BK335">
        <v>2</v>
      </c>
      <c r="BL335">
        <v>4</v>
      </c>
      <c r="BM335">
        <v>5</v>
      </c>
      <c r="BN335">
        <v>4</v>
      </c>
      <c r="BO335">
        <v>1.4</v>
      </c>
      <c r="BP335">
        <v>1.4</v>
      </c>
      <c r="BQ335">
        <v>1.4</v>
      </c>
      <c r="BR335">
        <v>435.16</v>
      </c>
      <c r="BS335">
        <v>4061</v>
      </c>
      <c r="BT335">
        <v>4061</v>
      </c>
      <c r="BU335">
        <v>0</v>
      </c>
      <c r="BV335">
        <v>57.140999999999998</v>
      </c>
      <c r="BW335" t="s">
        <v>223</v>
      </c>
      <c r="BX335" t="s">
        <v>223</v>
      </c>
      <c r="BY335" t="s">
        <v>223</v>
      </c>
      <c r="BZ335" t="s">
        <v>223</v>
      </c>
      <c r="CA335" t="s">
        <v>223</v>
      </c>
      <c r="CB335" t="s">
        <v>223</v>
      </c>
      <c r="CC335" t="s">
        <v>223</v>
      </c>
      <c r="CD335" t="s">
        <v>223</v>
      </c>
      <c r="CE335" t="s">
        <v>223</v>
      </c>
      <c r="CF335" t="s">
        <v>223</v>
      </c>
      <c r="CG335" t="s">
        <v>223</v>
      </c>
      <c r="CH335" t="s">
        <v>223</v>
      </c>
      <c r="CI335" t="s">
        <v>223</v>
      </c>
      <c r="CJ335" t="s">
        <v>223</v>
      </c>
      <c r="CK335" t="s">
        <v>223</v>
      </c>
      <c r="CL335" t="s">
        <v>223</v>
      </c>
      <c r="CM335" t="s">
        <v>223</v>
      </c>
      <c r="CN335" t="s">
        <v>223</v>
      </c>
      <c r="CO335">
        <v>0.8</v>
      </c>
      <c r="CP335">
        <v>0.8</v>
      </c>
      <c r="CQ335">
        <v>0.8</v>
      </c>
      <c r="CR335">
        <v>1.4</v>
      </c>
      <c r="CS335">
        <v>1.4</v>
      </c>
      <c r="CT335">
        <v>1.4</v>
      </c>
      <c r="CU335">
        <v>0.8</v>
      </c>
      <c r="CV335">
        <v>0.6</v>
      </c>
      <c r="CW335">
        <v>0.3</v>
      </c>
      <c r="CX335">
        <v>0.6</v>
      </c>
      <c r="CY335">
        <v>0.8</v>
      </c>
      <c r="CZ335">
        <v>0.5</v>
      </c>
      <c r="DA335">
        <v>0.8</v>
      </c>
      <c r="DB335">
        <v>1.4</v>
      </c>
      <c r="DC335">
        <v>0.3</v>
      </c>
      <c r="DD335">
        <v>1.1000000000000001</v>
      </c>
      <c r="DE335">
        <v>0.8</v>
      </c>
      <c r="DF335">
        <v>1.1000000000000001</v>
      </c>
      <c r="DG335">
        <v>528020000</v>
      </c>
      <c r="DH335">
        <v>45851000</v>
      </c>
      <c r="DI335">
        <v>51794000</v>
      </c>
      <c r="DJ335">
        <v>40223000</v>
      </c>
      <c r="DK335">
        <v>88863000</v>
      </c>
      <c r="DL335">
        <v>86364000</v>
      </c>
      <c r="DM335">
        <v>70739000</v>
      </c>
      <c r="DN335">
        <v>18511000</v>
      </c>
      <c r="DO335">
        <v>10534000</v>
      </c>
      <c r="DP335">
        <v>6143200</v>
      </c>
      <c r="DQ335">
        <v>10863000</v>
      </c>
      <c r="DR335">
        <v>7216000</v>
      </c>
      <c r="DS335">
        <v>2992200</v>
      </c>
      <c r="DT335">
        <v>17831000</v>
      </c>
      <c r="DU335">
        <v>10804000</v>
      </c>
      <c r="DV335">
        <v>7152800</v>
      </c>
      <c r="DW335">
        <v>19449000</v>
      </c>
      <c r="DX335">
        <v>16813000</v>
      </c>
      <c r="DY335">
        <v>15872000</v>
      </c>
      <c r="DZ335">
        <v>5930000</v>
      </c>
      <c r="EA335">
        <v>8751800</v>
      </c>
      <c r="EB335">
        <v>5541800</v>
      </c>
      <c r="EC335">
        <v>8606000</v>
      </c>
      <c r="ED335">
        <v>12632000</v>
      </c>
      <c r="EE335">
        <v>6132000</v>
      </c>
      <c r="EF335">
        <v>17051000</v>
      </c>
      <c r="EG335">
        <v>11807000</v>
      </c>
      <c r="EH335">
        <v>10058000</v>
      </c>
      <c r="EI335">
        <v>3</v>
      </c>
      <c r="EJ335">
        <v>4</v>
      </c>
      <c r="EK335">
        <v>2</v>
      </c>
      <c r="EL335">
        <v>3</v>
      </c>
      <c r="EM335">
        <v>2</v>
      </c>
      <c r="EN335">
        <v>1</v>
      </c>
      <c r="EO335">
        <v>3</v>
      </c>
      <c r="EP335">
        <v>3</v>
      </c>
      <c r="EQ335">
        <v>2</v>
      </c>
      <c r="ER335">
        <v>18940000</v>
      </c>
      <c r="ES335">
        <v>20848000</v>
      </c>
      <c r="ET335">
        <v>16276000</v>
      </c>
      <c r="EU335">
        <v>7566000</v>
      </c>
      <c r="EV335">
        <v>5900800</v>
      </c>
      <c r="EW335">
        <v>0</v>
      </c>
      <c r="EX335">
        <v>33922000</v>
      </c>
      <c r="EY335">
        <v>25208000</v>
      </c>
      <c r="EZ335">
        <v>22022000</v>
      </c>
      <c r="FA335">
        <v>5</v>
      </c>
      <c r="FB335">
        <v>7</v>
      </c>
      <c r="FC335">
        <v>6</v>
      </c>
      <c r="FD335">
        <v>2</v>
      </c>
      <c r="FE335">
        <v>0</v>
      </c>
      <c r="FF335">
        <v>1</v>
      </c>
      <c r="FG335">
        <v>3</v>
      </c>
      <c r="FH335">
        <v>4</v>
      </c>
      <c r="FI335">
        <v>2</v>
      </c>
      <c r="FJ335">
        <v>53</v>
      </c>
      <c r="FK335" t="s">
        <v>5516</v>
      </c>
      <c r="FO335">
        <v>330</v>
      </c>
      <c r="FP335" t="s">
        <v>5515</v>
      </c>
      <c r="FQ335" t="s">
        <v>436</v>
      </c>
      <c r="FR335" t="s">
        <v>5514</v>
      </c>
      <c r="FS335" t="s">
        <v>5513</v>
      </c>
      <c r="FT335" t="s">
        <v>5512</v>
      </c>
      <c r="FU335" t="s">
        <v>5511</v>
      </c>
      <c r="FX335">
        <v>-1</v>
      </c>
    </row>
    <row r="336" spans="1:180" x14ac:dyDescent="0.35">
      <c r="A336" t="s">
        <v>5510</v>
      </c>
      <c r="B336" t="s">
        <v>5509</v>
      </c>
      <c r="C336" t="s">
        <v>5508</v>
      </c>
      <c r="D336" t="s">
        <v>5508</v>
      </c>
      <c r="E336" t="s">
        <v>5508</v>
      </c>
      <c r="F336" t="s">
        <v>5507</v>
      </c>
      <c r="G336" t="s">
        <v>5506</v>
      </c>
      <c r="H336" t="s">
        <v>5505</v>
      </c>
      <c r="I336">
        <v>3</v>
      </c>
      <c r="J336">
        <v>29</v>
      </c>
      <c r="K336">
        <v>29</v>
      </c>
      <c r="L336">
        <v>29</v>
      </c>
      <c r="M336">
        <v>21</v>
      </c>
      <c r="N336">
        <v>19</v>
      </c>
      <c r="O336">
        <v>18</v>
      </c>
      <c r="P336">
        <v>19</v>
      </c>
      <c r="Q336">
        <v>19</v>
      </c>
      <c r="R336">
        <v>16</v>
      </c>
      <c r="S336">
        <v>21</v>
      </c>
      <c r="T336">
        <v>20</v>
      </c>
      <c r="U336">
        <v>17</v>
      </c>
      <c r="V336">
        <v>21</v>
      </c>
      <c r="W336">
        <v>20</v>
      </c>
      <c r="X336">
        <v>18</v>
      </c>
      <c r="Y336">
        <v>24</v>
      </c>
      <c r="Z336">
        <v>17</v>
      </c>
      <c r="AA336">
        <v>17</v>
      </c>
      <c r="AB336">
        <v>19</v>
      </c>
      <c r="AC336">
        <v>17</v>
      </c>
      <c r="AD336">
        <v>15</v>
      </c>
      <c r="AE336">
        <v>21</v>
      </c>
      <c r="AF336">
        <v>19</v>
      </c>
      <c r="AG336">
        <v>18</v>
      </c>
      <c r="AH336">
        <v>19</v>
      </c>
      <c r="AI336">
        <v>19</v>
      </c>
      <c r="AJ336">
        <v>16</v>
      </c>
      <c r="AK336">
        <v>21</v>
      </c>
      <c r="AL336">
        <v>20</v>
      </c>
      <c r="AM336">
        <v>17</v>
      </c>
      <c r="AN336">
        <v>21</v>
      </c>
      <c r="AO336">
        <v>20</v>
      </c>
      <c r="AP336">
        <v>18</v>
      </c>
      <c r="AQ336">
        <v>24</v>
      </c>
      <c r="AR336">
        <v>17</v>
      </c>
      <c r="AS336">
        <v>17</v>
      </c>
      <c r="AT336">
        <v>19</v>
      </c>
      <c r="AU336">
        <v>17</v>
      </c>
      <c r="AV336">
        <v>15</v>
      </c>
      <c r="AW336">
        <v>21</v>
      </c>
      <c r="AX336">
        <v>19</v>
      </c>
      <c r="AY336">
        <v>18</v>
      </c>
      <c r="AZ336">
        <v>19</v>
      </c>
      <c r="BA336">
        <v>19</v>
      </c>
      <c r="BB336">
        <v>16</v>
      </c>
      <c r="BC336">
        <v>21</v>
      </c>
      <c r="BD336">
        <v>20</v>
      </c>
      <c r="BE336">
        <v>17</v>
      </c>
      <c r="BF336">
        <v>21</v>
      </c>
      <c r="BG336">
        <v>20</v>
      </c>
      <c r="BH336">
        <v>18</v>
      </c>
      <c r="BI336">
        <v>24</v>
      </c>
      <c r="BJ336">
        <v>17</v>
      </c>
      <c r="BK336">
        <v>17</v>
      </c>
      <c r="BL336">
        <v>19</v>
      </c>
      <c r="BM336">
        <v>17</v>
      </c>
      <c r="BN336">
        <v>15</v>
      </c>
      <c r="BO336">
        <v>17.600000000000001</v>
      </c>
      <c r="BP336">
        <v>17.600000000000001</v>
      </c>
      <c r="BQ336">
        <v>17.600000000000001</v>
      </c>
      <c r="BR336">
        <v>280.74</v>
      </c>
      <c r="BS336">
        <v>2647</v>
      </c>
      <c r="BT336" t="s">
        <v>5504</v>
      </c>
      <c r="BU336">
        <v>0</v>
      </c>
      <c r="BV336">
        <v>266.93</v>
      </c>
      <c r="BW336" t="s">
        <v>223</v>
      </c>
      <c r="BX336" t="s">
        <v>223</v>
      </c>
      <c r="BY336" t="s">
        <v>223</v>
      </c>
      <c r="BZ336" t="s">
        <v>223</v>
      </c>
      <c r="CA336" t="s">
        <v>223</v>
      </c>
      <c r="CB336" t="s">
        <v>223</v>
      </c>
      <c r="CC336" t="s">
        <v>223</v>
      </c>
      <c r="CD336" t="s">
        <v>223</v>
      </c>
      <c r="CE336" t="s">
        <v>223</v>
      </c>
      <c r="CF336" t="s">
        <v>223</v>
      </c>
      <c r="CG336" t="s">
        <v>223</v>
      </c>
      <c r="CH336" t="s">
        <v>223</v>
      </c>
      <c r="CI336" t="s">
        <v>223</v>
      </c>
      <c r="CJ336" t="s">
        <v>223</v>
      </c>
      <c r="CK336" t="s">
        <v>223</v>
      </c>
      <c r="CL336" t="s">
        <v>223</v>
      </c>
      <c r="CM336" t="s">
        <v>223</v>
      </c>
      <c r="CN336" t="s">
        <v>223</v>
      </c>
      <c r="CO336">
        <v>13.6</v>
      </c>
      <c r="CP336">
        <v>11.7</v>
      </c>
      <c r="CQ336">
        <v>11.3</v>
      </c>
      <c r="CR336">
        <v>11.3</v>
      </c>
      <c r="CS336">
        <v>11.1</v>
      </c>
      <c r="CT336">
        <v>9.6</v>
      </c>
      <c r="CU336">
        <v>13.1</v>
      </c>
      <c r="CV336">
        <v>12.3</v>
      </c>
      <c r="CW336">
        <v>10.9</v>
      </c>
      <c r="CX336">
        <v>12.1</v>
      </c>
      <c r="CY336">
        <v>11.6</v>
      </c>
      <c r="CZ336">
        <v>11</v>
      </c>
      <c r="DA336">
        <v>14.2</v>
      </c>
      <c r="DB336">
        <v>10.7</v>
      </c>
      <c r="DC336">
        <v>10.7</v>
      </c>
      <c r="DD336">
        <v>11.2</v>
      </c>
      <c r="DE336">
        <v>10.4</v>
      </c>
      <c r="DF336">
        <v>8.5</v>
      </c>
      <c r="DG336">
        <v>1129700000</v>
      </c>
      <c r="DH336">
        <v>41648000</v>
      </c>
      <c r="DI336">
        <v>36709000</v>
      </c>
      <c r="DJ336">
        <v>35957000</v>
      </c>
      <c r="DK336">
        <v>114080000</v>
      </c>
      <c r="DL336">
        <v>103390000</v>
      </c>
      <c r="DM336">
        <v>67196000</v>
      </c>
      <c r="DN336">
        <v>83782000</v>
      </c>
      <c r="DO336">
        <v>73642000</v>
      </c>
      <c r="DP336">
        <v>58580000</v>
      </c>
      <c r="DQ336">
        <v>88480000</v>
      </c>
      <c r="DR336">
        <v>80224000</v>
      </c>
      <c r="DS336">
        <v>65322000</v>
      </c>
      <c r="DT336">
        <v>74539000</v>
      </c>
      <c r="DU336">
        <v>45669000</v>
      </c>
      <c r="DV336">
        <v>51725000</v>
      </c>
      <c r="DW336">
        <v>43566000</v>
      </c>
      <c r="DX336">
        <v>31439000</v>
      </c>
      <c r="DY336">
        <v>33740000</v>
      </c>
      <c r="DZ336">
        <v>3625000</v>
      </c>
      <c r="EA336">
        <v>3958100</v>
      </c>
      <c r="EB336">
        <v>4047300</v>
      </c>
      <c r="EC336">
        <v>4238200</v>
      </c>
      <c r="ED336">
        <v>4246500</v>
      </c>
      <c r="EE336">
        <v>3536100</v>
      </c>
      <c r="EF336">
        <v>2491600</v>
      </c>
      <c r="EG336">
        <v>2694500</v>
      </c>
      <c r="EH336">
        <v>2858600</v>
      </c>
      <c r="EI336">
        <v>10</v>
      </c>
      <c r="EJ336">
        <v>10</v>
      </c>
      <c r="EK336">
        <v>10</v>
      </c>
      <c r="EL336">
        <v>13</v>
      </c>
      <c r="EM336">
        <v>13</v>
      </c>
      <c r="EN336">
        <v>11</v>
      </c>
      <c r="EO336">
        <v>13</v>
      </c>
      <c r="EP336">
        <v>8</v>
      </c>
      <c r="EQ336">
        <v>10</v>
      </c>
      <c r="ER336">
        <v>10033000</v>
      </c>
      <c r="ES336">
        <v>10599000</v>
      </c>
      <c r="ET336">
        <v>8584300</v>
      </c>
      <c r="EU336">
        <v>14996000</v>
      </c>
      <c r="EV336">
        <v>18260000</v>
      </c>
      <c r="EW336">
        <v>14632000</v>
      </c>
      <c r="EX336">
        <v>20021000</v>
      </c>
      <c r="EY336">
        <v>15183000</v>
      </c>
      <c r="EZ336">
        <v>18977000</v>
      </c>
      <c r="FA336">
        <v>9</v>
      </c>
      <c r="FB336">
        <v>7</v>
      </c>
      <c r="FC336">
        <v>5</v>
      </c>
      <c r="FD336">
        <v>10</v>
      </c>
      <c r="FE336">
        <v>12</v>
      </c>
      <c r="FF336">
        <v>12</v>
      </c>
      <c r="FG336">
        <v>7</v>
      </c>
      <c r="FH336">
        <v>6</v>
      </c>
      <c r="FI336">
        <v>4</v>
      </c>
      <c r="FJ336">
        <v>170</v>
      </c>
      <c r="FK336" t="s">
        <v>5503</v>
      </c>
      <c r="FO336">
        <v>331</v>
      </c>
      <c r="FP336" t="s">
        <v>5502</v>
      </c>
      <c r="FQ336" t="s">
        <v>2267</v>
      </c>
      <c r="FR336" t="s">
        <v>5501</v>
      </c>
      <c r="FS336" t="s">
        <v>5500</v>
      </c>
      <c r="FT336" t="s">
        <v>5499</v>
      </c>
      <c r="FU336" t="s">
        <v>5498</v>
      </c>
      <c r="FX336" t="s">
        <v>1149</v>
      </c>
    </row>
    <row r="337" spans="1:180" x14ac:dyDescent="0.35">
      <c r="A337" t="s">
        <v>5497</v>
      </c>
      <c r="B337" t="s">
        <v>5497</v>
      </c>
      <c r="C337">
        <v>1</v>
      </c>
      <c r="D337">
        <v>1</v>
      </c>
      <c r="E337">
        <v>1</v>
      </c>
      <c r="F337" t="s">
        <v>5496</v>
      </c>
      <c r="G337" t="s">
        <v>5495</v>
      </c>
      <c r="H337" t="s">
        <v>5494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0</v>
      </c>
      <c r="Q337">
        <v>0</v>
      </c>
      <c r="R337">
        <v>0</v>
      </c>
      <c r="S337">
        <v>1</v>
      </c>
      <c r="T337">
        <v>0</v>
      </c>
      <c r="U337">
        <v>0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0</v>
      </c>
      <c r="AI337">
        <v>0</v>
      </c>
      <c r="AJ337">
        <v>0</v>
      </c>
      <c r="AK337">
        <v>1</v>
      </c>
      <c r="AL337">
        <v>0</v>
      </c>
      <c r="AM337">
        <v>0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0</v>
      </c>
      <c r="BA337">
        <v>0</v>
      </c>
      <c r="BB337">
        <v>0</v>
      </c>
      <c r="BC337">
        <v>1</v>
      </c>
      <c r="BD337">
        <v>0</v>
      </c>
      <c r="BE337">
        <v>0</v>
      </c>
      <c r="BF337">
        <v>1</v>
      </c>
      <c r="BG337">
        <v>1</v>
      </c>
      <c r="BH337">
        <v>1</v>
      </c>
      <c r="BI337">
        <v>1</v>
      </c>
      <c r="BJ337">
        <v>1</v>
      </c>
      <c r="BK337">
        <v>1</v>
      </c>
      <c r="BL337">
        <v>1</v>
      </c>
      <c r="BM337">
        <v>1</v>
      </c>
      <c r="BN337">
        <v>1</v>
      </c>
      <c r="BO337">
        <v>7</v>
      </c>
      <c r="BP337">
        <v>7</v>
      </c>
      <c r="BQ337">
        <v>7</v>
      </c>
      <c r="BR337">
        <v>15.585000000000001</v>
      </c>
      <c r="BS337">
        <v>143</v>
      </c>
      <c r="BT337">
        <v>143</v>
      </c>
      <c r="BU337">
        <v>2.7932999999999999E-3</v>
      </c>
      <c r="BV337">
        <v>7.4202000000000004</v>
      </c>
      <c r="BW337" t="s">
        <v>223</v>
      </c>
      <c r="BX337" t="s">
        <v>223</v>
      </c>
      <c r="BY337" t="s">
        <v>223</v>
      </c>
      <c r="CC337" t="s">
        <v>224</v>
      </c>
      <c r="CF337" t="s">
        <v>223</v>
      </c>
      <c r="CG337" t="s">
        <v>223</v>
      </c>
      <c r="CH337" t="s">
        <v>223</v>
      </c>
      <c r="CI337" t="s">
        <v>224</v>
      </c>
      <c r="CJ337" t="s">
        <v>223</v>
      </c>
      <c r="CK337" t="s">
        <v>224</v>
      </c>
      <c r="CL337" t="s">
        <v>223</v>
      </c>
      <c r="CM337" t="s">
        <v>223</v>
      </c>
      <c r="CN337" t="s">
        <v>223</v>
      </c>
      <c r="CO337">
        <v>7</v>
      </c>
      <c r="CP337">
        <v>7</v>
      </c>
      <c r="CQ337">
        <v>7</v>
      </c>
      <c r="CR337">
        <v>0</v>
      </c>
      <c r="CS337">
        <v>0</v>
      </c>
      <c r="CT337">
        <v>0</v>
      </c>
      <c r="CU337">
        <v>7</v>
      </c>
      <c r="CV337">
        <v>0</v>
      </c>
      <c r="CW337">
        <v>0</v>
      </c>
      <c r="CX337">
        <v>7</v>
      </c>
      <c r="CY337">
        <v>7</v>
      </c>
      <c r="CZ337">
        <v>7</v>
      </c>
      <c r="DA337">
        <v>7</v>
      </c>
      <c r="DB337">
        <v>7</v>
      </c>
      <c r="DC337">
        <v>7</v>
      </c>
      <c r="DD337">
        <v>7</v>
      </c>
      <c r="DE337">
        <v>7</v>
      </c>
      <c r="DF337">
        <v>7</v>
      </c>
      <c r="DG337">
        <v>23870000</v>
      </c>
      <c r="DH337">
        <v>1497900</v>
      </c>
      <c r="DI337">
        <v>1372500</v>
      </c>
      <c r="DJ337">
        <v>1033100</v>
      </c>
      <c r="DK337">
        <v>0</v>
      </c>
      <c r="DL337">
        <v>0</v>
      </c>
      <c r="DM337">
        <v>0</v>
      </c>
      <c r="DN337">
        <v>1847000</v>
      </c>
      <c r="DO337">
        <v>0</v>
      </c>
      <c r="DP337">
        <v>0</v>
      </c>
      <c r="DQ337">
        <v>2307100</v>
      </c>
      <c r="DR337">
        <v>1570100</v>
      </c>
      <c r="DS337">
        <v>1477700</v>
      </c>
      <c r="DT337">
        <v>2259100</v>
      </c>
      <c r="DU337">
        <v>1691200</v>
      </c>
      <c r="DV337">
        <v>1539600</v>
      </c>
      <c r="DW337">
        <v>3052600</v>
      </c>
      <c r="DX337">
        <v>2395000</v>
      </c>
      <c r="DY337">
        <v>1826500</v>
      </c>
      <c r="DZ337">
        <v>1551200</v>
      </c>
      <c r="EA337">
        <v>1295000</v>
      </c>
      <c r="EB337">
        <v>1113600</v>
      </c>
      <c r="EC337">
        <v>1010600</v>
      </c>
      <c r="ED337">
        <v>0</v>
      </c>
      <c r="EE337">
        <v>0</v>
      </c>
      <c r="EF337">
        <v>1130000</v>
      </c>
      <c r="EG337">
        <v>1015600</v>
      </c>
      <c r="EH337">
        <v>891130</v>
      </c>
      <c r="EI337">
        <v>1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1</v>
      </c>
      <c r="EQ337">
        <v>0</v>
      </c>
      <c r="ER337">
        <v>0</v>
      </c>
      <c r="ES337">
        <v>0</v>
      </c>
      <c r="ET337">
        <v>0</v>
      </c>
      <c r="EU337">
        <v>4389000</v>
      </c>
      <c r="EV337">
        <v>3470700</v>
      </c>
      <c r="EW337">
        <v>3192100</v>
      </c>
      <c r="EX337">
        <v>11364000</v>
      </c>
      <c r="EY337">
        <v>10681000</v>
      </c>
      <c r="EZ337">
        <v>7467500</v>
      </c>
      <c r="FA337">
        <v>0</v>
      </c>
      <c r="FB337">
        <v>0</v>
      </c>
      <c r="FC337">
        <v>0</v>
      </c>
      <c r="FD337">
        <v>1</v>
      </c>
      <c r="FE337">
        <v>1</v>
      </c>
      <c r="FF337">
        <v>1</v>
      </c>
      <c r="FG337">
        <v>1</v>
      </c>
      <c r="FH337">
        <v>1</v>
      </c>
      <c r="FI337">
        <v>1</v>
      </c>
      <c r="FJ337">
        <v>8</v>
      </c>
      <c r="FK337" t="s">
        <v>5493</v>
      </c>
      <c r="FO337">
        <v>332</v>
      </c>
      <c r="FP337">
        <v>5934</v>
      </c>
      <c r="FQ337" t="s">
        <v>16</v>
      </c>
      <c r="FR337">
        <v>6270</v>
      </c>
      <c r="FS337" t="s">
        <v>5492</v>
      </c>
      <c r="FT337" t="s">
        <v>5491</v>
      </c>
      <c r="FU337">
        <v>57639</v>
      </c>
      <c r="FX337">
        <v>-1</v>
      </c>
    </row>
    <row r="338" spans="1:180" x14ac:dyDescent="0.35">
      <c r="A338" t="s">
        <v>5490</v>
      </c>
      <c r="B338" t="s">
        <v>5490</v>
      </c>
      <c r="C338">
        <v>8</v>
      </c>
      <c r="D338">
        <v>8</v>
      </c>
      <c r="E338">
        <v>8</v>
      </c>
      <c r="F338" t="s">
        <v>5489</v>
      </c>
      <c r="G338" t="s">
        <v>5488</v>
      </c>
      <c r="H338" t="s">
        <v>5487</v>
      </c>
      <c r="I338">
        <v>1</v>
      </c>
      <c r="J338">
        <v>8</v>
      </c>
      <c r="K338">
        <v>8</v>
      </c>
      <c r="L338">
        <v>8</v>
      </c>
      <c r="M338">
        <v>1</v>
      </c>
      <c r="N338">
        <v>0</v>
      </c>
      <c r="O338">
        <v>1</v>
      </c>
      <c r="P338">
        <v>7</v>
      </c>
      <c r="Q338">
        <v>8</v>
      </c>
      <c r="R338">
        <v>7</v>
      </c>
      <c r="S338">
        <v>0</v>
      </c>
      <c r="T338">
        <v>1</v>
      </c>
      <c r="U338">
        <v>1</v>
      </c>
      <c r="V338">
        <v>6</v>
      </c>
      <c r="W338">
        <v>5</v>
      </c>
      <c r="X338">
        <v>6</v>
      </c>
      <c r="Y338">
        <v>0</v>
      </c>
      <c r="Z338">
        <v>0</v>
      </c>
      <c r="AA338">
        <v>0</v>
      </c>
      <c r="AB338">
        <v>7</v>
      </c>
      <c r="AC338">
        <v>6</v>
      </c>
      <c r="AD338">
        <v>5</v>
      </c>
      <c r="AE338">
        <v>1</v>
      </c>
      <c r="AF338">
        <v>0</v>
      </c>
      <c r="AG338">
        <v>1</v>
      </c>
      <c r="AH338">
        <v>7</v>
      </c>
      <c r="AI338">
        <v>8</v>
      </c>
      <c r="AJ338">
        <v>7</v>
      </c>
      <c r="AK338">
        <v>0</v>
      </c>
      <c r="AL338">
        <v>1</v>
      </c>
      <c r="AM338">
        <v>1</v>
      </c>
      <c r="AN338">
        <v>6</v>
      </c>
      <c r="AO338">
        <v>5</v>
      </c>
      <c r="AP338">
        <v>6</v>
      </c>
      <c r="AQ338">
        <v>0</v>
      </c>
      <c r="AR338">
        <v>0</v>
      </c>
      <c r="AS338">
        <v>0</v>
      </c>
      <c r="AT338">
        <v>7</v>
      </c>
      <c r="AU338">
        <v>6</v>
      </c>
      <c r="AV338">
        <v>5</v>
      </c>
      <c r="AW338">
        <v>1</v>
      </c>
      <c r="AX338">
        <v>0</v>
      </c>
      <c r="AY338">
        <v>1</v>
      </c>
      <c r="AZ338">
        <v>7</v>
      </c>
      <c r="BA338">
        <v>8</v>
      </c>
      <c r="BB338">
        <v>7</v>
      </c>
      <c r="BC338">
        <v>0</v>
      </c>
      <c r="BD338">
        <v>1</v>
      </c>
      <c r="BE338">
        <v>1</v>
      </c>
      <c r="BF338">
        <v>6</v>
      </c>
      <c r="BG338">
        <v>5</v>
      </c>
      <c r="BH338">
        <v>6</v>
      </c>
      <c r="BI338">
        <v>0</v>
      </c>
      <c r="BJ338">
        <v>0</v>
      </c>
      <c r="BK338">
        <v>0</v>
      </c>
      <c r="BL338">
        <v>7</v>
      </c>
      <c r="BM338">
        <v>6</v>
      </c>
      <c r="BN338">
        <v>5</v>
      </c>
      <c r="BO338">
        <v>60.8</v>
      </c>
      <c r="BP338">
        <v>60.8</v>
      </c>
      <c r="BQ338">
        <v>60.8</v>
      </c>
      <c r="BR338">
        <v>24.635999999999999</v>
      </c>
      <c r="BS338">
        <v>227</v>
      </c>
      <c r="BT338">
        <v>227</v>
      </c>
      <c r="BU338">
        <v>0</v>
      </c>
      <c r="BV338">
        <v>112.86</v>
      </c>
      <c r="BW338" t="s">
        <v>224</v>
      </c>
      <c r="BY338" t="s">
        <v>224</v>
      </c>
      <c r="BZ338" t="s">
        <v>223</v>
      </c>
      <c r="CA338" t="s">
        <v>223</v>
      </c>
      <c r="CB338" t="s">
        <v>223</v>
      </c>
      <c r="CD338" t="s">
        <v>224</v>
      </c>
      <c r="CE338" t="s">
        <v>224</v>
      </c>
      <c r="CF338" t="s">
        <v>223</v>
      </c>
      <c r="CG338" t="s">
        <v>223</v>
      </c>
      <c r="CH338" t="s">
        <v>223</v>
      </c>
      <c r="CL338" t="s">
        <v>223</v>
      </c>
      <c r="CM338" t="s">
        <v>223</v>
      </c>
      <c r="CN338" t="s">
        <v>223</v>
      </c>
      <c r="CO338">
        <v>4.8</v>
      </c>
      <c r="CP338">
        <v>0</v>
      </c>
      <c r="CQ338">
        <v>7.5</v>
      </c>
      <c r="CR338">
        <v>56.8</v>
      </c>
      <c r="CS338">
        <v>60.8</v>
      </c>
      <c r="CT338">
        <v>49.3</v>
      </c>
      <c r="CU338">
        <v>0</v>
      </c>
      <c r="CV338">
        <v>6.2</v>
      </c>
      <c r="CW338">
        <v>4.4000000000000004</v>
      </c>
      <c r="CX338">
        <v>48.5</v>
      </c>
      <c r="CY338">
        <v>37.4</v>
      </c>
      <c r="CZ338">
        <v>49.3</v>
      </c>
      <c r="DA338">
        <v>0</v>
      </c>
      <c r="DB338">
        <v>0</v>
      </c>
      <c r="DC338">
        <v>0</v>
      </c>
      <c r="DD338">
        <v>45.8</v>
      </c>
      <c r="DE338">
        <v>38.299999999999997</v>
      </c>
      <c r="DF338">
        <v>33.9</v>
      </c>
      <c r="DG338">
        <v>405960000</v>
      </c>
      <c r="DH338">
        <v>305450</v>
      </c>
      <c r="DI338">
        <v>0</v>
      </c>
      <c r="DJ338">
        <v>251440</v>
      </c>
      <c r="DK338">
        <v>76158000</v>
      </c>
      <c r="DL338">
        <v>73595000</v>
      </c>
      <c r="DM338">
        <v>82969000</v>
      </c>
      <c r="DN338">
        <v>0</v>
      </c>
      <c r="DO338">
        <v>486820</v>
      </c>
      <c r="DP338">
        <v>1249400</v>
      </c>
      <c r="DQ338">
        <v>37377000</v>
      </c>
      <c r="DR338">
        <v>34881000</v>
      </c>
      <c r="DS338">
        <v>27515000</v>
      </c>
      <c r="DT338">
        <v>0</v>
      </c>
      <c r="DU338">
        <v>0</v>
      </c>
      <c r="DV338">
        <v>0</v>
      </c>
      <c r="DW338">
        <v>28494000</v>
      </c>
      <c r="DX338">
        <v>22042000</v>
      </c>
      <c r="DY338">
        <v>20640000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34110000</v>
      </c>
      <c r="ES338">
        <v>33686000</v>
      </c>
      <c r="ET338">
        <v>38291000</v>
      </c>
      <c r="EU338">
        <v>29424000</v>
      </c>
      <c r="EV338">
        <v>32981000</v>
      </c>
      <c r="EW338">
        <v>30921000</v>
      </c>
      <c r="EX338">
        <v>30485000</v>
      </c>
      <c r="EY338">
        <v>27234000</v>
      </c>
      <c r="EZ338">
        <v>28878000</v>
      </c>
      <c r="FA338">
        <v>6</v>
      </c>
      <c r="FB338">
        <v>8</v>
      </c>
      <c r="FC338">
        <v>4</v>
      </c>
      <c r="FD338">
        <v>4</v>
      </c>
      <c r="FE338">
        <v>3</v>
      </c>
      <c r="FF338">
        <v>3</v>
      </c>
      <c r="FG338">
        <v>3</v>
      </c>
      <c r="FH338">
        <v>4</v>
      </c>
      <c r="FI338">
        <v>4</v>
      </c>
      <c r="FJ338">
        <v>39</v>
      </c>
      <c r="FK338" t="s">
        <v>5486</v>
      </c>
      <c r="FO338">
        <v>333</v>
      </c>
      <c r="FP338" t="s">
        <v>5485</v>
      </c>
      <c r="FQ338" t="s">
        <v>436</v>
      </c>
      <c r="FR338" t="s">
        <v>5484</v>
      </c>
      <c r="FS338" t="s">
        <v>5483</v>
      </c>
      <c r="FT338" t="s">
        <v>5482</v>
      </c>
      <c r="FU338" t="s">
        <v>5481</v>
      </c>
      <c r="FX338">
        <v>-1</v>
      </c>
    </row>
    <row r="339" spans="1:180" x14ac:dyDescent="0.35">
      <c r="A339" t="s">
        <v>5480</v>
      </c>
      <c r="B339" t="s">
        <v>5480</v>
      </c>
      <c r="C339" t="s">
        <v>5479</v>
      </c>
      <c r="D339" t="s">
        <v>5479</v>
      </c>
      <c r="E339" t="s">
        <v>5479</v>
      </c>
      <c r="F339" t="s">
        <v>5478</v>
      </c>
      <c r="G339" t="s">
        <v>5477</v>
      </c>
      <c r="H339" t="s">
        <v>5476</v>
      </c>
      <c r="I339">
        <v>3</v>
      </c>
      <c r="J339">
        <v>2</v>
      </c>
      <c r="K339">
        <v>2</v>
      </c>
      <c r="L339">
        <v>2</v>
      </c>
      <c r="M339">
        <v>2</v>
      </c>
      <c r="N339">
        <v>2</v>
      </c>
      <c r="O339">
        <v>1</v>
      </c>
      <c r="P339">
        <v>2</v>
      </c>
      <c r="Q339">
        <v>2</v>
      </c>
      <c r="R339">
        <v>2</v>
      </c>
      <c r="S339">
        <v>2</v>
      </c>
      <c r="T339">
        <v>1</v>
      </c>
      <c r="U339">
        <v>1</v>
      </c>
      <c r="V339">
        <v>2</v>
      </c>
      <c r="W339">
        <v>1</v>
      </c>
      <c r="X339">
        <v>2</v>
      </c>
      <c r="Y339">
        <v>2</v>
      </c>
      <c r="Z339">
        <v>1</v>
      </c>
      <c r="AA339">
        <v>2</v>
      </c>
      <c r="AB339">
        <v>2</v>
      </c>
      <c r="AC339">
        <v>1</v>
      </c>
      <c r="AD339">
        <v>2</v>
      </c>
      <c r="AE339">
        <v>2</v>
      </c>
      <c r="AF339">
        <v>2</v>
      </c>
      <c r="AG339">
        <v>1</v>
      </c>
      <c r="AH339">
        <v>2</v>
      </c>
      <c r="AI339">
        <v>2</v>
      </c>
      <c r="AJ339">
        <v>2</v>
      </c>
      <c r="AK339">
        <v>2</v>
      </c>
      <c r="AL339">
        <v>1</v>
      </c>
      <c r="AM339">
        <v>1</v>
      </c>
      <c r="AN339">
        <v>2</v>
      </c>
      <c r="AO339">
        <v>1</v>
      </c>
      <c r="AP339">
        <v>2</v>
      </c>
      <c r="AQ339">
        <v>2</v>
      </c>
      <c r="AR339">
        <v>1</v>
      </c>
      <c r="AS339">
        <v>2</v>
      </c>
      <c r="AT339">
        <v>2</v>
      </c>
      <c r="AU339">
        <v>1</v>
      </c>
      <c r="AV339">
        <v>2</v>
      </c>
      <c r="AW339">
        <v>2</v>
      </c>
      <c r="AX339">
        <v>2</v>
      </c>
      <c r="AY339">
        <v>1</v>
      </c>
      <c r="AZ339">
        <v>2</v>
      </c>
      <c r="BA339">
        <v>2</v>
      </c>
      <c r="BB339">
        <v>2</v>
      </c>
      <c r="BC339">
        <v>2</v>
      </c>
      <c r="BD339">
        <v>1</v>
      </c>
      <c r="BE339">
        <v>1</v>
      </c>
      <c r="BF339">
        <v>2</v>
      </c>
      <c r="BG339">
        <v>1</v>
      </c>
      <c r="BH339">
        <v>2</v>
      </c>
      <c r="BI339">
        <v>2</v>
      </c>
      <c r="BJ339">
        <v>1</v>
      </c>
      <c r="BK339">
        <v>2</v>
      </c>
      <c r="BL339">
        <v>2</v>
      </c>
      <c r="BM339">
        <v>1</v>
      </c>
      <c r="BN339">
        <v>2</v>
      </c>
      <c r="BO339">
        <v>9.1</v>
      </c>
      <c r="BP339">
        <v>9.1</v>
      </c>
      <c r="BQ339">
        <v>9.1</v>
      </c>
      <c r="BR339">
        <v>29.454999999999998</v>
      </c>
      <c r="BS339">
        <v>263</v>
      </c>
      <c r="BT339" t="s">
        <v>5475</v>
      </c>
      <c r="BU339">
        <v>0</v>
      </c>
      <c r="BV339">
        <v>13.141999999999999</v>
      </c>
      <c r="BW339" t="s">
        <v>223</v>
      </c>
      <c r="BX339" t="s">
        <v>223</v>
      </c>
      <c r="BY339" t="s">
        <v>223</v>
      </c>
      <c r="BZ339" t="s">
        <v>223</v>
      </c>
      <c r="CA339" t="s">
        <v>224</v>
      </c>
      <c r="CB339" t="s">
        <v>223</v>
      </c>
      <c r="CC339" t="s">
        <v>223</v>
      </c>
      <c r="CD339" t="s">
        <v>223</v>
      </c>
      <c r="CE339" t="s">
        <v>223</v>
      </c>
      <c r="CF339" t="s">
        <v>223</v>
      </c>
      <c r="CG339" t="s">
        <v>223</v>
      </c>
      <c r="CH339" t="s">
        <v>223</v>
      </c>
      <c r="CI339" t="s">
        <v>223</v>
      </c>
      <c r="CJ339" t="s">
        <v>223</v>
      </c>
      <c r="CK339" t="s">
        <v>223</v>
      </c>
      <c r="CL339" t="s">
        <v>223</v>
      </c>
      <c r="CM339" t="s">
        <v>223</v>
      </c>
      <c r="CN339" t="s">
        <v>223</v>
      </c>
      <c r="CO339">
        <v>9.1</v>
      </c>
      <c r="CP339">
        <v>9.1</v>
      </c>
      <c r="CQ339">
        <v>4.2</v>
      </c>
      <c r="CR339">
        <v>9.1</v>
      </c>
      <c r="CS339">
        <v>9.1</v>
      </c>
      <c r="CT339">
        <v>9.1</v>
      </c>
      <c r="CU339">
        <v>9.1</v>
      </c>
      <c r="CV339">
        <v>4.2</v>
      </c>
      <c r="CW339">
        <v>4.2</v>
      </c>
      <c r="CX339">
        <v>9.1</v>
      </c>
      <c r="CY339">
        <v>4.2</v>
      </c>
      <c r="CZ339">
        <v>9.1</v>
      </c>
      <c r="DA339">
        <v>9.1</v>
      </c>
      <c r="DB339">
        <v>4.2</v>
      </c>
      <c r="DC339">
        <v>9.1</v>
      </c>
      <c r="DD339">
        <v>9.1</v>
      </c>
      <c r="DE339">
        <v>4.2</v>
      </c>
      <c r="DF339">
        <v>9.1</v>
      </c>
      <c r="DG339">
        <v>77790000</v>
      </c>
      <c r="DH339">
        <v>3205700</v>
      </c>
      <c r="DI339">
        <v>1827500</v>
      </c>
      <c r="DJ339">
        <v>847800</v>
      </c>
      <c r="DK339">
        <v>11505000</v>
      </c>
      <c r="DL339">
        <v>5019100</v>
      </c>
      <c r="DM339">
        <v>3847100</v>
      </c>
      <c r="DN339">
        <v>7535500</v>
      </c>
      <c r="DO339">
        <v>3613900</v>
      </c>
      <c r="DP339">
        <v>2301100</v>
      </c>
      <c r="DQ339">
        <v>6753200</v>
      </c>
      <c r="DR339">
        <v>3216500</v>
      </c>
      <c r="DS339">
        <v>3935900</v>
      </c>
      <c r="DT339">
        <v>6296600</v>
      </c>
      <c r="DU339">
        <v>3009800</v>
      </c>
      <c r="DV339">
        <v>4198400</v>
      </c>
      <c r="DW339">
        <v>4684900</v>
      </c>
      <c r="DX339">
        <v>2729000</v>
      </c>
      <c r="DY339">
        <v>3262900</v>
      </c>
      <c r="DZ339">
        <v>1359700</v>
      </c>
      <c r="EA339">
        <v>1167300</v>
      </c>
      <c r="EB339">
        <v>923990</v>
      </c>
      <c r="EC339">
        <v>2512400</v>
      </c>
      <c r="ED339">
        <v>2159900</v>
      </c>
      <c r="EE339">
        <v>1513500</v>
      </c>
      <c r="EF339">
        <v>1814200</v>
      </c>
      <c r="EG339">
        <v>1814900</v>
      </c>
      <c r="EH339">
        <v>1901300</v>
      </c>
      <c r="EI339">
        <v>0</v>
      </c>
      <c r="EJ339">
        <v>0</v>
      </c>
      <c r="EK339">
        <v>0</v>
      </c>
      <c r="EL339">
        <v>1</v>
      </c>
      <c r="EM339">
        <v>1</v>
      </c>
      <c r="EN339">
        <v>1</v>
      </c>
      <c r="EO339">
        <v>1</v>
      </c>
      <c r="EP339">
        <v>1</v>
      </c>
      <c r="EQ339">
        <v>1</v>
      </c>
      <c r="ER339">
        <v>7823000</v>
      </c>
      <c r="ES339">
        <v>3486900</v>
      </c>
      <c r="ET339">
        <v>3560700</v>
      </c>
      <c r="EU339">
        <v>8548600</v>
      </c>
      <c r="EV339">
        <v>7623900</v>
      </c>
      <c r="EW339">
        <v>6610800</v>
      </c>
      <c r="EX339">
        <v>11275000</v>
      </c>
      <c r="EY339">
        <v>13050000</v>
      </c>
      <c r="EZ339">
        <v>11136000</v>
      </c>
      <c r="FA339">
        <v>2</v>
      </c>
      <c r="FB339">
        <v>0</v>
      </c>
      <c r="FC339">
        <v>1</v>
      </c>
      <c r="FD339">
        <v>1</v>
      </c>
      <c r="FE339">
        <v>1</v>
      </c>
      <c r="FF339">
        <v>1</v>
      </c>
      <c r="FG339">
        <v>1</v>
      </c>
      <c r="FH339">
        <v>1</v>
      </c>
      <c r="FI339">
        <v>1</v>
      </c>
      <c r="FJ339">
        <v>15</v>
      </c>
      <c r="FK339" t="s">
        <v>5474</v>
      </c>
      <c r="FO339">
        <v>334</v>
      </c>
      <c r="FP339" t="s">
        <v>5473</v>
      </c>
      <c r="FQ339" t="s">
        <v>255</v>
      </c>
      <c r="FR339" t="s">
        <v>5472</v>
      </c>
      <c r="FS339" t="s">
        <v>5471</v>
      </c>
      <c r="FT339" t="s">
        <v>5470</v>
      </c>
      <c r="FU339" t="s">
        <v>5469</v>
      </c>
      <c r="FX339" t="s">
        <v>1149</v>
      </c>
    </row>
    <row r="340" spans="1:180" x14ac:dyDescent="0.35">
      <c r="A340" t="s">
        <v>5468</v>
      </c>
      <c r="B340" t="s">
        <v>5468</v>
      </c>
      <c r="C340">
        <v>1</v>
      </c>
      <c r="D340">
        <v>1</v>
      </c>
      <c r="E340">
        <v>1</v>
      </c>
      <c r="F340" t="s">
        <v>5467</v>
      </c>
      <c r="G340" t="s">
        <v>5466</v>
      </c>
      <c r="H340" t="s">
        <v>5465</v>
      </c>
      <c r="I340">
        <v>1</v>
      </c>
      <c r="J340">
        <v>1</v>
      </c>
      <c r="K340">
        <v>1</v>
      </c>
      <c r="L340">
        <v>1</v>
      </c>
      <c r="M340">
        <v>0</v>
      </c>
      <c r="N340">
        <v>0</v>
      </c>
      <c r="O340">
        <v>0</v>
      </c>
      <c r="P340">
        <v>1</v>
      </c>
      <c r="Q340">
        <v>1</v>
      </c>
      <c r="R340">
        <v>1</v>
      </c>
      <c r="S340">
        <v>0</v>
      </c>
      <c r="T340">
        <v>0</v>
      </c>
      <c r="U340">
        <v>0</v>
      </c>
      <c r="V340">
        <v>1</v>
      </c>
      <c r="W340">
        <v>0</v>
      </c>
      <c r="X340">
        <v>1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0</v>
      </c>
      <c r="AH340">
        <v>1</v>
      </c>
      <c r="AI340">
        <v>1</v>
      </c>
      <c r="AJ340">
        <v>1</v>
      </c>
      <c r="AK340">
        <v>0</v>
      </c>
      <c r="AL340">
        <v>0</v>
      </c>
      <c r="AM340">
        <v>0</v>
      </c>
      <c r="AN340">
        <v>1</v>
      </c>
      <c r="AO340">
        <v>0</v>
      </c>
      <c r="AP340">
        <v>1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1</v>
      </c>
      <c r="AW340">
        <v>0</v>
      </c>
      <c r="AX340">
        <v>0</v>
      </c>
      <c r="AY340">
        <v>0</v>
      </c>
      <c r="AZ340">
        <v>1</v>
      </c>
      <c r="BA340">
        <v>1</v>
      </c>
      <c r="BB340">
        <v>1</v>
      </c>
      <c r="BC340">
        <v>0</v>
      </c>
      <c r="BD340">
        <v>0</v>
      </c>
      <c r="BE340">
        <v>0</v>
      </c>
      <c r="BF340">
        <v>1</v>
      </c>
      <c r="BG340">
        <v>0</v>
      </c>
      <c r="BH340">
        <v>1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1</v>
      </c>
      <c r="BO340">
        <v>3.5</v>
      </c>
      <c r="BP340">
        <v>3.5</v>
      </c>
      <c r="BQ340">
        <v>3.5</v>
      </c>
      <c r="BR340">
        <v>61.872</v>
      </c>
      <c r="BS340">
        <v>550</v>
      </c>
      <c r="BT340">
        <v>550</v>
      </c>
      <c r="BU340">
        <v>6.2893000000000003E-3</v>
      </c>
      <c r="BV340">
        <v>6.2891000000000004</v>
      </c>
      <c r="BZ340" t="s">
        <v>223</v>
      </c>
      <c r="CA340" t="s">
        <v>224</v>
      </c>
      <c r="CB340" t="s">
        <v>224</v>
      </c>
      <c r="CF340" t="s">
        <v>224</v>
      </c>
      <c r="CH340" t="s">
        <v>224</v>
      </c>
      <c r="CN340" t="s">
        <v>224</v>
      </c>
      <c r="CO340">
        <v>0</v>
      </c>
      <c r="CP340">
        <v>0</v>
      </c>
      <c r="CQ340">
        <v>0</v>
      </c>
      <c r="CR340">
        <v>3.5</v>
      </c>
      <c r="CS340">
        <v>3.5</v>
      </c>
      <c r="CT340">
        <v>3.5</v>
      </c>
      <c r="CU340">
        <v>0</v>
      </c>
      <c r="CV340">
        <v>0</v>
      </c>
      <c r="CW340">
        <v>0</v>
      </c>
      <c r="CX340">
        <v>3.5</v>
      </c>
      <c r="CY340">
        <v>0</v>
      </c>
      <c r="CZ340">
        <v>3.5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3.5</v>
      </c>
      <c r="DG340">
        <v>10345000</v>
      </c>
      <c r="DH340">
        <v>0</v>
      </c>
      <c r="DI340">
        <v>0</v>
      </c>
      <c r="DJ340">
        <v>0</v>
      </c>
      <c r="DK340">
        <v>2567600</v>
      </c>
      <c r="DL340">
        <v>1979700</v>
      </c>
      <c r="DM340">
        <v>2804300</v>
      </c>
      <c r="DN340">
        <v>0</v>
      </c>
      <c r="DO340">
        <v>0</v>
      </c>
      <c r="DP340">
        <v>0</v>
      </c>
      <c r="DQ340">
        <v>1336600</v>
      </c>
      <c r="DR340">
        <v>0</v>
      </c>
      <c r="DS340">
        <v>1030200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626800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2585900</v>
      </c>
      <c r="ES340">
        <v>2442400</v>
      </c>
      <c r="ET340">
        <v>3027300</v>
      </c>
      <c r="EU340">
        <v>2585200</v>
      </c>
      <c r="EV340">
        <v>0</v>
      </c>
      <c r="EW340">
        <v>2418500</v>
      </c>
      <c r="EX340">
        <v>0</v>
      </c>
      <c r="EY340">
        <v>0</v>
      </c>
      <c r="EZ340">
        <v>2595300</v>
      </c>
      <c r="FA340">
        <v>1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1</v>
      </c>
      <c r="FK340" t="s">
        <v>5464</v>
      </c>
      <c r="FO340">
        <v>335</v>
      </c>
      <c r="FP340">
        <v>5984</v>
      </c>
      <c r="FQ340" t="s">
        <v>16</v>
      </c>
      <c r="FR340">
        <v>6321</v>
      </c>
      <c r="FS340" t="s">
        <v>5463</v>
      </c>
      <c r="FT340">
        <v>58123</v>
      </c>
      <c r="FU340">
        <v>58123</v>
      </c>
      <c r="FX340">
        <v>-1</v>
      </c>
    </row>
    <row r="341" spans="1:180" x14ac:dyDescent="0.35">
      <c r="A341" t="s">
        <v>5462</v>
      </c>
      <c r="B341" t="s">
        <v>5462</v>
      </c>
      <c r="C341">
        <v>1</v>
      </c>
      <c r="D341">
        <v>1</v>
      </c>
      <c r="E341">
        <v>1</v>
      </c>
      <c r="F341" t="s">
        <v>5461</v>
      </c>
      <c r="G341" t="s">
        <v>5460</v>
      </c>
      <c r="H341" t="s">
        <v>5459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</v>
      </c>
      <c r="O341">
        <v>1</v>
      </c>
      <c r="P341">
        <v>0</v>
      </c>
      <c r="Q341">
        <v>0</v>
      </c>
      <c r="R341">
        <v>0</v>
      </c>
      <c r="S341">
        <v>0</v>
      </c>
      <c r="T341">
        <v>1</v>
      </c>
      <c r="U341">
        <v>1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</v>
      </c>
      <c r="AF341">
        <v>1</v>
      </c>
      <c r="AG341">
        <v>1</v>
      </c>
      <c r="AH341">
        <v>0</v>
      </c>
      <c r="AI341">
        <v>0</v>
      </c>
      <c r="AJ341">
        <v>0</v>
      </c>
      <c r="AK341">
        <v>0</v>
      </c>
      <c r="AL341">
        <v>1</v>
      </c>
      <c r="AM341">
        <v>1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1</v>
      </c>
      <c r="AX341">
        <v>1</v>
      </c>
      <c r="AY341">
        <v>1</v>
      </c>
      <c r="AZ341">
        <v>0</v>
      </c>
      <c r="BA341">
        <v>0</v>
      </c>
      <c r="BB341">
        <v>0</v>
      </c>
      <c r="BC341">
        <v>0</v>
      </c>
      <c r="BD341">
        <v>1</v>
      </c>
      <c r="BE341">
        <v>1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1.4</v>
      </c>
      <c r="BP341">
        <v>1.4</v>
      </c>
      <c r="BQ341">
        <v>1.4</v>
      </c>
      <c r="BR341">
        <v>117.85</v>
      </c>
      <c r="BS341">
        <v>1058</v>
      </c>
      <c r="BT341">
        <v>1058</v>
      </c>
      <c r="BU341">
        <v>7.3983E-3</v>
      </c>
      <c r="BV341">
        <v>6.17</v>
      </c>
      <c r="BW341" t="s">
        <v>223</v>
      </c>
      <c r="BX341" t="s">
        <v>223</v>
      </c>
      <c r="BY341" t="s">
        <v>224</v>
      </c>
      <c r="CD341" t="s">
        <v>224</v>
      </c>
      <c r="CE341" t="s">
        <v>224</v>
      </c>
      <c r="CO341">
        <v>1.4</v>
      </c>
      <c r="CP341">
        <v>1.4</v>
      </c>
      <c r="CQ341">
        <v>1.4</v>
      </c>
      <c r="CR341">
        <v>0</v>
      </c>
      <c r="CS341">
        <v>0</v>
      </c>
      <c r="CT341">
        <v>0</v>
      </c>
      <c r="CU341">
        <v>0</v>
      </c>
      <c r="CV341">
        <v>1.4</v>
      </c>
      <c r="CW341">
        <v>1.4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2752100</v>
      </c>
      <c r="DH341">
        <v>721450</v>
      </c>
      <c r="DI341">
        <v>397880</v>
      </c>
      <c r="DJ341">
        <v>314530</v>
      </c>
      <c r="DK341">
        <v>0</v>
      </c>
      <c r="DL341">
        <v>0</v>
      </c>
      <c r="DM341">
        <v>0</v>
      </c>
      <c r="DN341">
        <v>0</v>
      </c>
      <c r="DO341">
        <v>837600</v>
      </c>
      <c r="DP341">
        <v>480600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824870</v>
      </c>
      <c r="EA341">
        <v>374560</v>
      </c>
      <c r="EB341">
        <v>342790</v>
      </c>
      <c r="EC341">
        <v>0</v>
      </c>
      <c r="ED341">
        <v>403970</v>
      </c>
      <c r="EE341">
        <v>321010</v>
      </c>
      <c r="EF341">
        <v>0</v>
      </c>
      <c r="EG341">
        <v>0</v>
      </c>
      <c r="EH341">
        <v>0</v>
      </c>
      <c r="EI341">
        <v>1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1</v>
      </c>
      <c r="FK341" t="s">
        <v>5458</v>
      </c>
      <c r="FO341">
        <v>336</v>
      </c>
      <c r="FP341">
        <v>2934</v>
      </c>
      <c r="FQ341" t="s">
        <v>16</v>
      </c>
      <c r="FR341">
        <v>3075</v>
      </c>
      <c r="FS341" t="s">
        <v>5457</v>
      </c>
      <c r="FT341">
        <v>26627</v>
      </c>
      <c r="FU341">
        <v>26627</v>
      </c>
      <c r="FX341">
        <v>-1</v>
      </c>
    </row>
    <row r="342" spans="1:180" x14ac:dyDescent="0.35">
      <c r="A342" t="s">
        <v>5456</v>
      </c>
      <c r="B342" t="s">
        <v>5456</v>
      </c>
      <c r="C342">
        <v>1</v>
      </c>
      <c r="D342">
        <v>1</v>
      </c>
      <c r="E342">
        <v>1</v>
      </c>
      <c r="F342" t="s">
        <v>5455</v>
      </c>
      <c r="G342" t="s">
        <v>5454</v>
      </c>
      <c r="H342" t="s">
        <v>5453</v>
      </c>
      <c r="I342">
        <v>1</v>
      </c>
      <c r="J342">
        <v>1</v>
      </c>
      <c r="K342">
        <v>1</v>
      </c>
      <c r="L342">
        <v>1</v>
      </c>
      <c r="M342">
        <v>0</v>
      </c>
      <c r="N342">
        <v>1</v>
      </c>
      <c r="O342">
        <v>1</v>
      </c>
      <c r="P342">
        <v>0</v>
      </c>
      <c r="Q342">
        <v>1</v>
      </c>
      <c r="R342">
        <v>0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>
        <v>0</v>
      </c>
      <c r="AE342">
        <v>0</v>
      </c>
      <c r="AF342">
        <v>1</v>
      </c>
      <c r="AG342">
        <v>1</v>
      </c>
      <c r="AH342">
        <v>0</v>
      </c>
      <c r="AI342">
        <v>1</v>
      </c>
      <c r="AJ342">
        <v>0</v>
      </c>
      <c r="AK342">
        <v>1</v>
      </c>
      <c r="AL342">
        <v>1</v>
      </c>
      <c r="AM342">
        <v>1</v>
      </c>
      <c r="AN342">
        <v>1</v>
      </c>
      <c r="AO342">
        <v>1</v>
      </c>
      <c r="AP342">
        <v>1</v>
      </c>
      <c r="AQ342">
        <v>1</v>
      </c>
      <c r="AR342">
        <v>1</v>
      </c>
      <c r="AS342">
        <v>1</v>
      </c>
      <c r="AT342">
        <v>1</v>
      </c>
      <c r="AU342">
        <v>1</v>
      </c>
      <c r="AV342">
        <v>0</v>
      </c>
      <c r="AW342">
        <v>0</v>
      </c>
      <c r="AX342">
        <v>1</v>
      </c>
      <c r="AY342">
        <v>1</v>
      </c>
      <c r="AZ342">
        <v>0</v>
      </c>
      <c r="BA342">
        <v>1</v>
      </c>
      <c r="BB342">
        <v>0</v>
      </c>
      <c r="BC342">
        <v>1</v>
      </c>
      <c r="BD342">
        <v>1</v>
      </c>
      <c r="BE342">
        <v>1</v>
      </c>
      <c r="BF342">
        <v>1</v>
      </c>
      <c r="BG342">
        <v>1</v>
      </c>
      <c r="BH342">
        <v>1</v>
      </c>
      <c r="BI342">
        <v>1</v>
      </c>
      <c r="BJ342">
        <v>1</v>
      </c>
      <c r="BK342">
        <v>1</v>
      </c>
      <c r="BL342">
        <v>1</v>
      </c>
      <c r="BM342">
        <v>1</v>
      </c>
      <c r="BN342">
        <v>0</v>
      </c>
      <c r="BO342">
        <v>5.3</v>
      </c>
      <c r="BP342">
        <v>5.3</v>
      </c>
      <c r="BQ342">
        <v>5.3</v>
      </c>
      <c r="BR342">
        <v>25.552</v>
      </c>
      <c r="BS342">
        <v>226</v>
      </c>
      <c r="BT342">
        <v>226</v>
      </c>
      <c r="BU342">
        <v>7.2816000000000001E-3</v>
      </c>
      <c r="BV342">
        <v>6.1055000000000001</v>
      </c>
      <c r="BX342" t="s">
        <v>224</v>
      </c>
      <c r="BY342" t="s">
        <v>224</v>
      </c>
      <c r="CA342" t="s">
        <v>223</v>
      </c>
      <c r="CC342" t="s">
        <v>223</v>
      </c>
      <c r="CD342" t="s">
        <v>223</v>
      </c>
      <c r="CE342" t="s">
        <v>224</v>
      </c>
      <c r="CF342" t="s">
        <v>224</v>
      </c>
      <c r="CG342" t="s">
        <v>224</v>
      </c>
      <c r="CH342" t="s">
        <v>224</v>
      </c>
      <c r="CI342" t="s">
        <v>224</v>
      </c>
      <c r="CJ342" t="s">
        <v>224</v>
      </c>
      <c r="CK342" t="s">
        <v>224</v>
      </c>
      <c r="CL342" t="s">
        <v>224</v>
      </c>
      <c r="CM342" t="s">
        <v>224</v>
      </c>
      <c r="CO342">
        <v>0</v>
      </c>
      <c r="CP342">
        <v>5.3</v>
      </c>
      <c r="CQ342">
        <v>5.3</v>
      </c>
      <c r="CR342">
        <v>0</v>
      </c>
      <c r="CS342">
        <v>5.3</v>
      </c>
      <c r="CT342">
        <v>0</v>
      </c>
      <c r="CU342">
        <v>5.3</v>
      </c>
      <c r="CV342">
        <v>5.3</v>
      </c>
      <c r="CW342">
        <v>5.3</v>
      </c>
      <c r="CX342">
        <v>5.3</v>
      </c>
      <c r="CY342">
        <v>5.3</v>
      </c>
      <c r="CZ342">
        <v>5.3</v>
      </c>
      <c r="DA342">
        <v>5.3</v>
      </c>
      <c r="DB342">
        <v>5.3</v>
      </c>
      <c r="DC342">
        <v>5.3</v>
      </c>
      <c r="DD342">
        <v>5.3</v>
      </c>
      <c r="DE342">
        <v>5.3</v>
      </c>
      <c r="DF342">
        <v>0</v>
      </c>
      <c r="DG342">
        <v>17590000</v>
      </c>
      <c r="DH342">
        <v>0</v>
      </c>
      <c r="DI342">
        <v>971560</v>
      </c>
      <c r="DJ342">
        <v>500300</v>
      </c>
      <c r="DK342">
        <v>0</v>
      </c>
      <c r="DL342">
        <v>1889600</v>
      </c>
      <c r="DM342">
        <v>0</v>
      </c>
      <c r="DN342">
        <v>1858600</v>
      </c>
      <c r="DO342">
        <v>1155900</v>
      </c>
      <c r="DP342">
        <v>1450100</v>
      </c>
      <c r="DQ342">
        <v>1139100</v>
      </c>
      <c r="DR342">
        <v>1579400</v>
      </c>
      <c r="DS342">
        <v>1249800</v>
      </c>
      <c r="DT342">
        <v>1834900</v>
      </c>
      <c r="DU342">
        <v>1102800</v>
      </c>
      <c r="DV342">
        <v>1031400</v>
      </c>
      <c r="DW342">
        <v>1160200</v>
      </c>
      <c r="DX342">
        <v>666400</v>
      </c>
      <c r="DY342">
        <v>0</v>
      </c>
      <c r="DZ342">
        <v>0</v>
      </c>
      <c r="EA342">
        <v>859240</v>
      </c>
      <c r="EB342">
        <v>634660</v>
      </c>
      <c r="EC342">
        <v>1108800</v>
      </c>
      <c r="ED342">
        <v>696660</v>
      </c>
      <c r="EE342">
        <v>818580</v>
      </c>
      <c r="EF342">
        <v>830970</v>
      </c>
      <c r="EG342">
        <v>683520</v>
      </c>
      <c r="EH342">
        <v>631530</v>
      </c>
      <c r="EI342">
        <v>0</v>
      </c>
      <c r="EJ342">
        <v>0</v>
      </c>
      <c r="EK342">
        <v>0</v>
      </c>
      <c r="EL342">
        <v>1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1995100</v>
      </c>
      <c r="ET342">
        <v>0</v>
      </c>
      <c r="EU342">
        <v>2650700</v>
      </c>
      <c r="EV342">
        <v>3364400</v>
      </c>
      <c r="EW342">
        <v>2958600</v>
      </c>
      <c r="EX342">
        <v>3742000</v>
      </c>
      <c r="EY342">
        <v>3104100</v>
      </c>
      <c r="EZ342">
        <v>0</v>
      </c>
      <c r="FA342">
        <v>0</v>
      </c>
      <c r="FB342">
        <v>1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2</v>
      </c>
      <c r="FK342" t="s">
        <v>5452</v>
      </c>
      <c r="FO342">
        <v>337</v>
      </c>
      <c r="FP342">
        <v>1601</v>
      </c>
      <c r="FQ342" t="s">
        <v>16</v>
      </c>
      <c r="FR342">
        <v>1697</v>
      </c>
      <c r="FS342" t="s">
        <v>5451</v>
      </c>
      <c r="FT342" t="s">
        <v>5450</v>
      </c>
      <c r="FU342">
        <v>14524</v>
      </c>
      <c r="FX342">
        <v>-1</v>
      </c>
    </row>
    <row r="343" spans="1:180" x14ac:dyDescent="0.35">
      <c r="A343" t="s">
        <v>5449</v>
      </c>
      <c r="B343" t="s">
        <v>5449</v>
      </c>
      <c r="C343" t="s">
        <v>3598</v>
      </c>
      <c r="D343" t="s">
        <v>3598</v>
      </c>
      <c r="E343" t="s">
        <v>3647</v>
      </c>
      <c r="F343" t="s">
        <v>5448</v>
      </c>
      <c r="G343" t="s">
        <v>5447</v>
      </c>
      <c r="H343" t="s">
        <v>5446</v>
      </c>
      <c r="I343">
        <v>2</v>
      </c>
      <c r="J343">
        <v>5</v>
      </c>
      <c r="K343">
        <v>5</v>
      </c>
      <c r="L343">
        <v>3</v>
      </c>
      <c r="M343">
        <v>3</v>
      </c>
      <c r="N343">
        <v>3</v>
      </c>
      <c r="O343">
        <v>4</v>
      </c>
      <c r="P343">
        <v>5</v>
      </c>
      <c r="Q343">
        <v>5</v>
      </c>
      <c r="R343">
        <v>4</v>
      </c>
      <c r="S343">
        <v>4</v>
      </c>
      <c r="T343">
        <v>4</v>
      </c>
      <c r="U343">
        <v>3</v>
      </c>
      <c r="V343">
        <v>5</v>
      </c>
      <c r="W343">
        <v>5</v>
      </c>
      <c r="X343">
        <v>4</v>
      </c>
      <c r="Y343">
        <v>4</v>
      </c>
      <c r="Z343">
        <v>4</v>
      </c>
      <c r="AA343">
        <v>3</v>
      </c>
      <c r="AB343">
        <v>5</v>
      </c>
      <c r="AC343">
        <v>5</v>
      </c>
      <c r="AD343">
        <v>4</v>
      </c>
      <c r="AE343">
        <v>3</v>
      </c>
      <c r="AF343">
        <v>3</v>
      </c>
      <c r="AG343">
        <v>4</v>
      </c>
      <c r="AH343">
        <v>5</v>
      </c>
      <c r="AI343">
        <v>5</v>
      </c>
      <c r="AJ343">
        <v>4</v>
      </c>
      <c r="AK343">
        <v>4</v>
      </c>
      <c r="AL343">
        <v>4</v>
      </c>
      <c r="AM343">
        <v>3</v>
      </c>
      <c r="AN343">
        <v>5</v>
      </c>
      <c r="AO343">
        <v>5</v>
      </c>
      <c r="AP343">
        <v>4</v>
      </c>
      <c r="AQ343">
        <v>4</v>
      </c>
      <c r="AR343">
        <v>4</v>
      </c>
      <c r="AS343">
        <v>3</v>
      </c>
      <c r="AT343">
        <v>5</v>
      </c>
      <c r="AU343">
        <v>5</v>
      </c>
      <c r="AV343">
        <v>4</v>
      </c>
      <c r="AW343">
        <v>1</v>
      </c>
      <c r="AX343">
        <v>2</v>
      </c>
      <c r="AY343">
        <v>2</v>
      </c>
      <c r="AZ343">
        <v>3</v>
      </c>
      <c r="BA343">
        <v>3</v>
      </c>
      <c r="BB343">
        <v>2</v>
      </c>
      <c r="BC343">
        <v>2</v>
      </c>
      <c r="BD343">
        <v>2</v>
      </c>
      <c r="BE343">
        <v>1</v>
      </c>
      <c r="BF343">
        <v>3</v>
      </c>
      <c r="BG343">
        <v>3</v>
      </c>
      <c r="BH343">
        <v>2</v>
      </c>
      <c r="BI343">
        <v>2</v>
      </c>
      <c r="BJ343">
        <v>2</v>
      </c>
      <c r="BK343">
        <v>1</v>
      </c>
      <c r="BL343">
        <v>3</v>
      </c>
      <c r="BM343">
        <v>3</v>
      </c>
      <c r="BN343">
        <v>2</v>
      </c>
      <c r="BO343">
        <v>42.1</v>
      </c>
      <c r="BP343">
        <v>42.1</v>
      </c>
      <c r="BQ343">
        <v>23</v>
      </c>
      <c r="BR343">
        <v>17.297999999999998</v>
      </c>
      <c r="BS343">
        <v>152</v>
      </c>
      <c r="BT343" t="s">
        <v>5445</v>
      </c>
      <c r="BU343">
        <v>0</v>
      </c>
      <c r="BV343">
        <v>33.615000000000002</v>
      </c>
      <c r="BW343" t="s">
        <v>223</v>
      </c>
      <c r="BX343" t="s">
        <v>223</v>
      </c>
      <c r="BY343" t="s">
        <v>223</v>
      </c>
      <c r="BZ343" t="s">
        <v>223</v>
      </c>
      <c r="CA343" t="s">
        <v>223</v>
      </c>
      <c r="CB343" t="s">
        <v>223</v>
      </c>
      <c r="CC343" t="s">
        <v>223</v>
      </c>
      <c r="CD343" t="s">
        <v>223</v>
      </c>
      <c r="CE343" t="s">
        <v>223</v>
      </c>
      <c r="CF343" t="s">
        <v>223</v>
      </c>
      <c r="CG343" t="s">
        <v>223</v>
      </c>
      <c r="CH343" t="s">
        <v>223</v>
      </c>
      <c r="CI343" t="s">
        <v>223</v>
      </c>
      <c r="CJ343" t="s">
        <v>223</v>
      </c>
      <c r="CK343" t="s">
        <v>223</v>
      </c>
      <c r="CL343" t="s">
        <v>223</v>
      </c>
      <c r="CM343" t="s">
        <v>223</v>
      </c>
      <c r="CN343" t="s">
        <v>223</v>
      </c>
      <c r="CO343">
        <v>25.7</v>
      </c>
      <c r="CP343">
        <v>24.3</v>
      </c>
      <c r="CQ343">
        <v>32.200000000000003</v>
      </c>
      <c r="CR343">
        <v>42.1</v>
      </c>
      <c r="CS343">
        <v>42.1</v>
      </c>
      <c r="CT343">
        <v>35.5</v>
      </c>
      <c r="CU343">
        <v>32.200000000000003</v>
      </c>
      <c r="CV343">
        <v>32.200000000000003</v>
      </c>
      <c r="CW343">
        <v>25.7</v>
      </c>
      <c r="CX343">
        <v>42.1</v>
      </c>
      <c r="CY343">
        <v>42.1</v>
      </c>
      <c r="CZ343">
        <v>35.5</v>
      </c>
      <c r="DA343">
        <v>32.200000000000003</v>
      </c>
      <c r="DB343">
        <v>32.200000000000003</v>
      </c>
      <c r="DC343">
        <v>25.7</v>
      </c>
      <c r="DD343">
        <v>42.1</v>
      </c>
      <c r="DE343">
        <v>42.1</v>
      </c>
      <c r="DF343">
        <v>35.5</v>
      </c>
      <c r="DG343">
        <v>725110000</v>
      </c>
      <c r="DH343">
        <v>17230000</v>
      </c>
      <c r="DI343">
        <v>11019000</v>
      </c>
      <c r="DJ343">
        <v>8575400</v>
      </c>
      <c r="DK343">
        <v>106640000</v>
      </c>
      <c r="DL343">
        <v>72736000</v>
      </c>
      <c r="DM343">
        <v>89834000</v>
      </c>
      <c r="DN343">
        <v>26140000</v>
      </c>
      <c r="DO343">
        <v>25972000</v>
      </c>
      <c r="DP343">
        <v>22901000</v>
      </c>
      <c r="DQ343">
        <v>52935000</v>
      </c>
      <c r="DR343">
        <v>52644000</v>
      </c>
      <c r="DS343">
        <v>45178000</v>
      </c>
      <c r="DT343">
        <v>31641000</v>
      </c>
      <c r="DU343">
        <v>25324000</v>
      </c>
      <c r="DV343">
        <v>24429000</v>
      </c>
      <c r="DW343">
        <v>38048000</v>
      </c>
      <c r="DX343">
        <v>36996000</v>
      </c>
      <c r="DY343">
        <v>36862000</v>
      </c>
      <c r="DZ343">
        <v>7347300</v>
      </c>
      <c r="EA343">
        <v>5535700</v>
      </c>
      <c r="EB343">
        <v>6157900</v>
      </c>
      <c r="EC343">
        <v>5823800</v>
      </c>
      <c r="ED343">
        <v>6882200</v>
      </c>
      <c r="EE343">
        <v>6734100</v>
      </c>
      <c r="EF343">
        <v>7152800</v>
      </c>
      <c r="EG343">
        <v>6117500</v>
      </c>
      <c r="EH343">
        <v>6284200</v>
      </c>
      <c r="EI343">
        <v>2</v>
      </c>
      <c r="EJ343">
        <v>2</v>
      </c>
      <c r="EK343">
        <v>2</v>
      </c>
      <c r="EL343">
        <v>2</v>
      </c>
      <c r="EM343">
        <v>3</v>
      </c>
      <c r="EN343">
        <v>2</v>
      </c>
      <c r="EO343">
        <v>2</v>
      </c>
      <c r="EP343">
        <v>2</v>
      </c>
      <c r="EQ343">
        <v>3</v>
      </c>
      <c r="ER343">
        <v>46062000</v>
      </c>
      <c r="ES343">
        <v>39123000</v>
      </c>
      <c r="ET343">
        <v>42421000</v>
      </c>
      <c r="EU343">
        <v>42971000</v>
      </c>
      <c r="EV343">
        <v>42961000</v>
      </c>
      <c r="EW343">
        <v>37455000</v>
      </c>
      <c r="EX343">
        <v>58702000</v>
      </c>
      <c r="EY343">
        <v>63384000</v>
      </c>
      <c r="EZ343">
        <v>59367000</v>
      </c>
      <c r="FA343">
        <v>4</v>
      </c>
      <c r="FB343">
        <v>4</v>
      </c>
      <c r="FC343">
        <v>4</v>
      </c>
      <c r="FD343">
        <v>3</v>
      </c>
      <c r="FE343">
        <v>4</v>
      </c>
      <c r="FF343">
        <v>3</v>
      </c>
      <c r="FG343">
        <v>3</v>
      </c>
      <c r="FH343">
        <v>5</v>
      </c>
      <c r="FI343">
        <v>3</v>
      </c>
      <c r="FJ343">
        <v>53</v>
      </c>
      <c r="FK343" t="s">
        <v>5444</v>
      </c>
      <c r="FO343">
        <v>338</v>
      </c>
      <c r="FP343" t="s">
        <v>5443</v>
      </c>
      <c r="FQ343" t="s">
        <v>318</v>
      </c>
      <c r="FR343" t="s">
        <v>5442</v>
      </c>
      <c r="FS343" t="s">
        <v>5441</v>
      </c>
      <c r="FT343" t="s">
        <v>5440</v>
      </c>
      <c r="FU343" t="s">
        <v>5439</v>
      </c>
      <c r="FV343">
        <v>217</v>
      </c>
      <c r="FW343">
        <v>90</v>
      </c>
      <c r="FX343" t="s">
        <v>289</v>
      </c>
    </row>
    <row r="344" spans="1:180" x14ac:dyDescent="0.35">
      <c r="A344" t="s">
        <v>5438</v>
      </c>
      <c r="B344" t="s">
        <v>5438</v>
      </c>
      <c r="C344">
        <v>10</v>
      </c>
      <c r="D344">
        <v>10</v>
      </c>
      <c r="E344">
        <v>10</v>
      </c>
      <c r="F344" t="s">
        <v>5437</v>
      </c>
      <c r="G344" t="s">
        <v>5436</v>
      </c>
      <c r="H344" t="s">
        <v>5435</v>
      </c>
      <c r="I344">
        <v>1</v>
      </c>
      <c r="J344">
        <v>10</v>
      </c>
      <c r="K344">
        <v>10</v>
      </c>
      <c r="L344">
        <v>10</v>
      </c>
      <c r="M344">
        <v>9</v>
      </c>
      <c r="N344">
        <v>6</v>
      </c>
      <c r="O344">
        <v>6</v>
      </c>
      <c r="P344">
        <v>10</v>
      </c>
      <c r="Q344">
        <v>8</v>
      </c>
      <c r="R344">
        <v>7</v>
      </c>
      <c r="S344">
        <v>7</v>
      </c>
      <c r="T344">
        <v>5</v>
      </c>
      <c r="U344">
        <v>3</v>
      </c>
      <c r="V344">
        <v>9</v>
      </c>
      <c r="W344">
        <v>8</v>
      </c>
      <c r="X344">
        <v>7</v>
      </c>
      <c r="Y344">
        <v>8</v>
      </c>
      <c r="Z344">
        <v>7</v>
      </c>
      <c r="AA344">
        <v>3</v>
      </c>
      <c r="AB344">
        <v>9</v>
      </c>
      <c r="AC344">
        <v>8</v>
      </c>
      <c r="AD344">
        <v>6</v>
      </c>
      <c r="AE344">
        <v>9</v>
      </c>
      <c r="AF344">
        <v>6</v>
      </c>
      <c r="AG344">
        <v>6</v>
      </c>
      <c r="AH344">
        <v>10</v>
      </c>
      <c r="AI344">
        <v>8</v>
      </c>
      <c r="AJ344">
        <v>7</v>
      </c>
      <c r="AK344">
        <v>7</v>
      </c>
      <c r="AL344">
        <v>5</v>
      </c>
      <c r="AM344">
        <v>3</v>
      </c>
      <c r="AN344">
        <v>9</v>
      </c>
      <c r="AO344">
        <v>8</v>
      </c>
      <c r="AP344">
        <v>7</v>
      </c>
      <c r="AQ344">
        <v>8</v>
      </c>
      <c r="AR344">
        <v>7</v>
      </c>
      <c r="AS344">
        <v>3</v>
      </c>
      <c r="AT344">
        <v>9</v>
      </c>
      <c r="AU344">
        <v>8</v>
      </c>
      <c r="AV344">
        <v>6</v>
      </c>
      <c r="AW344">
        <v>9</v>
      </c>
      <c r="AX344">
        <v>6</v>
      </c>
      <c r="AY344">
        <v>6</v>
      </c>
      <c r="AZ344">
        <v>10</v>
      </c>
      <c r="BA344">
        <v>8</v>
      </c>
      <c r="BB344">
        <v>7</v>
      </c>
      <c r="BC344">
        <v>7</v>
      </c>
      <c r="BD344">
        <v>5</v>
      </c>
      <c r="BE344">
        <v>3</v>
      </c>
      <c r="BF344">
        <v>9</v>
      </c>
      <c r="BG344">
        <v>8</v>
      </c>
      <c r="BH344">
        <v>7</v>
      </c>
      <c r="BI344">
        <v>8</v>
      </c>
      <c r="BJ344">
        <v>7</v>
      </c>
      <c r="BK344">
        <v>3</v>
      </c>
      <c r="BL344">
        <v>9</v>
      </c>
      <c r="BM344">
        <v>8</v>
      </c>
      <c r="BN344">
        <v>6</v>
      </c>
      <c r="BO344">
        <v>39.9</v>
      </c>
      <c r="BP344">
        <v>39.9</v>
      </c>
      <c r="BQ344">
        <v>39.9</v>
      </c>
      <c r="BR344">
        <v>37.429000000000002</v>
      </c>
      <c r="BS344">
        <v>353</v>
      </c>
      <c r="BT344">
        <v>353</v>
      </c>
      <c r="BU344">
        <v>0</v>
      </c>
      <c r="BV344">
        <v>104.23</v>
      </c>
      <c r="BW344" t="s">
        <v>223</v>
      </c>
      <c r="BX344" t="s">
        <v>223</v>
      </c>
      <c r="BY344" t="s">
        <v>223</v>
      </c>
      <c r="BZ344" t="s">
        <v>223</v>
      </c>
      <c r="CA344" t="s">
        <v>223</v>
      </c>
      <c r="CB344" t="s">
        <v>223</v>
      </c>
      <c r="CC344" t="s">
        <v>223</v>
      </c>
      <c r="CD344" t="s">
        <v>223</v>
      </c>
      <c r="CE344" t="s">
        <v>223</v>
      </c>
      <c r="CF344" t="s">
        <v>223</v>
      </c>
      <c r="CG344" t="s">
        <v>223</v>
      </c>
      <c r="CH344" t="s">
        <v>223</v>
      </c>
      <c r="CI344" t="s">
        <v>223</v>
      </c>
      <c r="CJ344" t="s">
        <v>223</v>
      </c>
      <c r="CK344" t="s">
        <v>223</v>
      </c>
      <c r="CL344" t="s">
        <v>223</v>
      </c>
      <c r="CM344" t="s">
        <v>223</v>
      </c>
      <c r="CN344" t="s">
        <v>223</v>
      </c>
      <c r="CO344">
        <v>35.4</v>
      </c>
      <c r="CP344">
        <v>25.5</v>
      </c>
      <c r="CQ344">
        <v>25.5</v>
      </c>
      <c r="CR344">
        <v>39.9</v>
      </c>
      <c r="CS344">
        <v>30.6</v>
      </c>
      <c r="CT344">
        <v>26.9</v>
      </c>
      <c r="CU344">
        <v>30.3</v>
      </c>
      <c r="CV344">
        <v>18.399999999999999</v>
      </c>
      <c r="CW344">
        <v>10.8</v>
      </c>
      <c r="CX344">
        <v>37.700000000000003</v>
      </c>
      <c r="CY344">
        <v>32.9</v>
      </c>
      <c r="CZ344">
        <v>30</v>
      </c>
      <c r="DA344">
        <v>33.4</v>
      </c>
      <c r="DB344">
        <v>30</v>
      </c>
      <c r="DC344">
        <v>10.8</v>
      </c>
      <c r="DD344">
        <v>37.700000000000003</v>
      </c>
      <c r="DE344">
        <v>32.9</v>
      </c>
      <c r="DF344">
        <v>22.9</v>
      </c>
      <c r="DG344">
        <v>643110000</v>
      </c>
      <c r="DH344">
        <v>35437000</v>
      </c>
      <c r="DI344">
        <v>19821000</v>
      </c>
      <c r="DJ344">
        <v>15239000</v>
      </c>
      <c r="DK344">
        <v>101810000</v>
      </c>
      <c r="DL344">
        <v>68885000</v>
      </c>
      <c r="DM344">
        <v>54639000</v>
      </c>
      <c r="DN344">
        <v>34997000</v>
      </c>
      <c r="DO344">
        <v>17491000</v>
      </c>
      <c r="DP344">
        <v>11644000</v>
      </c>
      <c r="DQ344">
        <v>58104000</v>
      </c>
      <c r="DR344">
        <v>35984000</v>
      </c>
      <c r="DS344">
        <v>32404000</v>
      </c>
      <c r="DT344">
        <v>26722000</v>
      </c>
      <c r="DU344">
        <v>18340000</v>
      </c>
      <c r="DV344">
        <v>10926000</v>
      </c>
      <c r="DW344">
        <v>45301000</v>
      </c>
      <c r="DX344">
        <v>33625000</v>
      </c>
      <c r="DY344">
        <v>21743000</v>
      </c>
      <c r="DZ344">
        <v>6733700</v>
      </c>
      <c r="EA344">
        <v>5662900</v>
      </c>
      <c r="EB344">
        <v>5507600</v>
      </c>
      <c r="EC344">
        <v>3635900</v>
      </c>
      <c r="ED344">
        <v>3975800</v>
      </c>
      <c r="EE344">
        <v>3918200</v>
      </c>
      <c r="EF344">
        <v>3373900</v>
      </c>
      <c r="EG344">
        <v>3358100</v>
      </c>
      <c r="EH344">
        <v>3024100</v>
      </c>
      <c r="EI344">
        <v>6</v>
      </c>
      <c r="EJ344">
        <v>2</v>
      </c>
      <c r="EK344">
        <v>1</v>
      </c>
      <c r="EL344">
        <v>5</v>
      </c>
      <c r="EM344">
        <v>2</v>
      </c>
      <c r="EN344">
        <v>1</v>
      </c>
      <c r="EO344">
        <v>3</v>
      </c>
      <c r="EP344">
        <v>1</v>
      </c>
      <c r="EQ344">
        <v>2</v>
      </c>
      <c r="ER344">
        <v>13740000</v>
      </c>
      <c r="ES344">
        <v>18750000</v>
      </c>
      <c r="ET344">
        <v>16577000</v>
      </c>
      <c r="EU344">
        <v>21230000</v>
      </c>
      <c r="EV344">
        <v>21177000</v>
      </c>
      <c r="EW344">
        <v>25023000</v>
      </c>
      <c r="EX344">
        <v>37323000</v>
      </c>
      <c r="EY344">
        <v>37768000</v>
      </c>
      <c r="EZ344">
        <v>37319000</v>
      </c>
      <c r="FA344">
        <v>8</v>
      </c>
      <c r="FB344">
        <v>6</v>
      </c>
      <c r="FC344">
        <v>4</v>
      </c>
      <c r="FD344">
        <v>5</v>
      </c>
      <c r="FE344">
        <v>3</v>
      </c>
      <c r="FF344">
        <v>4</v>
      </c>
      <c r="FG344">
        <v>7</v>
      </c>
      <c r="FH344">
        <v>5</v>
      </c>
      <c r="FI344">
        <v>5</v>
      </c>
      <c r="FJ344">
        <v>70</v>
      </c>
      <c r="FK344" t="s">
        <v>5434</v>
      </c>
      <c r="FO344">
        <v>339</v>
      </c>
      <c r="FP344" t="s">
        <v>5433</v>
      </c>
      <c r="FQ344" t="s">
        <v>933</v>
      </c>
      <c r="FR344" t="s">
        <v>5432</v>
      </c>
      <c r="FS344" t="s">
        <v>5431</v>
      </c>
      <c r="FT344" t="s">
        <v>5430</v>
      </c>
      <c r="FU344" t="s">
        <v>5429</v>
      </c>
      <c r="FV344">
        <v>230</v>
      </c>
      <c r="FW344">
        <v>327</v>
      </c>
      <c r="FX344">
        <v>-1</v>
      </c>
    </row>
    <row r="345" spans="1:180" x14ac:dyDescent="0.35">
      <c r="A345" t="s">
        <v>5428</v>
      </c>
      <c r="B345" t="s">
        <v>5428</v>
      </c>
      <c r="C345">
        <v>3</v>
      </c>
      <c r="D345">
        <v>3</v>
      </c>
      <c r="E345">
        <v>3</v>
      </c>
      <c r="F345" t="s">
        <v>5427</v>
      </c>
      <c r="G345" t="s">
        <v>5426</v>
      </c>
      <c r="H345" t="s">
        <v>5425</v>
      </c>
      <c r="I345">
        <v>1</v>
      </c>
      <c r="J345">
        <v>3</v>
      </c>
      <c r="K345">
        <v>3</v>
      </c>
      <c r="L345">
        <v>3</v>
      </c>
      <c r="M345">
        <v>1</v>
      </c>
      <c r="N345">
        <v>1</v>
      </c>
      <c r="O345">
        <v>1</v>
      </c>
      <c r="P345">
        <v>3</v>
      </c>
      <c r="Q345">
        <v>3</v>
      </c>
      <c r="R345">
        <v>3</v>
      </c>
      <c r="S345">
        <v>1</v>
      </c>
      <c r="T345">
        <v>2</v>
      </c>
      <c r="U345">
        <v>1</v>
      </c>
      <c r="V345">
        <v>3</v>
      </c>
      <c r="W345">
        <v>3</v>
      </c>
      <c r="X345">
        <v>3</v>
      </c>
      <c r="Y345">
        <v>3</v>
      </c>
      <c r="Z345">
        <v>3</v>
      </c>
      <c r="AA345">
        <v>3</v>
      </c>
      <c r="AB345">
        <v>2</v>
      </c>
      <c r="AC345">
        <v>3</v>
      </c>
      <c r="AD345">
        <v>3</v>
      </c>
      <c r="AE345">
        <v>1</v>
      </c>
      <c r="AF345">
        <v>1</v>
      </c>
      <c r="AG345">
        <v>1</v>
      </c>
      <c r="AH345">
        <v>3</v>
      </c>
      <c r="AI345">
        <v>3</v>
      </c>
      <c r="AJ345">
        <v>3</v>
      </c>
      <c r="AK345">
        <v>1</v>
      </c>
      <c r="AL345">
        <v>2</v>
      </c>
      <c r="AM345">
        <v>1</v>
      </c>
      <c r="AN345">
        <v>3</v>
      </c>
      <c r="AO345">
        <v>3</v>
      </c>
      <c r="AP345">
        <v>3</v>
      </c>
      <c r="AQ345">
        <v>3</v>
      </c>
      <c r="AR345">
        <v>3</v>
      </c>
      <c r="AS345">
        <v>3</v>
      </c>
      <c r="AT345">
        <v>2</v>
      </c>
      <c r="AU345">
        <v>3</v>
      </c>
      <c r="AV345">
        <v>3</v>
      </c>
      <c r="AW345">
        <v>1</v>
      </c>
      <c r="AX345">
        <v>1</v>
      </c>
      <c r="AY345">
        <v>1</v>
      </c>
      <c r="AZ345">
        <v>3</v>
      </c>
      <c r="BA345">
        <v>3</v>
      </c>
      <c r="BB345">
        <v>3</v>
      </c>
      <c r="BC345">
        <v>1</v>
      </c>
      <c r="BD345">
        <v>2</v>
      </c>
      <c r="BE345">
        <v>1</v>
      </c>
      <c r="BF345">
        <v>3</v>
      </c>
      <c r="BG345">
        <v>3</v>
      </c>
      <c r="BH345">
        <v>3</v>
      </c>
      <c r="BI345">
        <v>3</v>
      </c>
      <c r="BJ345">
        <v>3</v>
      </c>
      <c r="BK345">
        <v>3</v>
      </c>
      <c r="BL345">
        <v>2</v>
      </c>
      <c r="BM345">
        <v>3</v>
      </c>
      <c r="BN345">
        <v>3</v>
      </c>
      <c r="BO345">
        <v>17.100000000000001</v>
      </c>
      <c r="BP345">
        <v>17.100000000000001</v>
      </c>
      <c r="BQ345">
        <v>17.100000000000001</v>
      </c>
      <c r="BR345">
        <v>27.934000000000001</v>
      </c>
      <c r="BS345">
        <v>258</v>
      </c>
      <c r="BT345">
        <v>258</v>
      </c>
      <c r="BU345">
        <v>0</v>
      </c>
      <c r="BV345">
        <v>26.491</v>
      </c>
      <c r="BW345" t="s">
        <v>224</v>
      </c>
      <c r="BX345" t="s">
        <v>223</v>
      </c>
      <c r="BY345" t="s">
        <v>223</v>
      </c>
      <c r="BZ345" t="s">
        <v>223</v>
      </c>
      <c r="CA345" t="s">
        <v>223</v>
      </c>
      <c r="CB345" t="s">
        <v>223</v>
      </c>
      <c r="CC345" t="s">
        <v>223</v>
      </c>
      <c r="CD345" t="s">
        <v>223</v>
      </c>
      <c r="CE345" t="s">
        <v>223</v>
      </c>
      <c r="CF345" t="s">
        <v>223</v>
      </c>
      <c r="CG345" t="s">
        <v>223</v>
      </c>
      <c r="CH345" t="s">
        <v>223</v>
      </c>
      <c r="CI345" t="s">
        <v>223</v>
      </c>
      <c r="CJ345" t="s">
        <v>223</v>
      </c>
      <c r="CK345" t="s">
        <v>223</v>
      </c>
      <c r="CL345" t="s">
        <v>223</v>
      </c>
      <c r="CM345" t="s">
        <v>223</v>
      </c>
      <c r="CN345" t="s">
        <v>223</v>
      </c>
      <c r="CO345">
        <v>6.6</v>
      </c>
      <c r="CP345">
        <v>6.6</v>
      </c>
      <c r="CQ345">
        <v>6.6</v>
      </c>
      <c r="CR345">
        <v>17.100000000000001</v>
      </c>
      <c r="CS345">
        <v>17.100000000000001</v>
      </c>
      <c r="CT345">
        <v>17.100000000000001</v>
      </c>
      <c r="CU345">
        <v>4.7</v>
      </c>
      <c r="CV345">
        <v>11.2</v>
      </c>
      <c r="CW345">
        <v>6.6</v>
      </c>
      <c r="CX345">
        <v>17.100000000000001</v>
      </c>
      <c r="CY345">
        <v>17.100000000000001</v>
      </c>
      <c r="CZ345">
        <v>17.100000000000001</v>
      </c>
      <c r="DA345">
        <v>17.100000000000001</v>
      </c>
      <c r="DB345">
        <v>17.100000000000001</v>
      </c>
      <c r="DC345">
        <v>17.100000000000001</v>
      </c>
      <c r="DD345">
        <v>11.2</v>
      </c>
      <c r="DE345">
        <v>17.100000000000001</v>
      </c>
      <c r="DF345">
        <v>17.100000000000001</v>
      </c>
      <c r="DG345">
        <v>266610000</v>
      </c>
      <c r="DH345">
        <v>2554400</v>
      </c>
      <c r="DI345">
        <v>2988700</v>
      </c>
      <c r="DJ345">
        <v>5334300</v>
      </c>
      <c r="DK345">
        <v>34801000</v>
      </c>
      <c r="DL345">
        <v>30792000</v>
      </c>
      <c r="DM345">
        <v>24545000</v>
      </c>
      <c r="DN345">
        <v>8559300</v>
      </c>
      <c r="DO345">
        <v>11699000</v>
      </c>
      <c r="DP345">
        <v>3794200</v>
      </c>
      <c r="DQ345">
        <v>10707000</v>
      </c>
      <c r="DR345">
        <v>20994000</v>
      </c>
      <c r="DS345">
        <v>22408000</v>
      </c>
      <c r="DT345">
        <v>14791000</v>
      </c>
      <c r="DU345">
        <v>8224200</v>
      </c>
      <c r="DV345">
        <v>20131000</v>
      </c>
      <c r="DW345">
        <v>9903400</v>
      </c>
      <c r="DX345">
        <v>10307000</v>
      </c>
      <c r="DY345">
        <v>24076000</v>
      </c>
      <c r="DZ345">
        <v>3893800</v>
      </c>
      <c r="EA345">
        <v>2934000</v>
      </c>
      <c r="EB345">
        <v>6912100</v>
      </c>
      <c r="EC345">
        <v>3516900</v>
      </c>
      <c r="ED345">
        <v>2747500</v>
      </c>
      <c r="EE345">
        <v>2529000</v>
      </c>
      <c r="EF345">
        <v>2177100</v>
      </c>
      <c r="EG345">
        <v>2046200</v>
      </c>
      <c r="EH345">
        <v>2741700</v>
      </c>
      <c r="EI345">
        <v>0</v>
      </c>
      <c r="EJ345">
        <v>1</v>
      </c>
      <c r="EK345">
        <v>2</v>
      </c>
      <c r="EL345">
        <v>1</v>
      </c>
      <c r="EM345">
        <v>1</v>
      </c>
      <c r="EN345">
        <v>2</v>
      </c>
      <c r="EO345">
        <v>2</v>
      </c>
      <c r="EP345">
        <v>2</v>
      </c>
      <c r="EQ345">
        <v>3</v>
      </c>
      <c r="ER345">
        <v>16239000</v>
      </c>
      <c r="ES345">
        <v>16151000</v>
      </c>
      <c r="ET345">
        <v>14514000</v>
      </c>
      <c r="EU345">
        <v>16255000</v>
      </c>
      <c r="EV345">
        <v>18617000</v>
      </c>
      <c r="EW345">
        <v>22428000</v>
      </c>
      <c r="EX345">
        <v>32812000</v>
      </c>
      <c r="EY345">
        <v>31256000</v>
      </c>
      <c r="EZ345">
        <v>45266000</v>
      </c>
      <c r="FA345">
        <v>2</v>
      </c>
      <c r="FB345">
        <v>1</v>
      </c>
      <c r="FC345">
        <v>4</v>
      </c>
      <c r="FD345">
        <v>2</v>
      </c>
      <c r="FE345">
        <v>3</v>
      </c>
      <c r="FF345">
        <v>4</v>
      </c>
      <c r="FG345">
        <v>0</v>
      </c>
      <c r="FH345">
        <v>2</v>
      </c>
      <c r="FI345">
        <v>4</v>
      </c>
      <c r="FJ345">
        <v>36</v>
      </c>
      <c r="FK345" t="s">
        <v>5424</v>
      </c>
      <c r="FO345">
        <v>340</v>
      </c>
      <c r="FP345" t="s">
        <v>5423</v>
      </c>
      <c r="FQ345" t="s">
        <v>502</v>
      </c>
      <c r="FR345" t="s">
        <v>5422</v>
      </c>
      <c r="FS345" t="s">
        <v>5421</v>
      </c>
      <c r="FT345" t="s">
        <v>5420</v>
      </c>
      <c r="FU345" t="s">
        <v>5419</v>
      </c>
      <c r="FX345">
        <v>-1</v>
      </c>
    </row>
    <row r="346" spans="1:180" x14ac:dyDescent="0.35">
      <c r="A346" t="s">
        <v>5418</v>
      </c>
      <c r="B346" t="s">
        <v>5418</v>
      </c>
      <c r="C346">
        <v>7</v>
      </c>
      <c r="D346">
        <v>7</v>
      </c>
      <c r="E346">
        <v>7</v>
      </c>
      <c r="F346" t="s">
        <v>5417</v>
      </c>
      <c r="G346" t="s">
        <v>5416</v>
      </c>
      <c r="H346" t="s">
        <v>5415</v>
      </c>
      <c r="I346">
        <v>1</v>
      </c>
      <c r="J346">
        <v>7</v>
      </c>
      <c r="K346">
        <v>7</v>
      </c>
      <c r="L346">
        <v>7</v>
      </c>
      <c r="M346">
        <v>5</v>
      </c>
      <c r="N346">
        <v>7</v>
      </c>
      <c r="O346">
        <v>6</v>
      </c>
      <c r="P346">
        <v>5</v>
      </c>
      <c r="Q346">
        <v>4</v>
      </c>
      <c r="R346">
        <v>2</v>
      </c>
      <c r="S346">
        <v>4</v>
      </c>
      <c r="T346">
        <v>3</v>
      </c>
      <c r="U346">
        <v>3</v>
      </c>
      <c r="V346">
        <v>1</v>
      </c>
      <c r="W346">
        <v>3</v>
      </c>
      <c r="X346">
        <v>2</v>
      </c>
      <c r="Y346">
        <v>4</v>
      </c>
      <c r="Z346">
        <v>3</v>
      </c>
      <c r="AA346">
        <v>2</v>
      </c>
      <c r="AB346">
        <v>6</v>
      </c>
      <c r="AC346">
        <v>3</v>
      </c>
      <c r="AD346">
        <v>3</v>
      </c>
      <c r="AE346">
        <v>5</v>
      </c>
      <c r="AF346">
        <v>7</v>
      </c>
      <c r="AG346">
        <v>6</v>
      </c>
      <c r="AH346">
        <v>5</v>
      </c>
      <c r="AI346">
        <v>4</v>
      </c>
      <c r="AJ346">
        <v>2</v>
      </c>
      <c r="AK346">
        <v>4</v>
      </c>
      <c r="AL346">
        <v>3</v>
      </c>
      <c r="AM346">
        <v>3</v>
      </c>
      <c r="AN346">
        <v>1</v>
      </c>
      <c r="AO346">
        <v>3</v>
      </c>
      <c r="AP346">
        <v>2</v>
      </c>
      <c r="AQ346">
        <v>4</v>
      </c>
      <c r="AR346">
        <v>3</v>
      </c>
      <c r="AS346">
        <v>2</v>
      </c>
      <c r="AT346">
        <v>6</v>
      </c>
      <c r="AU346">
        <v>3</v>
      </c>
      <c r="AV346">
        <v>3</v>
      </c>
      <c r="AW346">
        <v>5</v>
      </c>
      <c r="AX346">
        <v>7</v>
      </c>
      <c r="AY346">
        <v>6</v>
      </c>
      <c r="AZ346">
        <v>5</v>
      </c>
      <c r="BA346">
        <v>4</v>
      </c>
      <c r="BB346">
        <v>2</v>
      </c>
      <c r="BC346">
        <v>4</v>
      </c>
      <c r="BD346">
        <v>3</v>
      </c>
      <c r="BE346">
        <v>3</v>
      </c>
      <c r="BF346">
        <v>1</v>
      </c>
      <c r="BG346">
        <v>3</v>
      </c>
      <c r="BH346">
        <v>2</v>
      </c>
      <c r="BI346">
        <v>4</v>
      </c>
      <c r="BJ346">
        <v>3</v>
      </c>
      <c r="BK346">
        <v>2</v>
      </c>
      <c r="BL346">
        <v>6</v>
      </c>
      <c r="BM346">
        <v>3</v>
      </c>
      <c r="BN346">
        <v>3</v>
      </c>
      <c r="BO346">
        <v>11.3</v>
      </c>
      <c r="BP346">
        <v>11.3</v>
      </c>
      <c r="BQ346">
        <v>11.3</v>
      </c>
      <c r="BR346">
        <v>89.786000000000001</v>
      </c>
      <c r="BS346">
        <v>817</v>
      </c>
      <c r="BT346">
        <v>817</v>
      </c>
      <c r="BU346">
        <v>0</v>
      </c>
      <c r="BV346">
        <v>42.795000000000002</v>
      </c>
      <c r="BW346" t="s">
        <v>223</v>
      </c>
      <c r="BX346" t="s">
        <v>223</v>
      </c>
      <c r="BY346" t="s">
        <v>223</v>
      </c>
      <c r="BZ346" t="s">
        <v>223</v>
      </c>
      <c r="CA346" t="s">
        <v>223</v>
      </c>
      <c r="CB346" t="s">
        <v>223</v>
      </c>
      <c r="CC346" t="s">
        <v>223</v>
      </c>
      <c r="CD346" t="s">
        <v>223</v>
      </c>
      <c r="CE346" t="s">
        <v>223</v>
      </c>
      <c r="CF346" t="s">
        <v>223</v>
      </c>
      <c r="CG346" t="s">
        <v>223</v>
      </c>
      <c r="CH346" t="s">
        <v>223</v>
      </c>
      <c r="CI346" t="s">
        <v>223</v>
      </c>
      <c r="CJ346" t="s">
        <v>223</v>
      </c>
      <c r="CK346" t="s">
        <v>223</v>
      </c>
      <c r="CL346" t="s">
        <v>223</v>
      </c>
      <c r="CM346" t="s">
        <v>223</v>
      </c>
      <c r="CN346" t="s">
        <v>223</v>
      </c>
      <c r="CO346">
        <v>7.2</v>
      </c>
      <c r="CP346">
        <v>11.3</v>
      </c>
      <c r="CQ346">
        <v>9.8000000000000007</v>
      </c>
      <c r="CR346">
        <v>7.6</v>
      </c>
      <c r="CS346">
        <v>6.1</v>
      </c>
      <c r="CT346">
        <v>3.7</v>
      </c>
      <c r="CU346">
        <v>6.1</v>
      </c>
      <c r="CV346">
        <v>4.9000000000000004</v>
      </c>
      <c r="CW346">
        <v>4.9000000000000004</v>
      </c>
      <c r="CX346">
        <v>2.2999999999999998</v>
      </c>
      <c r="CY346">
        <v>4.9000000000000004</v>
      </c>
      <c r="CZ346">
        <v>3.7</v>
      </c>
      <c r="DA346">
        <v>6.1</v>
      </c>
      <c r="DB346">
        <v>4.9000000000000004</v>
      </c>
      <c r="DC346">
        <v>3.7</v>
      </c>
      <c r="DD346">
        <v>9.3000000000000007</v>
      </c>
      <c r="DE346">
        <v>4.9000000000000004</v>
      </c>
      <c r="DF346">
        <v>4.9000000000000004</v>
      </c>
      <c r="DG346">
        <v>97704000</v>
      </c>
      <c r="DH346">
        <v>13101000</v>
      </c>
      <c r="DI346">
        <v>15329000</v>
      </c>
      <c r="DJ346">
        <v>9525700</v>
      </c>
      <c r="DK346">
        <v>12929000</v>
      </c>
      <c r="DL346">
        <v>9045500</v>
      </c>
      <c r="DM346">
        <v>4140600</v>
      </c>
      <c r="DN346">
        <v>4494300</v>
      </c>
      <c r="DO346">
        <v>2568300</v>
      </c>
      <c r="DP346">
        <v>2752500</v>
      </c>
      <c r="DQ346">
        <v>803690</v>
      </c>
      <c r="DR346">
        <v>1625000</v>
      </c>
      <c r="DS346">
        <v>1251300</v>
      </c>
      <c r="DT346">
        <v>3724400</v>
      </c>
      <c r="DU346">
        <v>2353000</v>
      </c>
      <c r="DV346">
        <v>1759600</v>
      </c>
      <c r="DW346">
        <v>7365200</v>
      </c>
      <c r="DX346">
        <v>2315000</v>
      </c>
      <c r="DY346">
        <v>2621200</v>
      </c>
      <c r="DZ346">
        <v>1393300</v>
      </c>
      <c r="EA346">
        <v>3085100</v>
      </c>
      <c r="EB346">
        <v>2489700</v>
      </c>
      <c r="EC346">
        <v>573750</v>
      </c>
      <c r="ED346">
        <v>0</v>
      </c>
      <c r="EE346">
        <v>513850</v>
      </c>
      <c r="EF346">
        <v>445550</v>
      </c>
      <c r="EG346">
        <v>444940</v>
      </c>
      <c r="EH346">
        <v>0</v>
      </c>
      <c r="EI346">
        <v>2</v>
      </c>
      <c r="EJ346">
        <v>5</v>
      </c>
      <c r="EK346">
        <v>4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3369600</v>
      </c>
      <c r="ES346">
        <v>3720600</v>
      </c>
      <c r="ET346">
        <v>3602000</v>
      </c>
      <c r="EU346">
        <v>1610000</v>
      </c>
      <c r="EV346">
        <v>1446600</v>
      </c>
      <c r="EW346">
        <v>1556300</v>
      </c>
      <c r="EX346">
        <v>4980300</v>
      </c>
      <c r="EY346">
        <v>3065400</v>
      </c>
      <c r="EZ346">
        <v>3446400</v>
      </c>
      <c r="FA346">
        <v>2</v>
      </c>
      <c r="FB346">
        <v>3</v>
      </c>
      <c r="FC346">
        <v>1</v>
      </c>
      <c r="FD346">
        <v>0</v>
      </c>
      <c r="FE346">
        <v>0</v>
      </c>
      <c r="FF346">
        <v>0</v>
      </c>
      <c r="FG346">
        <v>3</v>
      </c>
      <c r="FH346">
        <v>0</v>
      </c>
      <c r="FI346">
        <v>0</v>
      </c>
      <c r="FJ346">
        <v>20</v>
      </c>
      <c r="FK346" t="s">
        <v>5414</v>
      </c>
      <c r="FO346">
        <v>341</v>
      </c>
      <c r="FP346" t="s">
        <v>5413</v>
      </c>
      <c r="FQ346" t="s">
        <v>329</v>
      </c>
      <c r="FR346" t="s">
        <v>5412</v>
      </c>
      <c r="FS346" t="s">
        <v>5411</v>
      </c>
      <c r="FT346" t="s">
        <v>5410</v>
      </c>
      <c r="FU346" t="s">
        <v>5409</v>
      </c>
      <c r="FX346">
        <v>-1</v>
      </c>
    </row>
    <row r="347" spans="1:180" x14ac:dyDescent="0.35">
      <c r="A347" t="s">
        <v>5408</v>
      </c>
      <c r="B347" t="s">
        <v>5408</v>
      </c>
      <c r="C347">
        <v>14</v>
      </c>
      <c r="D347">
        <v>14</v>
      </c>
      <c r="E347">
        <v>14</v>
      </c>
      <c r="F347" t="s">
        <v>5407</v>
      </c>
      <c r="G347" t="s">
        <v>5406</v>
      </c>
      <c r="H347" t="s">
        <v>5405</v>
      </c>
      <c r="I347">
        <v>1</v>
      </c>
      <c r="J347">
        <v>14</v>
      </c>
      <c r="K347">
        <v>14</v>
      </c>
      <c r="L347">
        <v>14</v>
      </c>
      <c r="M347">
        <v>10</v>
      </c>
      <c r="N347">
        <v>10</v>
      </c>
      <c r="O347">
        <v>10</v>
      </c>
      <c r="P347">
        <v>14</v>
      </c>
      <c r="Q347">
        <v>13</v>
      </c>
      <c r="R347">
        <v>13</v>
      </c>
      <c r="S347">
        <v>12</v>
      </c>
      <c r="T347">
        <v>11</v>
      </c>
      <c r="U347">
        <v>11</v>
      </c>
      <c r="V347">
        <v>11</v>
      </c>
      <c r="W347">
        <v>13</v>
      </c>
      <c r="X347">
        <v>12</v>
      </c>
      <c r="Y347">
        <v>11</v>
      </c>
      <c r="Z347">
        <v>11</v>
      </c>
      <c r="AA347">
        <v>11</v>
      </c>
      <c r="AB347">
        <v>12</v>
      </c>
      <c r="AC347">
        <v>11</v>
      </c>
      <c r="AD347">
        <v>12</v>
      </c>
      <c r="AE347">
        <v>10</v>
      </c>
      <c r="AF347">
        <v>10</v>
      </c>
      <c r="AG347">
        <v>10</v>
      </c>
      <c r="AH347">
        <v>14</v>
      </c>
      <c r="AI347">
        <v>13</v>
      </c>
      <c r="AJ347">
        <v>13</v>
      </c>
      <c r="AK347">
        <v>12</v>
      </c>
      <c r="AL347">
        <v>11</v>
      </c>
      <c r="AM347">
        <v>11</v>
      </c>
      <c r="AN347">
        <v>11</v>
      </c>
      <c r="AO347">
        <v>13</v>
      </c>
      <c r="AP347">
        <v>12</v>
      </c>
      <c r="AQ347">
        <v>11</v>
      </c>
      <c r="AR347">
        <v>11</v>
      </c>
      <c r="AS347">
        <v>11</v>
      </c>
      <c r="AT347">
        <v>12</v>
      </c>
      <c r="AU347">
        <v>11</v>
      </c>
      <c r="AV347">
        <v>12</v>
      </c>
      <c r="AW347">
        <v>10</v>
      </c>
      <c r="AX347">
        <v>10</v>
      </c>
      <c r="AY347">
        <v>10</v>
      </c>
      <c r="AZ347">
        <v>14</v>
      </c>
      <c r="BA347">
        <v>13</v>
      </c>
      <c r="BB347">
        <v>13</v>
      </c>
      <c r="BC347">
        <v>12</v>
      </c>
      <c r="BD347">
        <v>11</v>
      </c>
      <c r="BE347">
        <v>11</v>
      </c>
      <c r="BF347">
        <v>11</v>
      </c>
      <c r="BG347">
        <v>13</v>
      </c>
      <c r="BH347">
        <v>12</v>
      </c>
      <c r="BI347">
        <v>11</v>
      </c>
      <c r="BJ347">
        <v>11</v>
      </c>
      <c r="BK347">
        <v>11</v>
      </c>
      <c r="BL347">
        <v>12</v>
      </c>
      <c r="BM347">
        <v>11</v>
      </c>
      <c r="BN347">
        <v>12</v>
      </c>
      <c r="BO347">
        <v>22</v>
      </c>
      <c r="BP347">
        <v>22</v>
      </c>
      <c r="BQ347">
        <v>22</v>
      </c>
      <c r="BR347">
        <v>77.212999999999994</v>
      </c>
      <c r="BS347">
        <v>703</v>
      </c>
      <c r="BT347">
        <v>703</v>
      </c>
      <c r="BU347">
        <v>0</v>
      </c>
      <c r="BV347">
        <v>323.31</v>
      </c>
      <c r="BW347" t="s">
        <v>223</v>
      </c>
      <c r="BX347" t="s">
        <v>223</v>
      </c>
      <c r="BY347" t="s">
        <v>223</v>
      </c>
      <c r="BZ347" t="s">
        <v>223</v>
      </c>
      <c r="CA347" t="s">
        <v>223</v>
      </c>
      <c r="CB347" t="s">
        <v>223</v>
      </c>
      <c r="CC347" t="s">
        <v>223</v>
      </c>
      <c r="CD347" t="s">
        <v>223</v>
      </c>
      <c r="CE347" t="s">
        <v>223</v>
      </c>
      <c r="CF347" t="s">
        <v>223</v>
      </c>
      <c r="CG347" t="s">
        <v>223</v>
      </c>
      <c r="CH347" t="s">
        <v>223</v>
      </c>
      <c r="CI347" t="s">
        <v>223</v>
      </c>
      <c r="CJ347" t="s">
        <v>223</v>
      </c>
      <c r="CK347" t="s">
        <v>223</v>
      </c>
      <c r="CL347" t="s">
        <v>223</v>
      </c>
      <c r="CM347" t="s">
        <v>223</v>
      </c>
      <c r="CN347" t="s">
        <v>223</v>
      </c>
      <c r="CO347">
        <v>15.1</v>
      </c>
      <c r="CP347">
        <v>13.8</v>
      </c>
      <c r="CQ347">
        <v>15.1</v>
      </c>
      <c r="CR347">
        <v>22</v>
      </c>
      <c r="CS347">
        <v>17.399999999999999</v>
      </c>
      <c r="CT347">
        <v>17.399999999999999</v>
      </c>
      <c r="CU347">
        <v>17.2</v>
      </c>
      <c r="CV347">
        <v>15.9</v>
      </c>
      <c r="CW347">
        <v>15.9</v>
      </c>
      <c r="CX347">
        <v>16.2</v>
      </c>
      <c r="CY347">
        <v>17.399999999999999</v>
      </c>
      <c r="CZ347">
        <v>17.399999999999999</v>
      </c>
      <c r="DA347">
        <v>17.399999999999999</v>
      </c>
      <c r="DB347">
        <v>15.9</v>
      </c>
      <c r="DC347">
        <v>15.9</v>
      </c>
      <c r="DD347">
        <v>17.2</v>
      </c>
      <c r="DE347">
        <v>17.2</v>
      </c>
      <c r="DF347">
        <v>17.399999999999999</v>
      </c>
      <c r="DG347">
        <v>11894000000</v>
      </c>
      <c r="DH347">
        <v>128390000</v>
      </c>
      <c r="DI347">
        <v>132630000</v>
      </c>
      <c r="DJ347">
        <v>113690000</v>
      </c>
      <c r="DK347">
        <v>1136900000</v>
      </c>
      <c r="DL347">
        <v>917970000</v>
      </c>
      <c r="DM347">
        <v>931370000</v>
      </c>
      <c r="DN347">
        <v>772000000</v>
      </c>
      <c r="DO347">
        <v>613280000</v>
      </c>
      <c r="DP347">
        <v>573850000</v>
      </c>
      <c r="DQ347">
        <v>860130000</v>
      </c>
      <c r="DR347">
        <v>830060000</v>
      </c>
      <c r="DS347">
        <v>776710000</v>
      </c>
      <c r="DT347">
        <v>884290000</v>
      </c>
      <c r="DU347">
        <v>738960000</v>
      </c>
      <c r="DV347">
        <v>787650000</v>
      </c>
      <c r="DW347">
        <v>572080000</v>
      </c>
      <c r="DX347">
        <v>545200000</v>
      </c>
      <c r="DY347">
        <v>578660000</v>
      </c>
      <c r="DZ347">
        <v>10031000</v>
      </c>
      <c r="EA347">
        <v>16262000</v>
      </c>
      <c r="EB347">
        <v>12930000</v>
      </c>
      <c r="EC347">
        <v>83680000</v>
      </c>
      <c r="ED347">
        <v>84316000</v>
      </c>
      <c r="EE347">
        <v>71165000</v>
      </c>
      <c r="EF347">
        <v>103730000</v>
      </c>
      <c r="EG347">
        <v>78801000</v>
      </c>
      <c r="EH347">
        <v>75057000</v>
      </c>
      <c r="EI347">
        <v>7</v>
      </c>
      <c r="EJ347">
        <v>7</v>
      </c>
      <c r="EK347">
        <v>8</v>
      </c>
      <c r="EL347">
        <v>15</v>
      </c>
      <c r="EM347">
        <v>11</v>
      </c>
      <c r="EN347">
        <v>11</v>
      </c>
      <c r="EO347">
        <v>17</v>
      </c>
      <c r="EP347">
        <v>13</v>
      </c>
      <c r="EQ347">
        <v>12</v>
      </c>
      <c r="ER347">
        <v>240240000</v>
      </c>
      <c r="ES347">
        <v>261100000</v>
      </c>
      <c r="ET347">
        <v>239810000</v>
      </c>
      <c r="EU347">
        <v>337500000</v>
      </c>
      <c r="EV347">
        <v>344380000</v>
      </c>
      <c r="EW347">
        <v>370020000</v>
      </c>
      <c r="EX347">
        <v>410590000</v>
      </c>
      <c r="EY347">
        <v>462940000</v>
      </c>
      <c r="EZ347">
        <v>459970000</v>
      </c>
      <c r="FA347">
        <v>16</v>
      </c>
      <c r="FB347">
        <v>14</v>
      </c>
      <c r="FC347">
        <v>14</v>
      </c>
      <c r="FD347">
        <v>18</v>
      </c>
      <c r="FE347">
        <v>16</v>
      </c>
      <c r="FF347">
        <v>14</v>
      </c>
      <c r="FG347">
        <v>19</v>
      </c>
      <c r="FH347">
        <v>16</v>
      </c>
      <c r="FI347">
        <v>17</v>
      </c>
      <c r="FJ347">
        <v>245</v>
      </c>
      <c r="FK347" t="s">
        <v>5404</v>
      </c>
      <c r="FO347">
        <v>342</v>
      </c>
      <c r="FP347" t="s">
        <v>5403</v>
      </c>
      <c r="FQ347" t="s">
        <v>1638</v>
      </c>
      <c r="FR347" t="s">
        <v>5402</v>
      </c>
      <c r="FS347" t="s">
        <v>5401</v>
      </c>
      <c r="FT347" t="s">
        <v>5400</v>
      </c>
      <c r="FU347" t="s">
        <v>5399</v>
      </c>
      <c r="FV347" t="s">
        <v>5398</v>
      </c>
      <c r="FW347" t="s">
        <v>5397</v>
      </c>
      <c r="FX347">
        <v>-1</v>
      </c>
    </row>
    <row r="348" spans="1:180" x14ac:dyDescent="0.35">
      <c r="A348" t="s">
        <v>5396</v>
      </c>
      <c r="B348" t="s">
        <v>5396</v>
      </c>
      <c r="C348">
        <v>6</v>
      </c>
      <c r="D348">
        <v>6</v>
      </c>
      <c r="E348">
        <v>6</v>
      </c>
      <c r="F348" t="s">
        <v>5395</v>
      </c>
      <c r="G348" t="s">
        <v>5394</v>
      </c>
      <c r="H348" t="s">
        <v>5393</v>
      </c>
      <c r="I348">
        <v>1</v>
      </c>
      <c r="J348">
        <v>6</v>
      </c>
      <c r="K348">
        <v>6</v>
      </c>
      <c r="L348">
        <v>6</v>
      </c>
      <c r="M348">
        <v>1</v>
      </c>
      <c r="N348">
        <v>0</v>
      </c>
      <c r="O348">
        <v>0</v>
      </c>
      <c r="P348">
        <v>4</v>
      </c>
      <c r="Q348">
        <v>4</v>
      </c>
      <c r="R348">
        <v>4</v>
      </c>
      <c r="S348">
        <v>2</v>
      </c>
      <c r="T348">
        <v>2</v>
      </c>
      <c r="U348">
        <v>1</v>
      </c>
      <c r="V348">
        <v>4</v>
      </c>
      <c r="W348">
        <v>4</v>
      </c>
      <c r="X348">
        <v>3</v>
      </c>
      <c r="Y348">
        <v>1</v>
      </c>
      <c r="Z348">
        <v>1</v>
      </c>
      <c r="AA348">
        <v>1</v>
      </c>
      <c r="AB348">
        <v>3</v>
      </c>
      <c r="AC348">
        <v>2</v>
      </c>
      <c r="AD348">
        <v>2</v>
      </c>
      <c r="AE348">
        <v>1</v>
      </c>
      <c r="AF348">
        <v>0</v>
      </c>
      <c r="AG348">
        <v>0</v>
      </c>
      <c r="AH348">
        <v>4</v>
      </c>
      <c r="AI348">
        <v>4</v>
      </c>
      <c r="AJ348">
        <v>4</v>
      </c>
      <c r="AK348">
        <v>2</v>
      </c>
      <c r="AL348">
        <v>2</v>
      </c>
      <c r="AM348">
        <v>1</v>
      </c>
      <c r="AN348">
        <v>4</v>
      </c>
      <c r="AO348">
        <v>4</v>
      </c>
      <c r="AP348">
        <v>3</v>
      </c>
      <c r="AQ348">
        <v>1</v>
      </c>
      <c r="AR348">
        <v>1</v>
      </c>
      <c r="AS348">
        <v>1</v>
      </c>
      <c r="AT348">
        <v>3</v>
      </c>
      <c r="AU348">
        <v>2</v>
      </c>
      <c r="AV348">
        <v>2</v>
      </c>
      <c r="AW348">
        <v>1</v>
      </c>
      <c r="AX348">
        <v>0</v>
      </c>
      <c r="AY348">
        <v>0</v>
      </c>
      <c r="AZ348">
        <v>4</v>
      </c>
      <c r="BA348">
        <v>4</v>
      </c>
      <c r="BB348">
        <v>4</v>
      </c>
      <c r="BC348">
        <v>2</v>
      </c>
      <c r="BD348">
        <v>2</v>
      </c>
      <c r="BE348">
        <v>1</v>
      </c>
      <c r="BF348">
        <v>4</v>
      </c>
      <c r="BG348">
        <v>4</v>
      </c>
      <c r="BH348">
        <v>3</v>
      </c>
      <c r="BI348">
        <v>1</v>
      </c>
      <c r="BJ348">
        <v>1</v>
      </c>
      <c r="BK348">
        <v>1</v>
      </c>
      <c r="BL348">
        <v>3</v>
      </c>
      <c r="BM348">
        <v>2</v>
      </c>
      <c r="BN348">
        <v>2</v>
      </c>
      <c r="BO348">
        <v>13.2</v>
      </c>
      <c r="BP348">
        <v>13.2</v>
      </c>
      <c r="BQ348">
        <v>13.2</v>
      </c>
      <c r="BR348">
        <v>76.149000000000001</v>
      </c>
      <c r="BS348">
        <v>707</v>
      </c>
      <c r="BT348">
        <v>707</v>
      </c>
      <c r="BU348">
        <v>0</v>
      </c>
      <c r="BV348">
        <v>49.508000000000003</v>
      </c>
      <c r="BW348" t="s">
        <v>224</v>
      </c>
      <c r="BZ348" t="s">
        <v>223</v>
      </c>
      <c r="CA348" t="s">
        <v>223</v>
      </c>
      <c r="CB348" t="s">
        <v>223</v>
      </c>
      <c r="CC348" t="s">
        <v>224</v>
      </c>
      <c r="CD348" t="s">
        <v>224</v>
      </c>
      <c r="CE348" t="s">
        <v>224</v>
      </c>
      <c r="CF348" t="s">
        <v>223</v>
      </c>
      <c r="CG348" t="s">
        <v>223</v>
      </c>
      <c r="CH348" t="s">
        <v>223</v>
      </c>
      <c r="CI348" t="s">
        <v>224</v>
      </c>
      <c r="CJ348" t="s">
        <v>224</v>
      </c>
      <c r="CK348" t="s">
        <v>224</v>
      </c>
      <c r="CL348" t="s">
        <v>223</v>
      </c>
      <c r="CM348" t="s">
        <v>224</v>
      </c>
      <c r="CN348" t="s">
        <v>223</v>
      </c>
      <c r="CO348">
        <v>2.1</v>
      </c>
      <c r="CP348">
        <v>0</v>
      </c>
      <c r="CQ348">
        <v>0</v>
      </c>
      <c r="CR348">
        <v>8.8000000000000007</v>
      </c>
      <c r="CS348">
        <v>8.8000000000000007</v>
      </c>
      <c r="CT348">
        <v>8.8000000000000007</v>
      </c>
      <c r="CU348">
        <v>3.7</v>
      </c>
      <c r="CV348">
        <v>3.7</v>
      </c>
      <c r="CW348">
        <v>1.6</v>
      </c>
      <c r="CX348">
        <v>9.1999999999999993</v>
      </c>
      <c r="CY348">
        <v>8.8000000000000007</v>
      </c>
      <c r="CZ348">
        <v>7.8</v>
      </c>
      <c r="DA348">
        <v>2.1</v>
      </c>
      <c r="DB348">
        <v>2.1</v>
      </c>
      <c r="DC348">
        <v>2.1</v>
      </c>
      <c r="DD348">
        <v>5.5</v>
      </c>
      <c r="DE348">
        <v>3.7</v>
      </c>
      <c r="DF348">
        <v>3.7</v>
      </c>
      <c r="DG348">
        <v>119960000</v>
      </c>
      <c r="DH348">
        <v>1116500</v>
      </c>
      <c r="DI348">
        <v>0</v>
      </c>
      <c r="DJ348">
        <v>0</v>
      </c>
      <c r="DK348">
        <v>23194000</v>
      </c>
      <c r="DL348">
        <v>21094000</v>
      </c>
      <c r="DM348">
        <v>15848000</v>
      </c>
      <c r="DN348">
        <v>2342800</v>
      </c>
      <c r="DO348">
        <v>1934600</v>
      </c>
      <c r="DP348">
        <v>842190</v>
      </c>
      <c r="DQ348">
        <v>15614000</v>
      </c>
      <c r="DR348">
        <v>9378600</v>
      </c>
      <c r="DS348">
        <v>8728700</v>
      </c>
      <c r="DT348">
        <v>1055600</v>
      </c>
      <c r="DU348">
        <v>1038700</v>
      </c>
      <c r="DV348">
        <v>1180300</v>
      </c>
      <c r="DW348">
        <v>6851200</v>
      </c>
      <c r="DX348">
        <v>5132800</v>
      </c>
      <c r="DY348">
        <v>4603400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12721000</v>
      </c>
      <c r="ES348">
        <v>11866000</v>
      </c>
      <c r="ET348">
        <v>9411600</v>
      </c>
      <c r="EU348">
        <v>11804000</v>
      </c>
      <c r="EV348">
        <v>11114000</v>
      </c>
      <c r="EW348">
        <v>11651000</v>
      </c>
      <c r="EX348">
        <v>10686000</v>
      </c>
      <c r="EY348">
        <v>12788000</v>
      </c>
      <c r="EZ348">
        <v>12208000</v>
      </c>
      <c r="FA348">
        <v>3</v>
      </c>
      <c r="FB348">
        <v>3</v>
      </c>
      <c r="FC348">
        <v>1</v>
      </c>
      <c r="FD348">
        <v>1</v>
      </c>
      <c r="FE348">
        <v>0</v>
      </c>
      <c r="FF348">
        <v>1</v>
      </c>
      <c r="FG348">
        <v>0</v>
      </c>
      <c r="FH348">
        <v>0</v>
      </c>
      <c r="FI348">
        <v>0</v>
      </c>
      <c r="FJ348">
        <v>9</v>
      </c>
      <c r="FK348" t="s">
        <v>5392</v>
      </c>
      <c r="FO348">
        <v>343</v>
      </c>
      <c r="FP348" t="s">
        <v>5391</v>
      </c>
      <c r="FQ348" t="s">
        <v>414</v>
      </c>
      <c r="FR348" t="s">
        <v>5390</v>
      </c>
      <c r="FS348" t="s">
        <v>5389</v>
      </c>
      <c r="FT348" t="s">
        <v>5388</v>
      </c>
      <c r="FU348" t="s">
        <v>5387</v>
      </c>
      <c r="FX348">
        <v>-1</v>
      </c>
    </row>
    <row r="349" spans="1:180" x14ac:dyDescent="0.35">
      <c r="A349" t="s">
        <v>5386</v>
      </c>
      <c r="B349" t="s">
        <v>5386</v>
      </c>
      <c r="C349">
        <v>4</v>
      </c>
      <c r="D349">
        <v>4</v>
      </c>
      <c r="E349">
        <v>4</v>
      </c>
      <c r="F349" t="s">
        <v>5385</v>
      </c>
      <c r="G349" t="s">
        <v>5384</v>
      </c>
      <c r="H349" t="s">
        <v>5383</v>
      </c>
      <c r="I349">
        <v>1</v>
      </c>
      <c r="J349">
        <v>4</v>
      </c>
      <c r="K349">
        <v>4</v>
      </c>
      <c r="L349">
        <v>4</v>
      </c>
      <c r="M349">
        <v>1</v>
      </c>
      <c r="N349">
        <v>2</v>
      </c>
      <c r="O349">
        <v>1</v>
      </c>
      <c r="P349">
        <v>4</v>
      </c>
      <c r="Q349">
        <v>4</v>
      </c>
      <c r="R349">
        <v>4</v>
      </c>
      <c r="S349">
        <v>3</v>
      </c>
      <c r="T349">
        <v>2</v>
      </c>
      <c r="U349">
        <v>2</v>
      </c>
      <c r="V349">
        <v>3</v>
      </c>
      <c r="W349">
        <v>4</v>
      </c>
      <c r="X349">
        <v>4</v>
      </c>
      <c r="Y349">
        <v>2</v>
      </c>
      <c r="Z349">
        <v>1</v>
      </c>
      <c r="AA349">
        <v>2</v>
      </c>
      <c r="AB349">
        <v>4</v>
      </c>
      <c r="AC349">
        <v>4</v>
      </c>
      <c r="AD349">
        <v>3</v>
      </c>
      <c r="AE349">
        <v>1</v>
      </c>
      <c r="AF349">
        <v>2</v>
      </c>
      <c r="AG349">
        <v>1</v>
      </c>
      <c r="AH349">
        <v>4</v>
      </c>
      <c r="AI349">
        <v>4</v>
      </c>
      <c r="AJ349">
        <v>4</v>
      </c>
      <c r="AK349">
        <v>3</v>
      </c>
      <c r="AL349">
        <v>2</v>
      </c>
      <c r="AM349">
        <v>2</v>
      </c>
      <c r="AN349">
        <v>3</v>
      </c>
      <c r="AO349">
        <v>4</v>
      </c>
      <c r="AP349">
        <v>4</v>
      </c>
      <c r="AQ349">
        <v>2</v>
      </c>
      <c r="AR349">
        <v>1</v>
      </c>
      <c r="AS349">
        <v>2</v>
      </c>
      <c r="AT349">
        <v>4</v>
      </c>
      <c r="AU349">
        <v>4</v>
      </c>
      <c r="AV349">
        <v>3</v>
      </c>
      <c r="AW349">
        <v>1</v>
      </c>
      <c r="AX349">
        <v>2</v>
      </c>
      <c r="AY349">
        <v>1</v>
      </c>
      <c r="AZ349">
        <v>4</v>
      </c>
      <c r="BA349">
        <v>4</v>
      </c>
      <c r="BB349">
        <v>4</v>
      </c>
      <c r="BC349">
        <v>3</v>
      </c>
      <c r="BD349">
        <v>2</v>
      </c>
      <c r="BE349">
        <v>2</v>
      </c>
      <c r="BF349">
        <v>3</v>
      </c>
      <c r="BG349">
        <v>4</v>
      </c>
      <c r="BH349">
        <v>4</v>
      </c>
      <c r="BI349">
        <v>2</v>
      </c>
      <c r="BJ349">
        <v>1</v>
      </c>
      <c r="BK349">
        <v>2</v>
      </c>
      <c r="BL349">
        <v>4</v>
      </c>
      <c r="BM349">
        <v>4</v>
      </c>
      <c r="BN349">
        <v>3</v>
      </c>
      <c r="BO349">
        <v>18.100000000000001</v>
      </c>
      <c r="BP349">
        <v>18.100000000000001</v>
      </c>
      <c r="BQ349">
        <v>18.100000000000001</v>
      </c>
      <c r="BR349">
        <v>23.742000000000001</v>
      </c>
      <c r="BS349">
        <v>216</v>
      </c>
      <c r="BT349">
        <v>216</v>
      </c>
      <c r="BU349">
        <v>0</v>
      </c>
      <c r="BV349">
        <v>28.916</v>
      </c>
      <c r="BW349" t="s">
        <v>223</v>
      </c>
      <c r="BX349" t="s">
        <v>224</v>
      </c>
      <c r="BY349" t="s">
        <v>224</v>
      </c>
      <c r="BZ349" t="s">
        <v>223</v>
      </c>
      <c r="CA349" t="s">
        <v>223</v>
      </c>
      <c r="CB349" t="s">
        <v>223</v>
      </c>
      <c r="CC349" t="s">
        <v>223</v>
      </c>
      <c r="CD349" t="s">
        <v>223</v>
      </c>
      <c r="CE349" t="s">
        <v>224</v>
      </c>
      <c r="CF349" t="s">
        <v>223</v>
      </c>
      <c r="CG349" t="s">
        <v>223</v>
      </c>
      <c r="CH349" t="s">
        <v>223</v>
      </c>
      <c r="CI349" t="s">
        <v>224</v>
      </c>
      <c r="CJ349" t="s">
        <v>224</v>
      </c>
      <c r="CK349" t="s">
        <v>223</v>
      </c>
      <c r="CL349" t="s">
        <v>223</v>
      </c>
      <c r="CM349" t="s">
        <v>223</v>
      </c>
      <c r="CN349" t="s">
        <v>223</v>
      </c>
      <c r="CO349">
        <v>5.0999999999999996</v>
      </c>
      <c r="CP349">
        <v>5.6</v>
      </c>
      <c r="CQ349">
        <v>5.6</v>
      </c>
      <c r="CR349">
        <v>18.100000000000001</v>
      </c>
      <c r="CS349">
        <v>18.100000000000001</v>
      </c>
      <c r="CT349">
        <v>18.100000000000001</v>
      </c>
      <c r="CU349">
        <v>11.6</v>
      </c>
      <c r="CV349">
        <v>11.1</v>
      </c>
      <c r="CW349">
        <v>5.6</v>
      </c>
      <c r="CX349">
        <v>11.6</v>
      </c>
      <c r="CY349">
        <v>18.100000000000001</v>
      </c>
      <c r="CZ349">
        <v>18.100000000000001</v>
      </c>
      <c r="DA349">
        <v>5.6</v>
      </c>
      <c r="DB349">
        <v>5.6</v>
      </c>
      <c r="DC349">
        <v>5.6</v>
      </c>
      <c r="DD349">
        <v>18.100000000000001</v>
      </c>
      <c r="DE349">
        <v>18.100000000000001</v>
      </c>
      <c r="DF349">
        <v>11.6</v>
      </c>
      <c r="DG349">
        <v>428370000</v>
      </c>
      <c r="DH349">
        <v>1331200</v>
      </c>
      <c r="DI349">
        <v>2359100</v>
      </c>
      <c r="DJ349">
        <v>1062500</v>
      </c>
      <c r="DK349">
        <v>80940000</v>
      </c>
      <c r="DL349">
        <v>74048000</v>
      </c>
      <c r="DM349">
        <v>68117000</v>
      </c>
      <c r="DN349">
        <v>8081500</v>
      </c>
      <c r="DO349">
        <v>7396500</v>
      </c>
      <c r="DP349">
        <v>5614600</v>
      </c>
      <c r="DQ349">
        <v>35092000</v>
      </c>
      <c r="DR349">
        <v>39326000</v>
      </c>
      <c r="DS349">
        <v>39230000</v>
      </c>
      <c r="DT349">
        <v>4790500</v>
      </c>
      <c r="DU349">
        <v>2829400</v>
      </c>
      <c r="DV349">
        <v>6815000</v>
      </c>
      <c r="DW349">
        <v>20058000</v>
      </c>
      <c r="DX349">
        <v>17339000</v>
      </c>
      <c r="DY349">
        <v>13939000</v>
      </c>
      <c r="DZ349">
        <v>0</v>
      </c>
      <c r="EA349">
        <v>0</v>
      </c>
      <c r="EB349">
        <v>0</v>
      </c>
      <c r="EC349">
        <v>1686900</v>
      </c>
      <c r="ED349">
        <v>1747100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1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25131000</v>
      </c>
      <c r="ES349">
        <v>26003000</v>
      </c>
      <c r="ET349">
        <v>27097000</v>
      </c>
      <c r="EU349">
        <v>30709000</v>
      </c>
      <c r="EV349">
        <v>28647000</v>
      </c>
      <c r="EW349">
        <v>32232000</v>
      </c>
      <c r="EX349">
        <v>26426000</v>
      </c>
      <c r="EY349">
        <v>25511000</v>
      </c>
      <c r="EZ349">
        <v>27626000</v>
      </c>
      <c r="FA349">
        <v>4</v>
      </c>
      <c r="FB349">
        <v>3</v>
      </c>
      <c r="FC349">
        <v>6</v>
      </c>
      <c r="FD349">
        <v>5</v>
      </c>
      <c r="FE349">
        <v>3</v>
      </c>
      <c r="FF349">
        <v>3</v>
      </c>
      <c r="FG349">
        <v>3</v>
      </c>
      <c r="FH349">
        <v>3</v>
      </c>
      <c r="FI349">
        <v>3</v>
      </c>
      <c r="FJ349">
        <v>34</v>
      </c>
      <c r="FK349" t="s">
        <v>5382</v>
      </c>
      <c r="FO349">
        <v>344</v>
      </c>
      <c r="FP349" t="s">
        <v>5381</v>
      </c>
      <c r="FQ349" t="s">
        <v>425</v>
      </c>
      <c r="FR349" t="s">
        <v>5380</v>
      </c>
      <c r="FS349" t="s">
        <v>5379</v>
      </c>
      <c r="FT349" t="s">
        <v>5378</v>
      </c>
      <c r="FU349" t="s">
        <v>5377</v>
      </c>
      <c r="FX349">
        <v>-1</v>
      </c>
    </row>
    <row r="350" spans="1:180" x14ac:dyDescent="0.35">
      <c r="A350" t="s">
        <v>5376</v>
      </c>
      <c r="B350" t="s">
        <v>5376</v>
      </c>
      <c r="C350">
        <v>1</v>
      </c>
      <c r="D350">
        <v>1</v>
      </c>
      <c r="E350">
        <v>1</v>
      </c>
      <c r="F350" t="s">
        <v>5375</v>
      </c>
      <c r="G350" t="s">
        <v>5374</v>
      </c>
      <c r="H350" t="s">
        <v>5373</v>
      </c>
      <c r="I350">
        <v>1</v>
      </c>
      <c r="J350">
        <v>1</v>
      </c>
      <c r="K350">
        <v>1</v>
      </c>
      <c r="L350">
        <v>1</v>
      </c>
      <c r="M350">
        <v>1</v>
      </c>
      <c r="N350">
        <v>1</v>
      </c>
      <c r="O350">
        <v>0</v>
      </c>
      <c r="P350">
        <v>1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0</v>
      </c>
      <c r="AD350">
        <v>0</v>
      </c>
      <c r="AE350">
        <v>1</v>
      </c>
      <c r="AF350">
        <v>1</v>
      </c>
      <c r="AG350">
        <v>0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  <c r="AN350">
        <v>1</v>
      </c>
      <c r="AO350">
        <v>1</v>
      </c>
      <c r="AP350">
        <v>1</v>
      </c>
      <c r="AQ350">
        <v>1</v>
      </c>
      <c r="AR350">
        <v>1</v>
      </c>
      <c r="AS350">
        <v>1</v>
      </c>
      <c r="AT350">
        <v>1</v>
      </c>
      <c r="AU350">
        <v>0</v>
      </c>
      <c r="AV350">
        <v>0</v>
      </c>
      <c r="AW350">
        <v>1</v>
      </c>
      <c r="AX350">
        <v>1</v>
      </c>
      <c r="AY350">
        <v>0</v>
      </c>
      <c r="AZ350">
        <v>1</v>
      </c>
      <c r="BA350">
        <v>1</v>
      </c>
      <c r="BB350">
        <v>1</v>
      </c>
      <c r="BC350">
        <v>1</v>
      </c>
      <c r="BD350">
        <v>1</v>
      </c>
      <c r="BE350">
        <v>1</v>
      </c>
      <c r="BF350">
        <v>1</v>
      </c>
      <c r="BG350">
        <v>1</v>
      </c>
      <c r="BH350">
        <v>1</v>
      </c>
      <c r="BI350">
        <v>1</v>
      </c>
      <c r="BJ350">
        <v>1</v>
      </c>
      <c r="BK350">
        <v>1</v>
      </c>
      <c r="BL350">
        <v>1</v>
      </c>
      <c r="BM350">
        <v>0</v>
      </c>
      <c r="BN350">
        <v>0</v>
      </c>
      <c r="BO350">
        <v>16</v>
      </c>
      <c r="BP350">
        <v>16</v>
      </c>
      <c r="BQ350">
        <v>16</v>
      </c>
      <c r="BR350">
        <v>10.545999999999999</v>
      </c>
      <c r="BS350">
        <v>94</v>
      </c>
      <c r="BT350">
        <v>94</v>
      </c>
      <c r="BU350">
        <v>2.9196999999999999E-3</v>
      </c>
      <c r="BV350">
        <v>10.663</v>
      </c>
      <c r="BW350" t="s">
        <v>223</v>
      </c>
      <c r="BX350" t="s">
        <v>223</v>
      </c>
      <c r="BZ350" t="s">
        <v>223</v>
      </c>
      <c r="CA350" t="s">
        <v>223</v>
      </c>
      <c r="CB350" t="s">
        <v>223</v>
      </c>
      <c r="CC350" t="s">
        <v>223</v>
      </c>
      <c r="CD350" t="s">
        <v>223</v>
      </c>
      <c r="CE350" t="s">
        <v>223</v>
      </c>
      <c r="CF350" t="s">
        <v>223</v>
      </c>
      <c r="CG350" t="s">
        <v>223</v>
      </c>
      <c r="CH350" t="s">
        <v>223</v>
      </c>
      <c r="CI350" t="s">
        <v>224</v>
      </c>
      <c r="CJ350" t="s">
        <v>224</v>
      </c>
      <c r="CK350" t="s">
        <v>224</v>
      </c>
      <c r="CL350" t="s">
        <v>223</v>
      </c>
      <c r="CO350">
        <v>16</v>
      </c>
      <c r="CP350">
        <v>16</v>
      </c>
      <c r="CQ350">
        <v>0</v>
      </c>
      <c r="CR350">
        <v>16</v>
      </c>
      <c r="CS350">
        <v>16</v>
      </c>
      <c r="CT350">
        <v>16</v>
      </c>
      <c r="CU350">
        <v>16</v>
      </c>
      <c r="CV350">
        <v>16</v>
      </c>
      <c r="CW350">
        <v>16</v>
      </c>
      <c r="CX350">
        <v>16</v>
      </c>
      <c r="CY350">
        <v>16</v>
      </c>
      <c r="CZ350">
        <v>16</v>
      </c>
      <c r="DA350">
        <v>16</v>
      </c>
      <c r="DB350">
        <v>16</v>
      </c>
      <c r="DC350">
        <v>16</v>
      </c>
      <c r="DD350">
        <v>16</v>
      </c>
      <c r="DE350">
        <v>0</v>
      </c>
      <c r="DF350">
        <v>0</v>
      </c>
      <c r="DG350">
        <v>15833000</v>
      </c>
      <c r="DH350">
        <v>594510</v>
      </c>
      <c r="DI350">
        <v>470760</v>
      </c>
      <c r="DJ350">
        <v>0</v>
      </c>
      <c r="DK350">
        <v>1907100</v>
      </c>
      <c r="DL350">
        <v>1794600</v>
      </c>
      <c r="DM350">
        <v>2612700</v>
      </c>
      <c r="DN350">
        <v>690010</v>
      </c>
      <c r="DO350">
        <v>723210</v>
      </c>
      <c r="DP350">
        <v>1116500</v>
      </c>
      <c r="DQ350">
        <v>1057400</v>
      </c>
      <c r="DR350">
        <v>1077500</v>
      </c>
      <c r="DS350">
        <v>1297600</v>
      </c>
      <c r="DT350">
        <v>575630</v>
      </c>
      <c r="DU350">
        <v>391840</v>
      </c>
      <c r="DV350">
        <v>799930</v>
      </c>
      <c r="DW350">
        <v>723370</v>
      </c>
      <c r="DX350">
        <v>0</v>
      </c>
      <c r="DY350">
        <v>0</v>
      </c>
      <c r="DZ350">
        <v>625610</v>
      </c>
      <c r="EA350">
        <v>428180</v>
      </c>
      <c r="EB350">
        <v>0</v>
      </c>
      <c r="EC350">
        <v>386880</v>
      </c>
      <c r="ED350">
        <v>437370</v>
      </c>
      <c r="EE350">
        <v>743070</v>
      </c>
      <c r="EF350">
        <v>286650</v>
      </c>
      <c r="EG350">
        <v>231670</v>
      </c>
      <c r="EH350">
        <v>381180</v>
      </c>
      <c r="EI350">
        <v>1</v>
      </c>
      <c r="EJ350">
        <v>0</v>
      </c>
      <c r="EK350">
        <v>0</v>
      </c>
      <c r="EL350">
        <v>1</v>
      </c>
      <c r="EM350">
        <v>1</v>
      </c>
      <c r="EN350">
        <v>1</v>
      </c>
      <c r="EO350">
        <v>0</v>
      </c>
      <c r="EP350">
        <v>0</v>
      </c>
      <c r="EQ350">
        <v>0</v>
      </c>
      <c r="ER350">
        <v>1907100</v>
      </c>
      <c r="ES350">
        <v>2057400</v>
      </c>
      <c r="ET350">
        <v>3248500</v>
      </c>
      <c r="EU350">
        <v>2011700</v>
      </c>
      <c r="EV350">
        <v>2381800</v>
      </c>
      <c r="EW350">
        <v>2803100</v>
      </c>
      <c r="EX350">
        <v>2692800</v>
      </c>
      <c r="EY350">
        <v>0</v>
      </c>
      <c r="EZ350">
        <v>0</v>
      </c>
      <c r="FA350">
        <v>1</v>
      </c>
      <c r="FB350">
        <v>1</v>
      </c>
      <c r="FC350">
        <v>1</v>
      </c>
      <c r="FD350">
        <v>1</v>
      </c>
      <c r="FE350">
        <v>1</v>
      </c>
      <c r="FF350">
        <v>1</v>
      </c>
      <c r="FG350">
        <v>1</v>
      </c>
      <c r="FH350">
        <v>0</v>
      </c>
      <c r="FI350">
        <v>0</v>
      </c>
      <c r="FJ350">
        <v>11</v>
      </c>
      <c r="FK350" t="s">
        <v>5372</v>
      </c>
      <c r="FO350">
        <v>345</v>
      </c>
      <c r="FP350">
        <v>1262</v>
      </c>
      <c r="FQ350" t="s">
        <v>16</v>
      </c>
      <c r="FR350">
        <v>1338</v>
      </c>
      <c r="FS350" t="s">
        <v>5371</v>
      </c>
      <c r="FT350" t="s">
        <v>5370</v>
      </c>
      <c r="FU350">
        <v>11094</v>
      </c>
      <c r="FX350">
        <v>-1</v>
      </c>
    </row>
    <row r="351" spans="1:180" x14ac:dyDescent="0.35">
      <c r="A351" t="s">
        <v>5369</v>
      </c>
      <c r="B351" t="s">
        <v>5369</v>
      </c>
      <c r="C351">
        <v>6</v>
      </c>
      <c r="D351">
        <v>6</v>
      </c>
      <c r="E351">
        <v>6</v>
      </c>
      <c r="F351" t="s">
        <v>5368</v>
      </c>
      <c r="G351" t="s">
        <v>5367</v>
      </c>
      <c r="H351" t="s">
        <v>5366</v>
      </c>
      <c r="I351">
        <v>1</v>
      </c>
      <c r="J351">
        <v>6</v>
      </c>
      <c r="K351">
        <v>6</v>
      </c>
      <c r="L351">
        <v>6</v>
      </c>
      <c r="M351">
        <v>0</v>
      </c>
      <c r="N351">
        <v>1</v>
      </c>
      <c r="O351">
        <v>1</v>
      </c>
      <c r="P351">
        <v>6</v>
      </c>
      <c r="Q351">
        <v>6</v>
      </c>
      <c r="R351">
        <v>6</v>
      </c>
      <c r="S351">
        <v>1</v>
      </c>
      <c r="T351">
        <v>1</v>
      </c>
      <c r="U351">
        <v>1</v>
      </c>
      <c r="V351">
        <v>6</v>
      </c>
      <c r="W351">
        <v>5</v>
      </c>
      <c r="X351">
        <v>6</v>
      </c>
      <c r="Y351">
        <v>2</v>
      </c>
      <c r="Z351">
        <v>3</v>
      </c>
      <c r="AA351">
        <v>0</v>
      </c>
      <c r="AB351">
        <v>5</v>
      </c>
      <c r="AC351">
        <v>4</v>
      </c>
      <c r="AD351">
        <v>3</v>
      </c>
      <c r="AE351">
        <v>0</v>
      </c>
      <c r="AF351">
        <v>1</v>
      </c>
      <c r="AG351">
        <v>1</v>
      </c>
      <c r="AH351">
        <v>6</v>
      </c>
      <c r="AI351">
        <v>6</v>
      </c>
      <c r="AJ351">
        <v>6</v>
      </c>
      <c r="AK351">
        <v>1</v>
      </c>
      <c r="AL351">
        <v>1</v>
      </c>
      <c r="AM351">
        <v>1</v>
      </c>
      <c r="AN351">
        <v>6</v>
      </c>
      <c r="AO351">
        <v>5</v>
      </c>
      <c r="AP351">
        <v>6</v>
      </c>
      <c r="AQ351">
        <v>2</v>
      </c>
      <c r="AR351">
        <v>3</v>
      </c>
      <c r="AS351">
        <v>0</v>
      </c>
      <c r="AT351">
        <v>5</v>
      </c>
      <c r="AU351">
        <v>4</v>
      </c>
      <c r="AV351">
        <v>3</v>
      </c>
      <c r="AW351">
        <v>0</v>
      </c>
      <c r="AX351">
        <v>1</v>
      </c>
      <c r="AY351">
        <v>1</v>
      </c>
      <c r="AZ351">
        <v>6</v>
      </c>
      <c r="BA351">
        <v>6</v>
      </c>
      <c r="BB351">
        <v>6</v>
      </c>
      <c r="BC351">
        <v>1</v>
      </c>
      <c r="BD351">
        <v>1</v>
      </c>
      <c r="BE351">
        <v>1</v>
      </c>
      <c r="BF351">
        <v>6</v>
      </c>
      <c r="BG351">
        <v>5</v>
      </c>
      <c r="BH351">
        <v>6</v>
      </c>
      <c r="BI351">
        <v>2</v>
      </c>
      <c r="BJ351">
        <v>3</v>
      </c>
      <c r="BK351">
        <v>0</v>
      </c>
      <c r="BL351">
        <v>5</v>
      </c>
      <c r="BM351">
        <v>4</v>
      </c>
      <c r="BN351">
        <v>3</v>
      </c>
      <c r="BO351">
        <v>5.7</v>
      </c>
      <c r="BP351">
        <v>5.7</v>
      </c>
      <c r="BQ351">
        <v>5.7</v>
      </c>
      <c r="BR351">
        <v>162</v>
      </c>
      <c r="BS351">
        <v>1445</v>
      </c>
      <c r="BT351">
        <v>1445</v>
      </c>
      <c r="BU351">
        <v>0</v>
      </c>
      <c r="BV351">
        <v>42.363999999999997</v>
      </c>
      <c r="BX351" t="s">
        <v>223</v>
      </c>
      <c r="BY351" t="s">
        <v>224</v>
      </c>
      <c r="BZ351" t="s">
        <v>223</v>
      </c>
      <c r="CA351" t="s">
        <v>223</v>
      </c>
      <c r="CB351" t="s">
        <v>223</v>
      </c>
      <c r="CC351" t="s">
        <v>223</v>
      </c>
      <c r="CD351" t="s">
        <v>223</v>
      </c>
      <c r="CE351" t="s">
        <v>224</v>
      </c>
      <c r="CF351" t="s">
        <v>223</v>
      </c>
      <c r="CG351" t="s">
        <v>223</v>
      </c>
      <c r="CH351" t="s">
        <v>223</v>
      </c>
      <c r="CI351" t="s">
        <v>223</v>
      </c>
      <c r="CJ351" t="s">
        <v>223</v>
      </c>
      <c r="CL351" t="s">
        <v>223</v>
      </c>
      <c r="CM351" t="s">
        <v>223</v>
      </c>
      <c r="CN351" t="s">
        <v>223</v>
      </c>
      <c r="CO351">
        <v>0</v>
      </c>
      <c r="CP351">
        <v>0.8</v>
      </c>
      <c r="CQ351">
        <v>0.8</v>
      </c>
      <c r="CR351">
        <v>5.7</v>
      </c>
      <c r="CS351">
        <v>5.7</v>
      </c>
      <c r="CT351">
        <v>5.7</v>
      </c>
      <c r="CU351">
        <v>0.8</v>
      </c>
      <c r="CV351">
        <v>0.8</v>
      </c>
      <c r="CW351">
        <v>0.8</v>
      </c>
      <c r="CX351">
        <v>5.7</v>
      </c>
      <c r="CY351">
        <v>5.0999999999999996</v>
      </c>
      <c r="CZ351">
        <v>5.7</v>
      </c>
      <c r="DA351">
        <v>2.2000000000000002</v>
      </c>
      <c r="DB351">
        <v>2.9</v>
      </c>
      <c r="DC351">
        <v>0</v>
      </c>
      <c r="DD351">
        <v>4.8</v>
      </c>
      <c r="DE351">
        <v>3.9</v>
      </c>
      <c r="DF351">
        <v>2.9</v>
      </c>
      <c r="DG351">
        <v>349820000</v>
      </c>
      <c r="DH351">
        <v>0</v>
      </c>
      <c r="DI351">
        <v>316050</v>
      </c>
      <c r="DJ351">
        <v>295940</v>
      </c>
      <c r="DK351">
        <v>66787000</v>
      </c>
      <c r="DL351">
        <v>45739000</v>
      </c>
      <c r="DM351">
        <v>52742000</v>
      </c>
      <c r="DN351">
        <v>1944500</v>
      </c>
      <c r="DO351">
        <v>1342600</v>
      </c>
      <c r="DP351">
        <v>1139900</v>
      </c>
      <c r="DQ351">
        <v>51082000</v>
      </c>
      <c r="DR351">
        <v>42330000</v>
      </c>
      <c r="DS351">
        <v>45183000</v>
      </c>
      <c r="DT351">
        <v>2302700</v>
      </c>
      <c r="DU351">
        <v>3886000</v>
      </c>
      <c r="DV351">
        <v>0</v>
      </c>
      <c r="DW351">
        <v>20446000</v>
      </c>
      <c r="DX351">
        <v>10107000</v>
      </c>
      <c r="DY351">
        <v>4176800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27300000</v>
      </c>
      <c r="ES351">
        <v>26349000</v>
      </c>
      <c r="ET351">
        <v>26806000</v>
      </c>
      <c r="EU351">
        <v>36583000</v>
      </c>
      <c r="EV351">
        <v>44636000</v>
      </c>
      <c r="EW351">
        <v>35962000</v>
      </c>
      <c r="EX351">
        <v>33207000</v>
      </c>
      <c r="EY351">
        <v>25259000</v>
      </c>
      <c r="EZ351">
        <v>26867000</v>
      </c>
      <c r="FA351">
        <v>5</v>
      </c>
      <c r="FB351">
        <v>5</v>
      </c>
      <c r="FC351">
        <v>4</v>
      </c>
      <c r="FD351">
        <v>4</v>
      </c>
      <c r="FE351">
        <v>3</v>
      </c>
      <c r="FF351">
        <v>2</v>
      </c>
      <c r="FG351">
        <v>2</v>
      </c>
      <c r="FH351">
        <v>1</v>
      </c>
      <c r="FI351">
        <v>0</v>
      </c>
      <c r="FJ351">
        <v>26</v>
      </c>
      <c r="FK351" t="s">
        <v>5365</v>
      </c>
      <c r="FO351">
        <v>346</v>
      </c>
      <c r="FP351" t="s">
        <v>5364</v>
      </c>
      <c r="FQ351" t="s">
        <v>414</v>
      </c>
      <c r="FR351" t="s">
        <v>5363</v>
      </c>
      <c r="FS351" t="s">
        <v>5362</v>
      </c>
      <c r="FT351" t="s">
        <v>5361</v>
      </c>
      <c r="FU351" t="s">
        <v>5360</v>
      </c>
      <c r="FX351">
        <v>-1</v>
      </c>
    </row>
    <row r="352" spans="1:180" x14ac:dyDescent="0.35">
      <c r="A352" t="s">
        <v>5359</v>
      </c>
      <c r="B352" t="s">
        <v>5359</v>
      </c>
      <c r="C352">
        <v>6</v>
      </c>
      <c r="D352">
        <v>6</v>
      </c>
      <c r="E352">
        <v>6</v>
      </c>
      <c r="F352" t="s">
        <v>5358</v>
      </c>
      <c r="G352" t="s">
        <v>5357</v>
      </c>
      <c r="H352" t="s">
        <v>5356</v>
      </c>
      <c r="I352">
        <v>1</v>
      </c>
      <c r="J352">
        <v>6</v>
      </c>
      <c r="K352">
        <v>6</v>
      </c>
      <c r="L352">
        <v>6</v>
      </c>
      <c r="M352">
        <v>0</v>
      </c>
      <c r="N352">
        <v>0</v>
      </c>
      <c r="O352">
        <v>0</v>
      </c>
      <c r="P352">
        <v>6</v>
      </c>
      <c r="Q352">
        <v>5</v>
      </c>
      <c r="R352">
        <v>4</v>
      </c>
      <c r="S352">
        <v>1</v>
      </c>
      <c r="T352">
        <v>1</v>
      </c>
      <c r="U352">
        <v>2</v>
      </c>
      <c r="V352">
        <v>5</v>
      </c>
      <c r="W352">
        <v>5</v>
      </c>
      <c r="X352">
        <v>5</v>
      </c>
      <c r="Y352">
        <v>0</v>
      </c>
      <c r="Z352">
        <v>0</v>
      </c>
      <c r="AA352">
        <v>0</v>
      </c>
      <c r="AB352">
        <v>4</v>
      </c>
      <c r="AC352">
        <v>5</v>
      </c>
      <c r="AD352">
        <v>4</v>
      </c>
      <c r="AE352">
        <v>0</v>
      </c>
      <c r="AF352">
        <v>0</v>
      </c>
      <c r="AG352">
        <v>0</v>
      </c>
      <c r="AH352">
        <v>6</v>
      </c>
      <c r="AI352">
        <v>5</v>
      </c>
      <c r="AJ352">
        <v>4</v>
      </c>
      <c r="AK352">
        <v>1</v>
      </c>
      <c r="AL352">
        <v>1</v>
      </c>
      <c r="AM352">
        <v>2</v>
      </c>
      <c r="AN352">
        <v>5</v>
      </c>
      <c r="AO352">
        <v>5</v>
      </c>
      <c r="AP352">
        <v>5</v>
      </c>
      <c r="AQ352">
        <v>0</v>
      </c>
      <c r="AR352">
        <v>0</v>
      </c>
      <c r="AS352">
        <v>0</v>
      </c>
      <c r="AT352">
        <v>4</v>
      </c>
      <c r="AU352">
        <v>5</v>
      </c>
      <c r="AV352">
        <v>4</v>
      </c>
      <c r="AW352">
        <v>0</v>
      </c>
      <c r="AX352">
        <v>0</v>
      </c>
      <c r="AY352">
        <v>0</v>
      </c>
      <c r="AZ352">
        <v>6</v>
      </c>
      <c r="BA352">
        <v>5</v>
      </c>
      <c r="BB352">
        <v>4</v>
      </c>
      <c r="BC352">
        <v>1</v>
      </c>
      <c r="BD352">
        <v>1</v>
      </c>
      <c r="BE352">
        <v>2</v>
      </c>
      <c r="BF352">
        <v>5</v>
      </c>
      <c r="BG352">
        <v>5</v>
      </c>
      <c r="BH352">
        <v>5</v>
      </c>
      <c r="BI352">
        <v>0</v>
      </c>
      <c r="BJ352">
        <v>0</v>
      </c>
      <c r="BK352">
        <v>0</v>
      </c>
      <c r="BL352">
        <v>4</v>
      </c>
      <c r="BM352">
        <v>5</v>
      </c>
      <c r="BN352">
        <v>4</v>
      </c>
      <c r="BO352">
        <v>3</v>
      </c>
      <c r="BP352">
        <v>3</v>
      </c>
      <c r="BQ352">
        <v>3</v>
      </c>
      <c r="BR352">
        <v>254.58</v>
      </c>
      <c r="BS352">
        <v>2315</v>
      </c>
      <c r="BT352">
        <v>2315</v>
      </c>
      <c r="BU352">
        <v>0</v>
      </c>
      <c r="BV352">
        <v>52.456000000000003</v>
      </c>
      <c r="BZ352" t="s">
        <v>223</v>
      </c>
      <c r="CA352" t="s">
        <v>223</v>
      </c>
      <c r="CB352" t="s">
        <v>223</v>
      </c>
      <c r="CC352" t="s">
        <v>224</v>
      </c>
      <c r="CD352" t="s">
        <v>224</v>
      </c>
      <c r="CE352" t="s">
        <v>224</v>
      </c>
      <c r="CF352" t="s">
        <v>223</v>
      </c>
      <c r="CG352" t="s">
        <v>223</v>
      </c>
      <c r="CH352" t="s">
        <v>223</v>
      </c>
      <c r="CL352" t="s">
        <v>223</v>
      </c>
      <c r="CM352" t="s">
        <v>223</v>
      </c>
      <c r="CN352" t="s">
        <v>223</v>
      </c>
      <c r="CO352">
        <v>0</v>
      </c>
      <c r="CP352">
        <v>0</v>
      </c>
      <c r="CQ352">
        <v>0</v>
      </c>
      <c r="CR352">
        <v>3</v>
      </c>
      <c r="CS352">
        <v>2.5</v>
      </c>
      <c r="CT352">
        <v>2.5</v>
      </c>
      <c r="CU352">
        <v>0.6</v>
      </c>
      <c r="CV352">
        <v>0.6</v>
      </c>
      <c r="CW352">
        <v>1</v>
      </c>
      <c r="CX352">
        <v>3</v>
      </c>
      <c r="CY352">
        <v>3</v>
      </c>
      <c r="CZ352">
        <v>3</v>
      </c>
      <c r="DA352">
        <v>0</v>
      </c>
      <c r="DB352">
        <v>0</v>
      </c>
      <c r="DC352">
        <v>0</v>
      </c>
      <c r="DD352">
        <v>2.2000000000000002</v>
      </c>
      <c r="DE352">
        <v>2.5</v>
      </c>
      <c r="DF352">
        <v>2.5</v>
      </c>
      <c r="DG352">
        <v>346850000</v>
      </c>
      <c r="DH352">
        <v>0</v>
      </c>
      <c r="DI352">
        <v>0</v>
      </c>
      <c r="DJ352">
        <v>0</v>
      </c>
      <c r="DK352">
        <v>85613000</v>
      </c>
      <c r="DL352">
        <v>58879000</v>
      </c>
      <c r="DM352">
        <v>42636000</v>
      </c>
      <c r="DN352">
        <v>1752900</v>
      </c>
      <c r="DO352">
        <v>1460200</v>
      </c>
      <c r="DP352">
        <v>3464400</v>
      </c>
      <c r="DQ352">
        <v>38895000</v>
      </c>
      <c r="DR352">
        <v>33536000</v>
      </c>
      <c r="DS352">
        <v>32954000</v>
      </c>
      <c r="DT352">
        <v>0</v>
      </c>
      <c r="DU352">
        <v>0</v>
      </c>
      <c r="DV352">
        <v>0</v>
      </c>
      <c r="DW352">
        <v>15576000</v>
      </c>
      <c r="DX352">
        <v>15422000</v>
      </c>
      <c r="DY352">
        <v>16661000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36622000</v>
      </c>
      <c r="ES352">
        <v>33516000</v>
      </c>
      <c r="ET352">
        <v>29111000</v>
      </c>
      <c r="EU352">
        <v>27892000</v>
      </c>
      <c r="EV352">
        <v>31955000</v>
      </c>
      <c r="EW352">
        <v>30342000</v>
      </c>
      <c r="EX352">
        <v>31940000</v>
      </c>
      <c r="EY352">
        <v>30775000</v>
      </c>
      <c r="EZ352">
        <v>40854000</v>
      </c>
      <c r="FA352">
        <v>4</v>
      </c>
      <c r="FB352">
        <v>4</v>
      </c>
      <c r="FC352">
        <v>3</v>
      </c>
      <c r="FD352">
        <v>3</v>
      </c>
      <c r="FE352">
        <v>2</v>
      </c>
      <c r="FF352">
        <v>3</v>
      </c>
      <c r="FG352">
        <v>1</v>
      </c>
      <c r="FH352">
        <v>1</v>
      </c>
      <c r="FI352">
        <v>1</v>
      </c>
      <c r="FJ352">
        <v>22</v>
      </c>
      <c r="FK352" t="s">
        <v>5355</v>
      </c>
      <c r="FO352">
        <v>347</v>
      </c>
      <c r="FP352" t="s">
        <v>5354</v>
      </c>
      <c r="FQ352" t="s">
        <v>414</v>
      </c>
      <c r="FR352" t="s">
        <v>5353</v>
      </c>
      <c r="FS352" t="s">
        <v>5352</v>
      </c>
      <c r="FT352" t="s">
        <v>5351</v>
      </c>
      <c r="FU352" t="s">
        <v>5350</v>
      </c>
      <c r="FX352">
        <v>-1</v>
      </c>
    </row>
    <row r="353" spans="1:180" x14ac:dyDescent="0.35">
      <c r="A353" t="s">
        <v>5349</v>
      </c>
      <c r="B353" t="s">
        <v>5349</v>
      </c>
      <c r="C353">
        <v>6</v>
      </c>
      <c r="D353">
        <v>6</v>
      </c>
      <c r="E353">
        <v>6</v>
      </c>
      <c r="F353" t="s">
        <v>5348</v>
      </c>
      <c r="G353" t="s">
        <v>5347</v>
      </c>
      <c r="H353" t="s">
        <v>5346</v>
      </c>
      <c r="I353">
        <v>1</v>
      </c>
      <c r="J353">
        <v>6</v>
      </c>
      <c r="K353">
        <v>6</v>
      </c>
      <c r="L353">
        <v>6</v>
      </c>
      <c r="M353">
        <v>3</v>
      </c>
      <c r="N353">
        <v>3</v>
      </c>
      <c r="O353">
        <v>3</v>
      </c>
      <c r="P353">
        <v>5</v>
      </c>
      <c r="Q353">
        <v>5</v>
      </c>
      <c r="R353">
        <v>6</v>
      </c>
      <c r="S353">
        <v>4</v>
      </c>
      <c r="T353">
        <v>5</v>
      </c>
      <c r="U353">
        <v>4</v>
      </c>
      <c r="V353">
        <v>4</v>
      </c>
      <c r="W353">
        <v>5</v>
      </c>
      <c r="X353">
        <v>5</v>
      </c>
      <c r="Y353">
        <v>4</v>
      </c>
      <c r="Z353">
        <v>4</v>
      </c>
      <c r="AA353">
        <v>3</v>
      </c>
      <c r="AB353">
        <v>4</v>
      </c>
      <c r="AC353">
        <v>5</v>
      </c>
      <c r="AD353">
        <v>5</v>
      </c>
      <c r="AE353">
        <v>3</v>
      </c>
      <c r="AF353">
        <v>3</v>
      </c>
      <c r="AG353">
        <v>3</v>
      </c>
      <c r="AH353">
        <v>5</v>
      </c>
      <c r="AI353">
        <v>5</v>
      </c>
      <c r="AJ353">
        <v>6</v>
      </c>
      <c r="AK353">
        <v>4</v>
      </c>
      <c r="AL353">
        <v>5</v>
      </c>
      <c r="AM353">
        <v>4</v>
      </c>
      <c r="AN353">
        <v>4</v>
      </c>
      <c r="AO353">
        <v>5</v>
      </c>
      <c r="AP353">
        <v>5</v>
      </c>
      <c r="AQ353">
        <v>4</v>
      </c>
      <c r="AR353">
        <v>4</v>
      </c>
      <c r="AS353">
        <v>3</v>
      </c>
      <c r="AT353">
        <v>4</v>
      </c>
      <c r="AU353">
        <v>5</v>
      </c>
      <c r="AV353">
        <v>5</v>
      </c>
      <c r="AW353">
        <v>3</v>
      </c>
      <c r="AX353">
        <v>3</v>
      </c>
      <c r="AY353">
        <v>3</v>
      </c>
      <c r="AZ353">
        <v>5</v>
      </c>
      <c r="BA353">
        <v>5</v>
      </c>
      <c r="BB353">
        <v>6</v>
      </c>
      <c r="BC353">
        <v>4</v>
      </c>
      <c r="BD353">
        <v>5</v>
      </c>
      <c r="BE353">
        <v>4</v>
      </c>
      <c r="BF353">
        <v>4</v>
      </c>
      <c r="BG353">
        <v>5</v>
      </c>
      <c r="BH353">
        <v>5</v>
      </c>
      <c r="BI353">
        <v>4</v>
      </c>
      <c r="BJ353">
        <v>4</v>
      </c>
      <c r="BK353">
        <v>3</v>
      </c>
      <c r="BL353">
        <v>4</v>
      </c>
      <c r="BM353">
        <v>5</v>
      </c>
      <c r="BN353">
        <v>5</v>
      </c>
      <c r="BO353">
        <v>17.8</v>
      </c>
      <c r="BP353">
        <v>17.8</v>
      </c>
      <c r="BQ353">
        <v>17.8</v>
      </c>
      <c r="BR353">
        <v>47.716000000000001</v>
      </c>
      <c r="BS353">
        <v>432</v>
      </c>
      <c r="BT353">
        <v>432</v>
      </c>
      <c r="BU353">
        <v>0</v>
      </c>
      <c r="BV353">
        <v>34.103000000000002</v>
      </c>
      <c r="BW353" t="s">
        <v>223</v>
      </c>
      <c r="BX353" t="s">
        <v>223</v>
      </c>
      <c r="BY353" t="s">
        <v>223</v>
      </c>
      <c r="BZ353" t="s">
        <v>223</v>
      </c>
      <c r="CA353" t="s">
        <v>223</v>
      </c>
      <c r="CB353" t="s">
        <v>223</v>
      </c>
      <c r="CC353" t="s">
        <v>223</v>
      </c>
      <c r="CD353" t="s">
        <v>223</v>
      </c>
      <c r="CE353" t="s">
        <v>223</v>
      </c>
      <c r="CF353" t="s">
        <v>223</v>
      </c>
      <c r="CG353" t="s">
        <v>223</v>
      </c>
      <c r="CH353" t="s">
        <v>223</v>
      </c>
      <c r="CI353" t="s">
        <v>223</v>
      </c>
      <c r="CJ353" t="s">
        <v>223</v>
      </c>
      <c r="CK353" t="s">
        <v>224</v>
      </c>
      <c r="CL353" t="s">
        <v>223</v>
      </c>
      <c r="CM353" t="s">
        <v>223</v>
      </c>
      <c r="CN353" t="s">
        <v>223</v>
      </c>
      <c r="CO353">
        <v>6.5</v>
      </c>
      <c r="CP353">
        <v>6.5</v>
      </c>
      <c r="CQ353">
        <v>6.5</v>
      </c>
      <c r="CR353">
        <v>16.2</v>
      </c>
      <c r="CS353">
        <v>15.7</v>
      </c>
      <c r="CT353">
        <v>17.8</v>
      </c>
      <c r="CU353">
        <v>12.3</v>
      </c>
      <c r="CV353">
        <v>16.2</v>
      </c>
      <c r="CW353">
        <v>9.5</v>
      </c>
      <c r="CX353">
        <v>9.5</v>
      </c>
      <c r="CY353">
        <v>13</v>
      </c>
      <c r="CZ353">
        <v>16.2</v>
      </c>
      <c r="DA353">
        <v>11.3</v>
      </c>
      <c r="DB353">
        <v>11.3</v>
      </c>
      <c r="DC353">
        <v>6.5</v>
      </c>
      <c r="DD353">
        <v>9.5</v>
      </c>
      <c r="DE353">
        <v>14.4</v>
      </c>
      <c r="DF353">
        <v>14.8</v>
      </c>
      <c r="DG353">
        <v>390940000</v>
      </c>
      <c r="DH353">
        <v>9806900</v>
      </c>
      <c r="DI353">
        <v>10080000</v>
      </c>
      <c r="DJ353">
        <v>8592900</v>
      </c>
      <c r="DK353">
        <v>48136000</v>
      </c>
      <c r="DL353">
        <v>37482000</v>
      </c>
      <c r="DM353">
        <v>39790000</v>
      </c>
      <c r="DN353">
        <v>20725000</v>
      </c>
      <c r="DO353">
        <v>26706000</v>
      </c>
      <c r="DP353">
        <v>16653000</v>
      </c>
      <c r="DQ353">
        <v>32046000</v>
      </c>
      <c r="DR353">
        <v>33665000</v>
      </c>
      <c r="DS353">
        <v>27584000</v>
      </c>
      <c r="DT353">
        <v>10559000</v>
      </c>
      <c r="DU353">
        <v>13314000</v>
      </c>
      <c r="DV353">
        <v>10892000</v>
      </c>
      <c r="DW353">
        <v>18533000</v>
      </c>
      <c r="DX353">
        <v>12590000</v>
      </c>
      <c r="DY353">
        <v>13785000</v>
      </c>
      <c r="DZ353">
        <v>5577300</v>
      </c>
      <c r="EA353">
        <v>6712300</v>
      </c>
      <c r="EB353">
        <v>7013700</v>
      </c>
      <c r="EC353">
        <v>4798300</v>
      </c>
      <c r="ED353">
        <v>4606800</v>
      </c>
      <c r="EE353">
        <v>3579600</v>
      </c>
      <c r="EF353">
        <v>2945700</v>
      </c>
      <c r="EG353">
        <v>2504500</v>
      </c>
      <c r="EH353">
        <v>2624900</v>
      </c>
      <c r="EI353">
        <v>2</v>
      </c>
      <c r="EJ353">
        <v>1</v>
      </c>
      <c r="EK353">
        <v>1</v>
      </c>
      <c r="EL353">
        <v>1</v>
      </c>
      <c r="EM353">
        <v>1</v>
      </c>
      <c r="EN353">
        <v>0</v>
      </c>
      <c r="EO353">
        <v>0</v>
      </c>
      <c r="EP353">
        <v>0</v>
      </c>
      <c r="EQ353">
        <v>0</v>
      </c>
      <c r="ER353">
        <v>17210000</v>
      </c>
      <c r="ES353">
        <v>24966000</v>
      </c>
      <c r="ET353">
        <v>12293000</v>
      </c>
      <c r="EU353">
        <v>24164000</v>
      </c>
      <c r="EV353">
        <v>21948000</v>
      </c>
      <c r="EW353">
        <v>18631000</v>
      </c>
      <c r="EX353">
        <v>27156000</v>
      </c>
      <c r="EY353">
        <v>20941000</v>
      </c>
      <c r="EZ353">
        <v>25807000</v>
      </c>
      <c r="FA353">
        <v>2</v>
      </c>
      <c r="FB353">
        <v>1</v>
      </c>
      <c r="FC353">
        <v>2</v>
      </c>
      <c r="FD353">
        <v>1</v>
      </c>
      <c r="FE353">
        <v>2</v>
      </c>
      <c r="FF353">
        <v>0</v>
      </c>
      <c r="FG353">
        <v>1</v>
      </c>
      <c r="FH353">
        <v>0</v>
      </c>
      <c r="FI353">
        <v>0</v>
      </c>
      <c r="FJ353">
        <v>15</v>
      </c>
      <c r="FK353" t="s">
        <v>5345</v>
      </c>
      <c r="FO353">
        <v>348</v>
      </c>
      <c r="FP353" t="s">
        <v>5344</v>
      </c>
      <c r="FQ353" t="s">
        <v>414</v>
      </c>
      <c r="FR353" t="s">
        <v>5343</v>
      </c>
      <c r="FS353" t="s">
        <v>5342</v>
      </c>
      <c r="FT353" t="s">
        <v>5341</v>
      </c>
      <c r="FU353" t="s">
        <v>5340</v>
      </c>
      <c r="FX353">
        <v>-1</v>
      </c>
    </row>
    <row r="354" spans="1:180" x14ac:dyDescent="0.35">
      <c r="A354" t="s">
        <v>5339</v>
      </c>
      <c r="B354" t="s">
        <v>5338</v>
      </c>
      <c r="C354" t="s">
        <v>5337</v>
      </c>
      <c r="D354" t="s">
        <v>5337</v>
      </c>
      <c r="E354" t="s">
        <v>5337</v>
      </c>
      <c r="F354" t="s">
        <v>5336</v>
      </c>
      <c r="G354" t="s">
        <v>5335</v>
      </c>
      <c r="H354" t="s">
        <v>5334</v>
      </c>
      <c r="I354">
        <v>2</v>
      </c>
      <c r="J354">
        <v>7</v>
      </c>
      <c r="K354">
        <v>7</v>
      </c>
      <c r="L354">
        <v>7</v>
      </c>
      <c r="M354">
        <v>7</v>
      </c>
      <c r="N354">
        <v>4</v>
      </c>
      <c r="O354">
        <v>4</v>
      </c>
      <c r="P354">
        <v>6</v>
      </c>
      <c r="Q354">
        <v>6</v>
      </c>
      <c r="R354">
        <v>5</v>
      </c>
      <c r="S354">
        <v>5</v>
      </c>
      <c r="T354">
        <v>3</v>
      </c>
      <c r="U354">
        <v>1</v>
      </c>
      <c r="V354">
        <v>7</v>
      </c>
      <c r="W354">
        <v>6</v>
      </c>
      <c r="X354">
        <v>5</v>
      </c>
      <c r="Y354">
        <v>3</v>
      </c>
      <c r="Z354">
        <v>4</v>
      </c>
      <c r="AA354">
        <v>1</v>
      </c>
      <c r="AB354">
        <v>6</v>
      </c>
      <c r="AC354">
        <v>6</v>
      </c>
      <c r="AD354">
        <v>2</v>
      </c>
      <c r="AE354">
        <v>7</v>
      </c>
      <c r="AF354">
        <v>4</v>
      </c>
      <c r="AG354">
        <v>4</v>
      </c>
      <c r="AH354">
        <v>6</v>
      </c>
      <c r="AI354">
        <v>6</v>
      </c>
      <c r="AJ354">
        <v>5</v>
      </c>
      <c r="AK354">
        <v>5</v>
      </c>
      <c r="AL354">
        <v>3</v>
      </c>
      <c r="AM354">
        <v>1</v>
      </c>
      <c r="AN354">
        <v>7</v>
      </c>
      <c r="AO354">
        <v>6</v>
      </c>
      <c r="AP354">
        <v>5</v>
      </c>
      <c r="AQ354">
        <v>3</v>
      </c>
      <c r="AR354">
        <v>4</v>
      </c>
      <c r="AS354">
        <v>1</v>
      </c>
      <c r="AT354">
        <v>6</v>
      </c>
      <c r="AU354">
        <v>6</v>
      </c>
      <c r="AV354">
        <v>2</v>
      </c>
      <c r="AW354">
        <v>7</v>
      </c>
      <c r="AX354">
        <v>4</v>
      </c>
      <c r="AY354">
        <v>4</v>
      </c>
      <c r="AZ354">
        <v>6</v>
      </c>
      <c r="BA354">
        <v>6</v>
      </c>
      <c r="BB354">
        <v>5</v>
      </c>
      <c r="BC354">
        <v>5</v>
      </c>
      <c r="BD354">
        <v>3</v>
      </c>
      <c r="BE354">
        <v>1</v>
      </c>
      <c r="BF354">
        <v>7</v>
      </c>
      <c r="BG354">
        <v>6</v>
      </c>
      <c r="BH354">
        <v>5</v>
      </c>
      <c r="BI354">
        <v>3</v>
      </c>
      <c r="BJ354">
        <v>4</v>
      </c>
      <c r="BK354">
        <v>1</v>
      </c>
      <c r="BL354">
        <v>6</v>
      </c>
      <c r="BM354">
        <v>6</v>
      </c>
      <c r="BN354">
        <v>2</v>
      </c>
      <c r="BO354">
        <v>64.5</v>
      </c>
      <c r="BP354">
        <v>64.5</v>
      </c>
      <c r="BQ354">
        <v>64.5</v>
      </c>
      <c r="BR354">
        <v>18.501999999999999</v>
      </c>
      <c r="BS354">
        <v>166</v>
      </c>
      <c r="BT354" t="s">
        <v>5333</v>
      </c>
      <c r="BU354">
        <v>0</v>
      </c>
      <c r="BV354">
        <v>77.978999999999999</v>
      </c>
      <c r="BW354" t="s">
        <v>223</v>
      </c>
      <c r="BX354" t="s">
        <v>223</v>
      </c>
      <c r="BY354" t="s">
        <v>223</v>
      </c>
      <c r="BZ354" t="s">
        <v>223</v>
      </c>
      <c r="CA354" t="s">
        <v>223</v>
      </c>
      <c r="CB354" t="s">
        <v>223</v>
      </c>
      <c r="CC354" t="s">
        <v>223</v>
      </c>
      <c r="CD354" t="s">
        <v>223</v>
      </c>
      <c r="CE354" t="s">
        <v>224</v>
      </c>
      <c r="CF354" t="s">
        <v>223</v>
      </c>
      <c r="CG354" t="s">
        <v>223</v>
      </c>
      <c r="CH354" t="s">
        <v>223</v>
      </c>
      <c r="CI354" t="s">
        <v>223</v>
      </c>
      <c r="CJ354" t="s">
        <v>223</v>
      </c>
      <c r="CK354" t="s">
        <v>223</v>
      </c>
      <c r="CL354" t="s">
        <v>223</v>
      </c>
      <c r="CM354" t="s">
        <v>223</v>
      </c>
      <c r="CN354" t="s">
        <v>223</v>
      </c>
      <c r="CO354">
        <v>64.5</v>
      </c>
      <c r="CP354">
        <v>30.7</v>
      </c>
      <c r="CQ354">
        <v>28.9</v>
      </c>
      <c r="CR354">
        <v>57.2</v>
      </c>
      <c r="CS354">
        <v>57.2</v>
      </c>
      <c r="CT354">
        <v>48.8</v>
      </c>
      <c r="CU354">
        <v>45.8</v>
      </c>
      <c r="CV354">
        <v>31.9</v>
      </c>
      <c r="CW354">
        <v>7.2</v>
      </c>
      <c r="CX354">
        <v>64.5</v>
      </c>
      <c r="CY354">
        <v>56</v>
      </c>
      <c r="CZ354">
        <v>48.8</v>
      </c>
      <c r="DA354">
        <v>35.5</v>
      </c>
      <c r="DB354">
        <v>39.200000000000003</v>
      </c>
      <c r="DC354">
        <v>16.899999999999999</v>
      </c>
      <c r="DD354">
        <v>56</v>
      </c>
      <c r="DE354">
        <v>56</v>
      </c>
      <c r="DF354">
        <v>16.899999999999999</v>
      </c>
      <c r="DG354">
        <v>1087500000</v>
      </c>
      <c r="DH354">
        <v>23668000</v>
      </c>
      <c r="DI354">
        <v>11197000</v>
      </c>
      <c r="DJ354">
        <v>9946800</v>
      </c>
      <c r="DK354">
        <v>250450000</v>
      </c>
      <c r="DL354">
        <v>207940000</v>
      </c>
      <c r="DM354">
        <v>172640000</v>
      </c>
      <c r="DN354">
        <v>19014000</v>
      </c>
      <c r="DO354">
        <v>23057000</v>
      </c>
      <c r="DP354">
        <v>1200700</v>
      </c>
      <c r="DQ354">
        <v>100190000</v>
      </c>
      <c r="DR354">
        <v>72336000</v>
      </c>
      <c r="DS354">
        <v>67642000</v>
      </c>
      <c r="DT354">
        <v>13160000</v>
      </c>
      <c r="DU354">
        <v>24088000</v>
      </c>
      <c r="DV354">
        <v>3025200</v>
      </c>
      <c r="DW354">
        <v>43620000</v>
      </c>
      <c r="DX354">
        <v>34998000</v>
      </c>
      <c r="DY354">
        <v>9305300</v>
      </c>
      <c r="DZ354">
        <v>5570000</v>
      </c>
      <c r="EA354">
        <v>4797100</v>
      </c>
      <c r="EB354">
        <v>3798700</v>
      </c>
      <c r="EC354">
        <v>6366400</v>
      </c>
      <c r="ED354">
        <v>10134000</v>
      </c>
      <c r="EE354">
        <v>0</v>
      </c>
      <c r="EF354">
        <v>5829500</v>
      </c>
      <c r="EG354">
        <v>6034700</v>
      </c>
      <c r="EH354">
        <v>0</v>
      </c>
      <c r="EI354">
        <v>5</v>
      </c>
      <c r="EJ354">
        <v>2</v>
      </c>
      <c r="EK354">
        <v>1</v>
      </c>
      <c r="EL354">
        <v>3</v>
      </c>
      <c r="EM354">
        <v>2</v>
      </c>
      <c r="EN354">
        <v>0</v>
      </c>
      <c r="EO354">
        <v>1</v>
      </c>
      <c r="EP354">
        <v>3</v>
      </c>
      <c r="EQ354">
        <v>1</v>
      </c>
      <c r="ER354">
        <v>67656000</v>
      </c>
      <c r="ES354">
        <v>64223000</v>
      </c>
      <c r="ET354">
        <v>62766000</v>
      </c>
      <c r="EU354">
        <v>57487000</v>
      </c>
      <c r="EV354">
        <v>59181000</v>
      </c>
      <c r="EW354">
        <v>54146000</v>
      </c>
      <c r="EX354">
        <v>54221000</v>
      </c>
      <c r="EY354">
        <v>57557000</v>
      </c>
      <c r="EZ354">
        <v>38982000</v>
      </c>
      <c r="FA354">
        <v>6</v>
      </c>
      <c r="FB354">
        <v>9</v>
      </c>
      <c r="FC354">
        <v>5</v>
      </c>
      <c r="FD354">
        <v>6</v>
      </c>
      <c r="FE354">
        <v>4</v>
      </c>
      <c r="FF354">
        <v>5</v>
      </c>
      <c r="FG354">
        <v>3</v>
      </c>
      <c r="FH354">
        <v>6</v>
      </c>
      <c r="FI354">
        <v>2</v>
      </c>
      <c r="FJ354">
        <v>64</v>
      </c>
      <c r="FK354" t="s">
        <v>5332</v>
      </c>
      <c r="FO354">
        <v>349</v>
      </c>
      <c r="FP354" t="s">
        <v>5331</v>
      </c>
      <c r="FQ354" t="s">
        <v>329</v>
      </c>
      <c r="FR354" t="s">
        <v>5330</v>
      </c>
      <c r="FS354" t="s">
        <v>5329</v>
      </c>
      <c r="FT354" t="s">
        <v>5328</v>
      </c>
      <c r="FU354" t="s">
        <v>5327</v>
      </c>
      <c r="FX354" t="s">
        <v>289</v>
      </c>
    </row>
    <row r="355" spans="1:180" x14ac:dyDescent="0.35">
      <c r="A355" t="s">
        <v>5326</v>
      </c>
      <c r="B355" t="s">
        <v>5326</v>
      </c>
      <c r="C355">
        <v>2</v>
      </c>
      <c r="D355">
        <v>2</v>
      </c>
      <c r="E355">
        <v>2</v>
      </c>
      <c r="F355" t="s">
        <v>5325</v>
      </c>
      <c r="G355" t="s">
        <v>5324</v>
      </c>
      <c r="H355" t="s">
        <v>5323</v>
      </c>
      <c r="I355">
        <v>1</v>
      </c>
      <c r="J355">
        <v>2</v>
      </c>
      <c r="K355">
        <v>2</v>
      </c>
      <c r="L355">
        <v>2</v>
      </c>
      <c r="M355">
        <v>1</v>
      </c>
      <c r="N355">
        <v>0</v>
      </c>
      <c r="O355">
        <v>0</v>
      </c>
      <c r="P355">
        <v>2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>
        <v>1</v>
      </c>
      <c r="X355">
        <v>0</v>
      </c>
      <c r="Y355">
        <v>1</v>
      </c>
      <c r="Z355">
        <v>0</v>
      </c>
      <c r="AA355">
        <v>0</v>
      </c>
      <c r="AB355">
        <v>1</v>
      </c>
      <c r="AC355">
        <v>1</v>
      </c>
      <c r="AD355">
        <v>1</v>
      </c>
      <c r="AE355">
        <v>1</v>
      </c>
      <c r="AF355">
        <v>0</v>
      </c>
      <c r="AG355">
        <v>0</v>
      </c>
      <c r="AH355">
        <v>2</v>
      </c>
      <c r="AI355">
        <v>1</v>
      </c>
      <c r="AJ355">
        <v>1</v>
      </c>
      <c r="AK355">
        <v>1</v>
      </c>
      <c r="AL355">
        <v>0</v>
      </c>
      <c r="AM355">
        <v>0</v>
      </c>
      <c r="AN355">
        <v>0</v>
      </c>
      <c r="AO355">
        <v>1</v>
      </c>
      <c r="AP355">
        <v>0</v>
      </c>
      <c r="AQ355">
        <v>1</v>
      </c>
      <c r="AR355">
        <v>0</v>
      </c>
      <c r="AS355">
        <v>0</v>
      </c>
      <c r="AT355">
        <v>1</v>
      </c>
      <c r="AU355">
        <v>1</v>
      </c>
      <c r="AV355">
        <v>1</v>
      </c>
      <c r="AW355">
        <v>1</v>
      </c>
      <c r="AX355">
        <v>0</v>
      </c>
      <c r="AY355">
        <v>0</v>
      </c>
      <c r="AZ355">
        <v>2</v>
      </c>
      <c r="BA355">
        <v>1</v>
      </c>
      <c r="BB355">
        <v>1</v>
      </c>
      <c r="BC355">
        <v>1</v>
      </c>
      <c r="BD355">
        <v>0</v>
      </c>
      <c r="BE355">
        <v>0</v>
      </c>
      <c r="BF355">
        <v>0</v>
      </c>
      <c r="BG355">
        <v>1</v>
      </c>
      <c r="BH355">
        <v>0</v>
      </c>
      <c r="BI355">
        <v>1</v>
      </c>
      <c r="BJ355">
        <v>0</v>
      </c>
      <c r="BK355">
        <v>0</v>
      </c>
      <c r="BL355">
        <v>1</v>
      </c>
      <c r="BM355">
        <v>1</v>
      </c>
      <c r="BN355">
        <v>1</v>
      </c>
      <c r="BO355">
        <v>12.4</v>
      </c>
      <c r="BP355">
        <v>12.4</v>
      </c>
      <c r="BQ355">
        <v>12.4</v>
      </c>
      <c r="BR355">
        <v>24.763000000000002</v>
      </c>
      <c r="BS355">
        <v>225</v>
      </c>
      <c r="BT355">
        <v>225</v>
      </c>
      <c r="BU355">
        <v>0</v>
      </c>
      <c r="BV355">
        <v>13.692</v>
      </c>
      <c r="BW355" t="s">
        <v>223</v>
      </c>
      <c r="BZ355" t="s">
        <v>223</v>
      </c>
      <c r="CA355" t="s">
        <v>224</v>
      </c>
      <c r="CB355" t="s">
        <v>223</v>
      </c>
      <c r="CC355" t="s">
        <v>224</v>
      </c>
      <c r="CG355" t="s">
        <v>223</v>
      </c>
      <c r="CI355" t="s">
        <v>224</v>
      </c>
      <c r="CL355" t="s">
        <v>223</v>
      </c>
      <c r="CM355" t="s">
        <v>223</v>
      </c>
      <c r="CN355" t="s">
        <v>223</v>
      </c>
      <c r="CO355">
        <v>6.7</v>
      </c>
      <c r="CP355">
        <v>0</v>
      </c>
      <c r="CQ355">
        <v>0</v>
      </c>
      <c r="CR355">
        <v>12.4</v>
      </c>
      <c r="CS355">
        <v>5.8</v>
      </c>
      <c r="CT355">
        <v>6.7</v>
      </c>
      <c r="CU355">
        <v>6.7</v>
      </c>
      <c r="CV355">
        <v>0</v>
      </c>
      <c r="CW355">
        <v>0</v>
      </c>
      <c r="CX355">
        <v>0</v>
      </c>
      <c r="CY355">
        <v>6.7</v>
      </c>
      <c r="CZ355">
        <v>0</v>
      </c>
      <c r="DA355">
        <v>6.7</v>
      </c>
      <c r="DB355">
        <v>0</v>
      </c>
      <c r="DC355">
        <v>0</v>
      </c>
      <c r="DD355">
        <v>6.7</v>
      </c>
      <c r="DE355">
        <v>6.7</v>
      </c>
      <c r="DF355">
        <v>6.7</v>
      </c>
      <c r="DG355">
        <v>37353000</v>
      </c>
      <c r="DH355">
        <v>732750</v>
      </c>
      <c r="DI355">
        <v>0</v>
      </c>
      <c r="DJ355">
        <v>0</v>
      </c>
      <c r="DK355">
        <v>17135000</v>
      </c>
      <c r="DL355">
        <v>6295700</v>
      </c>
      <c r="DM355">
        <v>5470900</v>
      </c>
      <c r="DN355">
        <v>668520</v>
      </c>
      <c r="DO355">
        <v>0</v>
      </c>
      <c r="DP355">
        <v>0</v>
      </c>
      <c r="DQ355">
        <v>0</v>
      </c>
      <c r="DR355">
        <v>2074400</v>
      </c>
      <c r="DS355">
        <v>0</v>
      </c>
      <c r="DT355">
        <v>481270</v>
      </c>
      <c r="DU355">
        <v>0</v>
      </c>
      <c r="DV355">
        <v>0</v>
      </c>
      <c r="DW355">
        <v>1421200</v>
      </c>
      <c r="DX355">
        <v>1510900</v>
      </c>
      <c r="DY355">
        <v>1562300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6818900</v>
      </c>
      <c r="ES355">
        <v>5509400</v>
      </c>
      <c r="ET355">
        <v>8500700</v>
      </c>
      <c r="EU355">
        <v>0</v>
      </c>
      <c r="EV355">
        <v>5640300</v>
      </c>
      <c r="EW355">
        <v>0</v>
      </c>
      <c r="EX355">
        <v>6324100</v>
      </c>
      <c r="EY355">
        <v>8420000</v>
      </c>
      <c r="EZ355">
        <v>7981800</v>
      </c>
      <c r="FA355">
        <v>2</v>
      </c>
      <c r="FB355">
        <v>0</v>
      </c>
      <c r="FC355">
        <v>1</v>
      </c>
      <c r="FD355">
        <v>0</v>
      </c>
      <c r="FE355">
        <v>0</v>
      </c>
      <c r="FF355">
        <v>0</v>
      </c>
      <c r="FG355">
        <v>0</v>
      </c>
      <c r="FH355">
        <v>1</v>
      </c>
      <c r="FI355">
        <v>1</v>
      </c>
      <c r="FJ355">
        <v>5</v>
      </c>
      <c r="FK355" t="s">
        <v>5322</v>
      </c>
      <c r="FO355">
        <v>350</v>
      </c>
      <c r="FP355" t="s">
        <v>5321</v>
      </c>
      <c r="FQ355" t="s">
        <v>255</v>
      </c>
      <c r="FR355" t="s">
        <v>5320</v>
      </c>
      <c r="FS355" t="s">
        <v>5319</v>
      </c>
      <c r="FT355" t="s">
        <v>5318</v>
      </c>
      <c r="FU355" t="s">
        <v>5317</v>
      </c>
      <c r="FX355">
        <v>-1</v>
      </c>
    </row>
    <row r="356" spans="1:180" x14ac:dyDescent="0.35">
      <c r="A356" t="s">
        <v>5316</v>
      </c>
      <c r="B356" t="s">
        <v>5316</v>
      </c>
      <c r="C356">
        <v>2</v>
      </c>
      <c r="D356">
        <v>2</v>
      </c>
      <c r="E356">
        <v>2</v>
      </c>
      <c r="F356" t="s">
        <v>5315</v>
      </c>
      <c r="G356" t="s">
        <v>5314</v>
      </c>
      <c r="H356" t="s">
        <v>5313</v>
      </c>
      <c r="I356">
        <v>1</v>
      </c>
      <c r="J356">
        <v>2</v>
      </c>
      <c r="K356">
        <v>2</v>
      </c>
      <c r="L356">
        <v>2</v>
      </c>
      <c r="M356">
        <v>0</v>
      </c>
      <c r="N356">
        <v>0</v>
      </c>
      <c r="O356">
        <v>0</v>
      </c>
      <c r="P356">
        <v>2</v>
      </c>
      <c r="Q356">
        <v>2</v>
      </c>
      <c r="R356">
        <v>2</v>
      </c>
      <c r="S356">
        <v>1</v>
      </c>
      <c r="T356">
        <v>0</v>
      </c>
      <c r="U356">
        <v>1</v>
      </c>
      <c r="V356">
        <v>2</v>
      </c>
      <c r="W356">
        <v>2</v>
      </c>
      <c r="X356">
        <v>1</v>
      </c>
      <c r="Y356">
        <v>1</v>
      </c>
      <c r="Z356">
        <v>0</v>
      </c>
      <c r="AA356">
        <v>0</v>
      </c>
      <c r="AB356">
        <v>1</v>
      </c>
      <c r="AC356">
        <v>1</v>
      </c>
      <c r="AD356">
        <v>2</v>
      </c>
      <c r="AE356">
        <v>0</v>
      </c>
      <c r="AF356">
        <v>0</v>
      </c>
      <c r="AG356">
        <v>0</v>
      </c>
      <c r="AH356">
        <v>2</v>
      </c>
      <c r="AI356">
        <v>2</v>
      </c>
      <c r="AJ356">
        <v>2</v>
      </c>
      <c r="AK356">
        <v>1</v>
      </c>
      <c r="AL356">
        <v>0</v>
      </c>
      <c r="AM356">
        <v>1</v>
      </c>
      <c r="AN356">
        <v>2</v>
      </c>
      <c r="AO356">
        <v>2</v>
      </c>
      <c r="AP356">
        <v>1</v>
      </c>
      <c r="AQ356">
        <v>1</v>
      </c>
      <c r="AR356">
        <v>0</v>
      </c>
      <c r="AS356">
        <v>0</v>
      </c>
      <c r="AT356">
        <v>1</v>
      </c>
      <c r="AU356">
        <v>1</v>
      </c>
      <c r="AV356">
        <v>2</v>
      </c>
      <c r="AW356">
        <v>0</v>
      </c>
      <c r="AX356">
        <v>0</v>
      </c>
      <c r="AY356">
        <v>0</v>
      </c>
      <c r="AZ356">
        <v>2</v>
      </c>
      <c r="BA356">
        <v>2</v>
      </c>
      <c r="BB356">
        <v>2</v>
      </c>
      <c r="BC356">
        <v>1</v>
      </c>
      <c r="BD356">
        <v>0</v>
      </c>
      <c r="BE356">
        <v>1</v>
      </c>
      <c r="BF356">
        <v>2</v>
      </c>
      <c r="BG356">
        <v>2</v>
      </c>
      <c r="BH356">
        <v>1</v>
      </c>
      <c r="BI356">
        <v>1</v>
      </c>
      <c r="BJ356">
        <v>0</v>
      </c>
      <c r="BK356">
        <v>0</v>
      </c>
      <c r="BL356">
        <v>1</v>
      </c>
      <c r="BM356">
        <v>1</v>
      </c>
      <c r="BN356">
        <v>2</v>
      </c>
      <c r="BO356">
        <v>10</v>
      </c>
      <c r="BP356">
        <v>10</v>
      </c>
      <c r="BQ356">
        <v>10</v>
      </c>
      <c r="BR356">
        <v>25.321999999999999</v>
      </c>
      <c r="BS356">
        <v>240</v>
      </c>
      <c r="BT356">
        <v>240</v>
      </c>
      <c r="BU356">
        <v>0</v>
      </c>
      <c r="BV356">
        <v>13.435</v>
      </c>
      <c r="BZ356" t="s">
        <v>223</v>
      </c>
      <c r="CA356" t="s">
        <v>223</v>
      </c>
      <c r="CB356" t="s">
        <v>223</v>
      </c>
      <c r="CC356" t="s">
        <v>224</v>
      </c>
      <c r="CE356" t="s">
        <v>224</v>
      </c>
      <c r="CF356" t="s">
        <v>223</v>
      </c>
      <c r="CG356" t="s">
        <v>223</v>
      </c>
      <c r="CH356" t="s">
        <v>223</v>
      </c>
      <c r="CI356" t="s">
        <v>224</v>
      </c>
      <c r="CL356" t="s">
        <v>224</v>
      </c>
      <c r="CM356" t="s">
        <v>224</v>
      </c>
      <c r="CN356" t="s">
        <v>224</v>
      </c>
      <c r="CO356">
        <v>0</v>
      </c>
      <c r="CP356">
        <v>0</v>
      </c>
      <c r="CQ356">
        <v>0</v>
      </c>
      <c r="CR356">
        <v>10</v>
      </c>
      <c r="CS356">
        <v>10</v>
      </c>
      <c r="CT356">
        <v>10</v>
      </c>
      <c r="CU356">
        <v>3.8</v>
      </c>
      <c r="CV356">
        <v>0</v>
      </c>
      <c r="CW356">
        <v>3.8</v>
      </c>
      <c r="CX356">
        <v>10</v>
      </c>
      <c r="CY356">
        <v>10</v>
      </c>
      <c r="CZ356">
        <v>6.2</v>
      </c>
      <c r="DA356">
        <v>3.8</v>
      </c>
      <c r="DB356">
        <v>0</v>
      </c>
      <c r="DC356">
        <v>0</v>
      </c>
      <c r="DD356">
        <v>3.8</v>
      </c>
      <c r="DE356">
        <v>3.8</v>
      </c>
      <c r="DF356">
        <v>10</v>
      </c>
      <c r="DG356">
        <v>73330000</v>
      </c>
      <c r="DH356">
        <v>0</v>
      </c>
      <c r="DI356">
        <v>0</v>
      </c>
      <c r="DJ356">
        <v>0</v>
      </c>
      <c r="DK356">
        <v>17120000</v>
      </c>
      <c r="DL356">
        <v>16259000</v>
      </c>
      <c r="DM356">
        <v>11806000</v>
      </c>
      <c r="DN356">
        <v>2762500</v>
      </c>
      <c r="DO356">
        <v>0</v>
      </c>
      <c r="DP356">
        <v>2051800</v>
      </c>
      <c r="DQ356">
        <v>5005100</v>
      </c>
      <c r="DR356">
        <v>5355000</v>
      </c>
      <c r="DS356">
        <v>3320300</v>
      </c>
      <c r="DT356">
        <v>2928300</v>
      </c>
      <c r="DU356">
        <v>0</v>
      </c>
      <c r="DV356">
        <v>0</v>
      </c>
      <c r="DW356">
        <v>2364200</v>
      </c>
      <c r="DX356">
        <v>1591000</v>
      </c>
      <c r="DY356">
        <v>2767100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9408200</v>
      </c>
      <c r="ES356">
        <v>12719000</v>
      </c>
      <c r="ET356">
        <v>10263000</v>
      </c>
      <c r="EU356">
        <v>5577100</v>
      </c>
      <c r="EV356">
        <v>5522800</v>
      </c>
      <c r="EW356">
        <v>7978900</v>
      </c>
      <c r="EX356">
        <v>8349300</v>
      </c>
      <c r="EY356">
        <v>7496700</v>
      </c>
      <c r="EZ356">
        <v>5262400</v>
      </c>
      <c r="FA356">
        <v>2</v>
      </c>
      <c r="FB356">
        <v>1</v>
      </c>
      <c r="FC356">
        <v>1</v>
      </c>
      <c r="FD356">
        <v>1</v>
      </c>
      <c r="FE356">
        <v>1</v>
      </c>
      <c r="FF356">
        <v>1</v>
      </c>
      <c r="FG356">
        <v>0</v>
      </c>
      <c r="FH356">
        <v>0</v>
      </c>
      <c r="FI356">
        <v>0</v>
      </c>
      <c r="FJ356">
        <v>7</v>
      </c>
      <c r="FK356" t="s">
        <v>5312</v>
      </c>
      <c r="FO356">
        <v>351</v>
      </c>
      <c r="FP356" t="s">
        <v>5311</v>
      </c>
      <c r="FQ356" t="s">
        <v>255</v>
      </c>
      <c r="FR356" t="s">
        <v>5310</v>
      </c>
      <c r="FS356" t="s">
        <v>5309</v>
      </c>
      <c r="FT356" t="s">
        <v>5308</v>
      </c>
      <c r="FU356" t="s">
        <v>5307</v>
      </c>
      <c r="FX356">
        <v>-1</v>
      </c>
    </row>
    <row r="357" spans="1:180" x14ac:dyDescent="0.35">
      <c r="A357" t="s">
        <v>5306</v>
      </c>
      <c r="B357" t="s">
        <v>5306</v>
      </c>
      <c r="C357">
        <v>2</v>
      </c>
      <c r="D357">
        <v>2</v>
      </c>
      <c r="E357">
        <v>2</v>
      </c>
      <c r="F357" t="s">
        <v>5305</v>
      </c>
      <c r="G357" t="s">
        <v>5304</v>
      </c>
      <c r="H357" t="s">
        <v>5303</v>
      </c>
      <c r="I357">
        <v>1</v>
      </c>
      <c r="J357">
        <v>2</v>
      </c>
      <c r="K357">
        <v>2</v>
      </c>
      <c r="L357">
        <v>2</v>
      </c>
      <c r="M357">
        <v>0</v>
      </c>
      <c r="N357">
        <v>2</v>
      </c>
      <c r="O357">
        <v>2</v>
      </c>
      <c r="P357">
        <v>1</v>
      </c>
      <c r="Q357">
        <v>2</v>
      </c>
      <c r="R357">
        <v>2</v>
      </c>
      <c r="S357">
        <v>0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0</v>
      </c>
      <c r="Z357">
        <v>2</v>
      </c>
      <c r="AA357">
        <v>2</v>
      </c>
      <c r="AB357">
        <v>1</v>
      </c>
      <c r="AC357">
        <v>2</v>
      </c>
      <c r="AD357">
        <v>2</v>
      </c>
      <c r="AE357">
        <v>0</v>
      </c>
      <c r="AF357">
        <v>2</v>
      </c>
      <c r="AG357">
        <v>2</v>
      </c>
      <c r="AH357">
        <v>1</v>
      </c>
      <c r="AI357">
        <v>2</v>
      </c>
      <c r="AJ357">
        <v>2</v>
      </c>
      <c r="AK357">
        <v>0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0</v>
      </c>
      <c r="AR357">
        <v>2</v>
      </c>
      <c r="AS357">
        <v>2</v>
      </c>
      <c r="AT357">
        <v>1</v>
      </c>
      <c r="AU357">
        <v>2</v>
      </c>
      <c r="AV357">
        <v>2</v>
      </c>
      <c r="AW357">
        <v>0</v>
      </c>
      <c r="AX357">
        <v>2</v>
      </c>
      <c r="AY357">
        <v>2</v>
      </c>
      <c r="AZ357">
        <v>1</v>
      </c>
      <c r="BA357">
        <v>2</v>
      </c>
      <c r="BB357">
        <v>2</v>
      </c>
      <c r="BC357">
        <v>0</v>
      </c>
      <c r="BD357">
        <v>1</v>
      </c>
      <c r="BE357">
        <v>1</v>
      </c>
      <c r="BF357">
        <v>1</v>
      </c>
      <c r="BG357">
        <v>1</v>
      </c>
      <c r="BH357">
        <v>1</v>
      </c>
      <c r="BI357">
        <v>0</v>
      </c>
      <c r="BJ357">
        <v>2</v>
      </c>
      <c r="BK357">
        <v>2</v>
      </c>
      <c r="BL357">
        <v>1</v>
      </c>
      <c r="BM357">
        <v>2</v>
      </c>
      <c r="BN357">
        <v>2</v>
      </c>
      <c r="BO357">
        <v>8.1</v>
      </c>
      <c r="BP357">
        <v>8.1</v>
      </c>
      <c r="BQ357">
        <v>8.1</v>
      </c>
      <c r="BR357">
        <v>30.57</v>
      </c>
      <c r="BS357">
        <v>272</v>
      </c>
      <c r="BT357">
        <v>272</v>
      </c>
      <c r="BU357">
        <v>0</v>
      </c>
      <c r="BV357">
        <v>13.58</v>
      </c>
      <c r="BX357" t="s">
        <v>223</v>
      </c>
      <c r="BY357" t="s">
        <v>223</v>
      </c>
      <c r="BZ357" t="s">
        <v>223</v>
      </c>
      <c r="CA357" t="s">
        <v>223</v>
      </c>
      <c r="CB357" t="s">
        <v>223</v>
      </c>
      <c r="CD357" t="s">
        <v>224</v>
      </c>
      <c r="CE357" t="s">
        <v>223</v>
      </c>
      <c r="CF357" t="s">
        <v>223</v>
      </c>
      <c r="CG357" t="s">
        <v>223</v>
      </c>
      <c r="CH357" t="s">
        <v>223</v>
      </c>
      <c r="CJ357" t="s">
        <v>223</v>
      </c>
      <c r="CK357" t="s">
        <v>223</v>
      </c>
      <c r="CL357" t="s">
        <v>223</v>
      </c>
      <c r="CM357" t="s">
        <v>223</v>
      </c>
      <c r="CN357" t="s">
        <v>223</v>
      </c>
      <c r="CO357">
        <v>0</v>
      </c>
      <c r="CP357">
        <v>8.1</v>
      </c>
      <c r="CQ357">
        <v>8.1</v>
      </c>
      <c r="CR357">
        <v>4.4000000000000004</v>
      </c>
      <c r="CS357">
        <v>8.1</v>
      </c>
      <c r="CT357">
        <v>8.1</v>
      </c>
      <c r="CU357">
        <v>0</v>
      </c>
      <c r="CV357">
        <v>3.7</v>
      </c>
      <c r="CW357">
        <v>3.7</v>
      </c>
      <c r="CX357">
        <v>4.4000000000000004</v>
      </c>
      <c r="CY357">
        <v>4.4000000000000004</v>
      </c>
      <c r="CZ357">
        <v>4.4000000000000004</v>
      </c>
      <c r="DA357">
        <v>0</v>
      </c>
      <c r="DB357">
        <v>8.1</v>
      </c>
      <c r="DC357">
        <v>8.1</v>
      </c>
      <c r="DD357">
        <v>4.4000000000000004</v>
      </c>
      <c r="DE357">
        <v>8.1</v>
      </c>
      <c r="DF357">
        <v>8.1</v>
      </c>
      <c r="DG357">
        <v>44691000</v>
      </c>
      <c r="DH357">
        <v>0</v>
      </c>
      <c r="DI357">
        <v>1993000</v>
      </c>
      <c r="DJ357">
        <v>3830100</v>
      </c>
      <c r="DK357">
        <v>2831100</v>
      </c>
      <c r="DL357">
        <v>7187600</v>
      </c>
      <c r="DM357">
        <v>7374200</v>
      </c>
      <c r="DN357">
        <v>0</v>
      </c>
      <c r="DO357">
        <v>1091000</v>
      </c>
      <c r="DP357">
        <v>1957400</v>
      </c>
      <c r="DQ357">
        <v>1111500</v>
      </c>
      <c r="DR357">
        <v>1740700</v>
      </c>
      <c r="DS357">
        <v>2374600</v>
      </c>
      <c r="DT357">
        <v>0</v>
      </c>
      <c r="DU357">
        <v>1944300</v>
      </c>
      <c r="DV357">
        <v>3824300</v>
      </c>
      <c r="DW357">
        <v>432500</v>
      </c>
      <c r="DX357">
        <v>2582700</v>
      </c>
      <c r="DY357">
        <v>4415900</v>
      </c>
      <c r="DZ357">
        <v>0</v>
      </c>
      <c r="EA357">
        <v>1382800</v>
      </c>
      <c r="EB357">
        <v>2201400</v>
      </c>
      <c r="EC357">
        <v>0</v>
      </c>
      <c r="ED357">
        <v>0</v>
      </c>
      <c r="EE357">
        <v>0</v>
      </c>
      <c r="EF357">
        <v>0</v>
      </c>
      <c r="EG357">
        <v>562690</v>
      </c>
      <c r="EH357">
        <v>906000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1</v>
      </c>
      <c r="EQ357">
        <v>1</v>
      </c>
      <c r="ER357">
        <v>3039200</v>
      </c>
      <c r="ES357">
        <v>4017400</v>
      </c>
      <c r="ET357">
        <v>4467700</v>
      </c>
      <c r="EU357">
        <v>2042600</v>
      </c>
      <c r="EV357">
        <v>4130600</v>
      </c>
      <c r="EW357">
        <v>5506700</v>
      </c>
      <c r="EX357">
        <v>1609200</v>
      </c>
      <c r="EY357">
        <v>5946500</v>
      </c>
      <c r="EZ357">
        <v>9480300</v>
      </c>
      <c r="FA357">
        <v>1</v>
      </c>
      <c r="FB357">
        <v>1</v>
      </c>
      <c r="FC357">
        <v>2</v>
      </c>
      <c r="FD357">
        <v>0</v>
      </c>
      <c r="FE357">
        <v>1</v>
      </c>
      <c r="FF357">
        <v>1</v>
      </c>
      <c r="FG357">
        <v>0</v>
      </c>
      <c r="FH357">
        <v>1</v>
      </c>
      <c r="FI357">
        <v>2</v>
      </c>
      <c r="FJ357">
        <v>11</v>
      </c>
      <c r="FK357" t="s">
        <v>5302</v>
      </c>
      <c r="FO357">
        <v>352</v>
      </c>
      <c r="FP357" t="s">
        <v>5301</v>
      </c>
      <c r="FQ357" t="s">
        <v>255</v>
      </c>
      <c r="FR357" t="s">
        <v>5300</v>
      </c>
      <c r="FS357" t="s">
        <v>5299</v>
      </c>
      <c r="FT357" t="s">
        <v>5298</v>
      </c>
      <c r="FU357" t="s">
        <v>5297</v>
      </c>
      <c r="FX357">
        <v>-1</v>
      </c>
    </row>
    <row r="358" spans="1:180" x14ac:dyDescent="0.35">
      <c r="A358" t="s">
        <v>5296</v>
      </c>
      <c r="B358" t="s">
        <v>5296</v>
      </c>
      <c r="C358">
        <v>5</v>
      </c>
      <c r="D358">
        <v>5</v>
      </c>
      <c r="E358">
        <v>5</v>
      </c>
      <c r="F358" t="s">
        <v>5295</v>
      </c>
      <c r="G358" t="s">
        <v>5294</v>
      </c>
      <c r="H358" t="s">
        <v>5293</v>
      </c>
      <c r="I358">
        <v>1</v>
      </c>
      <c r="J358">
        <v>5</v>
      </c>
      <c r="K358">
        <v>5</v>
      </c>
      <c r="L358">
        <v>5</v>
      </c>
      <c r="M358">
        <v>4</v>
      </c>
      <c r="N358">
        <v>4</v>
      </c>
      <c r="O358">
        <v>4</v>
      </c>
      <c r="P358">
        <v>4</v>
      </c>
      <c r="Q358">
        <v>3</v>
      </c>
      <c r="R358">
        <v>3</v>
      </c>
      <c r="S358">
        <v>2</v>
      </c>
      <c r="T358">
        <v>3</v>
      </c>
      <c r="U358">
        <v>0</v>
      </c>
      <c r="V358">
        <v>2</v>
      </c>
      <c r="W358">
        <v>3</v>
      </c>
      <c r="X358">
        <v>2</v>
      </c>
      <c r="Y358">
        <v>2</v>
      </c>
      <c r="Z358">
        <v>1</v>
      </c>
      <c r="AA358">
        <v>1</v>
      </c>
      <c r="AB358">
        <v>3</v>
      </c>
      <c r="AC358">
        <v>2</v>
      </c>
      <c r="AD358">
        <v>3</v>
      </c>
      <c r="AE358">
        <v>4</v>
      </c>
      <c r="AF358">
        <v>4</v>
      </c>
      <c r="AG358">
        <v>4</v>
      </c>
      <c r="AH358">
        <v>4</v>
      </c>
      <c r="AI358">
        <v>3</v>
      </c>
      <c r="AJ358">
        <v>3</v>
      </c>
      <c r="AK358">
        <v>2</v>
      </c>
      <c r="AL358">
        <v>3</v>
      </c>
      <c r="AM358">
        <v>0</v>
      </c>
      <c r="AN358">
        <v>2</v>
      </c>
      <c r="AO358">
        <v>3</v>
      </c>
      <c r="AP358">
        <v>2</v>
      </c>
      <c r="AQ358">
        <v>2</v>
      </c>
      <c r="AR358">
        <v>1</v>
      </c>
      <c r="AS358">
        <v>1</v>
      </c>
      <c r="AT358">
        <v>3</v>
      </c>
      <c r="AU358">
        <v>2</v>
      </c>
      <c r="AV358">
        <v>3</v>
      </c>
      <c r="AW358">
        <v>4</v>
      </c>
      <c r="AX358">
        <v>4</v>
      </c>
      <c r="AY358">
        <v>4</v>
      </c>
      <c r="AZ358">
        <v>4</v>
      </c>
      <c r="BA358">
        <v>3</v>
      </c>
      <c r="BB358">
        <v>3</v>
      </c>
      <c r="BC358">
        <v>2</v>
      </c>
      <c r="BD358">
        <v>3</v>
      </c>
      <c r="BE358">
        <v>0</v>
      </c>
      <c r="BF358">
        <v>2</v>
      </c>
      <c r="BG358">
        <v>3</v>
      </c>
      <c r="BH358">
        <v>2</v>
      </c>
      <c r="BI358">
        <v>2</v>
      </c>
      <c r="BJ358">
        <v>1</v>
      </c>
      <c r="BK358">
        <v>1</v>
      </c>
      <c r="BL358">
        <v>3</v>
      </c>
      <c r="BM358">
        <v>2</v>
      </c>
      <c r="BN358">
        <v>3</v>
      </c>
      <c r="BO358">
        <v>26.8</v>
      </c>
      <c r="BP358">
        <v>26.8</v>
      </c>
      <c r="BQ358">
        <v>26.8</v>
      </c>
      <c r="BR358">
        <v>34.258000000000003</v>
      </c>
      <c r="BS358">
        <v>298</v>
      </c>
      <c r="BT358">
        <v>298</v>
      </c>
      <c r="BU358">
        <v>0</v>
      </c>
      <c r="BV358">
        <v>42.716999999999999</v>
      </c>
      <c r="BW358" t="s">
        <v>223</v>
      </c>
      <c r="BX358" t="s">
        <v>223</v>
      </c>
      <c r="BY358" t="s">
        <v>223</v>
      </c>
      <c r="BZ358" t="s">
        <v>223</v>
      </c>
      <c r="CA358" t="s">
        <v>223</v>
      </c>
      <c r="CB358" t="s">
        <v>223</v>
      </c>
      <c r="CC358" t="s">
        <v>224</v>
      </c>
      <c r="CD358" t="s">
        <v>223</v>
      </c>
      <c r="CF358" t="s">
        <v>223</v>
      </c>
      <c r="CG358" t="s">
        <v>223</v>
      </c>
      <c r="CH358" t="s">
        <v>223</v>
      </c>
      <c r="CI358" t="s">
        <v>224</v>
      </c>
      <c r="CJ358" t="s">
        <v>223</v>
      </c>
      <c r="CK358" t="s">
        <v>223</v>
      </c>
      <c r="CL358" t="s">
        <v>223</v>
      </c>
      <c r="CM358" t="s">
        <v>223</v>
      </c>
      <c r="CN358" t="s">
        <v>223</v>
      </c>
      <c r="CO358">
        <v>19.8</v>
      </c>
      <c r="CP358">
        <v>19.8</v>
      </c>
      <c r="CQ358">
        <v>19.8</v>
      </c>
      <c r="CR358">
        <v>21.5</v>
      </c>
      <c r="CS358">
        <v>14.4</v>
      </c>
      <c r="CT358">
        <v>15.8</v>
      </c>
      <c r="CU358">
        <v>10.4</v>
      </c>
      <c r="CV358">
        <v>14.4</v>
      </c>
      <c r="CW358">
        <v>0</v>
      </c>
      <c r="CX358">
        <v>12.4</v>
      </c>
      <c r="CY358">
        <v>18.100000000000001</v>
      </c>
      <c r="CZ358">
        <v>12.4</v>
      </c>
      <c r="DA358">
        <v>12.8</v>
      </c>
      <c r="DB358">
        <v>3.4</v>
      </c>
      <c r="DC358">
        <v>3.4</v>
      </c>
      <c r="DD358">
        <v>16.100000000000001</v>
      </c>
      <c r="DE358">
        <v>9.1</v>
      </c>
      <c r="DF358">
        <v>16.100000000000001</v>
      </c>
      <c r="DG358">
        <v>245630000</v>
      </c>
      <c r="DH358">
        <v>30344000</v>
      </c>
      <c r="DI358">
        <v>27108000</v>
      </c>
      <c r="DJ358">
        <v>25246000</v>
      </c>
      <c r="DK358">
        <v>39533000</v>
      </c>
      <c r="DL358">
        <v>24938000</v>
      </c>
      <c r="DM358">
        <v>34634000</v>
      </c>
      <c r="DN358">
        <v>3239400</v>
      </c>
      <c r="DO358">
        <v>6650600</v>
      </c>
      <c r="DP358">
        <v>0</v>
      </c>
      <c r="DQ358">
        <v>4958100</v>
      </c>
      <c r="DR358">
        <v>6186800</v>
      </c>
      <c r="DS358">
        <v>7200600</v>
      </c>
      <c r="DT358">
        <v>2797300</v>
      </c>
      <c r="DU358">
        <v>3064500</v>
      </c>
      <c r="DV358">
        <v>4157600</v>
      </c>
      <c r="DW358">
        <v>9536600</v>
      </c>
      <c r="DX358">
        <v>4860500</v>
      </c>
      <c r="DY358">
        <v>11173000</v>
      </c>
      <c r="DZ358">
        <v>16358000</v>
      </c>
      <c r="EA358">
        <v>15149000</v>
      </c>
      <c r="EB358">
        <v>14090000</v>
      </c>
      <c r="EC358">
        <v>1092700</v>
      </c>
      <c r="ED358">
        <v>1670600</v>
      </c>
      <c r="EE358">
        <v>0</v>
      </c>
      <c r="EF358">
        <v>967180</v>
      </c>
      <c r="EG358">
        <v>1610700</v>
      </c>
      <c r="EH358">
        <v>1994600</v>
      </c>
      <c r="EI358">
        <v>4</v>
      </c>
      <c r="EJ358">
        <v>3</v>
      </c>
      <c r="EK358">
        <v>3</v>
      </c>
      <c r="EL358">
        <v>0</v>
      </c>
      <c r="EM358">
        <v>0</v>
      </c>
      <c r="EN358">
        <v>0</v>
      </c>
      <c r="EO358">
        <v>0</v>
      </c>
      <c r="EP358">
        <v>1</v>
      </c>
      <c r="EQ358">
        <v>1</v>
      </c>
      <c r="ER358">
        <v>11512000</v>
      </c>
      <c r="ES358">
        <v>11887000</v>
      </c>
      <c r="ET358">
        <v>13902000</v>
      </c>
      <c r="EU358">
        <v>7737600</v>
      </c>
      <c r="EV358">
        <v>9745300</v>
      </c>
      <c r="EW358">
        <v>16673000</v>
      </c>
      <c r="EX358">
        <v>13823000</v>
      </c>
      <c r="EY358">
        <v>12482000</v>
      </c>
      <c r="EZ358">
        <v>18105000</v>
      </c>
      <c r="FA358">
        <v>2</v>
      </c>
      <c r="FB358">
        <v>3</v>
      </c>
      <c r="FC358">
        <v>2</v>
      </c>
      <c r="FD358">
        <v>2</v>
      </c>
      <c r="FE358">
        <v>0</v>
      </c>
      <c r="FF358">
        <v>0</v>
      </c>
      <c r="FG358">
        <v>1</v>
      </c>
      <c r="FH358">
        <v>1</v>
      </c>
      <c r="FI358">
        <v>1</v>
      </c>
      <c r="FJ358">
        <v>24</v>
      </c>
      <c r="FK358" t="s">
        <v>5292</v>
      </c>
      <c r="FO358">
        <v>353</v>
      </c>
      <c r="FP358" t="s">
        <v>5291</v>
      </c>
      <c r="FQ358" t="s">
        <v>318</v>
      </c>
      <c r="FR358" t="s">
        <v>5290</v>
      </c>
      <c r="FS358" t="s">
        <v>5289</v>
      </c>
      <c r="FT358" t="s">
        <v>5288</v>
      </c>
      <c r="FU358" t="s">
        <v>5287</v>
      </c>
      <c r="FV358">
        <v>234</v>
      </c>
      <c r="FW358">
        <v>80</v>
      </c>
      <c r="FX358">
        <v>-1</v>
      </c>
    </row>
    <row r="359" spans="1:180" x14ac:dyDescent="0.35">
      <c r="A359" t="s">
        <v>5286</v>
      </c>
      <c r="B359" t="s">
        <v>5286</v>
      </c>
      <c r="C359">
        <v>82</v>
      </c>
      <c r="D359">
        <v>82</v>
      </c>
      <c r="E359">
        <v>81</v>
      </c>
      <c r="F359" t="s">
        <v>5285</v>
      </c>
      <c r="G359" t="s">
        <v>5284</v>
      </c>
      <c r="H359" t="s">
        <v>5283</v>
      </c>
      <c r="I359">
        <v>1</v>
      </c>
      <c r="J359">
        <v>82</v>
      </c>
      <c r="K359">
        <v>82</v>
      </c>
      <c r="L359">
        <v>81</v>
      </c>
      <c r="M359">
        <v>3</v>
      </c>
      <c r="N359">
        <v>5</v>
      </c>
      <c r="O359">
        <v>2</v>
      </c>
      <c r="P359">
        <v>77</v>
      </c>
      <c r="Q359">
        <v>79</v>
      </c>
      <c r="R359">
        <v>76</v>
      </c>
      <c r="S359">
        <v>9</v>
      </c>
      <c r="T359">
        <v>8</v>
      </c>
      <c r="U359">
        <v>6</v>
      </c>
      <c r="V359">
        <v>71</v>
      </c>
      <c r="W359">
        <v>72</v>
      </c>
      <c r="X359">
        <v>66</v>
      </c>
      <c r="Y359">
        <v>8</v>
      </c>
      <c r="Z359">
        <v>4</v>
      </c>
      <c r="AA359">
        <v>8</v>
      </c>
      <c r="AB359">
        <v>59</v>
      </c>
      <c r="AC359">
        <v>44</v>
      </c>
      <c r="AD359">
        <v>43</v>
      </c>
      <c r="AE359">
        <v>3</v>
      </c>
      <c r="AF359">
        <v>5</v>
      </c>
      <c r="AG359">
        <v>2</v>
      </c>
      <c r="AH359">
        <v>77</v>
      </c>
      <c r="AI359">
        <v>79</v>
      </c>
      <c r="AJ359">
        <v>76</v>
      </c>
      <c r="AK359">
        <v>9</v>
      </c>
      <c r="AL359">
        <v>8</v>
      </c>
      <c r="AM359">
        <v>6</v>
      </c>
      <c r="AN359">
        <v>71</v>
      </c>
      <c r="AO359">
        <v>72</v>
      </c>
      <c r="AP359">
        <v>66</v>
      </c>
      <c r="AQ359">
        <v>8</v>
      </c>
      <c r="AR359">
        <v>4</v>
      </c>
      <c r="AS359">
        <v>8</v>
      </c>
      <c r="AT359">
        <v>59</v>
      </c>
      <c r="AU359">
        <v>44</v>
      </c>
      <c r="AV359">
        <v>43</v>
      </c>
      <c r="AW359">
        <v>3</v>
      </c>
      <c r="AX359">
        <v>5</v>
      </c>
      <c r="AY359">
        <v>2</v>
      </c>
      <c r="AZ359">
        <v>77</v>
      </c>
      <c r="BA359">
        <v>78</v>
      </c>
      <c r="BB359">
        <v>75</v>
      </c>
      <c r="BC359">
        <v>9</v>
      </c>
      <c r="BD359">
        <v>8</v>
      </c>
      <c r="BE359">
        <v>6</v>
      </c>
      <c r="BF359">
        <v>71</v>
      </c>
      <c r="BG359">
        <v>72</v>
      </c>
      <c r="BH359">
        <v>66</v>
      </c>
      <c r="BI359">
        <v>8</v>
      </c>
      <c r="BJ359">
        <v>4</v>
      </c>
      <c r="BK359">
        <v>8</v>
      </c>
      <c r="BL359">
        <v>59</v>
      </c>
      <c r="BM359">
        <v>44</v>
      </c>
      <c r="BN359">
        <v>43</v>
      </c>
      <c r="BO359">
        <v>37.299999999999997</v>
      </c>
      <c r="BP359">
        <v>37.299999999999997</v>
      </c>
      <c r="BQ359">
        <v>37.1</v>
      </c>
      <c r="BR359">
        <v>337.08</v>
      </c>
      <c r="BS359">
        <v>3075</v>
      </c>
      <c r="BT359">
        <v>3075</v>
      </c>
      <c r="BU359">
        <v>0</v>
      </c>
      <c r="BV359">
        <v>323.31</v>
      </c>
      <c r="BW359" t="s">
        <v>223</v>
      </c>
      <c r="BX359" t="s">
        <v>223</v>
      </c>
      <c r="BY359" t="s">
        <v>223</v>
      </c>
      <c r="BZ359" t="s">
        <v>223</v>
      </c>
      <c r="CA359" t="s">
        <v>223</v>
      </c>
      <c r="CB359" t="s">
        <v>223</v>
      </c>
      <c r="CC359" t="s">
        <v>223</v>
      </c>
      <c r="CD359" t="s">
        <v>224</v>
      </c>
      <c r="CE359" t="s">
        <v>224</v>
      </c>
      <c r="CF359" t="s">
        <v>223</v>
      </c>
      <c r="CG359" t="s">
        <v>223</v>
      </c>
      <c r="CH359" t="s">
        <v>223</v>
      </c>
      <c r="CI359" t="s">
        <v>223</v>
      </c>
      <c r="CJ359" t="s">
        <v>224</v>
      </c>
      <c r="CK359" t="s">
        <v>224</v>
      </c>
      <c r="CL359" t="s">
        <v>223</v>
      </c>
      <c r="CM359" t="s">
        <v>223</v>
      </c>
      <c r="CN359" t="s">
        <v>223</v>
      </c>
      <c r="CO359">
        <v>0.9</v>
      </c>
      <c r="CP359">
        <v>1.5</v>
      </c>
      <c r="CQ359">
        <v>0.6</v>
      </c>
      <c r="CR359">
        <v>35.799999999999997</v>
      </c>
      <c r="CS359">
        <v>36</v>
      </c>
      <c r="CT359">
        <v>35.4</v>
      </c>
      <c r="CU359">
        <v>3.3</v>
      </c>
      <c r="CV359">
        <v>4.2</v>
      </c>
      <c r="CW359">
        <v>2.1</v>
      </c>
      <c r="CX359">
        <v>33.299999999999997</v>
      </c>
      <c r="CY359">
        <v>33</v>
      </c>
      <c r="CZ359">
        <v>30.6</v>
      </c>
      <c r="DA359">
        <v>3.3</v>
      </c>
      <c r="DB359">
        <v>1.4</v>
      </c>
      <c r="DC359">
        <v>3.3</v>
      </c>
      <c r="DD359">
        <v>27.5</v>
      </c>
      <c r="DE359">
        <v>18.600000000000001</v>
      </c>
      <c r="DF359">
        <v>19.3</v>
      </c>
      <c r="DG359">
        <v>7762699999.9999905</v>
      </c>
      <c r="DH359">
        <v>3139600</v>
      </c>
      <c r="DI359">
        <v>8053600</v>
      </c>
      <c r="DJ359">
        <v>1341700</v>
      </c>
      <c r="DK359">
        <v>1705899999.99999</v>
      </c>
      <c r="DL359">
        <v>1554999999.99999</v>
      </c>
      <c r="DM359">
        <v>1353400000</v>
      </c>
      <c r="DN359">
        <v>10484000</v>
      </c>
      <c r="DO359">
        <v>6202700</v>
      </c>
      <c r="DP359">
        <v>5580200</v>
      </c>
      <c r="DQ359">
        <v>986920000</v>
      </c>
      <c r="DR359">
        <v>834460000</v>
      </c>
      <c r="DS359">
        <v>807120000</v>
      </c>
      <c r="DT359">
        <v>14937000</v>
      </c>
      <c r="DU359">
        <v>2958700</v>
      </c>
      <c r="DV359">
        <v>9251800</v>
      </c>
      <c r="DW359">
        <v>180740000</v>
      </c>
      <c r="DX359">
        <v>130250000</v>
      </c>
      <c r="DY359">
        <v>147000000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65129000</v>
      </c>
      <c r="ES359">
        <v>64255000</v>
      </c>
      <c r="ET359">
        <v>68385000</v>
      </c>
      <c r="EU359">
        <v>76167000</v>
      </c>
      <c r="EV359">
        <v>75919000</v>
      </c>
      <c r="EW359">
        <v>74152000</v>
      </c>
      <c r="EX359">
        <v>29352000</v>
      </c>
      <c r="EY359">
        <v>31600000</v>
      </c>
      <c r="EZ359">
        <v>30360000</v>
      </c>
      <c r="FA359">
        <v>74</v>
      </c>
      <c r="FB359">
        <v>63</v>
      </c>
      <c r="FC359">
        <v>60</v>
      </c>
      <c r="FD359">
        <v>66</v>
      </c>
      <c r="FE359">
        <v>59</v>
      </c>
      <c r="FF359">
        <v>53</v>
      </c>
      <c r="FG359">
        <v>22</v>
      </c>
      <c r="FH359">
        <v>19</v>
      </c>
      <c r="FI359">
        <v>14</v>
      </c>
      <c r="FJ359">
        <v>430</v>
      </c>
      <c r="FK359" t="s">
        <v>5282</v>
      </c>
      <c r="FO359">
        <v>354</v>
      </c>
      <c r="FP359" t="s">
        <v>5281</v>
      </c>
      <c r="FQ359" t="s">
        <v>5280</v>
      </c>
      <c r="FR359" t="s">
        <v>5279</v>
      </c>
      <c r="FS359" t="s">
        <v>5278</v>
      </c>
      <c r="FT359" t="s">
        <v>5277</v>
      </c>
      <c r="FU359" t="s">
        <v>5276</v>
      </c>
      <c r="FX359">
        <v>-1</v>
      </c>
    </row>
    <row r="360" spans="1:180" x14ac:dyDescent="0.35">
      <c r="A360" t="s">
        <v>5275</v>
      </c>
      <c r="B360" t="s">
        <v>5275</v>
      </c>
      <c r="C360">
        <v>10</v>
      </c>
      <c r="D360">
        <v>10</v>
      </c>
      <c r="E360">
        <v>9</v>
      </c>
      <c r="F360" t="s">
        <v>5274</v>
      </c>
      <c r="G360" t="s">
        <v>5273</v>
      </c>
      <c r="H360" t="s">
        <v>5272</v>
      </c>
      <c r="I360">
        <v>1</v>
      </c>
      <c r="J360">
        <v>10</v>
      </c>
      <c r="K360">
        <v>10</v>
      </c>
      <c r="L360">
        <v>9</v>
      </c>
      <c r="M360">
        <v>1</v>
      </c>
      <c r="N360">
        <v>0</v>
      </c>
      <c r="O360">
        <v>1</v>
      </c>
      <c r="P360">
        <v>10</v>
      </c>
      <c r="Q360">
        <v>10</v>
      </c>
      <c r="R360">
        <v>10</v>
      </c>
      <c r="S360">
        <v>1</v>
      </c>
      <c r="T360">
        <v>0</v>
      </c>
      <c r="U360">
        <v>0</v>
      </c>
      <c r="V360">
        <v>9</v>
      </c>
      <c r="W360">
        <v>9</v>
      </c>
      <c r="X360">
        <v>7</v>
      </c>
      <c r="Y360">
        <v>0</v>
      </c>
      <c r="Z360">
        <v>0</v>
      </c>
      <c r="AA360">
        <v>0</v>
      </c>
      <c r="AB360">
        <v>9</v>
      </c>
      <c r="AC360">
        <v>6</v>
      </c>
      <c r="AD360">
        <v>7</v>
      </c>
      <c r="AE360">
        <v>1</v>
      </c>
      <c r="AF360">
        <v>0</v>
      </c>
      <c r="AG360">
        <v>1</v>
      </c>
      <c r="AH360">
        <v>10</v>
      </c>
      <c r="AI360">
        <v>10</v>
      </c>
      <c r="AJ360">
        <v>10</v>
      </c>
      <c r="AK360">
        <v>1</v>
      </c>
      <c r="AL360">
        <v>0</v>
      </c>
      <c r="AM360">
        <v>0</v>
      </c>
      <c r="AN360">
        <v>9</v>
      </c>
      <c r="AO360">
        <v>9</v>
      </c>
      <c r="AP360">
        <v>7</v>
      </c>
      <c r="AQ360">
        <v>0</v>
      </c>
      <c r="AR360">
        <v>0</v>
      </c>
      <c r="AS360">
        <v>0</v>
      </c>
      <c r="AT360">
        <v>9</v>
      </c>
      <c r="AU360">
        <v>6</v>
      </c>
      <c r="AV360">
        <v>7</v>
      </c>
      <c r="AW360">
        <v>1</v>
      </c>
      <c r="AX360">
        <v>0</v>
      </c>
      <c r="AY360">
        <v>1</v>
      </c>
      <c r="AZ360">
        <v>9</v>
      </c>
      <c r="BA360">
        <v>9</v>
      </c>
      <c r="BB360">
        <v>9</v>
      </c>
      <c r="BC360">
        <v>1</v>
      </c>
      <c r="BD360">
        <v>0</v>
      </c>
      <c r="BE360">
        <v>0</v>
      </c>
      <c r="BF360">
        <v>8</v>
      </c>
      <c r="BG360">
        <v>8</v>
      </c>
      <c r="BH360">
        <v>6</v>
      </c>
      <c r="BI360">
        <v>0</v>
      </c>
      <c r="BJ360">
        <v>0</v>
      </c>
      <c r="BK360">
        <v>0</v>
      </c>
      <c r="BL360">
        <v>8</v>
      </c>
      <c r="BM360">
        <v>5</v>
      </c>
      <c r="BN360">
        <v>7</v>
      </c>
      <c r="BO360">
        <v>31.8</v>
      </c>
      <c r="BP360">
        <v>31.8</v>
      </c>
      <c r="BQ360">
        <v>28.2</v>
      </c>
      <c r="BR360">
        <v>38.043999999999997</v>
      </c>
      <c r="BS360">
        <v>340</v>
      </c>
      <c r="BT360">
        <v>340</v>
      </c>
      <c r="BU360">
        <v>0</v>
      </c>
      <c r="BV360">
        <v>79.947999999999993</v>
      </c>
      <c r="BW360" t="s">
        <v>224</v>
      </c>
      <c r="BY360" t="s">
        <v>224</v>
      </c>
      <c r="BZ360" t="s">
        <v>223</v>
      </c>
      <c r="CA360" t="s">
        <v>223</v>
      </c>
      <c r="CB360" t="s">
        <v>223</v>
      </c>
      <c r="CC360" t="s">
        <v>224</v>
      </c>
      <c r="CF360" t="s">
        <v>223</v>
      </c>
      <c r="CG360" t="s">
        <v>223</v>
      </c>
      <c r="CH360" t="s">
        <v>223</v>
      </c>
      <c r="CL360" t="s">
        <v>223</v>
      </c>
      <c r="CM360" t="s">
        <v>223</v>
      </c>
      <c r="CN360" t="s">
        <v>223</v>
      </c>
      <c r="CO360">
        <v>3.5</v>
      </c>
      <c r="CP360">
        <v>0</v>
      </c>
      <c r="CQ360">
        <v>3.5</v>
      </c>
      <c r="CR360">
        <v>31.8</v>
      </c>
      <c r="CS360">
        <v>31.8</v>
      </c>
      <c r="CT360">
        <v>31.8</v>
      </c>
      <c r="CU360">
        <v>4.0999999999999996</v>
      </c>
      <c r="CV360">
        <v>0</v>
      </c>
      <c r="CW360">
        <v>0</v>
      </c>
      <c r="CX360">
        <v>28.8</v>
      </c>
      <c r="CY360">
        <v>28.8</v>
      </c>
      <c r="CZ360">
        <v>21.8</v>
      </c>
      <c r="DA360">
        <v>0</v>
      </c>
      <c r="DB360">
        <v>0</v>
      </c>
      <c r="DC360">
        <v>0</v>
      </c>
      <c r="DD360">
        <v>26.5</v>
      </c>
      <c r="DE360">
        <v>16.5</v>
      </c>
      <c r="DF360">
        <v>21.2</v>
      </c>
      <c r="DG360">
        <v>619650000</v>
      </c>
      <c r="DH360">
        <v>150150</v>
      </c>
      <c r="DI360">
        <v>0</v>
      </c>
      <c r="DJ360">
        <v>40738</v>
      </c>
      <c r="DK360">
        <v>162420000</v>
      </c>
      <c r="DL360">
        <v>145980000</v>
      </c>
      <c r="DM360">
        <v>127020000</v>
      </c>
      <c r="DN360">
        <v>112550</v>
      </c>
      <c r="DO360">
        <v>0</v>
      </c>
      <c r="DP360">
        <v>0</v>
      </c>
      <c r="DQ360">
        <v>50849000</v>
      </c>
      <c r="DR360">
        <v>39822000</v>
      </c>
      <c r="DS360">
        <v>29574000</v>
      </c>
      <c r="DT360">
        <v>0</v>
      </c>
      <c r="DU360">
        <v>0</v>
      </c>
      <c r="DV360">
        <v>0</v>
      </c>
      <c r="DW360">
        <v>26979000</v>
      </c>
      <c r="DX360">
        <v>17849000</v>
      </c>
      <c r="DY360">
        <v>18854000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31383000</v>
      </c>
      <c r="ES360">
        <v>27846000</v>
      </c>
      <c r="ET360">
        <v>26419000</v>
      </c>
      <c r="EU360">
        <v>17587000</v>
      </c>
      <c r="EV360">
        <v>14786000</v>
      </c>
      <c r="EW360">
        <v>13731000</v>
      </c>
      <c r="EX360">
        <v>18259000</v>
      </c>
      <c r="EY360">
        <v>17074000</v>
      </c>
      <c r="EZ360">
        <v>16138000</v>
      </c>
      <c r="FA360">
        <v>9</v>
      </c>
      <c r="FB360">
        <v>8</v>
      </c>
      <c r="FC360">
        <v>9</v>
      </c>
      <c r="FD360">
        <v>4</v>
      </c>
      <c r="FE360">
        <v>4</v>
      </c>
      <c r="FF360">
        <v>5</v>
      </c>
      <c r="FG360">
        <v>3</v>
      </c>
      <c r="FH360">
        <v>2</v>
      </c>
      <c r="FI360">
        <v>2</v>
      </c>
      <c r="FJ360">
        <v>46</v>
      </c>
      <c r="FK360" t="s">
        <v>5271</v>
      </c>
      <c r="FO360">
        <v>355</v>
      </c>
      <c r="FP360" t="s">
        <v>5270</v>
      </c>
      <c r="FQ360" t="s">
        <v>933</v>
      </c>
      <c r="FR360" t="s">
        <v>5269</v>
      </c>
      <c r="FS360" t="s">
        <v>5268</v>
      </c>
      <c r="FT360" t="s">
        <v>5267</v>
      </c>
      <c r="FU360" t="s">
        <v>5266</v>
      </c>
      <c r="FX360">
        <v>-1</v>
      </c>
    </row>
    <row r="361" spans="1:180" x14ac:dyDescent="0.35">
      <c r="A361" t="s">
        <v>5265</v>
      </c>
      <c r="B361" t="s">
        <v>5265</v>
      </c>
      <c r="C361">
        <v>3</v>
      </c>
      <c r="D361">
        <v>3</v>
      </c>
      <c r="E361">
        <v>3</v>
      </c>
      <c r="F361" t="s">
        <v>5264</v>
      </c>
      <c r="G361" t="s">
        <v>5263</v>
      </c>
      <c r="H361" t="s">
        <v>5262</v>
      </c>
      <c r="I361">
        <v>1</v>
      </c>
      <c r="J361">
        <v>3</v>
      </c>
      <c r="K361">
        <v>3</v>
      </c>
      <c r="L361">
        <v>3</v>
      </c>
      <c r="M361">
        <v>3</v>
      </c>
      <c r="N361">
        <v>2</v>
      </c>
      <c r="O361">
        <v>1</v>
      </c>
      <c r="P361">
        <v>1</v>
      </c>
      <c r="Q361">
        <v>0</v>
      </c>
      <c r="R361">
        <v>0</v>
      </c>
      <c r="S361">
        <v>0</v>
      </c>
      <c r="T361">
        <v>1</v>
      </c>
      <c r="U361">
        <v>1</v>
      </c>
      <c r="V361">
        <v>1</v>
      </c>
      <c r="W361">
        <v>0</v>
      </c>
      <c r="X361">
        <v>0</v>
      </c>
      <c r="Y361">
        <v>1</v>
      </c>
      <c r="Z361">
        <v>0</v>
      </c>
      <c r="AA361">
        <v>0</v>
      </c>
      <c r="AB361">
        <v>3</v>
      </c>
      <c r="AC361">
        <v>0</v>
      </c>
      <c r="AD361">
        <v>0</v>
      </c>
      <c r="AE361">
        <v>3</v>
      </c>
      <c r="AF361">
        <v>2</v>
      </c>
      <c r="AG361">
        <v>1</v>
      </c>
      <c r="AH361">
        <v>1</v>
      </c>
      <c r="AI361">
        <v>0</v>
      </c>
      <c r="AJ361">
        <v>0</v>
      </c>
      <c r="AK361">
        <v>0</v>
      </c>
      <c r="AL361">
        <v>1</v>
      </c>
      <c r="AM361">
        <v>1</v>
      </c>
      <c r="AN361">
        <v>1</v>
      </c>
      <c r="AO361">
        <v>0</v>
      </c>
      <c r="AP361">
        <v>0</v>
      </c>
      <c r="AQ361">
        <v>1</v>
      </c>
      <c r="AR361">
        <v>0</v>
      </c>
      <c r="AS361">
        <v>0</v>
      </c>
      <c r="AT361">
        <v>3</v>
      </c>
      <c r="AU361">
        <v>0</v>
      </c>
      <c r="AV361">
        <v>0</v>
      </c>
      <c r="AW361">
        <v>3</v>
      </c>
      <c r="AX361">
        <v>2</v>
      </c>
      <c r="AY361">
        <v>1</v>
      </c>
      <c r="AZ361">
        <v>1</v>
      </c>
      <c r="BA361">
        <v>0</v>
      </c>
      <c r="BB361">
        <v>0</v>
      </c>
      <c r="BC361">
        <v>0</v>
      </c>
      <c r="BD361">
        <v>1</v>
      </c>
      <c r="BE361">
        <v>1</v>
      </c>
      <c r="BF361">
        <v>1</v>
      </c>
      <c r="BG361">
        <v>0</v>
      </c>
      <c r="BH361">
        <v>0</v>
      </c>
      <c r="BI361">
        <v>1</v>
      </c>
      <c r="BJ361">
        <v>0</v>
      </c>
      <c r="BK361">
        <v>0</v>
      </c>
      <c r="BL361">
        <v>3</v>
      </c>
      <c r="BM361">
        <v>0</v>
      </c>
      <c r="BN361">
        <v>0</v>
      </c>
      <c r="BO361">
        <v>7.8</v>
      </c>
      <c r="BP361">
        <v>7.8</v>
      </c>
      <c r="BQ361">
        <v>7.8</v>
      </c>
      <c r="BR361">
        <v>59.75</v>
      </c>
      <c r="BS361">
        <v>553</v>
      </c>
      <c r="BT361">
        <v>553</v>
      </c>
      <c r="BU361">
        <v>0</v>
      </c>
      <c r="BV361">
        <v>19.218</v>
      </c>
      <c r="BW361" t="s">
        <v>223</v>
      </c>
      <c r="BX361" t="s">
        <v>223</v>
      </c>
      <c r="BY361" t="s">
        <v>223</v>
      </c>
      <c r="BZ361" t="s">
        <v>224</v>
      </c>
      <c r="CD361" t="s">
        <v>224</v>
      </c>
      <c r="CE361" t="s">
        <v>224</v>
      </c>
      <c r="CF361" t="s">
        <v>224</v>
      </c>
      <c r="CI361" t="s">
        <v>224</v>
      </c>
      <c r="CL361" t="s">
        <v>223</v>
      </c>
      <c r="CO361">
        <v>7.8</v>
      </c>
      <c r="CP361">
        <v>5.0999999999999996</v>
      </c>
      <c r="CQ361">
        <v>2.2000000000000002</v>
      </c>
      <c r="CR361">
        <v>2.9</v>
      </c>
      <c r="CS361">
        <v>0</v>
      </c>
      <c r="CT361">
        <v>0</v>
      </c>
      <c r="CU361">
        <v>0</v>
      </c>
      <c r="CV361">
        <v>2.2000000000000002</v>
      </c>
      <c r="CW361">
        <v>2.2000000000000002</v>
      </c>
      <c r="CX361">
        <v>2.7</v>
      </c>
      <c r="CY361">
        <v>0</v>
      </c>
      <c r="CZ361">
        <v>0</v>
      </c>
      <c r="DA361">
        <v>2.7</v>
      </c>
      <c r="DB361">
        <v>0</v>
      </c>
      <c r="DC361">
        <v>0</v>
      </c>
      <c r="DD361">
        <v>7.8</v>
      </c>
      <c r="DE361">
        <v>0</v>
      </c>
      <c r="DF361">
        <v>0</v>
      </c>
      <c r="DG361">
        <v>17349000</v>
      </c>
      <c r="DH361">
        <v>6567800</v>
      </c>
      <c r="DI361">
        <v>1456800</v>
      </c>
      <c r="DJ361">
        <v>0</v>
      </c>
      <c r="DK361">
        <v>1470400</v>
      </c>
      <c r="DL361">
        <v>0</v>
      </c>
      <c r="DM361">
        <v>0</v>
      </c>
      <c r="DN361">
        <v>0</v>
      </c>
      <c r="DO361">
        <v>1980600</v>
      </c>
      <c r="DP361">
        <v>1339600</v>
      </c>
      <c r="DQ361">
        <v>1209200</v>
      </c>
      <c r="DR361">
        <v>0</v>
      </c>
      <c r="DS361">
        <v>0</v>
      </c>
      <c r="DT361">
        <v>896720</v>
      </c>
      <c r="DU361">
        <v>0</v>
      </c>
      <c r="DV361">
        <v>0</v>
      </c>
      <c r="DW361">
        <v>2428000</v>
      </c>
      <c r="DX361">
        <v>0</v>
      </c>
      <c r="DY361">
        <v>0</v>
      </c>
      <c r="DZ361">
        <v>3555200</v>
      </c>
      <c r="EA361">
        <v>1075300</v>
      </c>
      <c r="EB361">
        <v>0</v>
      </c>
      <c r="EC361">
        <v>0</v>
      </c>
      <c r="ED361">
        <v>827620</v>
      </c>
      <c r="EE361">
        <v>714030</v>
      </c>
      <c r="EF361">
        <v>679560</v>
      </c>
      <c r="EG361">
        <v>0</v>
      </c>
      <c r="EH361">
        <v>0</v>
      </c>
      <c r="EI361">
        <v>3</v>
      </c>
      <c r="EJ361">
        <v>1</v>
      </c>
      <c r="EK361">
        <v>1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1</v>
      </c>
      <c r="FH361">
        <v>0</v>
      </c>
      <c r="FI361">
        <v>0</v>
      </c>
      <c r="FJ361">
        <v>6</v>
      </c>
      <c r="FK361" t="s">
        <v>5261</v>
      </c>
      <c r="FO361">
        <v>356</v>
      </c>
      <c r="FP361" t="s">
        <v>5260</v>
      </c>
      <c r="FQ361" t="s">
        <v>502</v>
      </c>
      <c r="FR361" t="s">
        <v>5259</v>
      </c>
      <c r="FS361" t="s">
        <v>5258</v>
      </c>
      <c r="FT361" t="s">
        <v>5257</v>
      </c>
      <c r="FU361" t="s">
        <v>5256</v>
      </c>
      <c r="FX361">
        <v>-1</v>
      </c>
    </row>
    <row r="362" spans="1:180" x14ac:dyDescent="0.35">
      <c r="A362" t="s">
        <v>5255</v>
      </c>
      <c r="B362" t="s">
        <v>5255</v>
      </c>
      <c r="C362">
        <v>10</v>
      </c>
      <c r="D362">
        <v>10</v>
      </c>
      <c r="E362">
        <v>10</v>
      </c>
      <c r="F362" t="s">
        <v>5254</v>
      </c>
      <c r="G362" t="s">
        <v>5253</v>
      </c>
      <c r="H362" t="s">
        <v>5252</v>
      </c>
      <c r="I362">
        <v>1</v>
      </c>
      <c r="J362">
        <v>10</v>
      </c>
      <c r="K362">
        <v>10</v>
      </c>
      <c r="L362">
        <v>10</v>
      </c>
      <c r="M362">
        <v>0</v>
      </c>
      <c r="N362">
        <v>0</v>
      </c>
      <c r="O362">
        <v>0</v>
      </c>
      <c r="P362">
        <v>9</v>
      </c>
      <c r="Q362">
        <v>10</v>
      </c>
      <c r="R362">
        <v>9</v>
      </c>
      <c r="S362">
        <v>1</v>
      </c>
      <c r="T362">
        <v>0</v>
      </c>
      <c r="U362">
        <v>0</v>
      </c>
      <c r="V362">
        <v>10</v>
      </c>
      <c r="W362">
        <v>10</v>
      </c>
      <c r="X362">
        <v>9</v>
      </c>
      <c r="Y362">
        <v>0</v>
      </c>
      <c r="Z362">
        <v>0</v>
      </c>
      <c r="AA362">
        <v>0</v>
      </c>
      <c r="AB362">
        <v>10</v>
      </c>
      <c r="AC362">
        <v>10</v>
      </c>
      <c r="AD362">
        <v>10</v>
      </c>
      <c r="AE362">
        <v>0</v>
      </c>
      <c r="AF362">
        <v>0</v>
      </c>
      <c r="AG362">
        <v>0</v>
      </c>
      <c r="AH362">
        <v>9</v>
      </c>
      <c r="AI362">
        <v>10</v>
      </c>
      <c r="AJ362">
        <v>9</v>
      </c>
      <c r="AK362">
        <v>1</v>
      </c>
      <c r="AL362">
        <v>0</v>
      </c>
      <c r="AM362">
        <v>0</v>
      </c>
      <c r="AN362">
        <v>10</v>
      </c>
      <c r="AO362">
        <v>10</v>
      </c>
      <c r="AP362">
        <v>9</v>
      </c>
      <c r="AQ362">
        <v>0</v>
      </c>
      <c r="AR362">
        <v>0</v>
      </c>
      <c r="AS362">
        <v>0</v>
      </c>
      <c r="AT362">
        <v>10</v>
      </c>
      <c r="AU362">
        <v>10</v>
      </c>
      <c r="AV362">
        <v>10</v>
      </c>
      <c r="AW362">
        <v>0</v>
      </c>
      <c r="AX362">
        <v>0</v>
      </c>
      <c r="AY362">
        <v>0</v>
      </c>
      <c r="AZ362">
        <v>9</v>
      </c>
      <c r="BA362">
        <v>10</v>
      </c>
      <c r="BB362">
        <v>9</v>
      </c>
      <c r="BC362">
        <v>1</v>
      </c>
      <c r="BD362">
        <v>0</v>
      </c>
      <c r="BE362">
        <v>0</v>
      </c>
      <c r="BF362">
        <v>10</v>
      </c>
      <c r="BG362">
        <v>10</v>
      </c>
      <c r="BH362">
        <v>9</v>
      </c>
      <c r="BI362">
        <v>0</v>
      </c>
      <c r="BJ362">
        <v>0</v>
      </c>
      <c r="BK362">
        <v>0</v>
      </c>
      <c r="BL362">
        <v>10</v>
      </c>
      <c r="BM362">
        <v>10</v>
      </c>
      <c r="BN362">
        <v>10</v>
      </c>
      <c r="BO362">
        <v>40.5</v>
      </c>
      <c r="BP362">
        <v>40.5</v>
      </c>
      <c r="BQ362">
        <v>40.5</v>
      </c>
      <c r="BR362">
        <v>37.494999999999997</v>
      </c>
      <c r="BS362">
        <v>331</v>
      </c>
      <c r="BT362">
        <v>331</v>
      </c>
      <c r="BU362">
        <v>0</v>
      </c>
      <c r="BV362">
        <v>229.57</v>
      </c>
      <c r="BZ362" t="s">
        <v>223</v>
      </c>
      <c r="CA362" t="s">
        <v>223</v>
      </c>
      <c r="CB362" t="s">
        <v>223</v>
      </c>
      <c r="CC362" t="s">
        <v>223</v>
      </c>
      <c r="CF362" t="s">
        <v>223</v>
      </c>
      <c r="CG362" t="s">
        <v>223</v>
      </c>
      <c r="CH362" t="s">
        <v>223</v>
      </c>
      <c r="CL362" t="s">
        <v>223</v>
      </c>
      <c r="CM362" t="s">
        <v>223</v>
      </c>
      <c r="CN362" t="s">
        <v>223</v>
      </c>
      <c r="CO362">
        <v>0</v>
      </c>
      <c r="CP362">
        <v>0</v>
      </c>
      <c r="CQ362">
        <v>0</v>
      </c>
      <c r="CR362">
        <v>40.5</v>
      </c>
      <c r="CS362">
        <v>40.5</v>
      </c>
      <c r="CT362">
        <v>40.5</v>
      </c>
      <c r="CU362">
        <v>5.0999999999999996</v>
      </c>
      <c r="CV362">
        <v>0</v>
      </c>
      <c r="CW362">
        <v>0</v>
      </c>
      <c r="CX362">
        <v>40.5</v>
      </c>
      <c r="CY362">
        <v>40.5</v>
      </c>
      <c r="CZ362">
        <v>39.9</v>
      </c>
      <c r="DA362">
        <v>0</v>
      </c>
      <c r="DB362">
        <v>0</v>
      </c>
      <c r="DC362">
        <v>0</v>
      </c>
      <c r="DD362">
        <v>40.5</v>
      </c>
      <c r="DE362">
        <v>40.5</v>
      </c>
      <c r="DF362">
        <v>40.5</v>
      </c>
      <c r="DG362">
        <v>1067599999.99999</v>
      </c>
      <c r="DH362">
        <v>0</v>
      </c>
      <c r="DI362">
        <v>0</v>
      </c>
      <c r="DJ362">
        <v>0</v>
      </c>
      <c r="DK362">
        <v>117660000</v>
      </c>
      <c r="DL362">
        <v>152580000</v>
      </c>
      <c r="DM362">
        <v>119310000</v>
      </c>
      <c r="DN362">
        <v>5702800</v>
      </c>
      <c r="DO362">
        <v>0</v>
      </c>
      <c r="DP362">
        <v>0</v>
      </c>
      <c r="DQ362">
        <v>139500000</v>
      </c>
      <c r="DR362">
        <v>125070000</v>
      </c>
      <c r="DS362">
        <v>111770000</v>
      </c>
      <c r="DT362">
        <v>0</v>
      </c>
      <c r="DU362">
        <v>0</v>
      </c>
      <c r="DV362">
        <v>0</v>
      </c>
      <c r="DW362">
        <v>108690000</v>
      </c>
      <c r="DX362">
        <v>86314000</v>
      </c>
      <c r="DY362">
        <v>101030000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27083000</v>
      </c>
      <c r="ES362">
        <v>28190000</v>
      </c>
      <c r="ET362">
        <v>27351000</v>
      </c>
      <c r="EU362">
        <v>46494000</v>
      </c>
      <c r="EV362">
        <v>50798000</v>
      </c>
      <c r="EW362">
        <v>42602000</v>
      </c>
      <c r="EX362">
        <v>75000000</v>
      </c>
      <c r="EY362">
        <v>65379000</v>
      </c>
      <c r="EZ362">
        <v>65940000</v>
      </c>
      <c r="FA362">
        <v>6</v>
      </c>
      <c r="FB362">
        <v>9</v>
      </c>
      <c r="FC362">
        <v>5</v>
      </c>
      <c r="FD362">
        <v>5</v>
      </c>
      <c r="FE362">
        <v>5</v>
      </c>
      <c r="FF362">
        <v>7</v>
      </c>
      <c r="FG362">
        <v>6</v>
      </c>
      <c r="FH362">
        <v>6</v>
      </c>
      <c r="FI362">
        <v>5</v>
      </c>
      <c r="FJ362">
        <v>54</v>
      </c>
      <c r="FK362" t="s">
        <v>5251</v>
      </c>
      <c r="FO362">
        <v>357</v>
      </c>
      <c r="FP362" t="s">
        <v>5250</v>
      </c>
      <c r="FQ362" t="s">
        <v>933</v>
      </c>
      <c r="FR362" t="s">
        <v>5249</v>
      </c>
      <c r="FS362" t="s">
        <v>5248</v>
      </c>
      <c r="FT362" t="s">
        <v>5247</v>
      </c>
      <c r="FU362" t="s">
        <v>5246</v>
      </c>
      <c r="FX362">
        <v>-1</v>
      </c>
    </row>
    <row r="363" spans="1:180" x14ac:dyDescent="0.35">
      <c r="A363" t="s">
        <v>5245</v>
      </c>
      <c r="B363" t="s">
        <v>5245</v>
      </c>
      <c r="C363">
        <v>1</v>
      </c>
      <c r="D363">
        <v>1</v>
      </c>
      <c r="E363">
        <v>1</v>
      </c>
      <c r="F363" t="s">
        <v>5244</v>
      </c>
      <c r="G363" t="s">
        <v>5243</v>
      </c>
      <c r="H363" t="s">
        <v>5242</v>
      </c>
      <c r="I363">
        <v>1</v>
      </c>
      <c r="J363">
        <v>1</v>
      </c>
      <c r="K363">
        <v>1</v>
      </c>
      <c r="L363">
        <v>1</v>
      </c>
      <c r="M363">
        <v>0</v>
      </c>
      <c r="N363">
        <v>0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0</v>
      </c>
      <c r="AA363">
        <v>0</v>
      </c>
      <c r="AB363">
        <v>1</v>
      </c>
      <c r="AC363">
        <v>1</v>
      </c>
      <c r="AD363">
        <v>1</v>
      </c>
      <c r="AE363">
        <v>0</v>
      </c>
      <c r="AF363">
        <v>0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  <c r="AN363">
        <v>1</v>
      </c>
      <c r="AO363">
        <v>1</v>
      </c>
      <c r="AP363">
        <v>1</v>
      </c>
      <c r="AQ363">
        <v>1</v>
      </c>
      <c r="AR363">
        <v>0</v>
      </c>
      <c r="AS363">
        <v>0</v>
      </c>
      <c r="AT363">
        <v>1</v>
      </c>
      <c r="AU363">
        <v>1</v>
      </c>
      <c r="AV363">
        <v>1</v>
      </c>
      <c r="AW363">
        <v>0</v>
      </c>
      <c r="AX363">
        <v>0</v>
      </c>
      <c r="AY363">
        <v>1</v>
      </c>
      <c r="AZ363">
        <v>1</v>
      </c>
      <c r="BA363">
        <v>1</v>
      </c>
      <c r="BB363">
        <v>1</v>
      </c>
      <c r="BC363">
        <v>1</v>
      </c>
      <c r="BD363">
        <v>1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0</v>
      </c>
      <c r="BK363">
        <v>0</v>
      </c>
      <c r="BL363">
        <v>1</v>
      </c>
      <c r="BM363">
        <v>1</v>
      </c>
      <c r="BN363">
        <v>1</v>
      </c>
      <c r="BO363">
        <v>4.2</v>
      </c>
      <c r="BP363">
        <v>4.2</v>
      </c>
      <c r="BQ363">
        <v>4.2</v>
      </c>
      <c r="BR363">
        <v>29.555</v>
      </c>
      <c r="BS363">
        <v>263</v>
      </c>
      <c r="BT363">
        <v>263</v>
      </c>
      <c r="BU363">
        <v>5.1348000000000001E-3</v>
      </c>
      <c r="BV363">
        <v>6.4584999999999999</v>
      </c>
      <c r="BY363" t="s">
        <v>224</v>
      </c>
      <c r="BZ363" t="s">
        <v>223</v>
      </c>
      <c r="CA363" t="s">
        <v>223</v>
      </c>
      <c r="CB363" t="s">
        <v>223</v>
      </c>
      <c r="CC363" t="s">
        <v>223</v>
      </c>
      <c r="CD363" t="s">
        <v>223</v>
      </c>
      <c r="CE363" t="s">
        <v>223</v>
      </c>
      <c r="CF363" t="s">
        <v>223</v>
      </c>
      <c r="CG363" t="s">
        <v>223</v>
      </c>
      <c r="CH363" t="s">
        <v>223</v>
      </c>
      <c r="CI363" t="s">
        <v>223</v>
      </c>
      <c r="CL363" t="s">
        <v>223</v>
      </c>
      <c r="CM363" t="s">
        <v>223</v>
      </c>
      <c r="CN363" t="s">
        <v>223</v>
      </c>
      <c r="CO363">
        <v>0</v>
      </c>
      <c r="CP363">
        <v>0</v>
      </c>
      <c r="CQ363">
        <v>4.2</v>
      </c>
      <c r="CR363">
        <v>4.2</v>
      </c>
      <c r="CS363">
        <v>4.2</v>
      </c>
      <c r="CT363">
        <v>4.2</v>
      </c>
      <c r="CU363">
        <v>4.2</v>
      </c>
      <c r="CV363">
        <v>4.2</v>
      </c>
      <c r="CW363">
        <v>4.2</v>
      </c>
      <c r="CX363">
        <v>4.2</v>
      </c>
      <c r="CY363">
        <v>4.2</v>
      </c>
      <c r="CZ363">
        <v>4.2</v>
      </c>
      <c r="DA363">
        <v>4.2</v>
      </c>
      <c r="DB363">
        <v>0</v>
      </c>
      <c r="DC363">
        <v>0</v>
      </c>
      <c r="DD363">
        <v>4.2</v>
      </c>
      <c r="DE363">
        <v>4.2</v>
      </c>
      <c r="DF363">
        <v>4.2</v>
      </c>
      <c r="DG363">
        <v>67199000</v>
      </c>
      <c r="DH363">
        <v>0</v>
      </c>
      <c r="DI363">
        <v>0</v>
      </c>
      <c r="DJ363">
        <v>400800</v>
      </c>
      <c r="DK363">
        <v>10287000</v>
      </c>
      <c r="DL363">
        <v>9403300</v>
      </c>
      <c r="DM363">
        <v>6762600</v>
      </c>
      <c r="DN363">
        <v>3987100</v>
      </c>
      <c r="DO363">
        <v>3150700</v>
      </c>
      <c r="DP363">
        <v>2916000</v>
      </c>
      <c r="DQ363">
        <v>6376900</v>
      </c>
      <c r="DR363">
        <v>5152200</v>
      </c>
      <c r="DS363">
        <v>5148300</v>
      </c>
      <c r="DT363">
        <v>3518500</v>
      </c>
      <c r="DU363">
        <v>0</v>
      </c>
      <c r="DV363">
        <v>0</v>
      </c>
      <c r="DW363">
        <v>2915000</v>
      </c>
      <c r="DX363">
        <v>3899400</v>
      </c>
      <c r="DY363">
        <v>3280400</v>
      </c>
      <c r="DZ363">
        <v>0</v>
      </c>
      <c r="EA363">
        <v>0</v>
      </c>
      <c r="EB363">
        <v>441670</v>
      </c>
      <c r="EC363">
        <v>2124400</v>
      </c>
      <c r="ED363">
        <v>1810700</v>
      </c>
      <c r="EE363">
        <v>1844200</v>
      </c>
      <c r="EF363">
        <v>1812300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1</v>
      </c>
      <c r="EM363">
        <v>1</v>
      </c>
      <c r="EN363">
        <v>1</v>
      </c>
      <c r="EO363">
        <v>1</v>
      </c>
      <c r="EP363">
        <v>0</v>
      </c>
      <c r="EQ363">
        <v>0</v>
      </c>
      <c r="ER363">
        <v>10287000</v>
      </c>
      <c r="ES363">
        <v>10780000</v>
      </c>
      <c r="ET363">
        <v>8408400</v>
      </c>
      <c r="EU363">
        <v>12131000</v>
      </c>
      <c r="EV363">
        <v>11389000</v>
      </c>
      <c r="EW363">
        <v>11121000</v>
      </c>
      <c r="EX363">
        <v>10851000</v>
      </c>
      <c r="EY363">
        <v>17390000</v>
      </c>
      <c r="EZ363">
        <v>13411000</v>
      </c>
      <c r="FA363">
        <v>1</v>
      </c>
      <c r="FB363">
        <v>1</v>
      </c>
      <c r="FC363">
        <v>1</v>
      </c>
      <c r="FD363">
        <v>1</v>
      </c>
      <c r="FE363">
        <v>1</v>
      </c>
      <c r="FF363">
        <v>1</v>
      </c>
      <c r="FG363">
        <v>1</v>
      </c>
      <c r="FH363">
        <v>1</v>
      </c>
      <c r="FI363">
        <v>1</v>
      </c>
      <c r="FJ363">
        <v>13</v>
      </c>
      <c r="FK363" t="s">
        <v>5241</v>
      </c>
      <c r="FO363">
        <v>358</v>
      </c>
      <c r="FP363">
        <v>1683</v>
      </c>
      <c r="FQ363" t="s">
        <v>16</v>
      </c>
      <c r="FR363">
        <v>1781</v>
      </c>
      <c r="FS363" t="s">
        <v>5240</v>
      </c>
      <c r="FT363" t="s">
        <v>5239</v>
      </c>
      <c r="FU363">
        <v>15154</v>
      </c>
      <c r="FX363">
        <v>-1</v>
      </c>
    </row>
    <row r="364" spans="1:180" x14ac:dyDescent="0.35">
      <c r="A364" t="s">
        <v>5238</v>
      </c>
      <c r="B364" t="s">
        <v>5238</v>
      </c>
      <c r="C364">
        <v>2</v>
      </c>
      <c r="D364">
        <v>2</v>
      </c>
      <c r="E364">
        <v>2</v>
      </c>
      <c r="F364" t="s">
        <v>5237</v>
      </c>
      <c r="G364" t="s">
        <v>5236</v>
      </c>
      <c r="H364" t="s">
        <v>5235</v>
      </c>
      <c r="I364">
        <v>1</v>
      </c>
      <c r="J364">
        <v>2</v>
      </c>
      <c r="K364">
        <v>2</v>
      </c>
      <c r="L364">
        <v>2</v>
      </c>
      <c r="M364">
        <v>0</v>
      </c>
      <c r="N364">
        <v>0</v>
      </c>
      <c r="O364">
        <v>0</v>
      </c>
      <c r="P364">
        <v>2</v>
      </c>
      <c r="Q364">
        <v>2</v>
      </c>
      <c r="R364">
        <v>2</v>
      </c>
      <c r="S364">
        <v>0</v>
      </c>
      <c r="T364">
        <v>0</v>
      </c>
      <c r="U364">
        <v>0</v>
      </c>
      <c r="V364">
        <v>2</v>
      </c>
      <c r="W364">
        <v>2</v>
      </c>
      <c r="X364">
        <v>2</v>
      </c>
      <c r="Y364">
        <v>0</v>
      </c>
      <c r="Z364">
        <v>0</v>
      </c>
      <c r="AA364">
        <v>0</v>
      </c>
      <c r="AB364">
        <v>1</v>
      </c>
      <c r="AC364">
        <v>2</v>
      </c>
      <c r="AD364">
        <v>2</v>
      </c>
      <c r="AE364">
        <v>0</v>
      </c>
      <c r="AF364">
        <v>0</v>
      </c>
      <c r="AG364">
        <v>0</v>
      </c>
      <c r="AH364">
        <v>2</v>
      </c>
      <c r="AI364">
        <v>2</v>
      </c>
      <c r="AJ364">
        <v>2</v>
      </c>
      <c r="AK364">
        <v>0</v>
      </c>
      <c r="AL364">
        <v>0</v>
      </c>
      <c r="AM364">
        <v>0</v>
      </c>
      <c r="AN364">
        <v>2</v>
      </c>
      <c r="AO364">
        <v>2</v>
      </c>
      <c r="AP364">
        <v>2</v>
      </c>
      <c r="AQ364">
        <v>0</v>
      </c>
      <c r="AR364">
        <v>0</v>
      </c>
      <c r="AS364">
        <v>0</v>
      </c>
      <c r="AT364">
        <v>1</v>
      </c>
      <c r="AU364">
        <v>2</v>
      </c>
      <c r="AV364">
        <v>2</v>
      </c>
      <c r="AW364">
        <v>0</v>
      </c>
      <c r="AX364">
        <v>0</v>
      </c>
      <c r="AY364">
        <v>0</v>
      </c>
      <c r="AZ364">
        <v>2</v>
      </c>
      <c r="BA364">
        <v>2</v>
      </c>
      <c r="BB364">
        <v>2</v>
      </c>
      <c r="BC364">
        <v>0</v>
      </c>
      <c r="BD364">
        <v>0</v>
      </c>
      <c r="BE364">
        <v>0</v>
      </c>
      <c r="BF364">
        <v>2</v>
      </c>
      <c r="BG364">
        <v>2</v>
      </c>
      <c r="BH364">
        <v>2</v>
      </c>
      <c r="BI364">
        <v>0</v>
      </c>
      <c r="BJ364">
        <v>0</v>
      </c>
      <c r="BK364">
        <v>0</v>
      </c>
      <c r="BL364">
        <v>1</v>
      </c>
      <c r="BM364">
        <v>2</v>
      </c>
      <c r="BN364">
        <v>2</v>
      </c>
      <c r="BO364">
        <v>6</v>
      </c>
      <c r="BP364">
        <v>6</v>
      </c>
      <c r="BQ364">
        <v>6</v>
      </c>
      <c r="BR364">
        <v>41.975000000000001</v>
      </c>
      <c r="BS364">
        <v>381</v>
      </c>
      <c r="BT364">
        <v>381</v>
      </c>
      <c r="BU364">
        <v>0</v>
      </c>
      <c r="BV364">
        <v>17.170999999999999</v>
      </c>
      <c r="BZ364" t="s">
        <v>223</v>
      </c>
      <c r="CA364" t="s">
        <v>223</v>
      </c>
      <c r="CB364" t="s">
        <v>223</v>
      </c>
      <c r="CF364" t="s">
        <v>223</v>
      </c>
      <c r="CG364" t="s">
        <v>223</v>
      </c>
      <c r="CH364" t="s">
        <v>223</v>
      </c>
      <c r="CL364" t="s">
        <v>224</v>
      </c>
      <c r="CM364" t="s">
        <v>223</v>
      </c>
      <c r="CN364" t="s">
        <v>224</v>
      </c>
      <c r="CO364">
        <v>0</v>
      </c>
      <c r="CP364">
        <v>0</v>
      </c>
      <c r="CQ364">
        <v>0</v>
      </c>
      <c r="CR364">
        <v>6</v>
      </c>
      <c r="CS364">
        <v>6</v>
      </c>
      <c r="CT364">
        <v>6</v>
      </c>
      <c r="CU364">
        <v>0</v>
      </c>
      <c r="CV364">
        <v>0</v>
      </c>
      <c r="CW364">
        <v>0</v>
      </c>
      <c r="CX364">
        <v>6</v>
      </c>
      <c r="CY364">
        <v>6</v>
      </c>
      <c r="CZ364">
        <v>6</v>
      </c>
      <c r="DA364">
        <v>0</v>
      </c>
      <c r="DB364">
        <v>0</v>
      </c>
      <c r="DC364">
        <v>0</v>
      </c>
      <c r="DD364">
        <v>3.4</v>
      </c>
      <c r="DE364">
        <v>6</v>
      </c>
      <c r="DF364">
        <v>6</v>
      </c>
      <c r="DG364">
        <v>36241000</v>
      </c>
      <c r="DH364">
        <v>0</v>
      </c>
      <c r="DI364">
        <v>0</v>
      </c>
      <c r="DJ364">
        <v>0</v>
      </c>
      <c r="DK364">
        <v>7120800</v>
      </c>
      <c r="DL364">
        <v>6722500</v>
      </c>
      <c r="DM364">
        <v>7465200</v>
      </c>
      <c r="DN364">
        <v>0</v>
      </c>
      <c r="DO364">
        <v>0</v>
      </c>
      <c r="DP364">
        <v>0</v>
      </c>
      <c r="DQ364">
        <v>3149700</v>
      </c>
      <c r="DR364">
        <v>3634100</v>
      </c>
      <c r="DS364">
        <v>3986500</v>
      </c>
      <c r="DT364">
        <v>0</v>
      </c>
      <c r="DU364">
        <v>0</v>
      </c>
      <c r="DV364">
        <v>0</v>
      </c>
      <c r="DW364">
        <v>789630</v>
      </c>
      <c r="DX364">
        <v>1601100</v>
      </c>
      <c r="DY364">
        <v>1771600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3879600</v>
      </c>
      <c r="ES364">
        <v>4225400</v>
      </c>
      <c r="ET364">
        <v>5208200</v>
      </c>
      <c r="EU364">
        <v>3363100</v>
      </c>
      <c r="EV364">
        <v>4555600</v>
      </c>
      <c r="EW364">
        <v>4868600</v>
      </c>
      <c r="EX364">
        <v>3480100</v>
      </c>
      <c r="EY364">
        <v>3650200</v>
      </c>
      <c r="EZ364">
        <v>4135700</v>
      </c>
      <c r="FA364">
        <v>2</v>
      </c>
      <c r="FB364">
        <v>2</v>
      </c>
      <c r="FC364">
        <v>2</v>
      </c>
      <c r="FD364">
        <v>2</v>
      </c>
      <c r="FE364">
        <v>2</v>
      </c>
      <c r="FF364">
        <v>2</v>
      </c>
      <c r="FG364">
        <v>0</v>
      </c>
      <c r="FH364">
        <v>1</v>
      </c>
      <c r="FI364">
        <v>0</v>
      </c>
      <c r="FJ364">
        <v>13</v>
      </c>
      <c r="FK364" t="s">
        <v>5234</v>
      </c>
      <c r="FO364">
        <v>359</v>
      </c>
      <c r="FP364" t="s">
        <v>5233</v>
      </c>
      <c r="FQ364" t="s">
        <v>255</v>
      </c>
      <c r="FR364" t="s">
        <v>5232</v>
      </c>
      <c r="FS364" t="s">
        <v>5231</v>
      </c>
      <c r="FT364" t="s">
        <v>5230</v>
      </c>
      <c r="FU364" t="s">
        <v>5229</v>
      </c>
      <c r="FX364">
        <v>-1</v>
      </c>
    </row>
    <row r="365" spans="1:180" x14ac:dyDescent="0.35">
      <c r="A365" t="s">
        <v>5228</v>
      </c>
      <c r="B365" t="s">
        <v>5228</v>
      </c>
      <c r="C365">
        <v>7</v>
      </c>
      <c r="D365">
        <v>7</v>
      </c>
      <c r="E365">
        <v>3</v>
      </c>
      <c r="F365" t="s">
        <v>5227</v>
      </c>
      <c r="G365" t="s">
        <v>5226</v>
      </c>
      <c r="H365" t="s">
        <v>5225</v>
      </c>
      <c r="I365">
        <v>1</v>
      </c>
      <c r="J365">
        <v>7</v>
      </c>
      <c r="K365">
        <v>7</v>
      </c>
      <c r="L365">
        <v>3</v>
      </c>
      <c r="M365">
        <v>2</v>
      </c>
      <c r="N365">
        <v>0</v>
      </c>
      <c r="O365">
        <v>0</v>
      </c>
      <c r="P365">
        <v>7</v>
      </c>
      <c r="Q365">
        <v>5</v>
      </c>
      <c r="R365">
        <v>5</v>
      </c>
      <c r="S365">
        <v>2</v>
      </c>
      <c r="T365">
        <v>3</v>
      </c>
      <c r="U365">
        <v>2</v>
      </c>
      <c r="V365">
        <v>4</v>
      </c>
      <c r="W365">
        <v>4</v>
      </c>
      <c r="X365">
        <v>3</v>
      </c>
      <c r="Y365">
        <v>3</v>
      </c>
      <c r="Z365">
        <v>3</v>
      </c>
      <c r="AA365">
        <v>1</v>
      </c>
      <c r="AB365">
        <v>0</v>
      </c>
      <c r="AC365">
        <v>2</v>
      </c>
      <c r="AD365">
        <v>1</v>
      </c>
      <c r="AE365">
        <v>2</v>
      </c>
      <c r="AF365">
        <v>0</v>
      </c>
      <c r="AG365">
        <v>0</v>
      </c>
      <c r="AH365">
        <v>7</v>
      </c>
      <c r="AI365">
        <v>5</v>
      </c>
      <c r="AJ365">
        <v>5</v>
      </c>
      <c r="AK365">
        <v>2</v>
      </c>
      <c r="AL365">
        <v>3</v>
      </c>
      <c r="AM365">
        <v>2</v>
      </c>
      <c r="AN365">
        <v>4</v>
      </c>
      <c r="AO365">
        <v>4</v>
      </c>
      <c r="AP365">
        <v>3</v>
      </c>
      <c r="AQ365">
        <v>3</v>
      </c>
      <c r="AR365">
        <v>3</v>
      </c>
      <c r="AS365">
        <v>1</v>
      </c>
      <c r="AT365">
        <v>0</v>
      </c>
      <c r="AU365">
        <v>2</v>
      </c>
      <c r="AV365">
        <v>1</v>
      </c>
      <c r="AW365">
        <v>0</v>
      </c>
      <c r="AX365">
        <v>0</v>
      </c>
      <c r="AY365">
        <v>0</v>
      </c>
      <c r="AZ365">
        <v>3</v>
      </c>
      <c r="BA365">
        <v>2</v>
      </c>
      <c r="BB365">
        <v>2</v>
      </c>
      <c r="BC365">
        <v>0</v>
      </c>
      <c r="BD365">
        <v>1</v>
      </c>
      <c r="BE365">
        <v>0</v>
      </c>
      <c r="BF365">
        <v>1</v>
      </c>
      <c r="BG365">
        <v>2</v>
      </c>
      <c r="BH365">
        <v>1</v>
      </c>
      <c r="BI365">
        <v>0</v>
      </c>
      <c r="BJ365">
        <v>0</v>
      </c>
      <c r="BK365">
        <v>1</v>
      </c>
      <c r="BL365">
        <v>0</v>
      </c>
      <c r="BM365">
        <v>0</v>
      </c>
      <c r="BN365">
        <v>0</v>
      </c>
      <c r="BO365">
        <v>11.8</v>
      </c>
      <c r="BP365">
        <v>11.8</v>
      </c>
      <c r="BQ365">
        <v>6.2</v>
      </c>
      <c r="BR365">
        <v>67.819000000000003</v>
      </c>
      <c r="BS365">
        <v>577</v>
      </c>
      <c r="BT365">
        <v>577</v>
      </c>
      <c r="BU365">
        <v>0</v>
      </c>
      <c r="BV365">
        <v>72.396000000000001</v>
      </c>
      <c r="BW365" t="s">
        <v>223</v>
      </c>
      <c r="BZ365" t="s">
        <v>223</v>
      </c>
      <c r="CA365" t="s">
        <v>223</v>
      </c>
      <c r="CB365" t="s">
        <v>223</v>
      </c>
      <c r="CC365" t="s">
        <v>223</v>
      </c>
      <c r="CD365" t="s">
        <v>223</v>
      </c>
      <c r="CE365" t="s">
        <v>224</v>
      </c>
      <c r="CF365" t="s">
        <v>223</v>
      </c>
      <c r="CG365" t="s">
        <v>223</v>
      </c>
      <c r="CH365" t="s">
        <v>223</v>
      </c>
      <c r="CI365" t="s">
        <v>223</v>
      </c>
      <c r="CJ365" t="s">
        <v>223</v>
      </c>
      <c r="CK365" t="s">
        <v>224</v>
      </c>
      <c r="CM365" t="s">
        <v>223</v>
      </c>
      <c r="CN365" t="s">
        <v>223</v>
      </c>
      <c r="CO365">
        <v>3.6</v>
      </c>
      <c r="CP365">
        <v>0</v>
      </c>
      <c r="CQ365">
        <v>0</v>
      </c>
      <c r="CR365">
        <v>11.8</v>
      </c>
      <c r="CS365">
        <v>10.199999999999999</v>
      </c>
      <c r="CT365">
        <v>10.199999999999999</v>
      </c>
      <c r="CU365">
        <v>3.6</v>
      </c>
      <c r="CV365">
        <v>6.6</v>
      </c>
      <c r="CW365">
        <v>4</v>
      </c>
      <c r="CX365">
        <v>7.1</v>
      </c>
      <c r="CY365">
        <v>8.3000000000000007</v>
      </c>
      <c r="CZ365">
        <v>6.6</v>
      </c>
      <c r="DA365">
        <v>5.5</v>
      </c>
      <c r="DB365">
        <v>5.5</v>
      </c>
      <c r="DC365">
        <v>2.9</v>
      </c>
      <c r="DD365">
        <v>0</v>
      </c>
      <c r="DE365">
        <v>3.6</v>
      </c>
      <c r="DF365">
        <v>1.6</v>
      </c>
      <c r="DG365">
        <v>330050000</v>
      </c>
      <c r="DH365">
        <v>1881300</v>
      </c>
      <c r="DI365">
        <v>0</v>
      </c>
      <c r="DJ365">
        <v>0</v>
      </c>
      <c r="DK365">
        <v>91751000</v>
      </c>
      <c r="DL365">
        <v>60488000</v>
      </c>
      <c r="DM365">
        <v>48407000</v>
      </c>
      <c r="DN365">
        <v>10411000</v>
      </c>
      <c r="DO365">
        <v>7510000</v>
      </c>
      <c r="DP365">
        <v>759700</v>
      </c>
      <c r="DQ365">
        <v>42509000</v>
      </c>
      <c r="DR365">
        <v>21493000</v>
      </c>
      <c r="DS365">
        <v>21656000</v>
      </c>
      <c r="DT365">
        <v>6417700</v>
      </c>
      <c r="DU365">
        <v>7034200</v>
      </c>
      <c r="DV365">
        <v>888000</v>
      </c>
      <c r="DW365">
        <v>0</v>
      </c>
      <c r="DX365">
        <v>5685100</v>
      </c>
      <c r="DY365">
        <v>3155500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33359000</v>
      </c>
      <c r="ES365">
        <v>25141000</v>
      </c>
      <c r="ET365">
        <v>25420000</v>
      </c>
      <c r="EU365">
        <v>24411000</v>
      </c>
      <c r="EV365">
        <v>20808000</v>
      </c>
      <c r="EW365">
        <v>18113000</v>
      </c>
      <c r="EX365">
        <v>0</v>
      </c>
      <c r="EY365">
        <v>14535000</v>
      </c>
      <c r="EZ365">
        <v>13434000</v>
      </c>
      <c r="FA365">
        <v>9</v>
      </c>
      <c r="FB365">
        <v>4</v>
      </c>
      <c r="FC365">
        <v>5</v>
      </c>
      <c r="FD365">
        <v>2</v>
      </c>
      <c r="FE365">
        <v>2</v>
      </c>
      <c r="FF365">
        <v>2</v>
      </c>
      <c r="FG365">
        <v>0</v>
      </c>
      <c r="FH365">
        <v>2</v>
      </c>
      <c r="FI365">
        <v>0</v>
      </c>
      <c r="FJ365">
        <v>26</v>
      </c>
      <c r="FK365" t="s">
        <v>5224</v>
      </c>
      <c r="FO365">
        <v>360</v>
      </c>
      <c r="FP365" t="s">
        <v>5223</v>
      </c>
      <c r="FQ365" t="s">
        <v>329</v>
      </c>
      <c r="FR365" t="s">
        <v>5222</v>
      </c>
      <c r="FS365" t="s">
        <v>5221</v>
      </c>
      <c r="FT365" t="s">
        <v>5220</v>
      </c>
      <c r="FU365" t="s">
        <v>5219</v>
      </c>
      <c r="FV365">
        <v>216</v>
      </c>
      <c r="FW365">
        <v>305</v>
      </c>
      <c r="FX365">
        <v>-1</v>
      </c>
    </row>
    <row r="366" spans="1:180" x14ac:dyDescent="0.35">
      <c r="A366" t="s">
        <v>5218</v>
      </c>
      <c r="B366" t="s">
        <v>5218</v>
      </c>
      <c r="C366">
        <v>2</v>
      </c>
      <c r="D366">
        <v>2</v>
      </c>
      <c r="E366">
        <v>2</v>
      </c>
      <c r="F366" t="s">
        <v>5217</v>
      </c>
      <c r="G366" t="s">
        <v>5216</v>
      </c>
      <c r="H366" t="s">
        <v>5215</v>
      </c>
      <c r="I366">
        <v>1</v>
      </c>
      <c r="J366">
        <v>2</v>
      </c>
      <c r="K366">
        <v>2</v>
      </c>
      <c r="L366">
        <v>2</v>
      </c>
      <c r="M366">
        <v>2</v>
      </c>
      <c r="N366">
        <v>1</v>
      </c>
      <c r="O366">
        <v>1</v>
      </c>
      <c r="P366">
        <v>2</v>
      </c>
      <c r="Q366">
        <v>2</v>
      </c>
      <c r="R366">
        <v>2</v>
      </c>
      <c r="S366">
        <v>2</v>
      </c>
      <c r="T366">
        <v>2</v>
      </c>
      <c r="U366">
        <v>2</v>
      </c>
      <c r="V366">
        <v>2</v>
      </c>
      <c r="W366">
        <v>2</v>
      </c>
      <c r="X366">
        <v>1</v>
      </c>
      <c r="Y366">
        <v>2</v>
      </c>
      <c r="Z366">
        <v>1</v>
      </c>
      <c r="AA366">
        <v>2</v>
      </c>
      <c r="AB366">
        <v>2</v>
      </c>
      <c r="AC366">
        <v>1</v>
      </c>
      <c r="AD366">
        <v>2</v>
      </c>
      <c r="AE366">
        <v>2</v>
      </c>
      <c r="AF366">
        <v>1</v>
      </c>
      <c r="AG366">
        <v>1</v>
      </c>
      <c r="AH366">
        <v>2</v>
      </c>
      <c r="AI366">
        <v>2</v>
      </c>
      <c r="AJ366">
        <v>2</v>
      </c>
      <c r="AK366">
        <v>2</v>
      </c>
      <c r="AL366">
        <v>2</v>
      </c>
      <c r="AM366">
        <v>2</v>
      </c>
      <c r="AN366">
        <v>2</v>
      </c>
      <c r="AO366">
        <v>2</v>
      </c>
      <c r="AP366">
        <v>1</v>
      </c>
      <c r="AQ366">
        <v>2</v>
      </c>
      <c r="AR366">
        <v>1</v>
      </c>
      <c r="AS366">
        <v>2</v>
      </c>
      <c r="AT366">
        <v>2</v>
      </c>
      <c r="AU366">
        <v>1</v>
      </c>
      <c r="AV366">
        <v>2</v>
      </c>
      <c r="AW366">
        <v>2</v>
      </c>
      <c r="AX366">
        <v>1</v>
      </c>
      <c r="AY366">
        <v>1</v>
      </c>
      <c r="AZ366">
        <v>2</v>
      </c>
      <c r="BA366">
        <v>2</v>
      </c>
      <c r="BB366">
        <v>2</v>
      </c>
      <c r="BC366">
        <v>2</v>
      </c>
      <c r="BD366">
        <v>2</v>
      </c>
      <c r="BE366">
        <v>2</v>
      </c>
      <c r="BF366">
        <v>2</v>
      </c>
      <c r="BG366">
        <v>2</v>
      </c>
      <c r="BH366">
        <v>1</v>
      </c>
      <c r="BI366">
        <v>2</v>
      </c>
      <c r="BJ366">
        <v>1</v>
      </c>
      <c r="BK366">
        <v>2</v>
      </c>
      <c r="BL366">
        <v>2</v>
      </c>
      <c r="BM366">
        <v>1</v>
      </c>
      <c r="BN366">
        <v>2</v>
      </c>
      <c r="BO366">
        <v>18.8</v>
      </c>
      <c r="BP366">
        <v>18.8</v>
      </c>
      <c r="BQ366">
        <v>18.8</v>
      </c>
      <c r="BR366">
        <v>11.728</v>
      </c>
      <c r="BS366">
        <v>101</v>
      </c>
      <c r="BT366">
        <v>101</v>
      </c>
      <c r="BU366">
        <v>0</v>
      </c>
      <c r="BV366">
        <v>11.388999999999999</v>
      </c>
      <c r="BW366" t="s">
        <v>223</v>
      </c>
      <c r="BX366" t="s">
        <v>223</v>
      </c>
      <c r="BY366" t="s">
        <v>223</v>
      </c>
      <c r="BZ366" t="s">
        <v>223</v>
      </c>
      <c r="CA366" t="s">
        <v>223</v>
      </c>
      <c r="CB366" t="s">
        <v>223</v>
      </c>
      <c r="CC366" t="s">
        <v>223</v>
      </c>
      <c r="CD366" t="s">
        <v>223</v>
      </c>
      <c r="CE366" t="s">
        <v>223</v>
      </c>
      <c r="CF366" t="s">
        <v>223</v>
      </c>
      <c r="CG366" t="s">
        <v>223</v>
      </c>
      <c r="CH366" t="s">
        <v>223</v>
      </c>
      <c r="CI366" t="s">
        <v>223</v>
      </c>
      <c r="CJ366" t="s">
        <v>223</v>
      </c>
      <c r="CK366" t="s">
        <v>223</v>
      </c>
      <c r="CL366" t="s">
        <v>223</v>
      </c>
      <c r="CM366" t="s">
        <v>223</v>
      </c>
      <c r="CN366" t="s">
        <v>223</v>
      </c>
      <c r="CO366">
        <v>18.8</v>
      </c>
      <c r="CP366">
        <v>10.9</v>
      </c>
      <c r="CQ366">
        <v>10.9</v>
      </c>
      <c r="CR366">
        <v>18.8</v>
      </c>
      <c r="CS366">
        <v>18.8</v>
      </c>
      <c r="CT366">
        <v>18.8</v>
      </c>
      <c r="CU366">
        <v>18.8</v>
      </c>
      <c r="CV366">
        <v>18.8</v>
      </c>
      <c r="CW366">
        <v>18.8</v>
      </c>
      <c r="CX366">
        <v>18.8</v>
      </c>
      <c r="CY366">
        <v>18.8</v>
      </c>
      <c r="CZ366">
        <v>10.9</v>
      </c>
      <c r="DA366">
        <v>18.8</v>
      </c>
      <c r="DB366">
        <v>10.9</v>
      </c>
      <c r="DC366">
        <v>18.8</v>
      </c>
      <c r="DD366">
        <v>18.8</v>
      </c>
      <c r="DE366">
        <v>10.9</v>
      </c>
      <c r="DF366">
        <v>18.8</v>
      </c>
      <c r="DG366">
        <v>302570000</v>
      </c>
      <c r="DH366">
        <v>15054000</v>
      </c>
      <c r="DI366">
        <v>6488900</v>
      </c>
      <c r="DJ366">
        <v>6109700</v>
      </c>
      <c r="DK366">
        <v>25744000</v>
      </c>
      <c r="DL366">
        <v>22938000</v>
      </c>
      <c r="DM366">
        <v>20101000</v>
      </c>
      <c r="DN366">
        <v>22228000</v>
      </c>
      <c r="DO366">
        <v>16650000</v>
      </c>
      <c r="DP366">
        <v>18923000</v>
      </c>
      <c r="DQ366">
        <v>20278000</v>
      </c>
      <c r="DR366">
        <v>17746000</v>
      </c>
      <c r="DS366">
        <v>11284000</v>
      </c>
      <c r="DT366">
        <v>19534000</v>
      </c>
      <c r="DU366">
        <v>12460000</v>
      </c>
      <c r="DV366">
        <v>18361000</v>
      </c>
      <c r="DW366">
        <v>16125000</v>
      </c>
      <c r="DX366">
        <v>11813000</v>
      </c>
      <c r="DY366">
        <v>20733000</v>
      </c>
      <c r="DZ366">
        <v>7824900</v>
      </c>
      <c r="EA366">
        <v>6847200</v>
      </c>
      <c r="EB366">
        <v>6832900</v>
      </c>
      <c r="EC366">
        <v>6914400</v>
      </c>
      <c r="ED366">
        <v>5432500</v>
      </c>
      <c r="EE366">
        <v>7205800</v>
      </c>
      <c r="EF366">
        <v>6378700</v>
      </c>
      <c r="EG366">
        <v>7178000</v>
      </c>
      <c r="EH366">
        <v>5684000</v>
      </c>
      <c r="EI366">
        <v>0</v>
      </c>
      <c r="EJ366">
        <v>0</v>
      </c>
      <c r="EK366">
        <v>0</v>
      </c>
      <c r="EL366">
        <v>1</v>
      </c>
      <c r="EM366">
        <v>1</v>
      </c>
      <c r="EN366">
        <v>1</v>
      </c>
      <c r="EO366">
        <v>1</v>
      </c>
      <c r="EP366">
        <v>1</v>
      </c>
      <c r="EQ366">
        <v>2</v>
      </c>
      <c r="ER366">
        <v>16498000</v>
      </c>
      <c r="ES366">
        <v>18102000</v>
      </c>
      <c r="ET366">
        <v>17773000</v>
      </c>
      <c r="EU366">
        <v>24670000</v>
      </c>
      <c r="EV366">
        <v>24476000</v>
      </c>
      <c r="EW366">
        <v>24588000</v>
      </c>
      <c r="EX366">
        <v>51281000</v>
      </c>
      <c r="EY366">
        <v>53139000</v>
      </c>
      <c r="EZ366">
        <v>51998000</v>
      </c>
      <c r="FA366">
        <v>1</v>
      </c>
      <c r="FB366">
        <v>1</v>
      </c>
      <c r="FC366">
        <v>2</v>
      </c>
      <c r="FD366">
        <v>1</v>
      </c>
      <c r="FE366">
        <v>1</v>
      </c>
      <c r="FF366">
        <v>1</v>
      </c>
      <c r="FG366">
        <v>1</v>
      </c>
      <c r="FH366">
        <v>1</v>
      </c>
      <c r="FI366">
        <v>1</v>
      </c>
      <c r="FJ366">
        <v>17</v>
      </c>
      <c r="FK366" t="s">
        <v>5214</v>
      </c>
      <c r="FO366">
        <v>361</v>
      </c>
      <c r="FP366" t="s">
        <v>5213</v>
      </c>
      <c r="FQ366" t="s">
        <v>255</v>
      </c>
      <c r="FR366" t="s">
        <v>5212</v>
      </c>
      <c r="FS366" t="s">
        <v>5211</v>
      </c>
      <c r="FT366" t="s">
        <v>5210</v>
      </c>
      <c r="FU366" t="s">
        <v>5209</v>
      </c>
      <c r="FV366">
        <v>235</v>
      </c>
      <c r="FW366">
        <v>12</v>
      </c>
      <c r="FX366">
        <v>-1</v>
      </c>
    </row>
    <row r="367" spans="1:180" x14ac:dyDescent="0.35">
      <c r="A367" t="s">
        <v>5208</v>
      </c>
      <c r="B367" t="s">
        <v>5208</v>
      </c>
      <c r="C367">
        <v>3</v>
      </c>
      <c r="D367">
        <v>3</v>
      </c>
      <c r="E367">
        <v>3</v>
      </c>
      <c r="F367" t="s">
        <v>5207</v>
      </c>
      <c r="G367" t="s">
        <v>5206</v>
      </c>
      <c r="H367" t="s">
        <v>5205</v>
      </c>
      <c r="I367">
        <v>1</v>
      </c>
      <c r="J367">
        <v>3</v>
      </c>
      <c r="K367">
        <v>3</v>
      </c>
      <c r="L367">
        <v>3</v>
      </c>
      <c r="M367">
        <v>3</v>
      </c>
      <c r="N367">
        <v>2</v>
      </c>
      <c r="O367">
        <v>1</v>
      </c>
      <c r="P367">
        <v>2</v>
      </c>
      <c r="Q367">
        <v>1</v>
      </c>
      <c r="R367">
        <v>1</v>
      </c>
      <c r="S367">
        <v>2</v>
      </c>
      <c r="T367">
        <v>0</v>
      </c>
      <c r="U367">
        <v>0</v>
      </c>
      <c r="V367">
        <v>3</v>
      </c>
      <c r="W367">
        <v>3</v>
      </c>
      <c r="X367">
        <v>2</v>
      </c>
      <c r="Y367">
        <v>1</v>
      </c>
      <c r="Z367">
        <v>2</v>
      </c>
      <c r="AA367">
        <v>1</v>
      </c>
      <c r="AB367">
        <v>2</v>
      </c>
      <c r="AC367">
        <v>2</v>
      </c>
      <c r="AD367">
        <v>2</v>
      </c>
      <c r="AE367">
        <v>3</v>
      </c>
      <c r="AF367">
        <v>2</v>
      </c>
      <c r="AG367">
        <v>1</v>
      </c>
      <c r="AH367">
        <v>2</v>
      </c>
      <c r="AI367">
        <v>1</v>
      </c>
      <c r="AJ367">
        <v>1</v>
      </c>
      <c r="AK367">
        <v>2</v>
      </c>
      <c r="AL367">
        <v>0</v>
      </c>
      <c r="AM367">
        <v>0</v>
      </c>
      <c r="AN367">
        <v>3</v>
      </c>
      <c r="AO367">
        <v>3</v>
      </c>
      <c r="AP367">
        <v>2</v>
      </c>
      <c r="AQ367">
        <v>1</v>
      </c>
      <c r="AR367">
        <v>2</v>
      </c>
      <c r="AS367">
        <v>1</v>
      </c>
      <c r="AT367">
        <v>2</v>
      </c>
      <c r="AU367">
        <v>2</v>
      </c>
      <c r="AV367">
        <v>2</v>
      </c>
      <c r="AW367">
        <v>3</v>
      </c>
      <c r="AX367">
        <v>2</v>
      </c>
      <c r="AY367">
        <v>1</v>
      </c>
      <c r="AZ367">
        <v>2</v>
      </c>
      <c r="BA367">
        <v>1</v>
      </c>
      <c r="BB367">
        <v>1</v>
      </c>
      <c r="BC367">
        <v>2</v>
      </c>
      <c r="BD367">
        <v>0</v>
      </c>
      <c r="BE367">
        <v>0</v>
      </c>
      <c r="BF367">
        <v>3</v>
      </c>
      <c r="BG367">
        <v>3</v>
      </c>
      <c r="BH367">
        <v>2</v>
      </c>
      <c r="BI367">
        <v>1</v>
      </c>
      <c r="BJ367">
        <v>2</v>
      </c>
      <c r="BK367">
        <v>1</v>
      </c>
      <c r="BL367">
        <v>2</v>
      </c>
      <c r="BM367">
        <v>2</v>
      </c>
      <c r="BN367">
        <v>2</v>
      </c>
      <c r="BO367">
        <v>7.6</v>
      </c>
      <c r="BP367">
        <v>7.6</v>
      </c>
      <c r="BQ367">
        <v>7.6</v>
      </c>
      <c r="BR367">
        <v>50.118000000000002</v>
      </c>
      <c r="BS367">
        <v>437</v>
      </c>
      <c r="BT367">
        <v>437</v>
      </c>
      <c r="BU367">
        <v>0</v>
      </c>
      <c r="BV367">
        <v>17.274999999999999</v>
      </c>
      <c r="BW367" t="s">
        <v>223</v>
      </c>
      <c r="BX367" t="s">
        <v>223</v>
      </c>
      <c r="BY367" t="s">
        <v>224</v>
      </c>
      <c r="BZ367" t="s">
        <v>223</v>
      </c>
      <c r="CA367" t="s">
        <v>223</v>
      </c>
      <c r="CB367" t="s">
        <v>223</v>
      </c>
      <c r="CC367" t="s">
        <v>223</v>
      </c>
      <c r="CF367" t="s">
        <v>223</v>
      </c>
      <c r="CG367" t="s">
        <v>223</v>
      </c>
      <c r="CH367" t="s">
        <v>223</v>
      </c>
      <c r="CI367" t="s">
        <v>223</v>
      </c>
      <c r="CJ367" t="s">
        <v>223</v>
      </c>
      <c r="CK367" t="s">
        <v>223</v>
      </c>
      <c r="CL367" t="s">
        <v>223</v>
      </c>
      <c r="CM367" t="s">
        <v>223</v>
      </c>
      <c r="CN367" t="s">
        <v>223</v>
      </c>
      <c r="CO367">
        <v>7.6</v>
      </c>
      <c r="CP367">
        <v>5.3</v>
      </c>
      <c r="CQ367">
        <v>3</v>
      </c>
      <c r="CR367">
        <v>4.5999999999999996</v>
      </c>
      <c r="CS367">
        <v>2.2999999999999998</v>
      </c>
      <c r="CT367">
        <v>3</v>
      </c>
      <c r="CU367">
        <v>4.5999999999999996</v>
      </c>
      <c r="CV367">
        <v>0</v>
      </c>
      <c r="CW367">
        <v>0</v>
      </c>
      <c r="CX367">
        <v>7.6</v>
      </c>
      <c r="CY367">
        <v>7.6</v>
      </c>
      <c r="CZ367">
        <v>4.5999999999999996</v>
      </c>
      <c r="DA367">
        <v>2.2999999999999998</v>
      </c>
      <c r="DB367">
        <v>5.3</v>
      </c>
      <c r="DC367">
        <v>2.2999999999999998</v>
      </c>
      <c r="DD367">
        <v>5.3</v>
      </c>
      <c r="DE367">
        <v>4.5999999999999996</v>
      </c>
      <c r="DF367">
        <v>5.3</v>
      </c>
      <c r="DG367">
        <v>127470000</v>
      </c>
      <c r="DH367">
        <v>4195000</v>
      </c>
      <c r="DI367">
        <v>1881400</v>
      </c>
      <c r="DJ367">
        <v>1139600</v>
      </c>
      <c r="DK367">
        <v>16755000</v>
      </c>
      <c r="DL367">
        <v>5697900</v>
      </c>
      <c r="DM367">
        <v>6980200</v>
      </c>
      <c r="DN367">
        <v>6570500</v>
      </c>
      <c r="DO367">
        <v>0</v>
      </c>
      <c r="DP367">
        <v>0</v>
      </c>
      <c r="DQ367">
        <v>13533000</v>
      </c>
      <c r="DR367">
        <v>13470000</v>
      </c>
      <c r="DS367">
        <v>10417000</v>
      </c>
      <c r="DT367">
        <v>5665600</v>
      </c>
      <c r="DU367">
        <v>9426200</v>
      </c>
      <c r="DV367">
        <v>6644100</v>
      </c>
      <c r="DW367">
        <v>8634400</v>
      </c>
      <c r="DX367">
        <v>6704700</v>
      </c>
      <c r="DY367">
        <v>9757700</v>
      </c>
      <c r="DZ367">
        <v>2711800</v>
      </c>
      <c r="EA367">
        <v>0</v>
      </c>
      <c r="EB367">
        <v>0</v>
      </c>
      <c r="EC367">
        <v>3181300</v>
      </c>
      <c r="ED367">
        <v>0</v>
      </c>
      <c r="EE367">
        <v>0</v>
      </c>
      <c r="EF367">
        <v>2902800</v>
      </c>
      <c r="EG367">
        <v>3233700</v>
      </c>
      <c r="EH367">
        <v>3319400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1</v>
      </c>
      <c r="EP367">
        <v>0</v>
      </c>
      <c r="EQ367">
        <v>0</v>
      </c>
      <c r="ER367">
        <v>16723000</v>
      </c>
      <c r="ES367">
        <v>24572000</v>
      </c>
      <c r="ET367">
        <v>0</v>
      </c>
      <c r="EU367">
        <v>13969000</v>
      </c>
      <c r="EV367">
        <v>12989000</v>
      </c>
      <c r="EW367">
        <v>14230000</v>
      </c>
      <c r="EX367">
        <v>24173000</v>
      </c>
      <c r="EY367">
        <v>17299000</v>
      </c>
      <c r="EZ367">
        <v>20026000</v>
      </c>
      <c r="FA367">
        <v>1</v>
      </c>
      <c r="FB367">
        <v>1</v>
      </c>
      <c r="FC367">
        <v>0</v>
      </c>
      <c r="FD367">
        <v>0</v>
      </c>
      <c r="FE367">
        <v>0</v>
      </c>
      <c r="FF367">
        <v>0</v>
      </c>
      <c r="FG367">
        <v>1</v>
      </c>
      <c r="FH367">
        <v>0</v>
      </c>
      <c r="FI367">
        <v>0</v>
      </c>
      <c r="FJ367">
        <v>4</v>
      </c>
      <c r="FK367" t="s">
        <v>5204</v>
      </c>
      <c r="FO367">
        <v>362</v>
      </c>
      <c r="FP367" t="s">
        <v>5203</v>
      </c>
      <c r="FQ367" t="s">
        <v>502</v>
      </c>
      <c r="FR367" t="s">
        <v>5202</v>
      </c>
      <c r="FS367" t="s">
        <v>5201</v>
      </c>
      <c r="FT367" t="s">
        <v>5200</v>
      </c>
      <c r="FU367" t="s">
        <v>5199</v>
      </c>
      <c r="FX367">
        <v>-1</v>
      </c>
    </row>
    <row r="368" spans="1:180" x14ac:dyDescent="0.35">
      <c r="A368" t="s">
        <v>5198</v>
      </c>
      <c r="B368" t="s">
        <v>5197</v>
      </c>
      <c r="C368" t="s">
        <v>5196</v>
      </c>
      <c r="D368" t="s">
        <v>5196</v>
      </c>
      <c r="E368" t="s">
        <v>5196</v>
      </c>
      <c r="F368" t="s">
        <v>5195</v>
      </c>
      <c r="G368" t="s">
        <v>5194</v>
      </c>
      <c r="H368" t="s">
        <v>5193</v>
      </c>
      <c r="I368">
        <v>2</v>
      </c>
      <c r="J368">
        <v>8</v>
      </c>
      <c r="K368">
        <v>8</v>
      </c>
      <c r="L368">
        <v>8</v>
      </c>
      <c r="M368">
        <v>6</v>
      </c>
      <c r="N368">
        <v>5</v>
      </c>
      <c r="O368">
        <v>5</v>
      </c>
      <c r="P368">
        <v>8</v>
      </c>
      <c r="Q368">
        <v>8</v>
      </c>
      <c r="R368">
        <v>8</v>
      </c>
      <c r="S368">
        <v>7</v>
      </c>
      <c r="T368">
        <v>7</v>
      </c>
      <c r="U368">
        <v>6</v>
      </c>
      <c r="V368">
        <v>8</v>
      </c>
      <c r="W368">
        <v>8</v>
      </c>
      <c r="X368">
        <v>8</v>
      </c>
      <c r="Y368">
        <v>8</v>
      </c>
      <c r="Z368">
        <v>6</v>
      </c>
      <c r="AA368">
        <v>7</v>
      </c>
      <c r="AB368">
        <v>8</v>
      </c>
      <c r="AC368">
        <v>7</v>
      </c>
      <c r="AD368">
        <v>8</v>
      </c>
      <c r="AE368">
        <v>6</v>
      </c>
      <c r="AF368">
        <v>5</v>
      </c>
      <c r="AG368">
        <v>5</v>
      </c>
      <c r="AH368">
        <v>8</v>
      </c>
      <c r="AI368">
        <v>8</v>
      </c>
      <c r="AJ368">
        <v>8</v>
      </c>
      <c r="AK368">
        <v>7</v>
      </c>
      <c r="AL368">
        <v>7</v>
      </c>
      <c r="AM368">
        <v>6</v>
      </c>
      <c r="AN368">
        <v>8</v>
      </c>
      <c r="AO368">
        <v>8</v>
      </c>
      <c r="AP368">
        <v>8</v>
      </c>
      <c r="AQ368">
        <v>8</v>
      </c>
      <c r="AR368">
        <v>6</v>
      </c>
      <c r="AS368">
        <v>7</v>
      </c>
      <c r="AT368">
        <v>8</v>
      </c>
      <c r="AU368">
        <v>7</v>
      </c>
      <c r="AV368">
        <v>8</v>
      </c>
      <c r="AW368">
        <v>6</v>
      </c>
      <c r="AX368">
        <v>5</v>
      </c>
      <c r="AY368">
        <v>5</v>
      </c>
      <c r="AZ368">
        <v>8</v>
      </c>
      <c r="BA368">
        <v>8</v>
      </c>
      <c r="BB368">
        <v>8</v>
      </c>
      <c r="BC368">
        <v>7</v>
      </c>
      <c r="BD368">
        <v>7</v>
      </c>
      <c r="BE368">
        <v>6</v>
      </c>
      <c r="BF368">
        <v>8</v>
      </c>
      <c r="BG368">
        <v>8</v>
      </c>
      <c r="BH368">
        <v>8</v>
      </c>
      <c r="BI368">
        <v>8</v>
      </c>
      <c r="BJ368">
        <v>6</v>
      </c>
      <c r="BK368">
        <v>7</v>
      </c>
      <c r="BL368">
        <v>8</v>
      </c>
      <c r="BM368">
        <v>7</v>
      </c>
      <c r="BN368">
        <v>8</v>
      </c>
      <c r="BO368">
        <v>12</v>
      </c>
      <c r="BP368">
        <v>12</v>
      </c>
      <c r="BQ368">
        <v>12</v>
      </c>
      <c r="BR368">
        <v>80.319000000000003</v>
      </c>
      <c r="BS368">
        <v>711</v>
      </c>
      <c r="BT368" t="s">
        <v>5192</v>
      </c>
      <c r="BU368">
        <v>0</v>
      </c>
      <c r="BV368">
        <v>81.325000000000003</v>
      </c>
      <c r="BW368" t="s">
        <v>223</v>
      </c>
      <c r="BX368" t="s">
        <v>223</v>
      </c>
      <c r="BY368" t="s">
        <v>223</v>
      </c>
      <c r="BZ368" t="s">
        <v>223</v>
      </c>
      <c r="CA368" t="s">
        <v>223</v>
      </c>
      <c r="CB368" t="s">
        <v>223</v>
      </c>
      <c r="CC368" t="s">
        <v>223</v>
      </c>
      <c r="CD368" t="s">
        <v>223</v>
      </c>
      <c r="CE368" t="s">
        <v>223</v>
      </c>
      <c r="CF368" t="s">
        <v>223</v>
      </c>
      <c r="CG368" t="s">
        <v>223</v>
      </c>
      <c r="CH368" t="s">
        <v>223</v>
      </c>
      <c r="CI368" t="s">
        <v>223</v>
      </c>
      <c r="CJ368" t="s">
        <v>223</v>
      </c>
      <c r="CK368" t="s">
        <v>223</v>
      </c>
      <c r="CL368" t="s">
        <v>223</v>
      </c>
      <c r="CM368" t="s">
        <v>223</v>
      </c>
      <c r="CN368" t="s">
        <v>223</v>
      </c>
      <c r="CO368">
        <v>9.1</v>
      </c>
      <c r="CP368">
        <v>7.9</v>
      </c>
      <c r="CQ368">
        <v>7.9</v>
      </c>
      <c r="CR368">
        <v>12</v>
      </c>
      <c r="CS368">
        <v>12</v>
      </c>
      <c r="CT368">
        <v>12</v>
      </c>
      <c r="CU368">
        <v>10.5</v>
      </c>
      <c r="CV368">
        <v>10.5</v>
      </c>
      <c r="CW368">
        <v>9.3000000000000007</v>
      </c>
      <c r="CX368">
        <v>12</v>
      </c>
      <c r="CY368">
        <v>12</v>
      </c>
      <c r="CZ368">
        <v>12</v>
      </c>
      <c r="DA368">
        <v>12</v>
      </c>
      <c r="DB368">
        <v>9.3000000000000007</v>
      </c>
      <c r="DC368">
        <v>10.5</v>
      </c>
      <c r="DD368">
        <v>12</v>
      </c>
      <c r="DE368">
        <v>10.7</v>
      </c>
      <c r="DF368">
        <v>12</v>
      </c>
      <c r="DG368">
        <v>1529599999.99999</v>
      </c>
      <c r="DH368">
        <v>23543000</v>
      </c>
      <c r="DI368">
        <v>20033000</v>
      </c>
      <c r="DJ368">
        <v>18308000</v>
      </c>
      <c r="DK368">
        <v>207260000</v>
      </c>
      <c r="DL368">
        <v>244780000</v>
      </c>
      <c r="DM368">
        <v>195890000</v>
      </c>
      <c r="DN368">
        <v>64811000</v>
      </c>
      <c r="DO368">
        <v>54679000</v>
      </c>
      <c r="DP368">
        <v>40023000</v>
      </c>
      <c r="DQ368">
        <v>102510000</v>
      </c>
      <c r="DR368">
        <v>103020000</v>
      </c>
      <c r="DS368">
        <v>75150000</v>
      </c>
      <c r="DT368">
        <v>59506000</v>
      </c>
      <c r="DU368">
        <v>34259000</v>
      </c>
      <c r="DV368">
        <v>38449000</v>
      </c>
      <c r="DW368">
        <v>101230000</v>
      </c>
      <c r="DX368">
        <v>66735000</v>
      </c>
      <c r="DY368">
        <v>79403000</v>
      </c>
      <c r="DZ368">
        <v>5897900</v>
      </c>
      <c r="EA368">
        <v>6697000</v>
      </c>
      <c r="EB368">
        <v>6724300</v>
      </c>
      <c r="EC368">
        <v>7153600</v>
      </c>
      <c r="ED368">
        <v>6442500</v>
      </c>
      <c r="EE368">
        <v>6247200</v>
      </c>
      <c r="EF368">
        <v>5565200</v>
      </c>
      <c r="EG368">
        <v>6708200</v>
      </c>
      <c r="EH368">
        <v>5565100</v>
      </c>
      <c r="EI368">
        <v>0</v>
      </c>
      <c r="EJ368">
        <v>1</v>
      </c>
      <c r="EK368">
        <v>1</v>
      </c>
      <c r="EL368">
        <v>3</v>
      </c>
      <c r="EM368">
        <v>2</v>
      </c>
      <c r="EN368">
        <v>1</v>
      </c>
      <c r="EO368">
        <v>4</v>
      </c>
      <c r="EP368">
        <v>2</v>
      </c>
      <c r="EQ368">
        <v>1</v>
      </c>
      <c r="ER368">
        <v>59412000</v>
      </c>
      <c r="ES368">
        <v>60046000</v>
      </c>
      <c r="ET368">
        <v>57567000</v>
      </c>
      <c r="EU368">
        <v>60471000</v>
      </c>
      <c r="EV368">
        <v>54605000</v>
      </c>
      <c r="EW368">
        <v>51106000</v>
      </c>
      <c r="EX368">
        <v>81659000</v>
      </c>
      <c r="EY368">
        <v>76305000</v>
      </c>
      <c r="EZ368">
        <v>73341000</v>
      </c>
      <c r="FA368">
        <v>8</v>
      </c>
      <c r="FB368">
        <v>6</v>
      </c>
      <c r="FC368">
        <v>6</v>
      </c>
      <c r="FD368">
        <v>6</v>
      </c>
      <c r="FE368">
        <v>4</v>
      </c>
      <c r="FF368">
        <v>4</v>
      </c>
      <c r="FG368">
        <v>6</v>
      </c>
      <c r="FH368">
        <v>4</v>
      </c>
      <c r="FI368">
        <v>5</v>
      </c>
      <c r="FJ368">
        <v>64</v>
      </c>
      <c r="FK368" t="s">
        <v>5191</v>
      </c>
      <c r="FO368">
        <v>363</v>
      </c>
      <c r="FP368" t="s">
        <v>5190</v>
      </c>
      <c r="FQ368" t="s">
        <v>436</v>
      </c>
      <c r="FR368" t="s">
        <v>5189</v>
      </c>
      <c r="FS368" t="s">
        <v>5188</v>
      </c>
      <c r="FT368" t="s">
        <v>5187</v>
      </c>
      <c r="FU368" t="s">
        <v>5186</v>
      </c>
      <c r="FX368" t="s">
        <v>289</v>
      </c>
    </row>
    <row r="369" spans="1:180" x14ac:dyDescent="0.35">
      <c r="A369" t="s">
        <v>5185</v>
      </c>
      <c r="B369" t="s">
        <v>5185</v>
      </c>
      <c r="C369">
        <v>4</v>
      </c>
      <c r="D369">
        <v>2</v>
      </c>
      <c r="E369">
        <v>2</v>
      </c>
      <c r="F369" t="s">
        <v>5184</v>
      </c>
      <c r="G369" t="s">
        <v>5183</v>
      </c>
      <c r="H369" t="s">
        <v>5182</v>
      </c>
      <c r="I369">
        <v>1</v>
      </c>
      <c r="J369">
        <v>4</v>
      </c>
      <c r="K369">
        <v>2</v>
      </c>
      <c r="L369">
        <v>2</v>
      </c>
      <c r="M369">
        <v>3</v>
      </c>
      <c r="N369">
        <v>3</v>
      </c>
      <c r="O369">
        <v>2</v>
      </c>
      <c r="P369">
        <v>4</v>
      </c>
      <c r="Q369">
        <v>3</v>
      </c>
      <c r="R369">
        <v>3</v>
      </c>
      <c r="S369">
        <v>3</v>
      </c>
      <c r="T369">
        <v>2</v>
      </c>
      <c r="U369">
        <v>1</v>
      </c>
      <c r="V369">
        <v>3</v>
      </c>
      <c r="W369">
        <v>4</v>
      </c>
      <c r="X369">
        <v>4</v>
      </c>
      <c r="Y369">
        <v>2</v>
      </c>
      <c r="Z369">
        <v>3</v>
      </c>
      <c r="AA369">
        <v>3</v>
      </c>
      <c r="AB369">
        <v>3</v>
      </c>
      <c r="AC369">
        <v>1</v>
      </c>
      <c r="AD369">
        <v>1</v>
      </c>
      <c r="AE369">
        <v>1</v>
      </c>
      <c r="AF369">
        <v>2</v>
      </c>
      <c r="AG369">
        <v>2</v>
      </c>
      <c r="AH369">
        <v>2</v>
      </c>
      <c r="AI369">
        <v>1</v>
      </c>
      <c r="AJ369">
        <v>2</v>
      </c>
      <c r="AK369">
        <v>1</v>
      </c>
      <c r="AL369">
        <v>1</v>
      </c>
      <c r="AM369">
        <v>0</v>
      </c>
      <c r="AN369">
        <v>1</v>
      </c>
      <c r="AO369">
        <v>2</v>
      </c>
      <c r="AP369">
        <v>2</v>
      </c>
      <c r="AQ369">
        <v>0</v>
      </c>
      <c r="AR369">
        <v>1</v>
      </c>
      <c r="AS369">
        <v>1</v>
      </c>
      <c r="AT369">
        <v>1</v>
      </c>
      <c r="AU369">
        <v>0</v>
      </c>
      <c r="AV369">
        <v>0</v>
      </c>
      <c r="AW369">
        <v>1</v>
      </c>
      <c r="AX369">
        <v>2</v>
      </c>
      <c r="AY369">
        <v>2</v>
      </c>
      <c r="AZ369">
        <v>2</v>
      </c>
      <c r="BA369">
        <v>1</v>
      </c>
      <c r="BB369">
        <v>2</v>
      </c>
      <c r="BC369">
        <v>1</v>
      </c>
      <c r="BD369">
        <v>1</v>
      </c>
      <c r="BE369">
        <v>0</v>
      </c>
      <c r="BF369">
        <v>1</v>
      </c>
      <c r="BG369">
        <v>2</v>
      </c>
      <c r="BH369">
        <v>2</v>
      </c>
      <c r="BI369">
        <v>0</v>
      </c>
      <c r="BJ369">
        <v>1</v>
      </c>
      <c r="BK369">
        <v>1</v>
      </c>
      <c r="BL369">
        <v>1</v>
      </c>
      <c r="BM369">
        <v>0</v>
      </c>
      <c r="BN369">
        <v>0</v>
      </c>
      <c r="BO369">
        <v>17.600000000000001</v>
      </c>
      <c r="BP369">
        <v>9.8000000000000007</v>
      </c>
      <c r="BQ369">
        <v>9.8000000000000007</v>
      </c>
      <c r="BR369">
        <v>27.763999999999999</v>
      </c>
      <c r="BS369">
        <v>245</v>
      </c>
      <c r="BT369">
        <v>245</v>
      </c>
      <c r="BU369">
        <v>0</v>
      </c>
      <c r="BV369">
        <v>15.629</v>
      </c>
      <c r="BW369" t="s">
        <v>223</v>
      </c>
      <c r="BX369" t="s">
        <v>224</v>
      </c>
      <c r="BY369" t="s">
        <v>223</v>
      </c>
      <c r="BZ369" t="s">
        <v>223</v>
      </c>
      <c r="CA369" t="s">
        <v>223</v>
      </c>
      <c r="CB369" t="s">
        <v>223</v>
      </c>
      <c r="CC369" t="s">
        <v>224</v>
      </c>
      <c r="CD369" t="s">
        <v>223</v>
      </c>
      <c r="CE369" t="s">
        <v>224</v>
      </c>
      <c r="CF369" t="s">
        <v>223</v>
      </c>
      <c r="CG369" t="s">
        <v>223</v>
      </c>
      <c r="CH369" t="s">
        <v>223</v>
      </c>
      <c r="CI369" t="s">
        <v>224</v>
      </c>
      <c r="CJ369" t="s">
        <v>224</v>
      </c>
      <c r="CK369" t="s">
        <v>224</v>
      </c>
      <c r="CL369" t="s">
        <v>223</v>
      </c>
      <c r="CM369" t="s">
        <v>224</v>
      </c>
      <c r="CN369" t="s">
        <v>224</v>
      </c>
      <c r="CO369">
        <v>12.7</v>
      </c>
      <c r="CP369">
        <v>13.9</v>
      </c>
      <c r="CQ369">
        <v>9.8000000000000007</v>
      </c>
      <c r="CR369">
        <v>17.600000000000001</v>
      </c>
      <c r="CS369">
        <v>12.7</v>
      </c>
      <c r="CT369">
        <v>13.9</v>
      </c>
      <c r="CU369">
        <v>12.7</v>
      </c>
      <c r="CV369">
        <v>9</v>
      </c>
      <c r="CW369">
        <v>4.0999999999999996</v>
      </c>
      <c r="CX369">
        <v>12.7</v>
      </c>
      <c r="CY369">
        <v>17.600000000000001</v>
      </c>
      <c r="CZ369">
        <v>17.600000000000001</v>
      </c>
      <c r="DA369">
        <v>7.8</v>
      </c>
      <c r="DB369">
        <v>12.7</v>
      </c>
      <c r="DC369">
        <v>12.7</v>
      </c>
      <c r="DD369">
        <v>12.7</v>
      </c>
      <c r="DE369">
        <v>4.0999999999999996</v>
      </c>
      <c r="DF369">
        <v>4.0999999999999996</v>
      </c>
      <c r="DG369">
        <v>38839000</v>
      </c>
      <c r="DH369">
        <v>826750</v>
      </c>
      <c r="DI369">
        <v>820460</v>
      </c>
      <c r="DJ369">
        <v>982050</v>
      </c>
      <c r="DK369">
        <v>10626000</v>
      </c>
      <c r="DL369">
        <v>3511200</v>
      </c>
      <c r="DM369">
        <v>9903600</v>
      </c>
      <c r="DN369">
        <v>1064600</v>
      </c>
      <c r="DO369">
        <v>232560</v>
      </c>
      <c r="DP369">
        <v>0</v>
      </c>
      <c r="DQ369">
        <v>0</v>
      </c>
      <c r="DR369">
        <v>3799000</v>
      </c>
      <c r="DS369">
        <v>3666700</v>
      </c>
      <c r="DT369">
        <v>0</v>
      </c>
      <c r="DU369">
        <v>1320400</v>
      </c>
      <c r="DV369">
        <v>967960</v>
      </c>
      <c r="DW369">
        <v>1118500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5821900</v>
      </c>
      <c r="ES369">
        <v>4249300</v>
      </c>
      <c r="ET369">
        <v>6673100</v>
      </c>
      <c r="EU369">
        <v>0</v>
      </c>
      <c r="EV369">
        <v>4573900</v>
      </c>
      <c r="EW369">
        <v>4335700</v>
      </c>
      <c r="EX369">
        <v>4264500</v>
      </c>
      <c r="EY369">
        <v>0</v>
      </c>
      <c r="EZ369">
        <v>0</v>
      </c>
      <c r="FA369">
        <v>2</v>
      </c>
      <c r="FB369">
        <v>1</v>
      </c>
      <c r="FC369">
        <v>2</v>
      </c>
      <c r="FD369">
        <v>1</v>
      </c>
      <c r="FE369">
        <v>2</v>
      </c>
      <c r="FF369">
        <v>1</v>
      </c>
      <c r="FG369">
        <v>0</v>
      </c>
      <c r="FH369">
        <v>0</v>
      </c>
      <c r="FI369">
        <v>0</v>
      </c>
      <c r="FJ369">
        <v>9</v>
      </c>
      <c r="FK369" t="s">
        <v>5181</v>
      </c>
      <c r="FO369">
        <v>364</v>
      </c>
      <c r="FP369" t="s">
        <v>5180</v>
      </c>
      <c r="FQ369" t="s">
        <v>5179</v>
      </c>
      <c r="FR369" t="s">
        <v>5178</v>
      </c>
      <c r="FS369" t="s">
        <v>5177</v>
      </c>
      <c r="FT369" t="s">
        <v>5176</v>
      </c>
      <c r="FU369" t="s">
        <v>5175</v>
      </c>
      <c r="FV369">
        <v>236</v>
      </c>
      <c r="FW369">
        <v>218</v>
      </c>
      <c r="FX369">
        <v>-1</v>
      </c>
    </row>
    <row r="370" spans="1:180" x14ac:dyDescent="0.35">
      <c r="A370" t="s">
        <v>5174</v>
      </c>
      <c r="B370" t="s">
        <v>5174</v>
      </c>
      <c r="C370">
        <v>7</v>
      </c>
      <c r="D370">
        <v>7</v>
      </c>
      <c r="E370">
        <v>7</v>
      </c>
      <c r="F370" t="s">
        <v>5173</v>
      </c>
      <c r="G370" t="s">
        <v>5172</v>
      </c>
      <c r="H370" t="s">
        <v>5171</v>
      </c>
      <c r="I370">
        <v>1</v>
      </c>
      <c r="J370">
        <v>7</v>
      </c>
      <c r="K370">
        <v>7</v>
      </c>
      <c r="L370">
        <v>7</v>
      </c>
      <c r="M370">
        <v>3</v>
      </c>
      <c r="N370">
        <v>1</v>
      </c>
      <c r="O370">
        <v>1</v>
      </c>
      <c r="P370">
        <v>7</v>
      </c>
      <c r="Q370">
        <v>5</v>
      </c>
      <c r="R370">
        <v>5</v>
      </c>
      <c r="S370">
        <v>2</v>
      </c>
      <c r="T370">
        <v>2</v>
      </c>
      <c r="U370">
        <v>1</v>
      </c>
      <c r="V370">
        <v>6</v>
      </c>
      <c r="W370">
        <v>6</v>
      </c>
      <c r="X370">
        <v>5</v>
      </c>
      <c r="Y370">
        <v>2</v>
      </c>
      <c r="Z370">
        <v>1</v>
      </c>
      <c r="AA370">
        <v>1</v>
      </c>
      <c r="AB370">
        <v>2</v>
      </c>
      <c r="AC370">
        <v>3</v>
      </c>
      <c r="AD370">
        <v>2</v>
      </c>
      <c r="AE370">
        <v>3</v>
      </c>
      <c r="AF370">
        <v>1</v>
      </c>
      <c r="AG370">
        <v>1</v>
      </c>
      <c r="AH370">
        <v>7</v>
      </c>
      <c r="AI370">
        <v>5</v>
      </c>
      <c r="AJ370">
        <v>5</v>
      </c>
      <c r="AK370">
        <v>2</v>
      </c>
      <c r="AL370">
        <v>2</v>
      </c>
      <c r="AM370">
        <v>1</v>
      </c>
      <c r="AN370">
        <v>6</v>
      </c>
      <c r="AO370">
        <v>6</v>
      </c>
      <c r="AP370">
        <v>5</v>
      </c>
      <c r="AQ370">
        <v>2</v>
      </c>
      <c r="AR370">
        <v>1</v>
      </c>
      <c r="AS370">
        <v>1</v>
      </c>
      <c r="AT370">
        <v>2</v>
      </c>
      <c r="AU370">
        <v>3</v>
      </c>
      <c r="AV370">
        <v>2</v>
      </c>
      <c r="AW370">
        <v>3</v>
      </c>
      <c r="AX370">
        <v>1</v>
      </c>
      <c r="AY370">
        <v>1</v>
      </c>
      <c r="AZ370">
        <v>7</v>
      </c>
      <c r="BA370">
        <v>5</v>
      </c>
      <c r="BB370">
        <v>5</v>
      </c>
      <c r="BC370">
        <v>2</v>
      </c>
      <c r="BD370">
        <v>2</v>
      </c>
      <c r="BE370">
        <v>1</v>
      </c>
      <c r="BF370">
        <v>6</v>
      </c>
      <c r="BG370">
        <v>6</v>
      </c>
      <c r="BH370">
        <v>5</v>
      </c>
      <c r="BI370">
        <v>2</v>
      </c>
      <c r="BJ370">
        <v>1</v>
      </c>
      <c r="BK370">
        <v>1</v>
      </c>
      <c r="BL370">
        <v>2</v>
      </c>
      <c r="BM370">
        <v>3</v>
      </c>
      <c r="BN370">
        <v>2</v>
      </c>
      <c r="BO370">
        <v>23.3</v>
      </c>
      <c r="BP370">
        <v>23.3</v>
      </c>
      <c r="BQ370">
        <v>23.3</v>
      </c>
      <c r="BR370">
        <v>48.140999999999998</v>
      </c>
      <c r="BS370">
        <v>417</v>
      </c>
      <c r="BT370">
        <v>417</v>
      </c>
      <c r="BU370">
        <v>0</v>
      </c>
      <c r="BV370">
        <v>72.171999999999997</v>
      </c>
      <c r="BW370" t="s">
        <v>223</v>
      </c>
      <c r="BX370" t="s">
        <v>223</v>
      </c>
      <c r="BY370" t="s">
        <v>223</v>
      </c>
      <c r="BZ370" t="s">
        <v>223</v>
      </c>
      <c r="CA370" t="s">
        <v>223</v>
      </c>
      <c r="CB370" t="s">
        <v>223</v>
      </c>
      <c r="CC370" t="s">
        <v>224</v>
      </c>
      <c r="CD370" t="s">
        <v>223</v>
      </c>
      <c r="CE370" t="s">
        <v>223</v>
      </c>
      <c r="CF370" t="s">
        <v>223</v>
      </c>
      <c r="CG370" t="s">
        <v>223</v>
      </c>
      <c r="CH370" t="s">
        <v>223</v>
      </c>
      <c r="CI370" t="s">
        <v>223</v>
      </c>
      <c r="CJ370" t="s">
        <v>223</v>
      </c>
      <c r="CK370" t="s">
        <v>223</v>
      </c>
      <c r="CL370" t="s">
        <v>223</v>
      </c>
      <c r="CM370" t="s">
        <v>223</v>
      </c>
      <c r="CN370" t="s">
        <v>223</v>
      </c>
      <c r="CO370">
        <v>12.2</v>
      </c>
      <c r="CP370">
        <v>3.1</v>
      </c>
      <c r="CQ370">
        <v>3.1</v>
      </c>
      <c r="CR370">
        <v>23.3</v>
      </c>
      <c r="CS370">
        <v>14.9</v>
      </c>
      <c r="CT370">
        <v>14.9</v>
      </c>
      <c r="CU370">
        <v>6.7</v>
      </c>
      <c r="CV370">
        <v>6.7</v>
      </c>
      <c r="CW370">
        <v>3.1</v>
      </c>
      <c r="CX370">
        <v>20.399999999999999</v>
      </c>
      <c r="CY370">
        <v>20.399999999999999</v>
      </c>
      <c r="CZ370">
        <v>18.2</v>
      </c>
      <c r="DA370">
        <v>6.7</v>
      </c>
      <c r="DB370">
        <v>3.1</v>
      </c>
      <c r="DC370">
        <v>3.1</v>
      </c>
      <c r="DD370">
        <v>6.7</v>
      </c>
      <c r="DE370">
        <v>12.2</v>
      </c>
      <c r="DF370">
        <v>6.7</v>
      </c>
      <c r="DG370">
        <v>366730000</v>
      </c>
      <c r="DH370">
        <v>4326300</v>
      </c>
      <c r="DI370">
        <v>2764900</v>
      </c>
      <c r="DJ370">
        <v>2039300</v>
      </c>
      <c r="DK370">
        <v>84968000</v>
      </c>
      <c r="DL370">
        <v>54625000</v>
      </c>
      <c r="DM370">
        <v>50894000</v>
      </c>
      <c r="DN370">
        <v>3327300</v>
      </c>
      <c r="DO370">
        <v>4031200</v>
      </c>
      <c r="DP370">
        <v>2325100</v>
      </c>
      <c r="DQ370">
        <v>50034000</v>
      </c>
      <c r="DR370">
        <v>36769000</v>
      </c>
      <c r="DS370">
        <v>27593000</v>
      </c>
      <c r="DT370">
        <v>5575400</v>
      </c>
      <c r="DU370">
        <v>2357400</v>
      </c>
      <c r="DV370">
        <v>2752300</v>
      </c>
      <c r="DW370">
        <v>14356000</v>
      </c>
      <c r="DX370">
        <v>10144000</v>
      </c>
      <c r="DY370">
        <v>7844500</v>
      </c>
      <c r="DZ370">
        <v>0</v>
      </c>
      <c r="EA370">
        <v>1948700</v>
      </c>
      <c r="EB370">
        <v>1530900</v>
      </c>
      <c r="EC370">
        <v>0</v>
      </c>
      <c r="ED370">
        <v>1302500</v>
      </c>
      <c r="EE370">
        <v>1114900</v>
      </c>
      <c r="EF370">
        <v>1514800</v>
      </c>
      <c r="EG370">
        <v>1104300</v>
      </c>
      <c r="EH370">
        <v>1068100</v>
      </c>
      <c r="EI370">
        <v>0</v>
      </c>
      <c r="EJ370">
        <v>1</v>
      </c>
      <c r="EK370">
        <v>1</v>
      </c>
      <c r="EL370">
        <v>0</v>
      </c>
      <c r="EM370">
        <v>1</v>
      </c>
      <c r="EN370">
        <v>1</v>
      </c>
      <c r="EO370">
        <v>1</v>
      </c>
      <c r="EP370">
        <v>1</v>
      </c>
      <c r="EQ370">
        <v>1</v>
      </c>
      <c r="ER370">
        <v>27172000</v>
      </c>
      <c r="ES370">
        <v>20795000</v>
      </c>
      <c r="ET370">
        <v>19782000</v>
      </c>
      <c r="EU370">
        <v>28421000</v>
      </c>
      <c r="EV370">
        <v>26289000</v>
      </c>
      <c r="EW370">
        <v>19308000</v>
      </c>
      <c r="EX370">
        <v>25480000</v>
      </c>
      <c r="EY370">
        <v>18545000</v>
      </c>
      <c r="EZ370">
        <v>15032000</v>
      </c>
      <c r="FA370">
        <v>7</v>
      </c>
      <c r="FB370">
        <v>5</v>
      </c>
      <c r="FC370">
        <v>4</v>
      </c>
      <c r="FD370">
        <v>6</v>
      </c>
      <c r="FE370">
        <v>7</v>
      </c>
      <c r="FF370">
        <v>5</v>
      </c>
      <c r="FG370">
        <v>1</v>
      </c>
      <c r="FH370">
        <v>1</v>
      </c>
      <c r="FI370">
        <v>1</v>
      </c>
      <c r="FJ370">
        <v>44</v>
      </c>
      <c r="FK370" t="s">
        <v>5170</v>
      </c>
      <c r="FO370">
        <v>365</v>
      </c>
      <c r="FP370" t="s">
        <v>5169</v>
      </c>
      <c r="FQ370" t="s">
        <v>329</v>
      </c>
      <c r="FR370" t="s">
        <v>5168</v>
      </c>
      <c r="FS370" t="s">
        <v>5167</v>
      </c>
      <c r="FT370" t="s">
        <v>5166</v>
      </c>
      <c r="FU370" t="s">
        <v>5165</v>
      </c>
      <c r="FX370">
        <v>-1</v>
      </c>
    </row>
    <row r="371" spans="1:180" x14ac:dyDescent="0.35">
      <c r="A371" t="s">
        <v>5164</v>
      </c>
      <c r="B371" t="s">
        <v>5164</v>
      </c>
      <c r="C371">
        <v>7</v>
      </c>
      <c r="D371">
        <v>7</v>
      </c>
      <c r="E371">
        <v>7</v>
      </c>
      <c r="F371" t="s">
        <v>5163</v>
      </c>
      <c r="G371" t="s">
        <v>5162</v>
      </c>
      <c r="H371" t="s">
        <v>5161</v>
      </c>
      <c r="I371">
        <v>1</v>
      </c>
      <c r="J371">
        <v>7</v>
      </c>
      <c r="K371">
        <v>7</v>
      </c>
      <c r="L371">
        <v>7</v>
      </c>
      <c r="M371">
        <v>2</v>
      </c>
      <c r="N371">
        <v>1</v>
      </c>
      <c r="O371">
        <v>0</v>
      </c>
      <c r="P371">
        <v>7</v>
      </c>
      <c r="Q371">
        <v>6</v>
      </c>
      <c r="R371">
        <v>6</v>
      </c>
      <c r="S371">
        <v>1</v>
      </c>
      <c r="T371">
        <v>0</v>
      </c>
      <c r="U371">
        <v>0</v>
      </c>
      <c r="V371">
        <v>5</v>
      </c>
      <c r="W371">
        <v>5</v>
      </c>
      <c r="X371">
        <v>4</v>
      </c>
      <c r="Y371">
        <v>0</v>
      </c>
      <c r="Z371">
        <v>0</v>
      </c>
      <c r="AA371">
        <v>0</v>
      </c>
      <c r="AB371">
        <v>3</v>
      </c>
      <c r="AC371">
        <v>3</v>
      </c>
      <c r="AD371">
        <v>3</v>
      </c>
      <c r="AE371">
        <v>2</v>
      </c>
      <c r="AF371">
        <v>1</v>
      </c>
      <c r="AG371">
        <v>0</v>
      </c>
      <c r="AH371">
        <v>7</v>
      </c>
      <c r="AI371">
        <v>6</v>
      </c>
      <c r="AJ371">
        <v>6</v>
      </c>
      <c r="AK371">
        <v>1</v>
      </c>
      <c r="AL371">
        <v>0</v>
      </c>
      <c r="AM371">
        <v>0</v>
      </c>
      <c r="AN371">
        <v>5</v>
      </c>
      <c r="AO371">
        <v>5</v>
      </c>
      <c r="AP371">
        <v>4</v>
      </c>
      <c r="AQ371">
        <v>0</v>
      </c>
      <c r="AR371">
        <v>0</v>
      </c>
      <c r="AS371">
        <v>0</v>
      </c>
      <c r="AT371">
        <v>3</v>
      </c>
      <c r="AU371">
        <v>3</v>
      </c>
      <c r="AV371">
        <v>3</v>
      </c>
      <c r="AW371">
        <v>2</v>
      </c>
      <c r="AX371">
        <v>1</v>
      </c>
      <c r="AY371">
        <v>0</v>
      </c>
      <c r="AZ371">
        <v>7</v>
      </c>
      <c r="BA371">
        <v>6</v>
      </c>
      <c r="BB371">
        <v>6</v>
      </c>
      <c r="BC371">
        <v>1</v>
      </c>
      <c r="BD371">
        <v>0</v>
      </c>
      <c r="BE371">
        <v>0</v>
      </c>
      <c r="BF371">
        <v>5</v>
      </c>
      <c r="BG371">
        <v>5</v>
      </c>
      <c r="BH371">
        <v>4</v>
      </c>
      <c r="BI371">
        <v>0</v>
      </c>
      <c r="BJ371">
        <v>0</v>
      </c>
      <c r="BK371">
        <v>0</v>
      </c>
      <c r="BL371">
        <v>3</v>
      </c>
      <c r="BM371">
        <v>3</v>
      </c>
      <c r="BN371">
        <v>3</v>
      </c>
      <c r="BO371">
        <v>18.100000000000001</v>
      </c>
      <c r="BP371">
        <v>18.100000000000001</v>
      </c>
      <c r="BQ371">
        <v>18.100000000000001</v>
      </c>
      <c r="BR371">
        <v>67.566999999999993</v>
      </c>
      <c r="BS371">
        <v>592</v>
      </c>
      <c r="BT371">
        <v>592</v>
      </c>
      <c r="BU371">
        <v>0</v>
      </c>
      <c r="BV371">
        <v>47.470999999999997</v>
      </c>
      <c r="BW371" t="s">
        <v>223</v>
      </c>
      <c r="BX371" t="s">
        <v>223</v>
      </c>
      <c r="BZ371" t="s">
        <v>223</v>
      </c>
      <c r="CA371" t="s">
        <v>223</v>
      </c>
      <c r="CB371" t="s">
        <v>223</v>
      </c>
      <c r="CC371" t="s">
        <v>223</v>
      </c>
      <c r="CF371" t="s">
        <v>223</v>
      </c>
      <c r="CG371" t="s">
        <v>223</v>
      </c>
      <c r="CH371" t="s">
        <v>223</v>
      </c>
      <c r="CL371" t="s">
        <v>223</v>
      </c>
      <c r="CM371" t="s">
        <v>223</v>
      </c>
      <c r="CN371" t="s">
        <v>223</v>
      </c>
      <c r="CO371">
        <v>5.2</v>
      </c>
      <c r="CP371">
        <v>2.5</v>
      </c>
      <c r="CQ371">
        <v>0</v>
      </c>
      <c r="CR371">
        <v>18.100000000000001</v>
      </c>
      <c r="CS371">
        <v>16.600000000000001</v>
      </c>
      <c r="CT371">
        <v>16.600000000000001</v>
      </c>
      <c r="CU371">
        <v>2.5</v>
      </c>
      <c r="CV371">
        <v>0</v>
      </c>
      <c r="CW371">
        <v>0</v>
      </c>
      <c r="CX371">
        <v>13</v>
      </c>
      <c r="CY371">
        <v>13</v>
      </c>
      <c r="CZ371">
        <v>10.6</v>
      </c>
      <c r="DA371">
        <v>0</v>
      </c>
      <c r="DB371">
        <v>0</v>
      </c>
      <c r="DC371">
        <v>0</v>
      </c>
      <c r="DD371">
        <v>8.1</v>
      </c>
      <c r="DE371">
        <v>8.1</v>
      </c>
      <c r="DF371">
        <v>7.9</v>
      </c>
      <c r="DG371">
        <v>226700000</v>
      </c>
      <c r="DH371">
        <v>2526200</v>
      </c>
      <c r="DI371">
        <v>206620</v>
      </c>
      <c r="DJ371">
        <v>0</v>
      </c>
      <c r="DK371">
        <v>62080000</v>
      </c>
      <c r="DL371">
        <v>46867000</v>
      </c>
      <c r="DM371">
        <v>47792000</v>
      </c>
      <c r="DN371">
        <v>994210</v>
      </c>
      <c r="DO371">
        <v>0</v>
      </c>
      <c r="DP371">
        <v>0</v>
      </c>
      <c r="DQ371">
        <v>22344000</v>
      </c>
      <c r="DR371">
        <v>16701000</v>
      </c>
      <c r="DS371">
        <v>17404000</v>
      </c>
      <c r="DT371">
        <v>0</v>
      </c>
      <c r="DU371">
        <v>0</v>
      </c>
      <c r="DV371">
        <v>0</v>
      </c>
      <c r="DW371">
        <v>4470900</v>
      </c>
      <c r="DX371">
        <v>3043400</v>
      </c>
      <c r="DY371">
        <v>2269100</v>
      </c>
      <c r="DZ371">
        <v>1689200</v>
      </c>
      <c r="EA371">
        <v>230060</v>
      </c>
      <c r="EB371">
        <v>0</v>
      </c>
      <c r="EC371">
        <v>361190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1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17101000</v>
      </c>
      <c r="ES371">
        <v>15023000</v>
      </c>
      <c r="ET371">
        <v>18838000</v>
      </c>
      <c r="EU371">
        <v>13904000</v>
      </c>
      <c r="EV371">
        <v>14355000</v>
      </c>
      <c r="EW371">
        <v>15523000</v>
      </c>
      <c r="EX371">
        <v>9255400</v>
      </c>
      <c r="EY371">
        <v>8509300</v>
      </c>
      <c r="EZ371">
        <v>1166400</v>
      </c>
      <c r="FA371">
        <v>7</v>
      </c>
      <c r="FB371">
        <v>4</v>
      </c>
      <c r="FC371">
        <v>3</v>
      </c>
      <c r="FD371">
        <v>4</v>
      </c>
      <c r="FE371">
        <v>2</v>
      </c>
      <c r="FF371">
        <v>2</v>
      </c>
      <c r="FG371">
        <v>0</v>
      </c>
      <c r="FH371">
        <v>0</v>
      </c>
      <c r="FI371">
        <v>0</v>
      </c>
      <c r="FJ371">
        <v>23</v>
      </c>
      <c r="FK371" t="s">
        <v>5160</v>
      </c>
      <c r="FO371">
        <v>366</v>
      </c>
      <c r="FP371" t="s">
        <v>5159</v>
      </c>
      <c r="FQ371" t="s">
        <v>329</v>
      </c>
      <c r="FR371" t="s">
        <v>5158</v>
      </c>
      <c r="FS371" t="s">
        <v>5157</v>
      </c>
      <c r="FT371" t="s">
        <v>5156</v>
      </c>
      <c r="FU371" t="s">
        <v>5155</v>
      </c>
      <c r="FX371">
        <v>-1</v>
      </c>
    </row>
    <row r="372" spans="1:180" x14ac:dyDescent="0.35">
      <c r="A372" t="s">
        <v>5154</v>
      </c>
      <c r="B372" t="s">
        <v>5154</v>
      </c>
      <c r="C372">
        <v>13</v>
      </c>
      <c r="D372">
        <v>13</v>
      </c>
      <c r="E372">
        <v>13</v>
      </c>
      <c r="F372" t="s">
        <v>5153</v>
      </c>
      <c r="G372" t="s">
        <v>5152</v>
      </c>
      <c r="H372" t="s">
        <v>5151</v>
      </c>
      <c r="I372">
        <v>1</v>
      </c>
      <c r="J372">
        <v>13</v>
      </c>
      <c r="K372">
        <v>13</v>
      </c>
      <c r="L372">
        <v>13</v>
      </c>
      <c r="M372">
        <v>0</v>
      </c>
      <c r="N372">
        <v>0</v>
      </c>
      <c r="O372">
        <v>2</v>
      </c>
      <c r="P372">
        <v>13</v>
      </c>
      <c r="Q372">
        <v>13</v>
      </c>
      <c r="R372">
        <v>12</v>
      </c>
      <c r="S372">
        <v>0</v>
      </c>
      <c r="T372">
        <v>0</v>
      </c>
      <c r="U372">
        <v>0</v>
      </c>
      <c r="V372">
        <v>12</v>
      </c>
      <c r="W372">
        <v>12</v>
      </c>
      <c r="X372">
        <v>11</v>
      </c>
      <c r="Y372">
        <v>0</v>
      </c>
      <c r="Z372">
        <v>0</v>
      </c>
      <c r="AA372">
        <v>1</v>
      </c>
      <c r="AB372">
        <v>11</v>
      </c>
      <c r="AC372">
        <v>11</v>
      </c>
      <c r="AD372">
        <v>10</v>
      </c>
      <c r="AE372">
        <v>0</v>
      </c>
      <c r="AF372">
        <v>0</v>
      </c>
      <c r="AG372">
        <v>2</v>
      </c>
      <c r="AH372">
        <v>13</v>
      </c>
      <c r="AI372">
        <v>13</v>
      </c>
      <c r="AJ372">
        <v>12</v>
      </c>
      <c r="AK372">
        <v>0</v>
      </c>
      <c r="AL372">
        <v>0</v>
      </c>
      <c r="AM372">
        <v>0</v>
      </c>
      <c r="AN372">
        <v>12</v>
      </c>
      <c r="AO372">
        <v>12</v>
      </c>
      <c r="AP372">
        <v>11</v>
      </c>
      <c r="AQ372">
        <v>0</v>
      </c>
      <c r="AR372">
        <v>0</v>
      </c>
      <c r="AS372">
        <v>1</v>
      </c>
      <c r="AT372">
        <v>11</v>
      </c>
      <c r="AU372">
        <v>11</v>
      </c>
      <c r="AV372">
        <v>10</v>
      </c>
      <c r="AW372">
        <v>0</v>
      </c>
      <c r="AX372">
        <v>0</v>
      </c>
      <c r="AY372">
        <v>2</v>
      </c>
      <c r="AZ372">
        <v>13</v>
      </c>
      <c r="BA372">
        <v>13</v>
      </c>
      <c r="BB372">
        <v>12</v>
      </c>
      <c r="BC372">
        <v>0</v>
      </c>
      <c r="BD372">
        <v>0</v>
      </c>
      <c r="BE372">
        <v>0</v>
      </c>
      <c r="BF372">
        <v>12</v>
      </c>
      <c r="BG372">
        <v>12</v>
      </c>
      <c r="BH372">
        <v>11</v>
      </c>
      <c r="BI372">
        <v>0</v>
      </c>
      <c r="BJ372">
        <v>0</v>
      </c>
      <c r="BK372">
        <v>1</v>
      </c>
      <c r="BL372">
        <v>11</v>
      </c>
      <c r="BM372">
        <v>11</v>
      </c>
      <c r="BN372">
        <v>10</v>
      </c>
      <c r="BO372">
        <v>34.700000000000003</v>
      </c>
      <c r="BP372">
        <v>34.700000000000003</v>
      </c>
      <c r="BQ372">
        <v>34.700000000000003</v>
      </c>
      <c r="BR372">
        <v>63.543999999999997</v>
      </c>
      <c r="BS372">
        <v>593</v>
      </c>
      <c r="BT372">
        <v>593</v>
      </c>
      <c r="BU372">
        <v>0</v>
      </c>
      <c r="BV372">
        <v>217.51</v>
      </c>
      <c r="BY372" t="s">
        <v>223</v>
      </c>
      <c r="BZ372" t="s">
        <v>223</v>
      </c>
      <c r="CA372" t="s">
        <v>223</v>
      </c>
      <c r="CB372" t="s">
        <v>223</v>
      </c>
      <c r="CF372" t="s">
        <v>223</v>
      </c>
      <c r="CG372" t="s">
        <v>223</v>
      </c>
      <c r="CH372" t="s">
        <v>223</v>
      </c>
      <c r="CK372" t="s">
        <v>224</v>
      </c>
      <c r="CL372" t="s">
        <v>223</v>
      </c>
      <c r="CM372" t="s">
        <v>223</v>
      </c>
      <c r="CN372" t="s">
        <v>223</v>
      </c>
      <c r="CO372">
        <v>0</v>
      </c>
      <c r="CP372">
        <v>0</v>
      </c>
      <c r="CQ372">
        <v>3.9</v>
      </c>
      <c r="CR372">
        <v>34.700000000000003</v>
      </c>
      <c r="CS372">
        <v>34.700000000000003</v>
      </c>
      <c r="CT372">
        <v>29</v>
      </c>
      <c r="CU372">
        <v>0</v>
      </c>
      <c r="CV372">
        <v>0</v>
      </c>
      <c r="CW372">
        <v>0</v>
      </c>
      <c r="CX372">
        <v>31.7</v>
      </c>
      <c r="CY372">
        <v>28.3</v>
      </c>
      <c r="CZ372">
        <v>25.3</v>
      </c>
      <c r="DA372">
        <v>0</v>
      </c>
      <c r="DB372">
        <v>0</v>
      </c>
      <c r="DC372">
        <v>2.2000000000000002</v>
      </c>
      <c r="DD372">
        <v>26</v>
      </c>
      <c r="DE372">
        <v>26</v>
      </c>
      <c r="DF372">
        <v>19.600000000000001</v>
      </c>
      <c r="DG372">
        <v>1348900000</v>
      </c>
      <c r="DH372">
        <v>0</v>
      </c>
      <c r="DI372">
        <v>0</v>
      </c>
      <c r="DJ372">
        <v>1782100</v>
      </c>
      <c r="DK372">
        <v>291710000</v>
      </c>
      <c r="DL372">
        <v>258820000</v>
      </c>
      <c r="DM372">
        <v>205260000</v>
      </c>
      <c r="DN372">
        <v>0</v>
      </c>
      <c r="DO372">
        <v>0</v>
      </c>
      <c r="DP372">
        <v>0</v>
      </c>
      <c r="DQ372">
        <v>171250000</v>
      </c>
      <c r="DR372">
        <v>128850000</v>
      </c>
      <c r="DS372">
        <v>138110000</v>
      </c>
      <c r="DT372">
        <v>0</v>
      </c>
      <c r="DU372">
        <v>0</v>
      </c>
      <c r="DV372">
        <v>1592200</v>
      </c>
      <c r="DW372">
        <v>57282000</v>
      </c>
      <c r="DX372">
        <v>43772000</v>
      </c>
      <c r="DY372">
        <v>50513000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54107000</v>
      </c>
      <c r="ES372">
        <v>50138000</v>
      </c>
      <c r="ET372">
        <v>58917000</v>
      </c>
      <c r="EU372">
        <v>55492000</v>
      </c>
      <c r="EV372">
        <v>51290000</v>
      </c>
      <c r="EW372">
        <v>56231000</v>
      </c>
      <c r="EX372">
        <v>43141000</v>
      </c>
      <c r="EY372">
        <v>47023000</v>
      </c>
      <c r="EZ372">
        <v>47021000</v>
      </c>
      <c r="FA372">
        <v>14</v>
      </c>
      <c r="FB372">
        <v>14</v>
      </c>
      <c r="FC372">
        <v>11</v>
      </c>
      <c r="FD372">
        <v>14</v>
      </c>
      <c r="FE372">
        <v>10</v>
      </c>
      <c r="FF372">
        <v>9</v>
      </c>
      <c r="FG372">
        <v>7</v>
      </c>
      <c r="FH372">
        <v>3</v>
      </c>
      <c r="FI372">
        <v>5</v>
      </c>
      <c r="FJ372">
        <v>87</v>
      </c>
      <c r="FK372" t="s">
        <v>5150</v>
      </c>
      <c r="FO372">
        <v>367</v>
      </c>
      <c r="FP372" t="s">
        <v>5149</v>
      </c>
      <c r="FQ372" t="s">
        <v>294</v>
      </c>
      <c r="FR372" t="s">
        <v>5148</v>
      </c>
      <c r="FS372" t="s">
        <v>5147</v>
      </c>
      <c r="FT372" t="s">
        <v>5146</v>
      </c>
      <c r="FU372" t="s">
        <v>5145</v>
      </c>
      <c r="FX372">
        <v>-1</v>
      </c>
    </row>
    <row r="373" spans="1:180" x14ac:dyDescent="0.35">
      <c r="A373" t="s">
        <v>5144</v>
      </c>
      <c r="B373" t="s">
        <v>5144</v>
      </c>
      <c r="C373">
        <v>14</v>
      </c>
      <c r="D373">
        <v>14</v>
      </c>
      <c r="E373">
        <v>14</v>
      </c>
      <c r="F373" t="s">
        <v>5143</v>
      </c>
      <c r="G373" t="s">
        <v>5142</v>
      </c>
      <c r="H373" t="s">
        <v>5141</v>
      </c>
      <c r="I373">
        <v>1</v>
      </c>
      <c r="J373">
        <v>14</v>
      </c>
      <c r="K373">
        <v>14</v>
      </c>
      <c r="L373">
        <v>14</v>
      </c>
      <c r="M373">
        <v>0</v>
      </c>
      <c r="N373">
        <v>1</v>
      </c>
      <c r="O373">
        <v>1</v>
      </c>
      <c r="P373">
        <v>13</v>
      </c>
      <c r="Q373">
        <v>14</v>
      </c>
      <c r="R373">
        <v>14</v>
      </c>
      <c r="S373">
        <v>0</v>
      </c>
      <c r="T373">
        <v>1</v>
      </c>
      <c r="U373">
        <v>1</v>
      </c>
      <c r="V373">
        <v>14</v>
      </c>
      <c r="W373">
        <v>13</v>
      </c>
      <c r="X373">
        <v>14</v>
      </c>
      <c r="Y373">
        <v>0</v>
      </c>
      <c r="Z373">
        <v>1</v>
      </c>
      <c r="AA373">
        <v>0</v>
      </c>
      <c r="AB373">
        <v>10</v>
      </c>
      <c r="AC373">
        <v>10</v>
      </c>
      <c r="AD373">
        <v>13</v>
      </c>
      <c r="AE373">
        <v>0</v>
      </c>
      <c r="AF373">
        <v>1</v>
      </c>
      <c r="AG373">
        <v>1</v>
      </c>
      <c r="AH373">
        <v>13</v>
      </c>
      <c r="AI373">
        <v>14</v>
      </c>
      <c r="AJ373">
        <v>14</v>
      </c>
      <c r="AK373">
        <v>0</v>
      </c>
      <c r="AL373">
        <v>1</v>
      </c>
      <c r="AM373">
        <v>1</v>
      </c>
      <c r="AN373">
        <v>14</v>
      </c>
      <c r="AO373">
        <v>13</v>
      </c>
      <c r="AP373">
        <v>14</v>
      </c>
      <c r="AQ373">
        <v>0</v>
      </c>
      <c r="AR373">
        <v>1</v>
      </c>
      <c r="AS373">
        <v>0</v>
      </c>
      <c r="AT373">
        <v>10</v>
      </c>
      <c r="AU373">
        <v>10</v>
      </c>
      <c r="AV373">
        <v>13</v>
      </c>
      <c r="AW373">
        <v>0</v>
      </c>
      <c r="AX373">
        <v>1</v>
      </c>
      <c r="AY373">
        <v>1</v>
      </c>
      <c r="AZ373">
        <v>13</v>
      </c>
      <c r="BA373">
        <v>14</v>
      </c>
      <c r="BB373">
        <v>14</v>
      </c>
      <c r="BC373">
        <v>0</v>
      </c>
      <c r="BD373">
        <v>1</v>
      </c>
      <c r="BE373">
        <v>1</v>
      </c>
      <c r="BF373">
        <v>14</v>
      </c>
      <c r="BG373">
        <v>13</v>
      </c>
      <c r="BH373">
        <v>14</v>
      </c>
      <c r="BI373">
        <v>0</v>
      </c>
      <c r="BJ373">
        <v>1</v>
      </c>
      <c r="BK373">
        <v>0</v>
      </c>
      <c r="BL373">
        <v>10</v>
      </c>
      <c r="BM373">
        <v>10</v>
      </c>
      <c r="BN373">
        <v>13</v>
      </c>
      <c r="BO373">
        <v>45.3</v>
      </c>
      <c r="BP373">
        <v>45.3</v>
      </c>
      <c r="BQ373">
        <v>45.3</v>
      </c>
      <c r="BR373">
        <v>38.091000000000001</v>
      </c>
      <c r="BS373">
        <v>349</v>
      </c>
      <c r="BT373">
        <v>349</v>
      </c>
      <c r="BU373">
        <v>0</v>
      </c>
      <c r="BV373">
        <v>258.38</v>
      </c>
      <c r="BX373" t="s">
        <v>223</v>
      </c>
      <c r="BY373" t="s">
        <v>223</v>
      </c>
      <c r="BZ373" t="s">
        <v>223</v>
      </c>
      <c r="CA373" t="s">
        <v>223</v>
      </c>
      <c r="CB373" t="s">
        <v>223</v>
      </c>
      <c r="CD373" t="s">
        <v>223</v>
      </c>
      <c r="CE373" t="s">
        <v>223</v>
      </c>
      <c r="CF373" t="s">
        <v>223</v>
      </c>
      <c r="CG373" t="s">
        <v>223</v>
      </c>
      <c r="CH373" t="s">
        <v>223</v>
      </c>
      <c r="CJ373" t="s">
        <v>224</v>
      </c>
      <c r="CL373" t="s">
        <v>223</v>
      </c>
      <c r="CM373" t="s">
        <v>223</v>
      </c>
      <c r="CN373" t="s">
        <v>223</v>
      </c>
      <c r="CO373">
        <v>0</v>
      </c>
      <c r="CP373">
        <v>2.9</v>
      </c>
      <c r="CQ373">
        <v>2.9</v>
      </c>
      <c r="CR373">
        <v>41.5</v>
      </c>
      <c r="CS373">
        <v>45.3</v>
      </c>
      <c r="CT373">
        <v>45.3</v>
      </c>
      <c r="CU373">
        <v>0</v>
      </c>
      <c r="CV373">
        <v>4.9000000000000004</v>
      </c>
      <c r="CW373">
        <v>2.9</v>
      </c>
      <c r="CX373">
        <v>45.3</v>
      </c>
      <c r="CY373">
        <v>45</v>
      </c>
      <c r="CZ373">
        <v>45.3</v>
      </c>
      <c r="DA373">
        <v>0</v>
      </c>
      <c r="DB373">
        <v>2.9</v>
      </c>
      <c r="DC373">
        <v>0</v>
      </c>
      <c r="DD373">
        <v>38.700000000000003</v>
      </c>
      <c r="DE373">
        <v>37</v>
      </c>
      <c r="DF373">
        <v>42.7</v>
      </c>
      <c r="DG373">
        <v>3165499999.99999</v>
      </c>
      <c r="DH373">
        <v>0</v>
      </c>
      <c r="DI373">
        <v>1526900</v>
      </c>
      <c r="DJ373">
        <v>2041700</v>
      </c>
      <c r="DK373">
        <v>697950000</v>
      </c>
      <c r="DL373">
        <v>551190000</v>
      </c>
      <c r="DM373">
        <v>522860000</v>
      </c>
      <c r="DN373">
        <v>0</v>
      </c>
      <c r="DO373">
        <v>16780000</v>
      </c>
      <c r="DP373">
        <v>3438100</v>
      </c>
      <c r="DQ373">
        <v>414160000</v>
      </c>
      <c r="DR373">
        <v>309180000</v>
      </c>
      <c r="DS373">
        <v>302630000</v>
      </c>
      <c r="DT373">
        <v>0</v>
      </c>
      <c r="DU373">
        <v>3334400</v>
      </c>
      <c r="DV373">
        <v>0</v>
      </c>
      <c r="DW373">
        <v>105870000</v>
      </c>
      <c r="DX373">
        <v>100350000</v>
      </c>
      <c r="DY373">
        <v>134200000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98398000</v>
      </c>
      <c r="ES373">
        <v>121630000</v>
      </c>
      <c r="ET373">
        <v>115460000</v>
      </c>
      <c r="EU373">
        <v>147700000</v>
      </c>
      <c r="EV373">
        <v>143120000</v>
      </c>
      <c r="EW373">
        <v>143580000</v>
      </c>
      <c r="EX373">
        <v>128790000</v>
      </c>
      <c r="EY373">
        <v>113990000</v>
      </c>
      <c r="EZ373">
        <v>102210000</v>
      </c>
      <c r="FA373">
        <v>13</v>
      </c>
      <c r="FB373">
        <v>10</v>
      </c>
      <c r="FC373">
        <v>11</v>
      </c>
      <c r="FD373">
        <v>9</v>
      </c>
      <c r="FE373">
        <v>10</v>
      </c>
      <c r="FF373">
        <v>8</v>
      </c>
      <c r="FG373">
        <v>5</v>
      </c>
      <c r="FH373">
        <v>6</v>
      </c>
      <c r="FI373">
        <v>5</v>
      </c>
      <c r="FJ373">
        <v>77</v>
      </c>
      <c r="FK373" t="s">
        <v>5140</v>
      </c>
      <c r="FO373">
        <v>368</v>
      </c>
      <c r="FP373" t="s">
        <v>5139</v>
      </c>
      <c r="FQ373" t="s">
        <v>1638</v>
      </c>
      <c r="FR373" t="s">
        <v>5138</v>
      </c>
      <c r="FS373" t="s">
        <v>5137</v>
      </c>
      <c r="FT373" t="s">
        <v>5136</v>
      </c>
      <c r="FU373" t="s">
        <v>5135</v>
      </c>
      <c r="FX373">
        <v>-1</v>
      </c>
    </row>
    <row r="374" spans="1:180" x14ac:dyDescent="0.35">
      <c r="A374" t="s">
        <v>5134</v>
      </c>
      <c r="B374" t="s">
        <v>5134</v>
      </c>
      <c r="C374">
        <v>18</v>
      </c>
      <c r="D374">
        <v>18</v>
      </c>
      <c r="E374">
        <v>18</v>
      </c>
      <c r="F374" t="s">
        <v>5133</v>
      </c>
      <c r="G374" t="s">
        <v>5132</v>
      </c>
      <c r="H374" t="s">
        <v>5131</v>
      </c>
      <c r="I374">
        <v>1</v>
      </c>
      <c r="J374">
        <v>18</v>
      </c>
      <c r="K374">
        <v>18</v>
      </c>
      <c r="L374">
        <v>18</v>
      </c>
      <c r="M374">
        <v>15</v>
      </c>
      <c r="N374">
        <v>8</v>
      </c>
      <c r="O374">
        <v>6</v>
      </c>
      <c r="P374">
        <v>15</v>
      </c>
      <c r="Q374">
        <v>16</v>
      </c>
      <c r="R374">
        <v>17</v>
      </c>
      <c r="S374">
        <v>10</v>
      </c>
      <c r="T374">
        <v>9</v>
      </c>
      <c r="U374">
        <v>7</v>
      </c>
      <c r="V374">
        <v>14</v>
      </c>
      <c r="W374">
        <v>13</v>
      </c>
      <c r="X374">
        <v>14</v>
      </c>
      <c r="Y374">
        <v>9</v>
      </c>
      <c r="Z374">
        <v>6</v>
      </c>
      <c r="AA374">
        <v>7</v>
      </c>
      <c r="AB374">
        <v>15</v>
      </c>
      <c r="AC374">
        <v>14</v>
      </c>
      <c r="AD374">
        <v>11</v>
      </c>
      <c r="AE374">
        <v>15</v>
      </c>
      <c r="AF374">
        <v>8</v>
      </c>
      <c r="AG374">
        <v>6</v>
      </c>
      <c r="AH374">
        <v>15</v>
      </c>
      <c r="AI374">
        <v>16</v>
      </c>
      <c r="AJ374">
        <v>17</v>
      </c>
      <c r="AK374">
        <v>10</v>
      </c>
      <c r="AL374">
        <v>9</v>
      </c>
      <c r="AM374">
        <v>7</v>
      </c>
      <c r="AN374">
        <v>14</v>
      </c>
      <c r="AO374">
        <v>13</v>
      </c>
      <c r="AP374">
        <v>14</v>
      </c>
      <c r="AQ374">
        <v>9</v>
      </c>
      <c r="AR374">
        <v>6</v>
      </c>
      <c r="AS374">
        <v>7</v>
      </c>
      <c r="AT374">
        <v>15</v>
      </c>
      <c r="AU374">
        <v>14</v>
      </c>
      <c r="AV374">
        <v>11</v>
      </c>
      <c r="AW374">
        <v>15</v>
      </c>
      <c r="AX374">
        <v>8</v>
      </c>
      <c r="AY374">
        <v>6</v>
      </c>
      <c r="AZ374">
        <v>15</v>
      </c>
      <c r="BA374">
        <v>16</v>
      </c>
      <c r="BB374">
        <v>17</v>
      </c>
      <c r="BC374">
        <v>10</v>
      </c>
      <c r="BD374">
        <v>9</v>
      </c>
      <c r="BE374">
        <v>7</v>
      </c>
      <c r="BF374">
        <v>14</v>
      </c>
      <c r="BG374">
        <v>13</v>
      </c>
      <c r="BH374">
        <v>14</v>
      </c>
      <c r="BI374">
        <v>9</v>
      </c>
      <c r="BJ374">
        <v>6</v>
      </c>
      <c r="BK374">
        <v>7</v>
      </c>
      <c r="BL374">
        <v>15</v>
      </c>
      <c r="BM374">
        <v>14</v>
      </c>
      <c r="BN374">
        <v>11</v>
      </c>
      <c r="BO374">
        <v>41.1</v>
      </c>
      <c r="BP374">
        <v>41.1</v>
      </c>
      <c r="BQ374">
        <v>41.1</v>
      </c>
      <c r="BR374">
        <v>67.876999999999995</v>
      </c>
      <c r="BS374">
        <v>623</v>
      </c>
      <c r="BT374">
        <v>623</v>
      </c>
      <c r="BU374">
        <v>0</v>
      </c>
      <c r="BV374">
        <v>236.05</v>
      </c>
      <c r="BW374" t="s">
        <v>223</v>
      </c>
      <c r="BX374" t="s">
        <v>223</v>
      </c>
      <c r="BY374" t="s">
        <v>223</v>
      </c>
      <c r="BZ374" t="s">
        <v>223</v>
      </c>
      <c r="CA374" t="s">
        <v>223</v>
      </c>
      <c r="CB374" t="s">
        <v>223</v>
      </c>
      <c r="CC374" t="s">
        <v>223</v>
      </c>
      <c r="CD374" t="s">
        <v>223</v>
      </c>
      <c r="CE374" t="s">
        <v>223</v>
      </c>
      <c r="CF374" t="s">
        <v>223</v>
      </c>
      <c r="CG374" t="s">
        <v>223</v>
      </c>
      <c r="CH374" t="s">
        <v>223</v>
      </c>
      <c r="CI374" t="s">
        <v>223</v>
      </c>
      <c r="CJ374" t="s">
        <v>223</v>
      </c>
      <c r="CK374" t="s">
        <v>223</v>
      </c>
      <c r="CL374" t="s">
        <v>223</v>
      </c>
      <c r="CM374" t="s">
        <v>223</v>
      </c>
      <c r="CN374" t="s">
        <v>223</v>
      </c>
      <c r="CO374">
        <v>34.299999999999997</v>
      </c>
      <c r="CP374">
        <v>13.3</v>
      </c>
      <c r="CQ374">
        <v>8.1999999999999993</v>
      </c>
      <c r="CR374">
        <v>34</v>
      </c>
      <c r="CS374">
        <v>36.4</v>
      </c>
      <c r="CT374">
        <v>38</v>
      </c>
      <c r="CU374">
        <v>22.8</v>
      </c>
      <c r="CV374">
        <v>20.9</v>
      </c>
      <c r="CW374">
        <v>14.8</v>
      </c>
      <c r="CX374">
        <v>36.9</v>
      </c>
      <c r="CY374">
        <v>27.9</v>
      </c>
      <c r="CZ374">
        <v>31.8</v>
      </c>
      <c r="DA374">
        <v>18.8</v>
      </c>
      <c r="DB374">
        <v>13.5</v>
      </c>
      <c r="DC374">
        <v>17.3</v>
      </c>
      <c r="DD374">
        <v>33.1</v>
      </c>
      <c r="DE374">
        <v>28.1</v>
      </c>
      <c r="DF374">
        <v>21.8</v>
      </c>
      <c r="DG374">
        <v>1404100000</v>
      </c>
      <c r="DH374">
        <v>54700000</v>
      </c>
      <c r="DI374">
        <v>33531000</v>
      </c>
      <c r="DJ374">
        <v>15341000</v>
      </c>
      <c r="DK374">
        <v>234970000</v>
      </c>
      <c r="DL374">
        <v>204890000</v>
      </c>
      <c r="DM374">
        <v>182680000</v>
      </c>
      <c r="DN374">
        <v>58334000</v>
      </c>
      <c r="DO374">
        <v>44684000</v>
      </c>
      <c r="DP374">
        <v>25111000</v>
      </c>
      <c r="DQ374">
        <v>111540000</v>
      </c>
      <c r="DR374">
        <v>82091000</v>
      </c>
      <c r="DS374">
        <v>86647000</v>
      </c>
      <c r="DT374">
        <v>26371000</v>
      </c>
      <c r="DU374">
        <v>25381000</v>
      </c>
      <c r="DV374">
        <v>32382000</v>
      </c>
      <c r="DW374">
        <v>74009000</v>
      </c>
      <c r="DX374">
        <v>58715000</v>
      </c>
      <c r="DY374">
        <v>52683000</v>
      </c>
      <c r="DZ374">
        <v>8742800</v>
      </c>
      <c r="EA374">
        <v>9417400</v>
      </c>
      <c r="EB374">
        <v>2594500</v>
      </c>
      <c r="EC374">
        <v>7556500</v>
      </c>
      <c r="ED374">
        <v>6994100</v>
      </c>
      <c r="EE374">
        <v>3750800</v>
      </c>
      <c r="EF374">
        <v>4934200</v>
      </c>
      <c r="EG374">
        <v>5559800</v>
      </c>
      <c r="EH374">
        <v>3298400</v>
      </c>
      <c r="EI374">
        <v>11</v>
      </c>
      <c r="EJ374">
        <v>5</v>
      </c>
      <c r="EK374">
        <v>2</v>
      </c>
      <c r="EL374">
        <v>2</v>
      </c>
      <c r="EM374">
        <v>3</v>
      </c>
      <c r="EN374">
        <v>2</v>
      </c>
      <c r="EO374">
        <v>4</v>
      </c>
      <c r="EP374">
        <v>1</v>
      </c>
      <c r="EQ374">
        <v>2</v>
      </c>
      <c r="ER374">
        <v>49999000</v>
      </c>
      <c r="ES374">
        <v>40810000</v>
      </c>
      <c r="ET374">
        <v>38433000</v>
      </c>
      <c r="EU374">
        <v>54860000</v>
      </c>
      <c r="EV374">
        <v>42051000</v>
      </c>
      <c r="EW374">
        <v>39115000</v>
      </c>
      <c r="EX374">
        <v>84555000</v>
      </c>
      <c r="EY374">
        <v>63881000</v>
      </c>
      <c r="EZ374">
        <v>49498000</v>
      </c>
      <c r="FA374">
        <v>15</v>
      </c>
      <c r="FB374">
        <v>15</v>
      </c>
      <c r="FC374">
        <v>13</v>
      </c>
      <c r="FD374">
        <v>10</v>
      </c>
      <c r="FE374">
        <v>6</v>
      </c>
      <c r="FF374">
        <v>9</v>
      </c>
      <c r="FG374">
        <v>9</v>
      </c>
      <c r="FH374">
        <v>9</v>
      </c>
      <c r="FI374">
        <v>5</v>
      </c>
      <c r="FJ374">
        <v>123</v>
      </c>
      <c r="FK374" t="s">
        <v>5130</v>
      </c>
      <c r="FO374">
        <v>369</v>
      </c>
      <c r="FP374" t="s">
        <v>5129</v>
      </c>
      <c r="FQ374" t="s">
        <v>606</v>
      </c>
      <c r="FR374" t="s">
        <v>5128</v>
      </c>
      <c r="FS374" t="s">
        <v>5127</v>
      </c>
      <c r="FT374" t="s">
        <v>5126</v>
      </c>
      <c r="FU374" t="s">
        <v>5125</v>
      </c>
      <c r="FV374" t="s">
        <v>5124</v>
      </c>
      <c r="FW374" t="s">
        <v>5123</v>
      </c>
      <c r="FX374">
        <v>-1</v>
      </c>
    </row>
    <row r="375" spans="1:180" x14ac:dyDescent="0.35">
      <c r="A375" t="s">
        <v>5122</v>
      </c>
      <c r="B375" t="s">
        <v>5122</v>
      </c>
      <c r="C375" t="s">
        <v>1173</v>
      </c>
      <c r="D375" t="s">
        <v>1173</v>
      </c>
      <c r="E375" t="s">
        <v>1173</v>
      </c>
      <c r="F375" t="s">
        <v>5121</v>
      </c>
      <c r="G375" t="s">
        <v>5120</v>
      </c>
      <c r="H375" t="s">
        <v>5119</v>
      </c>
      <c r="I375">
        <v>2</v>
      </c>
      <c r="J375">
        <v>2</v>
      </c>
      <c r="K375">
        <v>2</v>
      </c>
      <c r="L375">
        <v>2</v>
      </c>
      <c r="M375">
        <v>1</v>
      </c>
      <c r="N375">
        <v>1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1</v>
      </c>
      <c r="AC375">
        <v>0</v>
      </c>
      <c r="AD375">
        <v>0</v>
      </c>
      <c r="AE375">
        <v>1</v>
      </c>
      <c r="AF375">
        <v>1</v>
      </c>
      <c r="AG375">
        <v>0</v>
      </c>
      <c r="AH375">
        <v>1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1</v>
      </c>
      <c r="AU375">
        <v>0</v>
      </c>
      <c r="AV375">
        <v>0</v>
      </c>
      <c r="AW375">
        <v>1</v>
      </c>
      <c r="AX375">
        <v>1</v>
      </c>
      <c r="AY375">
        <v>0</v>
      </c>
      <c r="AZ375">
        <v>1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1</v>
      </c>
      <c r="BM375">
        <v>0</v>
      </c>
      <c r="BN375">
        <v>0</v>
      </c>
      <c r="BO375">
        <v>6.7</v>
      </c>
      <c r="BP375">
        <v>6.7</v>
      </c>
      <c r="BQ375">
        <v>6.7</v>
      </c>
      <c r="BR375">
        <v>44.564</v>
      </c>
      <c r="BS375">
        <v>390</v>
      </c>
      <c r="BT375" t="s">
        <v>5118</v>
      </c>
      <c r="BU375">
        <v>0</v>
      </c>
      <c r="BV375">
        <v>11.561</v>
      </c>
      <c r="BW375" t="s">
        <v>223</v>
      </c>
      <c r="BX375" t="s">
        <v>224</v>
      </c>
      <c r="BZ375" t="s">
        <v>223</v>
      </c>
      <c r="CL375" t="s">
        <v>224</v>
      </c>
      <c r="CO375">
        <v>3.1</v>
      </c>
      <c r="CP375">
        <v>3.1</v>
      </c>
      <c r="CQ375">
        <v>0</v>
      </c>
      <c r="CR375">
        <v>3.6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3.6</v>
      </c>
      <c r="DE375">
        <v>0</v>
      </c>
      <c r="DF375">
        <v>0</v>
      </c>
      <c r="DG375">
        <v>9425200</v>
      </c>
      <c r="DH375">
        <v>1822300</v>
      </c>
      <c r="DI375">
        <v>1489000</v>
      </c>
      <c r="DJ375">
        <v>0</v>
      </c>
      <c r="DK375">
        <v>4832800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1281100</v>
      </c>
      <c r="DX375">
        <v>0</v>
      </c>
      <c r="DY375">
        <v>0</v>
      </c>
      <c r="DZ375">
        <v>1822300</v>
      </c>
      <c r="EA375">
        <v>1548700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1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4832800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4768800</v>
      </c>
      <c r="EY375">
        <v>0</v>
      </c>
      <c r="EZ375">
        <v>0</v>
      </c>
      <c r="FA375">
        <v>1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2</v>
      </c>
      <c r="FK375" t="s">
        <v>5117</v>
      </c>
      <c r="FO375">
        <v>370</v>
      </c>
      <c r="FP375" t="s">
        <v>5116</v>
      </c>
      <c r="FQ375" t="s">
        <v>255</v>
      </c>
      <c r="FR375" t="s">
        <v>5115</v>
      </c>
      <c r="FS375" t="s">
        <v>5114</v>
      </c>
      <c r="FT375" t="s">
        <v>5113</v>
      </c>
      <c r="FU375" t="s">
        <v>5113</v>
      </c>
      <c r="FX375" t="s">
        <v>289</v>
      </c>
    </row>
    <row r="376" spans="1:180" x14ac:dyDescent="0.35">
      <c r="A376" t="s">
        <v>5112</v>
      </c>
      <c r="B376" t="s">
        <v>5112</v>
      </c>
      <c r="C376">
        <v>1</v>
      </c>
      <c r="D376">
        <v>1</v>
      </c>
      <c r="E376">
        <v>1</v>
      </c>
      <c r="F376" t="s">
        <v>5111</v>
      </c>
      <c r="G376" t="s">
        <v>5110</v>
      </c>
      <c r="H376" t="s">
        <v>5109</v>
      </c>
      <c r="I376">
        <v>1</v>
      </c>
      <c r="J376">
        <v>1</v>
      </c>
      <c r="K376">
        <v>1</v>
      </c>
      <c r="L376">
        <v>1</v>
      </c>
      <c r="M376">
        <v>1</v>
      </c>
      <c r="N376">
        <v>0</v>
      </c>
      <c r="O376">
        <v>1</v>
      </c>
      <c r="P376">
        <v>1</v>
      </c>
      <c r="Q376">
        <v>1</v>
      </c>
      <c r="R376">
        <v>1</v>
      </c>
      <c r="S376">
        <v>0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0</v>
      </c>
      <c r="AA376">
        <v>0</v>
      </c>
      <c r="AB376">
        <v>0</v>
      </c>
      <c r="AC376">
        <v>1</v>
      </c>
      <c r="AD376">
        <v>1</v>
      </c>
      <c r="AE376">
        <v>1</v>
      </c>
      <c r="AF376">
        <v>0</v>
      </c>
      <c r="AG376">
        <v>1</v>
      </c>
      <c r="AH376">
        <v>1</v>
      </c>
      <c r="AI376">
        <v>1</v>
      </c>
      <c r="AJ376">
        <v>1</v>
      </c>
      <c r="AK376">
        <v>0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1</v>
      </c>
      <c r="AR376">
        <v>0</v>
      </c>
      <c r="AS376">
        <v>0</v>
      </c>
      <c r="AT376">
        <v>0</v>
      </c>
      <c r="AU376">
        <v>1</v>
      </c>
      <c r="AV376">
        <v>1</v>
      </c>
      <c r="AW376">
        <v>1</v>
      </c>
      <c r="AX376">
        <v>0</v>
      </c>
      <c r="AY376">
        <v>1</v>
      </c>
      <c r="AZ376">
        <v>1</v>
      </c>
      <c r="BA376">
        <v>1</v>
      </c>
      <c r="BB376">
        <v>1</v>
      </c>
      <c r="BC376">
        <v>0</v>
      </c>
      <c r="BD376">
        <v>1</v>
      </c>
      <c r="BE376">
        <v>1</v>
      </c>
      <c r="BF376">
        <v>1</v>
      </c>
      <c r="BG376">
        <v>1</v>
      </c>
      <c r="BH376">
        <v>1</v>
      </c>
      <c r="BI376">
        <v>1</v>
      </c>
      <c r="BJ376">
        <v>0</v>
      </c>
      <c r="BK376">
        <v>0</v>
      </c>
      <c r="BL376">
        <v>0</v>
      </c>
      <c r="BM376">
        <v>1</v>
      </c>
      <c r="BN376">
        <v>1</v>
      </c>
      <c r="BO376">
        <v>5.7</v>
      </c>
      <c r="BP376">
        <v>5.7</v>
      </c>
      <c r="BQ376">
        <v>5.7</v>
      </c>
      <c r="BR376">
        <v>31.553999999999998</v>
      </c>
      <c r="BS376">
        <v>332</v>
      </c>
      <c r="BT376">
        <v>332</v>
      </c>
      <c r="BU376">
        <v>2.8089999999999999E-3</v>
      </c>
      <c r="BV376">
        <v>7.5316000000000001</v>
      </c>
      <c r="BW376" t="s">
        <v>223</v>
      </c>
      <c r="BY376" t="s">
        <v>223</v>
      </c>
      <c r="BZ376" t="s">
        <v>223</v>
      </c>
      <c r="CA376" t="s">
        <v>223</v>
      </c>
      <c r="CB376" t="s">
        <v>223</v>
      </c>
      <c r="CD376" t="s">
        <v>223</v>
      </c>
      <c r="CE376" t="s">
        <v>223</v>
      </c>
      <c r="CF376" t="s">
        <v>224</v>
      </c>
      <c r="CG376" t="s">
        <v>223</v>
      </c>
      <c r="CH376" t="s">
        <v>223</v>
      </c>
      <c r="CI376" t="s">
        <v>223</v>
      </c>
      <c r="CM376" t="s">
        <v>223</v>
      </c>
      <c r="CN376" t="s">
        <v>223</v>
      </c>
      <c r="CO376">
        <v>5.7</v>
      </c>
      <c r="CP376">
        <v>0</v>
      </c>
      <c r="CQ376">
        <v>5.7</v>
      </c>
      <c r="CR376">
        <v>5.7</v>
      </c>
      <c r="CS376">
        <v>5.7</v>
      </c>
      <c r="CT376">
        <v>5.7</v>
      </c>
      <c r="CU376">
        <v>0</v>
      </c>
      <c r="CV376">
        <v>5.7</v>
      </c>
      <c r="CW376">
        <v>5.7</v>
      </c>
      <c r="CX376">
        <v>5.7</v>
      </c>
      <c r="CY376">
        <v>5.7</v>
      </c>
      <c r="CZ376">
        <v>5.7</v>
      </c>
      <c r="DA376">
        <v>5.7</v>
      </c>
      <c r="DB376">
        <v>0</v>
      </c>
      <c r="DC376">
        <v>0</v>
      </c>
      <c r="DD376">
        <v>0</v>
      </c>
      <c r="DE376">
        <v>5.7</v>
      </c>
      <c r="DF376">
        <v>5.7</v>
      </c>
      <c r="DG376">
        <v>28963000</v>
      </c>
      <c r="DH376">
        <v>1317200</v>
      </c>
      <c r="DI376">
        <v>0</v>
      </c>
      <c r="DJ376">
        <v>872090</v>
      </c>
      <c r="DK376">
        <v>4370600</v>
      </c>
      <c r="DL376">
        <v>4147500</v>
      </c>
      <c r="DM376">
        <v>2771000</v>
      </c>
      <c r="DN376">
        <v>0</v>
      </c>
      <c r="DO376">
        <v>909570</v>
      </c>
      <c r="DP376">
        <v>993580</v>
      </c>
      <c r="DQ376">
        <v>2622000</v>
      </c>
      <c r="DR376">
        <v>4124300</v>
      </c>
      <c r="DS376">
        <v>2583900</v>
      </c>
      <c r="DT376">
        <v>1578900</v>
      </c>
      <c r="DU376">
        <v>0</v>
      </c>
      <c r="DV376">
        <v>0</v>
      </c>
      <c r="DW376">
        <v>0</v>
      </c>
      <c r="DX376">
        <v>1447200</v>
      </c>
      <c r="DY376">
        <v>1225600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4370600</v>
      </c>
      <c r="ES376">
        <v>4754900</v>
      </c>
      <c r="ET376">
        <v>3445400</v>
      </c>
      <c r="EU376">
        <v>5030300</v>
      </c>
      <c r="EV376">
        <v>9116500</v>
      </c>
      <c r="EW376">
        <v>5539300</v>
      </c>
      <c r="EX376">
        <v>0</v>
      </c>
      <c r="EY376">
        <v>6453800</v>
      </c>
      <c r="EZ376">
        <v>5010600</v>
      </c>
      <c r="FA376">
        <v>1</v>
      </c>
      <c r="FB376">
        <v>1</v>
      </c>
      <c r="FC376">
        <v>1</v>
      </c>
      <c r="FD376">
        <v>0</v>
      </c>
      <c r="FE376">
        <v>1</v>
      </c>
      <c r="FF376">
        <v>0</v>
      </c>
      <c r="FG376">
        <v>0</v>
      </c>
      <c r="FH376">
        <v>1</v>
      </c>
      <c r="FI376">
        <v>1</v>
      </c>
      <c r="FJ376">
        <v>6</v>
      </c>
      <c r="FK376" t="s">
        <v>5108</v>
      </c>
      <c r="FO376">
        <v>371</v>
      </c>
      <c r="FP376">
        <v>1781</v>
      </c>
      <c r="FQ376" t="s">
        <v>16</v>
      </c>
      <c r="FR376">
        <v>1883</v>
      </c>
      <c r="FS376" t="s">
        <v>5107</v>
      </c>
      <c r="FT376" t="s">
        <v>5106</v>
      </c>
      <c r="FU376">
        <v>15799</v>
      </c>
      <c r="FX376">
        <v>-1</v>
      </c>
    </row>
    <row r="377" spans="1:180" x14ac:dyDescent="0.35">
      <c r="A377" t="s">
        <v>5105</v>
      </c>
      <c r="B377" t="s">
        <v>5105</v>
      </c>
      <c r="C377">
        <v>6</v>
      </c>
      <c r="D377">
        <v>6</v>
      </c>
      <c r="E377">
        <v>6</v>
      </c>
      <c r="F377" t="s">
        <v>5104</v>
      </c>
      <c r="G377" t="s">
        <v>5103</v>
      </c>
      <c r="H377" t="s">
        <v>5102</v>
      </c>
      <c r="I377">
        <v>1</v>
      </c>
      <c r="J377">
        <v>6</v>
      </c>
      <c r="K377">
        <v>6</v>
      </c>
      <c r="L377">
        <v>6</v>
      </c>
      <c r="M377">
        <v>4</v>
      </c>
      <c r="N377">
        <v>3</v>
      </c>
      <c r="O377">
        <v>2</v>
      </c>
      <c r="P377">
        <v>4</v>
      </c>
      <c r="Q377">
        <v>4</v>
      </c>
      <c r="R377">
        <v>5</v>
      </c>
      <c r="S377">
        <v>3</v>
      </c>
      <c r="T377">
        <v>2</v>
      </c>
      <c r="U377">
        <v>2</v>
      </c>
      <c r="V377">
        <v>3</v>
      </c>
      <c r="W377">
        <v>4</v>
      </c>
      <c r="X377">
        <v>3</v>
      </c>
      <c r="Y377">
        <v>2</v>
      </c>
      <c r="Z377">
        <v>1</v>
      </c>
      <c r="AA377">
        <v>1</v>
      </c>
      <c r="AB377">
        <v>4</v>
      </c>
      <c r="AC377">
        <v>4</v>
      </c>
      <c r="AD377">
        <v>2</v>
      </c>
      <c r="AE377">
        <v>4</v>
      </c>
      <c r="AF377">
        <v>3</v>
      </c>
      <c r="AG377">
        <v>2</v>
      </c>
      <c r="AH377">
        <v>4</v>
      </c>
      <c r="AI377">
        <v>4</v>
      </c>
      <c r="AJ377">
        <v>5</v>
      </c>
      <c r="AK377">
        <v>3</v>
      </c>
      <c r="AL377">
        <v>2</v>
      </c>
      <c r="AM377">
        <v>2</v>
      </c>
      <c r="AN377">
        <v>3</v>
      </c>
      <c r="AO377">
        <v>4</v>
      </c>
      <c r="AP377">
        <v>3</v>
      </c>
      <c r="AQ377">
        <v>2</v>
      </c>
      <c r="AR377">
        <v>1</v>
      </c>
      <c r="AS377">
        <v>1</v>
      </c>
      <c r="AT377">
        <v>4</v>
      </c>
      <c r="AU377">
        <v>4</v>
      </c>
      <c r="AV377">
        <v>2</v>
      </c>
      <c r="AW377">
        <v>4</v>
      </c>
      <c r="AX377">
        <v>3</v>
      </c>
      <c r="AY377">
        <v>2</v>
      </c>
      <c r="AZ377">
        <v>4</v>
      </c>
      <c r="BA377">
        <v>4</v>
      </c>
      <c r="BB377">
        <v>5</v>
      </c>
      <c r="BC377">
        <v>3</v>
      </c>
      <c r="BD377">
        <v>2</v>
      </c>
      <c r="BE377">
        <v>2</v>
      </c>
      <c r="BF377">
        <v>3</v>
      </c>
      <c r="BG377">
        <v>4</v>
      </c>
      <c r="BH377">
        <v>3</v>
      </c>
      <c r="BI377">
        <v>2</v>
      </c>
      <c r="BJ377">
        <v>1</v>
      </c>
      <c r="BK377">
        <v>1</v>
      </c>
      <c r="BL377">
        <v>4</v>
      </c>
      <c r="BM377">
        <v>4</v>
      </c>
      <c r="BN377">
        <v>2</v>
      </c>
      <c r="BO377">
        <v>33.5</v>
      </c>
      <c r="BP377">
        <v>33.5</v>
      </c>
      <c r="BQ377">
        <v>33.5</v>
      </c>
      <c r="BR377">
        <v>25.035</v>
      </c>
      <c r="BS377">
        <v>224</v>
      </c>
      <c r="BT377">
        <v>224</v>
      </c>
      <c r="BU377">
        <v>0</v>
      </c>
      <c r="BV377">
        <v>39.316000000000003</v>
      </c>
      <c r="BW377" t="s">
        <v>223</v>
      </c>
      <c r="BX377" t="s">
        <v>223</v>
      </c>
      <c r="BY377" t="s">
        <v>223</v>
      </c>
      <c r="BZ377" t="s">
        <v>223</v>
      </c>
      <c r="CA377" t="s">
        <v>223</v>
      </c>
      <c r="CB377" t="s">
        <v>223</v>
      </c>
      <c r="CC377" t="s">
        <v>223</v>
      </c>
      <c r="CD377" t="s">
        <v>223</v>
      </c>
      <c r="CE377" t="s">
        <v>223</v>
      </c>
      <c r="CF377" t="s">
        <v>223</v>
      </c>
      <c r="CG377" t="s">
        <v>223</v>
      </c>
      <c r="CH377" t="s">
        <v>223</v>
      </c>
      <c r="CI377" t="s">
        <v>223</v>
      </c>
      <c r="CJ377" t="s">
        <v>223</v>
      </c>
      <c r="CK377" t="s">
        <v>224</v>
      </c>
      <c r="CL377" t="s">
        <v>223</v>
      </c>
      <c r="CM377" t="s">
        <v>223</v>
      </c>
      <c r="CN377" t="s">
        <v>223</v>
      </c>
      <c r="CO377">
        <v>22.8</v>
      </c>
      <c r="CP377">
        <v>13.4</v>
      </c>
      <c r="CQ377">
        <v>8.9</v>
      </c>
      <c r="CR377">
        <v>22.8</v>
      </c>
      <c r="CS377">
        <v>22.8</v>
      </c>
      <c r="CT377">
        <v>30.4</v>
      </c>
      <c r="CU377">
        <v>12.5</v>
      </c>
      <c r="CV377">
        <v>8.5</v>
      </c>
      <c r="CW377">
        <v>8.5</v>
      </c>
      <c r="CX377">
        <v>12.5</v>
      </c>
      <c r="CY377">
        <v>16.5</v>
      </c>
      <c r="CZ377">
        <v>13.4</v>
      </c>
      <c r="DA377">
        <v>7.6</v>
      </c>
      <c r="DB377">
        <v>3.1</v>
      </c>
      <c r="DC377">
        <v>4.5</v>
      </c>
      <c r="DD377">
        <v>16.5</v>
      </c>
      <c r="DE377">
        <v>16.5</v>
      </c>
      <c r="DF377">
        <v>8.5</v>
      </c>
      <c r="DG377">
        <v>271100000</v>
      </c>
      <c r="DH377">
        <v>5895800</v>
      </c>
      <c r="DI377">
        <v>5000500</v>
      </c>
      <c r="DJ377">
        <v>4167000</v>
      </c>
      <c r="DK377">
        <v>47561000</v>
      </c>
      <c r="DL377">
        <v>39049000</v>
      </c>
      <c r="DM377">
        <v>34886000</v>
      </c>
      <c r="DN377">
        <v>12111000</v>
      </c>
      <c r="DO377">
        <v>4613400</v>
      </c>
      <c r="DP377">
        <v>5028000</v>
      </c>
      <c r="DQ377">
        <v>21334000</v>
      </c>
      <c r="DR377">
        <v>26396000</v>
      </c>
      <c r="DS377">
        <v>18251000</v>
      </c>
      <c r="DT377">
        <v>5816300</v>
      </c>
      <c r="DU377">
        <v>2826500</v>
      </c>
      <c r="DV377">
        <v>1910200</v>
      </c>
      <c r="DW377">
        <v>16006000</v>
      </c>
      <c r="DX377">
        <v>12753000</v>
      </c>
      <c r="DY377">
        <v>7491400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18590000</v>
      </c>
      <c r="ES377">
        <v>18301000</v>
      </c>
      <c r="ET377">
        <v>15387000</v>
      </c>
      <c r="EU377">
        <v>15013000</v>
      </c>
      <c r="EV377">
        <v>16129000</v>
      </c>
      <c r="EW377">
        <v>18699000</v>
      </c>
      <c r="EX377">
        <v>14513000</v>
      </c>
      <c r="EY377">
        <v>15736000</v>
      </c>
      <c r="EZ377">
        <v>17707000</v>
      </c>
      <c r="FA377">
        <v>1</v>
      </c>
      <c r="FB377">
        <v>1</v>
      </c>
      <c r="FC377">
        <v>3</v>
      </c>
      <c r="FD377">
        <v>2</v>
      </c>
      <c r="FE377">
        <v>3</v>
      </c>
      <c r="FF377">
        <v>1</v>
      </c>
      <c r="FG377">
        <v>1</v>
      </c>
      <c r="FH377">
        <v>0</v>
      </c>
      <c r="FI377">
        <v>0</v>
      </c>
      <c r="FJ377">
        <v>12</v>
      </c>
      <c r="FK377" t="s">
        <v>5101</v>
      </c>
      <c r="FO377">
        <v>372</v>
      </c>
      <c r="FP377" t="s">
        <v>5100</v>
      </c>
      <c r="FQ377" t="s">
        <v>414</v>
      </c>
      <c r="FR377" t="s">
        <v>5099</v>
      </c>
      <c r="FS377" t="s">
        <v>5098</v>
      </c>
      <c r="FT377" t="s">
        <v>5097</v>
      </c>
      <c r="FU377" t="s">
        <v>5096</v>
      </c>
      <c r="FX377">
        <v>-1</v>
      </c>
    </row>
    <row r="378" spans="1:180" x14ac:dyDescent="0.35">
      <c r="A378" t="s">
        <v>5095</v>
      </c>
      <c r="B378" t="s">
        <v>5095</v>
      </c>
      <c r="C378">
        <v>1</v>
      </c>
      <c r="D378">
        <v>1</v>
      </c>
      <c r="E378">
        <v>1</v>
      </c>
      <c r="F378" t="s">
        <v>5094</v>
      </c>
      <c r="G378" t="s">
        <v>5093</v>
      </c>
      <c r="H378" t="s">
        <v>5092</v>
      </c>
      <c r="I378">
        <v>1</v>
      </c>
      <c r="J378">
        <v>1</v>
      </c>
      <c r="K378">
        <v>1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1</v>
      </c>
      <c r="R378">
        <v>1</v>
      </c>
      <c r="S378">
        <v>0</v>
      </c>
      <c r="T378">
        <v>0</v>
      </c>
      <c r="U378">
        <v>0</v>
      </c>
      <c r="V378">
        <v>1</v>
      </c>
      <c r="W378">
        <v>1</v>
      </c>
      <c r="X378">
        <v>1</v>
      </c>
      <c r="Y378">
        <v>0</v>
      </c>
      <c r="Z378">
        <v>0</v>
      </c>
      <c r="AA378">
        <v>0</v>
      </c>
      <c r="AB378">
        <v>1</v>
      </c>
      <c r="AC378">
        <v>1</v>
      </c>
      <c r="AD378">
        <v>1</v>
      </c>
      <c r="AE378">
        <v>0</v>
      </c>
      <c r="AF378">
        <v>0</v>
      </c>
      <c r="AG378">
        <v>0</v>
      </c>
      <c r="AH378">
        <v>1</v>
      </c>
      <c r="AI378">
        <v>1</v>
      </c>
      <c r="AJ378">
        <v>1</v>
      </c>
      <c r="AK378">
        <v>0</v>
      </c>
      <c r="AL378">
        <v>0</v>
      </c>
      <c r="AM378">
        <v>0</v>
      </c>
      <c r="AN378">
        <v>1</v>
      </c>
      <c r="AO378">
        <v>1</v>
      </c>
      <c r="AP378">
        <v>1</v>
      </c>
      <c r="AQ378">
        <v>0</v>
      </c>
      <c r="AR378">
        <v>0</v>
      </c>
      <c r="AS378">
        <v>0</v>
      </c>
      <c r="AT378">
        <v>1</v>
      </c>
      <c r="AU378">
        <v>1</v>
      </c>
      <c r="AV378">
        <v>1</v>
      </c>
      <c r="AW378">
        <v>0</v>
      </c>
      <c r="AX378">
        <v>0</v>
      </c>
      <c r="AY378">
        <v>0</v>
      </c>
      <c r="AZ378">
        <v>1</v>
      </c>
      <c r="BA378">
        <v>1</v>
      </c>
      <c r="BB378">
        <v>1</v>
      </c>
      <c r="BC378">
        <v>0</v>
      </c>
      <c r="BD378">
        <v>0</v>
      </c>
      <c r="BE378">
        <v>0</v>
      </c>
      <c r="BF378">
        <v>1</v>
      </c>
      <c r="BG378">
        <v>1</v>
      </c>
      <c r="BH378">
        <v>1</v>
      </c>
      <c r="BI378">
        <v>0</v>
      </c>
      <c r="BJ378">
        <v>0</v>
      </c>
      <c r="BK378">
        <v>0</v>
      </c>
      <c r="BL378">
        <v>1</v>
      </c>
      <c r="BM378">
        <v>1</v>
      </c>
      <c r="BN378">
        <v>1</v>
      </c>
      <c r="BO378">
        <v>8.4</v>
      </c>
      <c r="BP378">
        <v>8.4</v>
      </c>
      <c r="BQ378">
        <v>8.4</v>
      </c>
      <c r="BR378">
        <v>22.085999999999999</v>
      </c>
      <c r="BS378">
        <v>214</v>
      </c>
      <c r="BT378">
        <v>214</v>
      </c>
      <c r="BU378">
        <v>6.3451999999999996E-3</v>
      </c>
      <c r="BV378">
        <v>6.3449</v>
      </c>
      <c r="BZ378" t="s">
        <v>223</v>
      </c>
      <c r="CA378" t="s">
        <v>223</v>
      </c>
      <c r="CB378" t="s">
        <v>223</v>
      </c>
      <c r="CF378" t="s">
        <v>224</v>
      </c>
      <c r="CG378" t="s">
        <v>224</v>
      </c>
      <c r="CH378" t="s">
        <v>224</v>
      </c>
      <c r="CL378" t="s">
        <v>223</v>
      </c>
      <c r="CM378" t="s">
        <v>224</v>
      </c>
      <c r="CN378" t="s">
        <v>224</v>
      </c>
      <c r="CO378">
        <v>0</v>
      </c>
      <c r="CP378">
        <v>0</v>
      </c>
      <c r="CQ378">
        <v>0</v>
      </c>
      <c r="CR378">
        <v>8.4</v>
      </c>
      <c r="CS378">
        <v>8.4</v>
      </c>
      <c r="CT378">
        <v>8.4</v>
      </c>
      <c r="CU378">
        <v>0</v>
      </c>
      <c r="CV378">
        <v>0</v>
      </c>
      <c r="CW378">
        <v>0</v>
      </c>
      <c r="CX378">
        <v>8.4</v>
      </c>
      <c r="CY378">
        <v>8.4</v>
      </c>
      <c r="CZ378">
        <v>8.4</v>
      </c>
      <c r="DA378">
        <v>0</v>
      </c>
      <c r="DB378">
        <v>0</v>
      </c>
      <c r="DC378">
        <v>0</v>
      </c>
      <c r="DD378">
        <v>8.4</v>
      </c>
      <c r="DE378">
        <v>8.4</v>
      </c>
      <c r="DF378">
        <v>8.4</v>
      </c>
      <c r="DG378">
        <v>18608000</v>
      </c>
      <c r="DH378">
        <v>0</v>
      </c>
      <c r="DI378">
        <v>0</v>
      </c>
      <c r="DJ378">
        <v>0</v>
      </c>
      <c r="DK378">
        <v>5481700</v>
      </c>
      <c r="DL378">
        <v>4087500</v>
      </c>
      <c r="DM378">
        <v>4900700</v>
      </c>
      <c r="DN378">
        <v>0</v>
      </c>
      <c r="DO378">
        <v>0</v>
      </c>
      <c r="DP378">
        <v>0</v>
      </c>
      <c r="DQ378">
        <v>752430</v>
      </c>
      <c r="DR378">
        <v>582540</v>
      </c>
      <c r="DS378">
        <v>715490</v>
      </c>
      <c r="DT378">
        <v>0</v>
      </c>
      <c r="DU378">
        <v>0</v>
      </c>
      <c r="DV378">
        <v>0</v>
      </c>
      <c r="DW378">
        <v>862880</v>
      </c>
      <c r="DX378">
        <v>493450</v>
      </c>
      <c r="DY378">
        <v>731650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7522100</v>
      </c>
      <c r="ES378">
        <v>3507400</v>
      </c>
      <c r="ET378">
        <v>3999500</v>
      </c>
      <c r="EU378">
        <v>1938500</v>
      </c>
      <c r="EV378">
        <v>1838500</v>
      </c>
      <c r="EW378">
        <v>2014300</v>
      </c>
      <c r="EX378">
        <v>2903800</v>
      </c>
      <c r="EY378">
        <v>2403500</v>
      </c>
      <c r="EZ378">
        <v>2802200</v>
      </c>
      <c r="FA378">
        <v>1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1</v>
      </c>
      <c r="FK378" t="s">
        <v>5091</v>
      </c>
      <c r="FO378">
        <v>373</v>
      </c>
      <c r="FP378">
        <v>1360</v>
      </c>
      <c r="FQ378" t="s">
        <v>16</v>
      </c>
      <c r="FR378">
        <v>1441</v>
      </c>
      <c r="FS378" t="s">
        <v>5090</v>
      </c>
      <c r="FT378">
        <v>11707</v>
      </c>
      <c r="FU378">
        <v>11707</v>
      </c>
      <c r="FX378">
        <v>-1</v>
      </c>
    </row>
    <row r="379" spans="1:180" x14ac:dyDescent="0.35">
      <c r="A379" t="s">
        <v>5089</v>
      </c>
      <c r="B379" t="s">
        <v>5089</v>
      </c>
      <c r="C379">
        <v>1</v>
      </c>
      <c r="D379">
        <v>1</v>
      </c>
      <c r="E379">
        <v>1</v>
      </c>
      <c r="F379" t="s">
        <v>5088</v>
      </c>
      <c r="G379" t="s">
        <v>5087</v>
      </c>
      <c r="H379" t="s">
        <v>5086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0</v>
      </c>
      <c r="R379">
        <v>1</v>
      </c>
      <c r="S379">
        <v>1</v>
      </c>
      <c r="T379">
        <v>1</v>
      </c>
      <c r="U379">
        <v>0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0</v>
      </c>
      <c r="AJ379">
        <v>1</v>
      </c>
      <c r="AK379">
        <v>1</v>
      </c>
      <c r="AL379">
        <v>1</v>
      </c>
      <c r="AM379">
        <v>0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0</v>
      </c>
      <c r="BB379">
        <v>1</v>
      </c>
      <c r="BC379">
        <v>1</v>
      </c>
      <c r="BD379">
        <v>1</v>
      </c>
      <c r="BE379">
        <v>0</v>
      </c>
      <c r="BF379">
        <v>1</v>
      </c>
      <c r="BG379">
        <v>1</v>
      </c>
      <c r="BH379">
        <v>1</v>
      </c>
      <c r="BI379">
        <v>1</v>
      </c>
      <c r="BJ379">
        <v>1</v>
      </c>
      <c r="BK379">
        <v>1</v>
      </c>
      <c r="BL379">
        <v>1</v>
      </c>
      <c r="BM379">
        <v>1</v>
      </c>
      <c r="BN379">
        <v>1</v>
      </c>
      <c r="BO379">
        <v>7.5</v>
      </c>
      <c r="BP379">
        <v>7.5</v>
      </c>
      <c r="BQ379">
        <v>7.5</v>
      </c>
      <c r="BR379">
        <v>21.056999999999999</v>
      </c>
      <c r="BS379">
        <v>187</v>
      </c>
      <c r="BT379">
        <v>187</v>
      </c>
      <c r="BU379">
        <v>3.9474000000000002E-3</v>
      </c>
      <c r="BV379">
        <v>6.6704999999999997</v>
      </c>
      <c r="BW379" t="s">
        <v>223</v>
      </c>
      <c r="BX379" t="s">
        <v>223</v>
      </c>
      <c r="BY379" t="s">
        <v>223</v>
      </c>
      <c r="BZ379" t="s">
        <v>223</v>
      </c>
      <c r="CB379" t="s">
        <v>223</v>
      </c>
      <c r="CC379" t="s">
        <v>223</v>
      </c>
      <c r="CD379" t="s">
        <v>223</v>
      </c>
      <c r="CF379" t="s">
        <v>223</v>
      </c>
      <c r="CG379" t="s">
        <v>223</v>
      </c>
      <c r="CH379" t="s">
        <v>223</v>
      </c>
      <c r="CI379" t="s">
        <v>223</v>
      </c>
      <c r="CJ379" t="s">
        <v>223</v>
      </c>
      <c r="CK379" t="s">
        <v>223</v>
      </c>
      <c r="CL379" t="s">
        <v>223</v>
      </c>
      <c r="CM379" t="s">
        <v>223</v>
      </c>
      <c r="CN379" t="s">
        <v>223</v>
      </c>
      <c r="CO379">
        <v>7.5</v>
      </c>
      <c r="CP379">
        <v>7.5</v>
      </c>
      <c r="CQ379">
        <v>7.5</v>
      </c>
      <c r="CR379">
        <v>7.5</v>
      </c>
      <c r="CS379">
        <v>0</v>
      </c>
      <c r="CT379">
        <v>7.5</v>
      </c>
      <c r="CU379">
        <v>7.5</v>
      </c>
      <c r="CV379">
        <v>7.5</v>
      </c>
      <c r="CW379">
        <v>0</v>
      </c>
      <c r="CX379">
        <v>7.5</v>
      </c>
      <c r="CY379">
        <v>7.5</v>
      </c>
      <c r="CZ379">
        <v>7.5</v>
      </c>
      <c r="DA379">
        <v>7.5</v>
      </c>
      <c r="DB379">
        <v>7.5</v>
      </c>
      <c r="DC379">
        <v>7.5</v>
      </c>
      <c r="DD379">
        <v>7.5</v>
      </c>
      <c r="DE379">
        <v>7.5</v>
      </c>
      <c r="DF379">
        <v>7.5</v>
      </c>
      <c r="DG379">
        <v>120320000</v>
      </c>
      <c r="DH379">
        <v>4561400</v>
      </c>
      <c r="DI379">
        <v>4917300</v>
      </c>
      <c r="DJ379">
        <v>5527000</v>
      </c>
      <c r="DK379">
        <v>11661000</v>
      </c>
      <c r="DL379">
        <v>0</v>
      </c>
      <c r="DM379">
        <v>0</v>
      </c>
      <c r="DN379">
        <v>7599700</v>
      </c>
      <c r="DO379">
        <v>3957700</v>
      </c>
      <c r="DP379">
        <v>0</v>
      </c>
      <c r="DQ379">
        <v>10964000</v>
      </c>
      <c r="DR379">
        <v>11565000</v>
      </c>
      <c r="DS379">
        <v>9701700</v>
      </c>
      <c r="DT379">
        <v>7471900</v>
      </c>
      <c r="DU379">
        <v>7611300</v>
      </c>
      <c r="DV379">
        <v>7219500</v>
      </c>
      <c r="DW379">
        <v>8785700</v>
      </c>
      <c r="DX379">
        <v>8053400</v>
      </c>
      <c r="DY379">
        <v>10721000</v>
      </c>
      <c r="DZ379">
        <v>4763700</v>
      </c>
      <c r="EA379">
        <v>5341200</v>
      </c>
      <c r="EB379">
        <v>6360700</v>
      </c>
      <c r="EC379">
        <v>3743700</v>
      </c>
      <c r="ED379">
        <v>2360000</v>
      </c>
      <c r="EE379">
        <v>0</v>
      </c>
      <c r="EF379">
        <v>4019200</v>
      </c>
      <c r="EG379">
        <v>4010700</v>
      </c>
      <c r="EH379">
        <v>3574000</v>
      </c>
      <c r="EI379">
        <v>1</v>
      </c>
      <c r="EJ379">
        <v>1</v>
      </c>
      <c r="EK379">
        <v>1</v>
      </c>
      <c r="EL379">
        <v>0</v>
      </c>
      <c r="EM379">
        <v>0</v>
      </c>
      <c r="EN379">
        <v>0</v>
      </c>
      <c r="EO379">
        <v>1</v>
      </c>
      <c r="EP379">
        <v>0</v>
      </c>
      <c r="EQ379">
        <v>0</v>
      </c>
      <c r="ER379">
        <v>11661000</v>
      </c>
      <c r="ES379">
        <v>0</v>
      </c>
      <c r="ET379">
        <v>0</v>
      </c>
      <c r="EU379">
        <v>20858000</v>
      </c>
      <c r="EV379">
        <v>25564000</v>
      </c>
      <c r="EW379">
        <v>20957000</v>
      </c>
      <c r="EX379">
        <v>32705000</v>
      </c>
      <c r="EY379">
        <v>35914000</v>
      </c>
      <c r="EZ379">
        <v>43832000</v>
      </c>
      <c r="FA379">
        <v>1</v>
      </c>
      <c r="FB379">
        <v>0</v>
      </c>
      <c r="FC379">
        <v>1</v>
      </c>
      <c r="FD379">
        <v>1</v>
      </c>
      <c r="FE379">
        <v>1</v>
      </c>
      <c r="FF379">
        <v>1</v>
      </c>
      <c r="FG379">
        <v>1</v>
      </c>
      <c r="FH379">
        <v>1</v>
      </c>
      <c r="FI379">
        <v>1</v>
      </c>
      <c r="FJ379">
        <v>12</v>
      </c>
      <c r="FK379" t="s">
        <v>5085</v>
      </c>
      <c r="FO379">
        <v>374</v>
      </c>
      <c r="FP379">
        <v>3631</v>
      </c>
      <c r="FQ379" t="s">
        <v>16</v>
      </c>
      <c r="FR379">
        <v>3803</v>
      </c>
      <c r="FS379" t="s">
        <v>5084</v>
      </c>
      <c r="FT379" t="s">
        <v>5083</v>
      </c>
      <c r="FU379">
        <v>33887</v>
      </c>
      <c r="FX379">
        <v>-1</v>
      </c>
    </row>
    <row r="380" spans="1:180" x14ac:dyDescent="0.35">
      <c r="A380" t="s">
        <v>5082</v>
      </c>
      <c r="B380" t="s">
        <v>5082</v>
      </c>
      <c r="C380">
        <v>6</v>
      </c>
      <c r="D380">
        <v>6</v>
      </c>
      <c r="E380">
        <v>6</v>
      </c>
      <c r="F380" t="s">
        <v>5081</v>
      </c>
      <c r="G380" t="s">
        <v>5080</v>
      </c>
      <c r="H380" t="s">
        <v>5079</v>
      </c>
      <c r="I380">
        <v>1</v>
      </c>
      <c r="J380">
        <v>6</v>
      </c>
      <c r="K380">
        <v>6</v>
      </c>
      <c r="L380">
        <v>6</v>
      </c>
      <c r="M380">
        <v>2</v>
      </c>
      <c r="N380">
        <v>0</v>
      </c>
      <c r="O380">
        <v>0</v>
      </c>
      <c r="P380">
        <v>5</v>
      </c>
      <c r="Q380">
        <v>4</v>
      </c>
      <c r="R380">
        <v>2</v>
      </c>
      <c r="S380">
        <v>3</v>
      </c>
      <c r="T380">
        <v>1</v>
      </c>
      <c r="U380">
        <v>1</v>
      </c>
      <c r="V380">
        <v>4</v>
      </c>
      <c r="W380">
        <v>3</v>
      </c>
      <c r="X380">
        <v>3</v>
      </c>
      <c r="Y380">
        <v>2</v>
      </c>
      <c r="Z380">
        <v>1</v>
      </c>
      <c r="AA380">
        <v>1</v>
      </c>
      <c r="AB380">
        <v>2</v>
      </c>
      <c r="AC380">
        <v>2</v>
      </c>
      <c r="AD380">
        <v>2</v>
      </c>
      <c r="AE380">
        <v>2</v>
      </c>
      <c r="AF380">
        <v>0</v>
      </c>
      <c r="AG380">
        <v>0</v>
      </c>
      <c r="AH380">
        <v>5</v>
      </c>
      <c r="AI380">
        <v>4</v>
      </c>
      <c r="AJ380">
        <v>2</v>
      </c>
      <c r="AK380">
        <v>3</v>
      </c>
      <c r="AL380">
        <v>1</v>
      </c>
      <c r="AM380">
        <v>1</v>
      </c>
      <c r="AN380">
        <v>4</v>
      </c>
      <c r="AO380">
        <v>3</v>
      </c>
      <c r="AP380">
        <v>3</v>
      </c>
      <c r="AQ380">
        <v>2</v>
      </c>
      <c r="AR380">
        <v>1</v>
      </c>
      <c r="AS380">
        <v>1</v>
      </c>
      <c r="AT380">
        <v>2</v>
      </c>
      <c r="AU380">
        <v>2</v>
      </c>
      <c r="AV380">
        <v>2</v>
      </c>
      <c r="AW380">
        <v>2</v>
      </c>
      <c r="AX380">
        <v>0</v>
      </c>
      <c r="AY380">
        <v>0</v>
      </c>
      <c r="AZ380">
        <v>5</v>
      </c>
      <c r="BA380">
        <v>4</v>
      </c>
      <c r="BB380">
        <v>2</v>
      </c>
      <c r="BC380">
        <v>3</v>
      </c>
      <c r="BD380">
        <v>1</v>
      </c>
      <c r="BE380">
        <v>1</v>
      </c>
      <c r="BF380">
        <v>4</v>
      </c>
      <c r="BG380">
        <v>3</v>
      </c>
      <c r="BH380">
        <v>3</v>
      </c>
      <c r="BI380">
        <v>2</v>
      </c>
      <c r="BJ380">
        <v>1</v>
      </c>
      <c r="BK380">
        <v>1</v>
      </c>
      <c r="BL380">
        <v>2</v>
      </c>
      <c r="BM380">
        <v>2</v>
      </c>
      <c r="BN380">
        <v>2</v>
      </c>
      <c r="BO380">
        <v>19.2</v>
      </c>
      <c r="BP380">
        <v>19.2</v>
      </c>
      <c r="BQ380">
        <v>19.2</v>
      </c>
      <c r="BR380">
        <v>56.781999999999996</v>
      </c>
      <c r="BS380">
        <v>505</v>
      </c>
      <c r="BT380">
        <v>505</v>
      </c>
      <c r="BU380">
        <v>0</v>
      </c>
      <c r="BV380">
        <v>49.249000000000002</v>
      </c>
      <c r="BW380" t="s">
        <v>223</v>
      </c>
      <c r="BZ380" t="s">
        <v>223</v>
      </c>
      <c r="CA380" t="s">
        <v>223</v>
      </c>
      <c r="CB380" t="s">
        <v>223</v>
      </c>
      <c r="CC380" t="s">
        <v>223</v>
      </c>
      <c r="CD380" t="s">
        <v>224</v>
      </c>
      <c r="CE380" t="s">
        <v>223</v>
      </c>
      <c r="CF380" t="s">
        <v>223</v>
      </c>
      <c r="CG380" t="s">
        <v>223</v>
      </c>
      <c r="CH380" t="s">
        <v>223</v>
      </c>
      <c r="CI380" t="s">
        <v>224</v>
      </c>
      <c r="CJ380" t="s">
        <v>224</v>
      </c>
      <c r="CK380" t="s">
        <v>223</v>
      </c>
      <c r="CL380" t="s">
        <v>223</v>
      </c>
      <c r="CM380" t="s">
        <v>223</v>
      </c>
      <c r="CN380" t="s">
        <v>223</v>
      </c>
      <c r="CO380">
        <v>10.1</v>
      </c>
      <c r="CP380">
        <v>0</v>
      </c>
      <c r="CQ380">
        <v>0</v>
      </c>
      <c r="CR380">
        <v>17.2</v>
      </c>
      <c r="CS380">
        <v>14.7</v>
      </c>
      <c r="CT380">
        <v>7.3</v>
      </c>
      <c r="CU380">
        <v>12.3</v>
      </c>
      <c r="CV380">
        <v>2.2000000000000002</v>
      </c>
      <c r="CW380">
        <v>2.2000000000000002</v>
      </c>
      <c r="CX380">
        <v>11.5</v>
      </c>
      <c r="CY380">
        <v>9.5</v>
      </c>
      <c r="CZ380">
        <v>9.5</v>
      </c>
      <c r="DA380">
        <v>7.3</v>
      </c>
      <c r="DB380">
        <v>2.2000000000000002</v>
      </c>
      <c r="DC380">
        <v>2.2000000000000002</v>
      </c>
      <c r="DD380">
        <v>4.5999999999999996</v>
      </c>
      <c r="DE380">
        <v>4.5999999999999996</v>
      </c>
      <c r="DF380">
        <v>4.5999999999999996</v>
      </c>
      <c r="DG380">
        <v>84394000</v>
      </c>
      <c r="DH380">
        <v>3931100</v>
      </c>
      <c r="DI380">
        <v>0</v>
      </c>
      <c r="DJ380">
        <v>0</v>
      </c>
      <c r="DK380">
        <v>18750000</v>
      </c>
      <c r="DL380">
        <v>14313000</v>
      </c>
      <c r="DM380">
        <v>5875300</v>
      </c>
      <c r="DN380">
        <v>3757900</v>
      </c>
      <c r="DO380">
        <v>860970</v>
      </c>
      <c r="DP380">
        <v>969340</v>
      </c>
      <c r="DQ380">
        <v>10599000</v>
      </c>
      <c r="DR380">
        <v>7200000</v>
      </c>
      <c r="DS380">
        <v>5343800</v>
      </c>
      <c r="DT380">
        <v>1738300</v>
      </c>
      <c r="DU380">
        <v>733450</v>
      </c>
      <c r="DV380">
        <v>1056500</v>
      </c>
      <c r="DW380">
        <v>3736100</v>
      </c>
      <c r="DX380">
        <v>2480200</v>
      </c>
      <c r="DY380">
        <v>3049500</v>
      </c>
      <c r="DZ380">
        <v>3006100</v>
      </c>
      <c r="EA380">
        <v>0</v>
      </c>
      <c r="EB380">
        <v>0</v>
      </c>
      <c r="EC380">
        <v>531730</v>
      </c>
      <c r="ED380">
        <v>0</v>
      </c>
      <c r="EE380">
        <v>0</v>
      </c>
      <c r="EF380">
        <v>309510</v>
      </c>
      <c r="EG380">
        <v>0</v>
      </c>
      <c r="EH380">
        <v>0</v>
      </c>
      <c r="EI380">
        <v>2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6152700</v>
      </c>
      <c r="ES380">
        <v>6990600</v>
      </c>
      <c r="ET380">
        <v>4448600</v>
      </c>
      <c r="EU380">
        <v>10650000</v>
      </c>
      <c r="EV380">
        <v>8854800</v>
      </c>
      <c r="EW380">
        <v>5963800</v>
      </c>
      <c r="EX380">
        <v>8006400</v>
      </c>
      <c r="EY380">
        <v>6853400</v>
      </c>
      <c r="EZ380">
        <v>6038500</v>
      </c>
      <c r="FA380">
        <v>5</v>
      </c>
      <c r="FB380">
        <v>2</v>
      </c>
      <c r="FC380">
        <v>1</v>
      </c>
      <c r="FD380">
        <v>2</v>
      </c>
      <c r="FE380">
        <v>1</v>
      </c>
      <c r="FF380">
        <v>1</v>
      </c>
      <c r="FG380">
        <v>0</v>
      </c>
      <c r="FH380">
        <v>0</v>
      </c>
      <c r="FI380">
        <v>0</v>
      </c>
      <c r="FJ380">
        <v>14</v>
      </c>
      <c r="FK380" t="s">
        <v>5078</v>
      </c>
      <c r="FO380">
        <v>375</v>
      </c>
      <c r="FP380" t="s">
        <v>5077</v>
      </c>
      <c r="FQ380" t="s">
        <v>414</v>
      </c>
      <c r="FR380" t="s">
        <v>5076</v>
      </c>
      <c r="FS380" t="s">
        <v>5075</v>
      </c>
      <c r="FT380" t="s">
        <v>5074</v>
      </c>
      <c r="FU380" t="s">
        <v>5073</v>
      </c>
      <c r="FX380">
        <v>-1</v>
      </c>
    </row>
    <row r="381" spans="1:180" x14ac:dyDescent="0.35">
      <c r="A381" t="s">
        <v>5072</v>
      </c>
      <c r="B381" t="s">
        <v>5072</v>
      </c>
      <c r="C381" t="s">
        <v>3647</v>
      </c>
      <c r="D381" t="s">
        <v>3647</v>
      </c>
      <c r="E381" t="s">
        <v>3647</v>
      </c>
      <c r="F381" t="s">
        <v>5071</v>
      </c>
      <c r="G381" t="s">
        <v>5070</v>
      </c>
      <c r="H381" t="s">
        <v>5069</v>
      </c>
      <c r="I381">
        <v>2</v>
      </c>
      <c r="J381">
        <v>3</v>
      </c>
      <c r="K381">
        <v>3</v>
      </c>
      <c r="L381">
        <v>3</v>
      </c>
      <c r="M381">
        <v>0</v>
      </c>
      <c r="N381">
        <v>0</v>
      </c>
      <c r="O381">
        <v>0</v>
      </c>
      <c r="P381">
        <v>3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3</v>
      </c>
      <c r="W381">
        <v>2</v>
      </c>
      <c r="X381">
        <v>3</v>
      </c>
      <c r="Y381">
        <v>0</v>
      </c>
      <c r="Z381">
        <v>0</v>
      </c>
      <c r="AA381">
        <v>0</v>
      </c>
      <c r="AB381">
        <v>1</v>
      </c>
      <c r="AC381">
        <v>1</v>
      </c>
      <c r="AD381">
        <v>0</v>
      </c>
      <c r="AE381">
        <v>0</v>
      </c>
      <c r="AF381">
        <v>0</v>
      </c>
      <c r="AG381">
        <v>0</v>
      </c>
      <c r="AH381">
        <v>3</v>
      </c>
      <c r="AI381">
        <v>3</v>
      </c>
      <c r="AJ381">
        <v>3</v>
      </c>
      <c r="AK381">
        <v>0</v>
      </c>
      <c r="AL381">
        <v>0</v>
      </c>
      <c r="AM381">
        <v>0</v>
      </c>
      <c r="AN381">
        <v>3</v>
      </c>
      <c r="AO381">
        <v>2</v>
      </c>
      <c r="AP381">
        <v>3</v>
      </c>
      <c r="AQ381">
        <v>0</v>
      </c>
      <c r="AR381">
        <v>0</v>
      </c>
      <c r="AS381">
        <v>0</v>
      </c>
      <c r="AT381">
        <v>1</v>
      </c>
      <c r="AU381">
        <v>1</v>
      </c>
      <c r="AV381">
        <v>0</v>
      </c>
      <c r="AW381">
        <v>0</v>
      </c>
      <c r="AX381">
        <v>0</v>
      </c>
      <c r="AY381">
        <v>0</v>
      </c>
      <c r="AZ381">
        <v>3</v>
      </c>
      <c r="BA381">
        <v>3</v>
      </c>
      <c r="BB381">
        <v>3</v>
      </c>
      <c r="BC381">
        <v>0</v>
      </c>
      <c r="BD381">
        <v>0</v>
      </c>
      <c r="BE381">
        <v>0</v>
      </c>
      <c r="BF381">
        <v>3</v>
      </c>
      <c r="BG381">
        <v>2</v>
      </c>
      <c r="BH381">
        <v>3</v>
      </c>
      <c r="BI381">
        <v>0</v>
      </c>
      <c r="BJ381">
        <v>0</v>
      </c>
      <c r="BK381">
        <v>0</v>
      </c>
      <c r="BL381">
        <v>1</v>
      </c>
      <c r="BM381">
        <v>1</v>
      </c>
      <c r="BN381">
        <v>0</v>
      </c>
      <c r="BO381">
        <v>9.3000000000000007</v>
      </c>
      <c r="BP381">
        <v>9.3000000000000007</v>
      </c>
      <c r="BQ381">
        <v>9.3000000000000007</v>
      </c>
      <c r="BR381">
        <v>65.308000000000007</v>
      </c>
      <c r="BS381">
        <v>589</v>
      </c>
      <c r="BT381" t="s">
        <v>5068</v>
      </c>
      <c r="BU381">
        <v>0</v>
      </c>
      <c r="BV381">
        <v>25.547999999999998</v>
      </c>
      <c r="BZ381" t="s">
        <v>223</v>
      </c>
      <c r="CA381" t="s">
        <v>223</v>
      </c>
      <c r="CB381" t="s">
        <v>223</v>
      </c>
      <c r="CF381" t="s">
        <v>224</v>
      </c>
      <c r="CG381" t="s">
        <v>224</v>
      </c>
      <c r="CH381" t="s">
        <v>224</v>
      </c>
      <c r="CL381" t="s">
        <v>224</v>
      </c>
      <c r="CM381" t="s">
        <v>224</v>
      </c>
      <c r="CO381">
        <v>0</v>
      </c>
      <c r="CP381">
        <v>0</v>
      </c>
      <c r="CQ381">
        <v>0</v>
      </c>
      <c r="CR381">
        <v>9.3000000000000007</v>
      </c>
      <c r="CS381">
        <v>9.3000000000000007</v>
      </c>
      <c r="CT381">
        <v>9.3000000000000007</v>
      </c>
      <c r="CU381">
        <v>0</v>
      </c>
      <c r="CV381">
        <v>0</v>
      </c>
      <c r="CW381">
        <v>0</v>
      </c>
      <c r="CX381">
        <v>9.3000000000000007</v>
      </c>
      <c r="CY381">
        <v>5.9</v>
      </c>
      <c r="CZ381">
        <v>9.3000000000000007</v>
      </c>
      <c r="DA381">
        <v>0</v>
      </c>
      <c r="DB381">
        <v>0</v>
      </c>
      <c r="DC381">
        <v>0</v>
      </c>
      <c r="DD381">
        <v>3.1</v>
      </c>
      <c r="DE381">
        <v>3.4</v>
      </c>
      <c r="DF381">
        <v>0</v>
      </c>
      <c r="DG381">
        <v>23282000</v>
      </c>
      <c r="DH381">
        <v>0</v>
      </c>
      <c r="DI381">
        <v>0</v>
      </c>
      <c r="DJ381">
        <v>0</v>
      </c>
      <c r="DK381">
        <v>6220300</v>
      </c>
      <c r="DL381">
        <v>4614900</v>
      </c>
      <c r="DM381">
        <v>6531900</v>
      </c>
      <c r="DN381">
        <v>0</v>
      </c>
      <c r="DO381">
        <v>0</v>
      </c>
      <c r="DP381">
        <v>0</v>
      </c>
      <c r="DQ381">
        <v>2144300</v>
      </c>
      <c r="DR381">
        <v>901800</v>
      </c>
      <c r="DS381">
        <v>2322400</v>
      </c>
      <c r="DT381">
        <v>0</v>
      </c>
      <c r="DU381">
        <v>0</v>
      </c>
      <c r="DV381">
        <v>0</v>
      </c>
      <c r="DW381">
        <v>104100</v>
      </c>
      <c r="DX381">
        <v>441950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4062900</v>
      </c>
      <c r="ES381">
        <v>2693800</v>
      </c>
      <c r="ET381">
        <v>4922300</v>
      </c>
      <c r="EU381">
        <v>2003400</v>
      </c>
      <c r="EV381">
        <v>2373100</v>
      </c>
      <c r="EW381">
        <v>2460400</v>
      </c>
      <c r="EX381">
        <v>1355100</v>
      </c>
      <c r="EY381">
        <v>2141200</v>
      </c>
      <c r="EZ381">
        <v>0</v>
      </c>
      <c r="FA381">
        <v>2</v>
      </c>
      <c r="FB381">
        <v>1</v>
      </c>
      <c r="FC381">
        <v>2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5</v>
      </c>
      <c r="FK381" t="s">
        <v>5067</v>
      </c>
      <c r="FO381">
        <v>376</v>
      </c>
      <c r="FP381" t="s">
        <v>5066</v>
      </c>
      <c r="FQ381" t="s">
        <v>502</v>
      </c>
      <c r="FR381" t="s">
        <v>5065</v>
      </c>
      <c r="FS381" t="s">
        <v>5064</v>
      </c>
      <c r="FT381" t="s">
        <v>5063</v>
      </c>
      <c r="FU381" t="s">
        <v>5062</v>
      </c>
      <c r="FX381" t="s">
        <v>289</v>
      </c>
    </row>
    <row r="382" spans="1:180" x14ac:dyDescent="0.35">
      <c r="A382" t="s">
        <v>5061</v>
      </c>
      <c r="B382" t="s">
        <v>5061</v>
      </c>
      <c r="C382" t="s">
        <v>1412</v>
      </c>
      <c r="D382" t="s">
        <v>1412</v>
      </c>
      <c r="E382" t="s">
        <v>1412</v>
      </c>
      <c r="F382" t="s">
        <v>5060</v>
      </c>
      <c r="G382" t="s">
        <v>5059</v>
      </c>
      <c r="H382" t="s">
        <v>5058</v>
      </c>
      <c r="I382">
        <v>2</v>
      </c>
      <c r="J382">
        <v>1</v>
      </c>
      <c r="K382">
        <v>1</v>
      </c>
      <c r="L382">
        <v>1</v>
      </c>
      <c r="M382">
        <v>1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1</v>
      </c>
      <c r="Y382">
        <v>0</v>
      </c>
      <c r="Z382">
        <v>1</v>
      </c>
      <c r="AA382">
        <v>1</v>
      </c>
      <c r="AB382">
        <v>1</v>
      </c>
      <c r="AC382">
        <v>1</v>
      </c>
      <c r="AD382">
        <v>1</v>
      </c>
      <c r="AE382">
        <v>1</v>
      </c>
      <c r="AF382">
        <v>1</v>
      </c>
      <c r="AG382">
        <v>1</v>
      </c>
      <c r="AH382">
        <v>1</v>
      </c>
      <c r="AI382">
        <v>1</v>
      </c>
      <c r="AJ382">
        <v>1</v>
      </c>
      <c r="AK382">
        <v>0</v>
      </c>
      <c r="AL382">
        <v>1</v>
      </c>
      <c r="AM382">
        <v>0</v>
      </c>
      <c r="AN382">
        <v>0</v>
      </c>
      <c r="AO382">
        <v>0</v>
      </c>
      <c r="AP382">
        <v>1</v>
      </c>
      <c r="AQ382">
        <v>0</v>
      </c>
      <c r="AR382">
        <v>1</v>
      </c>
      <c r="AS382">
        <v>1</v>
      </c>
      <c r="AT382">
        <v>1</v>
      </c>
      <c r="AU382">
        <v>1</v>
      </c>
      <c r="AV382">
        <v>1</v>
      </c>
      <c r="AW382">
        <v>1</v>
      </c>
      <c r="AX382">
        <v>1</v>
      </c>
      <c r="AY382">
        <v>1</v>
      </c>
      <c r="AZ382">
        <v>1</v>
      </c>
      <c r="BA382">
        <v>1</v>
      </c>
      <c r="BB382">
        <v>1</v>
      </c>
      <c r="BC382">
        <v>0</v>
      </c>
      <c r="BD382">
        <v>1</v>
      </c>
      <c r="BE382">
        <v>0</v>
      </c>
      <c r="BF382">
        <v>0</v>
      </c>
      <c r="BG382">
        <v>0</v>
      </c>
      <c r="BH382">
        <v>1</v>
      </c>
      <c r="BI382">
        <v>0</v>
      </c>
      <c r="BJ382">
        <v>1</v>
      </c>
      <c r="BK382">
        <v>1</v>
      </c>
      <c r="BL382">
        <v>1</v>
      </c>
      <c r="BM382">
        <v>1</v>
      </c>
      <c r="BN382">
        <v>1</v>
      </c>
      <c r="BO382">
        <v>6.8</v>
      </c>
      <c r="BP382">
        <v>6.8</v>
      </c>
      <c r="BQ382">
        <v>6.8</v>
      </c>
      <c r="BR382">
        <v>17.917999999999999</v>
      </c>
      <c r="BS382">
        <v>162</v>
      </c>
      <c r="BT382" t="s">
        <v>5057</v>
      </c>
      <c r="BU382">
        <v>5.1151E-3</v>
      </c>
      <c r="BV382">
        <v>6.4387999999999996</v>
      </c>
      <c r="BW382" t="s">
        <v>223</v>
      </c>
      <c r="BX382" t="s">
        <v>223</v>
      </c>
      <c r="BY382" t="s">
        <v>223</v>
      </c>
      <c r="BZ382" t="s">
        <v>224</v>
      </c>
      <c r="CA382" t="s">
        <v>224</v>
      </c>
      <c r="CB382" t="s">
        <v>223</v>
      </c>
      <c r="CD382" t="s">
        <v>223</v>
      </c>
      <c r="CH382" t="s">
        <v>223</v>
      </c>
      <c r="CJ382" t="s">
        <v>224</v>
      </c>
      <c r="CK382" t="s">
        <v>224</v>
      </c>
      <c r="CL382" t="s">
        <v>223</v>
      </c>
      <c r="CM382" t="s">
        <v>224</v>
      </c>
      <c r="CN382" t="s">
        <v>223</v>
      </c>
      <c r="CO382">
        <v>6.8</v>
      </c>
      <c r="CP382">
        <v>6.8</v>
      </c>
      <c r="CQ382">
        <v>6.8</v>
      </c>
      <c r="CR382">
        <v>6.8</v>
      </c>
      <c r="CS382">
        <v>6.8</v>
      </c>
      <c r="CT382">
        <v>6.8</v>
      </c>
      <c r="CU382">
        <v>0</v>
      </c>
      <c r="CV382">
        <v>6.8</v>
      </c>
      <c r="CW382">
        <v>0</v>
      </c>
      <c r="CX382">
        <v>0</v>
      </c>
      <c r="CY382">
        <v>0</v>
      </c>
      <c r="CZ382">
        <v>6.8</v>
      </c>
      <c r="DA382">
        <v>0</v>
      </c>
      <c r="DB382">
        <v>6.8</v>
      </c>
      <c r="DC382">
        <v>6.8</v>
      </c>
      <c r="DD382">
        <v>6.8</v>
      </c>
      <c r="DE382">
        <v>6.8</v>
      </c>
      <c r="DF382">
        <v>6.8</v>
      </c>
      <c r="DG382">
        <v>36049000</v>
      </c>
      <c r="DH382">
        <v>1512600</v>
      </c>
      <c r="DI382">
        <v>1524800</v>
      </c>
      <c r="DJ382">
        <v>1199500</v>
      </c>
      <c r="DK382">
        <v>4855100</v>
      </c>
      <c r="DL382">
        <v>5457100</v>
      </c>
      <c r="DM382">
        <v>5424200</v>
      </c>
      <c r="DN382">
        <v>0</v>
      </c>
      <c r="DO382">
        <v>2930800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1632300</v>
      </c>
      <c r="DV382">
        <v>4073600</v>
      </c>
      <c r="DW382">
        <v>2376300</v>
      </c>
      <c r="DX382">
        <v>2704100</v>
      </c>
      <c r="DY382">
        <v>2359100</v>
      </c>
      <c r="DZ382">
        <v>1531600</v>
      </c>
      <c r="EA382">
        <v>1605800</v>
      </c>
      <c r="EB382">
        <v>1338400</v>
      </c>
      <c r="EC382">
        <v>0</v>
      </c>
      <c r="ED382">
        <v>1705500</v>
      </c>
      <c r="EE382">
        <v>0</v>
      </c>
      <c r="EF382">
        <v>0</v>
      </c>
      <c r="EG382">
        <v>1032000</v>
      </c>
      <c r="EH382">
        <v>1994000</v>
      </c>
      <c r="EI382">
        <v>1</v>
      </c>
      <c r="EJ382">
        <v>1</v>
      </c>
      <c r="EK382">
        <v>1</v>
      </c>
      <c r="EL382">
        <v>0</v>
      </c>
      <c r="EM382">
        <v>1</v>
      </c>
      <c r="EN382">
        <v>0</v>
      </c>
      <c r="EO382">
        <v>0</v>
      </c>
      <c r="EP382">
        <v>0</v>
      </c>
      <c r="EQ382">
        <v>0</v>
      </c>
      <c r="ER382">
        <v>5327300</v>
      </c>
      <c r="ES382">
        <v>6443200</v>
      </c>
      <c r="ET382">
        <v>6974100</v>
      </c>
      <c r="EU382">
        <v>0</v>
      </c>
      <c r="EV382">
        <v>0</v>
      </c>
      <c r="EW382">
        <v>0</v>
      </c>
      <c r="EX382">
        <v>9147300</v>
      </c>
      <c r="EY382">
        <v>10540000</v>
      </c>
      <c r="EZ382">
        <v>9973400</v>
      </c>
      <c r="FA382">
        <v>0</v>
      </c>
      <c r="FB382">
        <v>0</v>
      </c>
      <c r="FC382">
        <v>1</v>
      </c>
      <c r="FD382">
        <v>0</v>
      </c>
      <c r="FE382">
        <v>0</v>
      </c>
      <c r="FF382">
        <v>1</v>
      </c>
      <c r="FG382">
        <v>1</v>
      </c>
      <c r="FH382">
        <v>0</v>
      </c>
      <c r="FI382">
        <v>1</v>
      </c>
      <c r="FJ382">
        <v>8</v>
      </c>
      <c r="FK382" t="s">
        <v>5056</v>
      </c>
      <c r="FO382">
        <v>377</v>
      </c>
      <c r="FP382">
        <v>1964</v>
      </c>
      <c r="FQ382" t="s">
        <v>16</v>
      </c>
      <c r="FR382">
        <v>2071</v>
      </c>
      <c r="FS382" t="s">
        <v>5055</v>
      </c>
      <c r="FT382" t="s">
        <v>5054</v>
      </c>
      <c r="FU382">
        <v>17280</v>
      </c>
      <c r="FX382" t="s">
        <v>289</v>
      </c>
    </row>
    <row r="383" spans="1:180" x14ac:dyDescent="0.35">
      <c r="A383" t="s">
        <v>5053</v>
      </c>
      <c r="B383" t="s">
        <v>5053</v>
      </c>
      <c r="C383">
        <v>5</v>
      </c>
      <c r="D383">
        <v>2</v>
      </c>
      <c r="E383">
        <v>2</v>
      </c>
      <c r="F383" t="s">
        <v>5052</v>
      </c>
      <c r="G383" t="s">
        <v>5051</v>
      </c>
      <c r="H383" t="s">
        <v>5050</v>
      </c>
      <c r="I383">
        <v>1</v>
      </c>
      <c r="J383">
        <v>5</v>
      </c>
      <c r="K383">
        <v>2</v>
      </c>
      <c r="L383">
        <v>2</v>
      </c>
      <c r="M383">
        <v>1</v>
      </c>
      <c r="N383">
        <v>1</v>
      </c>
      <c r="O383">
        <v>0</v>
      </c>
      <c r="P383">
        <v>5</v>
      </c>
      <c r="Q383">
        <v>5</v>
      </c>
      <c r="R383">
        <v>5</v>
      </c>
      <c r="S383">
        <v>2</v>
      </c>
      <c r="T383">
        <v>2</v>
      </c>
      <c r="U383">
        <v>2</v>
      </c>
      <c r="V383">
        <v>5</v>
      </c>
      <c r="W383">
        <v>4</v>
      </c>
      <c r="X383">
        <v>3</v>
      </c>
      <c r="Y383">
        <v>1</v>
      </c>
      <c r="Z383">
        <v>1</v>
      </c>
      <c r="AA383">
        <v>1</v>
      </c>
      <c r="AB383">
        <v>2</v>
      </c>
      <c r="AC383">
        <v>2</v>
      </c>
      <c r="AD383">
        <v>2</v>
      </c>
      <c r="AE383">
        <v>0</v>
      </c>
      <c r="AF383">
        <v>0</v>
      </c>
      <c r="AG383">
        <v>0</v>
      </c>
      <c r="AH383">
        <v>2</v>
      </c>
      <c r="AI383">
        <v>2</v>
      </c>
      <c r="AJ383">
        <v>2</v>
      </c>
      <c r="AK383">
        <v>0</v>
      </c>
      <c r="AL383">
        <v>0</v>
      </c>
      <c r="AM383">
        <v>0</v>
      </c>
      <c r="AN383">
        <v>2</v>
      </c>
      <c r="AO383">
        <v>1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1</v>
      </c>
      <c r="AV383">
        <v>0</v>
      </c>
      <c r="AW383">
        <v>0</v>
      </c>
      <c r="AX383">
        <v>0</v>
      </c>
      <c r="AY383">
        <v>0</v>
      </c>
      <c r="AZ383">
        <v>2</v>
      </c>
      <c r="BA383">
        <v>2</v>
      </c>
      <c r="BB383">
        <v>2</v>
      </c>
      <c r="BC383">
        <v>0</v>
      </c>
      <c r="BD383">
        <v>0</v>
      </c>
      <c r="BE383">
        <v>0</v>
      </c>
      <c r="BF383">
        <v>2</v>
      </c>
      <c r="BG383">
        <v>1</v>
      </c>
      <c r="BH383">
        <v>1</v>
      </c>
      <c r="BI383">
        <v>0</v>
      </c>
      <c r="BJ383">
        <v>0</v>
      </c>
      <c r="BK383">
        <v>0</v>
      </c>
      <c r="BL383">
        <v>0</v>
      </c>
      <c r="BM383">
        <v>1</v>
      </c>
      <c r="BN383">
        <v>0</v>
      </c>
      <c r="BO383">
        <v>19.5</v>
      </c>
      <c r="BP383">
        <v>9.1999999999999993</v>
      </c>
      <c r="BQ383">
        <v>9.1999999999999993</v>
      </c>
      <c r="BR383">
        <v>50.582000000000001</v>
      </c>
      <c r="BS383">
        <v>447</v>
      </c>
      <c r="BT383">
        <v>447</v>
      </c>
      <c r="BU383">
        <v>0</v>
      </c>
      <c r="BV383">
        <v>34.554000000000002</v>
      </c>
      <c r="BW383" t="s">
        <v>224</v>
      </c>
      <c r="BX383" t="s">
        <v>224</v>
      </c>
      <c r="BZ383" t="s">
        <v>223</v>
      </c>
      <c r="CA383" t="s">
        <v>223</v>
      </c>
      <c r="CB383" t="s">
        <v>223</v>
      </c>
      <c r="CC383" t="s">
        <v>224</v>
      </c>
      <c r="CD383" t="s">
        <v>224</v>
      </c>
      <c r="CE383" t="s">
        <v>224</v>
      </c>
      <c r="CF383" t="s">
        <v>223</v>
      </c>
      <c r="CG383" t="s">
        <v>223</v>
      </c>
      <c r="CH383" t="s">
        <v>224</v>
      </c>
      <c r="CI383" t="s">
        <v>224</v>
      </c>
      <c r="CJ383" t="s">
        <v>224</v>
      </c>
      <c r="CK383" t="s">
        <v>224</v>
      </c>
      <c r="CL383" t="s">
        <v>224</v>
      </c>
      <c r="CM383" t="s">
        <v>224</v>
      </c>
      <c r="CN383" t="s">
        <v>224</v>
      </c>
      <c r="CO383">
        <v>1.8</v>
      </c>
      <c r="CP383">
        <v>1.8</v>
      </c>
      <c r="CQ383">
        <v>0</v>
      </c>
      <c r="CR383">
        <v>19.5</v>
      </c>
      <c r="CS383">
        <v>19.5</v>
      </c>
      <c r="CT383">
        <v>19.5</v>
      </c>
      <c r="CU383">
        <v>6</v>
      </c>
      <c r="CV383">
        <v>6</v>
      </c>
      <c r="CW383">
        <v>6</v>
      </c>
      <c r="CX383">
        <v>19.5</v>
      </c>
      <c r="CY383">
        <v>12.5</v>
      </c>
      <c r="CZ383">
        <v>13</v>
      </c>
      <c r="DA383">
        <v>1.8</v>
      </c>
      <c r="DB383">
        <v>1.8</v>
      </c>
      <c r="DC383">
        <v>1.8</v>
      </c>
      <c r="DD383">
        <v>6</v>
      </c>
      <c r="DE383">
        <v>8.6999999999999993</v>
      </c>
      <c r="DF383">
        <v>6</v>
      </c>
      <c r="DG383">
        <v>41668000</v>
      </c>
      <c r="DH383">
        <v>0</v>
      </c>
      <c r="DI383">
        <v>0</v>
      </c>
      <c r="DJ383">
        <v>0</v>
      </c>
      <c r="DK383">
        <v>11197000</v>
      </c>
      <c r="DL383">
        <v>8644000</v>
      </c>
      <c r="DM383">
        <v>9083300</v>
      </c>
      <c r="DN383">
        <v>0</v>
      </c>
      <c r="DO383">
        <v>0</v>
      </c>
      <c r="DP383">
        <v>0</v>
      </c>
      <c r="DQ383">
        <v>4517400</v>
      </c>
      <c r="DR383">
        <v>6577600</v>
      </c>
      <c r="DS383">
        <v>1334200</v>
      </c>
      <c r="DT383">
        <v>0</v>
      </c>
      <c r="DU383">
        <v>0</v>
      </c>
      <c r="DV383">
        <v>0</v>
      </c>
      <c r="DW383">
        <v>0</v>
      </c>
      <c r="DX383">
        <v>314750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6788300</v>
      </c>
      <c r="ES383">
        <v>6003500</v>
      </c>
      <c r="ET383">
        <v>8220800</v>
      </c>
      <c r="EU383">
        <v>5073900</v>
      </c>
      <c r="EV383">
        <v>11304000</v>
      </c>
      <c r="EW383">
        <v>8095900</v>
      </c>
      <c r="EX383">
        <v>0</v>
      </c>
      <c r="EY383">
        <v>4719900</v>
      </c>
      <c r="EZ383">
        <v>0</v>
      </c>
      <c r="FA383">
        <v>2</v>
      </c>
      <c r="FB383">
        <v>1</v>
      </c>
      <c r="FC383">
        <v>1</v>
      </c>
      <c r="FD383">
        <v>1</v>
      </c>
      <c r="FE383">
        <v>1</v>
      </c>
      <c r="FF383">
        <v>0</v>
      </c>
      <c r="FG383">
        <v>0</v>
      </c>
      <c r="FH383">
        <v>0</v>
      </c>
      <c r="FI383">
        <v>0</v>
      </c>
      <c r="FJ383">
        <v>6</v>
      </c>
      <c r="FK383" t="s">
        <v>5049</v>
      </c>
      <c r="FO383">
        <v>378</v>
      </c>
      <c r="FP383" t="s">
        <v>5048</v>
      </c>
      <c r="FQ383" t="s">
        <v>5047</v>
      </c>
      <c r="FR383" t="s">
        <v>5046</v>
      </c>
      <c r="FS383" t="s">
        <v>5045</v>
      </c>
      <c r="FT383" t="s">
        <v>5044</v>
      </c>
      <c r="FU383" t="s">
        <v>5043</v>
      </c>
      <c r="FX383">
        <v>-1</v>
      </c>
    </row>
    <row r="384" spans="1:180" x14ac:dyDescent="0.35">
      <c r="A384" t="s">
        <v>5042</v>
      </c>
      <c r="B384" t="s">
        <v>5041</v>
      </c>
      <c r="C384" t="s">
        <v>5040</v>
      </c>
      <c r="D384" t="s">
        <v>5040</v>
      </c>
      <c r="E384" t="s">
        <v>5040</v>
      </c>
      <c r="F384" t="s">
        <v>5039</v>
      </c>
      <c r="G384" t="s">
        <v>5038</v>
      </c>
      <c r="H384" t="s">
        <v>5037</v>
      </c>
      <c r="I384">
        <v>2</v>
      </c>
      <c r="J384">
        <v>5</v>
      </c>
      <c r="K384">
        <v>5</v>
      </c>
      <c r="L384">
        <v>5</v>
      </c>
      <c r="M384">
        <v>0</v>
      </c>
      <c r="N384">
        <v>0</v>
      </c>
      <c r="O384">
        <v>0</v>
      </c>
      <c r="P384">
        <v>5</v>
      </c>
      <c r="Q384">
        <v>5</v>
      </c>
      <c r="R384">
        <v>5</v>
      </c>
      <c r="S384">
        <v>1</v>
      </c>
      <c r="T384">
        <v>1</v>
      </c>
      <c r="U384">
        <v>1</v>
      </c>
      <c r="V384">
        <v>5</v>
      </c>
      <c r="W384">
        <v>5</v>
      </c>
      <c r="X384">
        <v>4</v>
      </c>
      <c r="Y384">
        <v>1</v>
      </c>
      <c r="Z384">
        <v>1</v>
      </c>
      <c r="AA384">
        <v>0</v>
      </c>
      <c r="AB384">
        <v>3</v>
      </c>
      <c r="AC384">
        <v>2</v>
      </c>
      <c r="AD384">
        <v>4</v>
      </c>
      <c r="AE384">
        <v>0</v>
      </c>
      <c r="AF384">
        <v>0</v>
      </c>
      <c r="AG384">
        <v>0</v>
      </c>
      <c r="AH384">
        <v>5</v>
      </c>
      <c r="AI384">
        <v>5</v>
      </c>
      <c r="AJ384">
        <v>5</v>
      </c>
      <c r="AK384">
        <v>1</v>
      </c>
      <c r="AL384">
        <v>1</v>
      </c>
      <c r="AM384">
        <v>1</v>
      </c>
      <c r="AN384">
        <v>5</v>
      </c>
      <c r="AO384">
        <v>5</v>
      </c>
      <c r="AP384">
        <v>4</v>
      </c>
      <c r="AQ384">
        <v>1</v>
      </c>
      <c r="AR384">
        <v>1</v>
      </c>
      <c r="AS384">
        <v>0</v>
      </c>
      <c r="AT384">
        <v>3</v>
      </c>
      <c r="AU384">
        <v>2</v>
      </c>
      <c r="AV384">
        <v>4</v>
      </c>
      <c r="AW384">
        <v>0</v>
      </c>
      <c r="AX384">
        <v>0</v>
      </c>
      <c r="AY384">
        <v>0</v>
      </c>
      <c r="AZ384">
        <v>5</v>
      </c>
      <c r="BA384">
        <v>5</v>
      </c>
      <c r="BB384">
        <v>5</v>
      </c>
      <c r="BC384">
        <v>1</v>
      </c>
      <c r="BD384">
        <v>1</v>
      </c>
      <c r="BE384">
        <v>1</v>
      </c>
      <c r="BF384">
        <v>5</v>
      </c>
      <c r="BG384">
        <v>5</v>
      </c>
      <c r="BH384">
        <v>4</v>
      </c>
      <c r="BI384">
        <v>1</v>
      </c>
      <c r="BJ384">
        <v>1</v>
      </c>
      <c r="BK384">
        <v>0</v>
      </c>
      <c r="BL384">
        <v>3</v>
      </c>
      <c r="BM384">
        <v>2</v>
      </c>
      <c r="BN384">
        <v>4</v>
      </c>
      <c r="BO384">
        <v>12.4</v>
      </c>
      <c r="BP384">
        <v>12.4</v>
      </c>
      <c r="BQ384">
        <v>12.4</v>
      </c>
      <c r="BR384">
        <v>43.66</v>
      </c>
      <c r="BS384">
        <v>395</v>
      </c>
      <c r="BT384" t="s">
        <v>5036</v>
      </c>
      <c r="BU384">
        <v>0</v>
      </c>
      <c r="BV384">
        <v>35.274999999999999</v>
      </c>
      <c r="BZ384" t="s">
        <v>223</v>
      </c>
      <c r="CA384" t="s">
        <v>223</v>
      </c>
      <c r="CB384" t="s">
        <v>223</v>
      </c>
      <c r="CC384" t="s">
        <v>224</v>
      </c>
      <c r="CD384" t="s">
        <v>224</v>
      </c>
      <c r="CE384" t="s">
        <v>224</v>
      </c>
      <c r="CF384" t="s">
        <v>223</v>
      </c>
      <c r="CG384" t="s">
        <v>223</v>
      </c>
      <c r="CH384" t="s">
        <v>223</v>
      </c>
      <c r="CI384" t="s">
        <v>224</v>
      </c>
      <c r="CJ384" t="s">
        <v>224</v>
      </c>
      <c r="CL384" t="s">
        <v>224</v>
      </c>
      <c r="CM384" t="s">
        <v>224</v>
      </c>
      <c r="CN384" t="s">
        <v>224</v>
      </c>
      <c r="CO384">
        <v>0</v>
      </c>
      <c r="CP384">
        <v>0</v>
      </c>
      <c r="CQ384">
        <v>0</v>
      </c>
      <c r="CR384">
        <v>12.4</v>
      </c>
      <c r="CS384">
        <v>12.4</v>
      </c>
      <c r="CT384">
        <v>12.4</v>
      </c>
      <c r="CU384">
        <v>3.8</v>
      </c>
      <c r="CV384">
        <v>3.8</v>
      </c>
      <c r="CW384">
        <v>3.8</v>
      </c>
      <c r="CX384">
        <v>12.4</v>
      </c>
      <c r="CY384">
        <v>12.4</v>
      </c>
      <c r="CZ384">
        <v>9.6</v>
      </c>
      <c r="DA384">
        <v>3.8</v>
      </c>
      <c r="DB384">
        <v>3.8</v>
      </c>
      <c r="DC384">
        <v>0</v>
      </c>
      <c r="DD384">
        <v>9.4</v>
      </c>
      <c r="DE384">
        <v>7.6</v>
      </c>
      <c r="DF384">
        <v>9.6</v>
      </c>
      <c r="DG384">
        <v>246960000</v>
      </c>
      <c r="DH384">
        <v>0</v>
      </c>
      <c r="DI384">
        <v>0</v>
      </c>
      <c r="DJ384">
        <v>0</v>
      </c>
      <c r="DK384">
        <v>71332000</v>
      </c>
      <c r="DL384">
        <v>64521000</v>
      </c>
      <c r="DM384">
        <v>43501000</v>
      </c>
      <c r="DN384">
        <v>1692100</v>
      </c>
      <c r="DO384">
        <v>1353300</v>
      </c>
      <c r="DP384">
        <v>899370</v>
      </c>
      <c r="DQ384">
        <v>18765000</v>
      </c>
      <c r="DR384">
        <v>14271000</v>
      </c>
      <c r="DS384">
        <v>14195000</v>
      </c>
      <c r="DT384">
        <v>1272000</v>
      </c>
      <c r="DU384">
        <v>979420</v>
      </c>
      <c r="DV384">
        <v>0</v>
      </c>
      <c r="DW384">
        <v>4877100</v>
      </c>
      <c r="DX384">
        <v>3418600</v>
      </c>
      <c r="DY384">
        <v>5879300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21888000</v>
      </c>
      <c r="ES384">
        <v>21787000</v>
      </c>
      <c r="ET384">
        <v>23747000</v>
      </c>
      <c r="EU384">
        <v>9719000</v>
      </c>
      <c r="EV384">
        <v>13021000</v>
      </c>
      <c r="EW384">
        <v>13009000</v>
      </c>
      <c r="EX384">
        <v>7895100</v>
      </c>
      <c r="EY384">
        <v>7973800</v>
      </c>
      <c r="EZ384">
        <v>8551500</v>
      </c>
      <c r="FA384">
        <v>5</v>
      </c>
      <c r="FB384">
        <v>5</v>
      </c>
      <c r="FC384">
        <v>5</v>
      </c>
      <c r="FD384">
        <v>2</v>
      </c>
      <c r="FE384">
        <v>3</v>
      </c>
      <c r="FF384">
        <v>1</v>
      </c>
      <c r="FG384">
        <v>0</v>
      </c>
      <c r="FH384">
        <v>0</v>
      </c>
      <c r="FI384">
        <v>0</v>
      </c>
      <c r="FJ384">
        <v>21</v>
      </c>
      <c r="FK384" t="s">
        <v>5035</v>
      </c>
      <c r="FO384">
        <v>379</v>
      </c>
      <c r="FP384" t="s">
        <v>5034</v>
      </c>
      <c r="FQ384" t="s">
        <v>318</v>
      </c>
      <c r="FR384" t="s">
        <v>5033</v>
      </c>
      <c r="FS384" t="s">
        <v>5032</v>
      </c>
      <c r="FT384" t="s">
        <v>5031</v>
      </c>
      <c r="FU384" t="s">
        <v>5030</v>
      </c>
      <c r="FX384" t="s">
        <v>289</v>
      </c>
    </row>
    <row r="385" spans="1:180" x14ac:dyDescent="0.35">
      <c r="A385" t="s">
        <v>5029</v>
      </c>
      <c r="B385" t="s">
        <v>5029</v>
      </c>
      <c r="C385">
        <v>2</v>
      </c>
      <c r="D385">
        <v>2</v>
      </c>
      <c r="E385">
        <v>2</v>
      </c>
      <c r="F385" t="s">
        <v>5028</v>
      </c>
      <c r="G385" t="s">
        <v>5027</v>
      </c>
      <c r="H385" t="s">
        <v>5026</v>
      </c>
      <c r="I385">
        <v>1</v>
      </c>
      <c r="J385">
        <v>2</v>
      </c>
      <c r="K385">
        <v>2</v>
      </c>
      <c r="L385">
        <v>2</v>
      </c>
      <c r="M385">
        <v>2</v>
      </c>
      <c r="N385">
        <v>2</v>
      </c>
      <c r="O385">
        <v>1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1</v>
      </c>
      <c r="AC385">
        <v>0</v>
      </c>
      <c r="AD385">
        <v>0</v>
      </c>
      <c r="AE385">
        <v>2</v>
      </c>
      <c r="AF385">
        <v>2</v>
      </c>
      <c r="AG385">
        <v>1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1</v>
      </c>
      <c r="AN385">
        <v>0</v>
      </c>
      <c r="AO385">
        <v>0</v>
      </c>
      <c r="AP385">
        <v>1</v>
      </c>
      <c r="AQ385">
        <v>0</v>
      </c>
      <c r="AR385">
        <v>0</v>
      </c>
      <c r="AS385">
        <v>0</v>
      </c>
      <c r="AT385">
        <v>1</v>
      </c>
      <c r="AU385">
        <v>0</v>
      </c>
      <c r="AV385">
        <v>0</v>
      </c>
      <c r="AW385">
        <v>2</v>
      </c>
      <c r="AX385">
        <v>2</v>
      </c>
      <c r="AY385">
        <v>1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1</v>
      </c>
      <c r="BF385">
        <v>0</v>
      </c>
      <c r="BG385">
        <v>0</v>
      </c>
      <c r="BH385">
        <v>1</v>
      </c>
      <c r="BI385">
        <v>0</v>
      </c>
      <c r="BJ385">
        <v>0</v>
      </c>
      <c r="BK385">
        <v>0</v>
      </c>
      <c r="BL385">
        <v>1</v>
      </c>
      <c r="BM385">
        <v>0</v>
      </c>
      <c r="BN385">
        <v>0</v>
      </c>
      <c r="BO385">
        <v>2</v>
      </c>
      <c r="BP385">
        <v>2</v>
      </c>
      <c r="BQ385">
        <v>2</v>
      </c>
      <c r="BR385">
        <v>164.94</v>
      </c>
      <c r="BS385">
        <v>1500</v>
      </c>
      <c r="BT385">
        <v>1500</v>
      </c>
      <c r="BU385">
        <v>0</v>
      </c>
      <c r="BV385">
        <v>11.9</v>
      </c>
      <c r="BW385" t="s">
        <v>223</v>
      </c>
      <c r="BX385" t="s">
        <v>223</v>
      </c>
      <c r="BY385" t="s">
        <v>223</v>
      </c>
      <c r="CE385" t="s">
        <v>224</v>
      </c>
      <c r="CH385" t="s">
        <v>224</v>
      </c>
      <c r="CL385" t="s">
        <v>223</v>
      </c>
      <c r="CO385">
        <v>2</v>
      </c>
      <c r="CP385">
        <v>2</v>
      </c>
      <c r="CQ385">
        <v>0.8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0.8</v>
      </c>
      <c r="CX385">
        <v>0</v>
      </c>
      <c r="CY385">
        <v>0</v>
      </c>
      <c r="CZ385">
        <v>0.8</v>
      </c>
      <c r="DA385">
        <v>0</v>
      </c>
      <c r="DB385">
        <v>0</v>
      </c>
      <c r="DC385">
        <v>0</v>
      </c>
      <c r="DD385">
        <v>0.8</v>
      </c>
      <c r="DE385">
        <v>0</v>
      </c>
      <c r="DF385">
        <v>0</v>
      </c>
      <c r="DG385">
        <v>7901000</v>
      </c>
      <c r="DH385">
        <v>3818200</v>
      </c>
      <c r="DI385">
        <v>1172000</v>
      </c>
      <c r="DJ385">
        <v>508510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482540</v>
      </c>
      <c r="DQ385">
        <v>0</v>
      </c>
      <c r="DR385">
        <v>0</v>
      </c>
      <c r="DS385">
        <v>856190</v>
      </c>
      <c r="DT385">
        <v>0</v>
      </c>
      <c r="DU385">
        <v>0</v>
      </c>
      <c r="DV385">
        <v>0</v>
      </c>
      <c r="DW385">
        <v>1063500</v>
      </c>
      <c r="DX385">
        <v>0</v>
      </c>
      <c r="DY385">
        <v>0</v>
      </c>
      <c r="DZ385">
        <v>3329100</v>
      </c>
      <c r="EA385">
        <v>412130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1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1</v>
      </c>
      <c r="FK385" t="s">
        <v>5025</v>
      </c>
      <c r="FO385">
        <v>380</v>
      </c>
      <c r="FP385" t="s">
        <v>5024</v>
      </c>
      <c r="FQ385" t="s">
        <v>255</v>
      </c>
      <c r="FR385" t="s">
        <v>5023</v>
      </c>
      <c r="FS385" t="s">
        <v>5022</v>
      </c>
      <c r="FT385" t="s">
        <v>5021</v>
      </c>
      <c r="FU385" t="s">
        <v>5021</v>
      </c>
      <c r="FX385">
        <v>-1</v>
      </c>
    </row>
    <row r="386" spans="1:180" x14ac:dyDescent="0.35">
      <c r="A386" t="s">
        <v>5020</v>
      </c>
      <c r="B386" t="s">
        <v>5020</v>
      </c>
      <c r="C386">
        <v>2</v>
      </c>
      <c r="D386">
        <v>2</v>
      </c>
      <c r="E386">
        <v>2</v>
      </c>
      <c r="F386" t="s">
        <v>5019</v>
      </c>
      <c r="G386" t="s">
        <v>5018</v>
      </c>
      <c r="H386" t="s">
        <v>5017</v>
      </c>
      <c r="I386">
        <v>1</v>
      </c>
      <c r="J386">
        <v>2</v>
      </c>
      <c r="K386">
        <v>2</v>
      </c>
      <c r="L386">
        <v>2</v>
      </c>
      <c r="M386">
        <v>1</v>
      </c>
      <c r="N386">
        <v>0</v>
      </c>
      <c r="O386">
        <v>0</v>
      </c>
      <c r="P386">
        <v>1</v>
      </c>
      <c r="Q386">
        <v>1</v>
      </c>
      <c r="R386">
        <v>1</v>
      </c>
      <c r="S386">
        <v>0</v>
      </c>
      <c r="T386">
        <v>0</v>
      </c>
      <c r="U386">
        <v>0</v>
      </c>
      <c r="V386">
        <v>2</v>
      </c>
      <c r="W386">
        <v>2</v>
      </c>
      <c r="X386">
        <v>2</v>
      </c>
      <c r="Y386">
        <v>0</v>
      </c>
      <c r="Z386">
        <v>0</v>
      </c>
      <c r="AA386">
        <v>0</v>
      </c>
      <c r="AB386">
        <v>0</v>
      </c>
      <c r="AC386">
        <v>1</v>
      </c>
      <c r="AD386">
        <v>0</v>
      </c>
      <c r="AE386">
        <v>1</v>
      </c>
      <c r="AF386">
        <v>0</v>
      </c>
      <c r="AG386">
        <v>0</v>
      </c>
      <c r="AH386">
        <v>1</v>
      </c>
      <c r="AI386">
        <v>1</v>
      </c>
      <c r="AJ386">
        <v>1</v>
      </c>
      <c r="AK386">
        <v>0</v>
      </c>
      <c r="AL386">
        <v>0</v>
      </c>
      <c r="AM386">
        <v>0</v>
      </c>
      <c r="AN386">
        <v>2</v>
      </c>
      <c r="AO386">
        <v>2</v>
      </c>
      <c r="AP386">
        <v>2</v>
      </c>
      <c r="AQ386">
        <v>0</v>
      </c>
      <c r="AR386">
        <v>0</v>
      </c>
      <c r="AS386">
        <v>0</v>
      </c>
      <c r="AT386">
        <v>0</v>
      </c>
      <c r="AU386">
        <v>1</v>
      </c>
      <c r="AV386">
        <v>0</v>
      </c>
      <c r="AW386">
        <v>1</v>
      </c>
      <c r="AX386">
        <v>0</v>
      </c>
      <c r="AY386">
        <v>0</v>
      </c>
      <c r="AZ386">
        <v>1</v>
      </c>
      <c r="BA386">
        <v>1</v>
      </c>
      <c r="BB386">
        <v>1</v>
      </c>
      <c r="BC386">
        <v>0</v>
      </c>
      <c r="BD386">
        <v>0</v>
      </c>
      <c r="BE386">
        <v>0</v>
      </c>
      <c r="BF386">
        <v>2</v>
      </c>
      <c r="BG386">
        <v>2</v>
      </c>
      <c r="BH386">
        <v>2</v>
      </c>
      <c r="BI386">
        <v>0</v>
      </c>
      <c r="BJ386">
        <v>0</v>
      </c>
      <c r="BK386">
        <v>0</v>
      </c>
      <c r="BL386">
        <v>0</v>
      </c>
      <c r="BM386">
        <v>1</v>
      </c>
      <c r="BN386">
        <v>0</v>
      </c>
      <c r="BO386">
        <v>12.1</v>
      </c>
      <c r="BP386">
        <v>12.1</v>
      </c>
      <c r="BQ386">
        <v>12.1</v>
      </c>
      <c r="BR386">
        <v>21.640999999999998</v>
      </c>
      <c r="BS386">
        <v>198</v>
      </c>
      <c r="BT386">
        <v>198</v>
      </c>
      <c r="BU386">
        <v>0</v>
      </c>
      <c r="BV386">
        <v>12.413</v>
      </c>
      <c r="BW386" t="s">
        <v>224</v>
      </c>
      <c r="BZ386" t="s">
        <v>224</v>
      </c>
      <c r="CA386" t="s">
        <v>224</v>
      </c>
      <c r="CB386" t="s">
        <v>224</v>
      </c>
      <c r="CF386" t="s">
        <v>223</v>
      </c>
      <c r="CG386" t="s">
        <v>223</v>
      </c>
      <c r="CH386" t="s">
        <v>223</v>
      </c>
      <c r="CM386" t="s">
        <v>224</v>
      </c>
      <c r="CO386">
        <v>7.1</v>
      </c>
      <c r="CP386">
        <v>0</v>
      </c>
      <c r="CQ386">
        <v>0</v>
      </c>
      <c r="CR386">
        <v>5.0999999999999996</v>
      </c>
      <c r="CS386">
        <v>5.0999999999999996</v>
      </c>
      <c r="CT386">
        <v>5.0999999999999996</v>
      </c>
      <c r="CU386">
        <v>0</v>
      </c>
      <c r="CV386">
        <v>0</v>
      </c>
      <c r="CW386">
        <v>0</v>
      </c>
      <c r="CX386">
        <v>12.1</v>
      </c>
      <c r="CY386">
        <v>12.1</v>
      </c>
      <c r="CZ386">
        <v>12.1</v>
      </c>
      <c r="DA386">
        <v>0</v>
      </c>
      <c r="DB386">
        <v>0</v>
      </c>
      <c r="DC386">
        <v>0</v>
      </c>
      <c r="DD386">
        <v>0</v>
      </c>
      <c r="DE386">
        <v>7.1</v>
      </c>
      <c r="DF386">
        <v>0</v>
      </c>
      <c r="DG386">
        <v>53593000</v>
      </c>
      <c r="DH386">
        <v>153270</v>
      </c>
      <c r="DI386">
        <v>0</v>
      </c>
      <c r="DJ386">
        <v>0</v>
      </c>
      <c r="DK386">
        <v>8886500</v>
      </c>
      <c r="DL386">
        <v>6684000</v>
      </c>
      <c r="DM386">
        <v>5646300</v>
      </c>
      <c r="DN386">
        <v>0</v>
      </c>
      <c r="DO386">
        <v>0</v>
      </c>
      <c r="DP386">
        <v>0</v>
      </c>
      <c r="DQ386">
        <v>10593000</v>
      </c>
      <c r="DR386">
        <v>10585000</v>
      </c>
      <c r="DS386">
        <v>10453000</v>
      </c>
      <c r="DT386">
        <v>0</v>
      </c>
      <c r="DU386">
        <v>0</v>
      </c>
      <c r="DV386">
        <v>0</v>
      </c>
      <c r="DW386">
        <v>0</v>
      </c>
      <c r="DX386">
        <v>593020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7067500</v>
      </c>
      <c r="ES386">
        <v>6324300</v>
      </c>
      <c r="ET386">
        <v>5922200</v>
      </c>
      <c r="EU386">
        <v>13394000</v>
      </c>
      <c r="EV386">
        <v>15595000</v>
      </c>
      <c r="EW386">
        <v>15029000</v>
      </c>
      <c r="EX386">
        <v>0</v>
      </c>
      <c r="EY386">
        <v>4155300</v>
      </c>
      <c r="EZ386">
        <v>0</v>
      </c>
      <c r="FA386">
        <v>0</v>
      </c>
      <c r="FB386">
        <v>0</v>
      </c>
      <c r="FC386">
        <v>0</v>
      </c>
      <c r="FD386">
        <v>2</v>
      </c>
      <c r="FE386">
        <v>2</v>
      </c>
      <c r="FF386">
        <v>2</v>
      </c>
      <c r="FG386">
        <v>0</v>
      </c>
      <c r="FH386">
        <v>0</v>
      </c>
      <c r="FI386">
        <v>0</v>
      </c>
      <c r="FJ386">
        <v>6</v>
      </c>
      <c r="FK386" t="s">
        <v>5016</v>
      </c>
      <c r="FO386">
        <v>381</v>
      </c>
      <c r="FP386" t="s">
        <v>5015</v>
      </c>
      <c r="FQ386" t="s">
        <v>255</v>
      </c>
      <c r="FR386" t="s">
        <v>5014</v>
      </c>
      <c r="FS386" t="s">
        <v>5013</v>
      </c>
      <c r="FT386" t="s">
        <v>5012</v>
      </c>
      <c r="FU386" t="s">
        <v>5011</v>
      </c>
      <c r="FX386">
        <v>-1</v>
      </c>
    </row>
    <row r="387" spans="1:180" x14ac:dyDescent="0.35">
      <c r="A387" t="s">
        <v>5010</v>
      </c>
      <c r="B387" t="s">
        <v>5010</v>
      </c>
      <c r="C387">
        <v>4</v>
      </c>
      <c r="D387">
        <v>4</v>
      </c>
      <c r="E387">
        <v>4</v>
      </c>
      <c r="F387" t="s">
        <v>5009</v>
      </c>
      <c r="G387" t="s">
        <v>5008</v>
      </c>
      <c r="H387" t="s">
        <v>5007</v>
      </c>
      <c r="I387">
        <v>1</v>
      </c>
      <c r="J387">
        <v>4</v>
      </c>
      <c r="K387">
        <v>4</v>
      </c>
      <c r="L387">
        <v>4</v>
      </c>
      <c r="M387">
        <v>0</v>
      </c>
      <c r="N387">
        <v>0</v>
      </c>
      <c r="O387">
        <v>0</v>
      </c>
      <c r="P387">
        <v>4</v>
      </c>
      <c r="Q387">
        <v>4</v>
      </c>
      <c r="R387">
        <v>4</v>
      </c>
      <c r="S387">
        <v>0</v>
      </c>
      <c r="T387">
        <v>1</v>
      </c>
      <c r="U387">
        <v>0</v>
      </c>
      <c r="V387">
        <v>3</v>
      </c>
      <c r="W387">
        <v>0</v>
      </c>
      <c r="X387">
        <v>2</v>
      </c>
      <c r="Y387">
        <v>1</v>
      </c>
      <c r="Z387">
        <v>1</v>
      </c>
      <c r="AA387">
        <v>0</v>
      </c>
      <c r="AB387">
        <v>3</v>
      </c>
      <c r="AC387">
        <v>1</v>
      </c>
      <c r="AD387">
        <v>2</v>
      </c>
      <c r="AE387">
        <v>0</v>
      </c>
      <c r="AF387">
        <v>0</v>
      </c>
      <c r="AG387">
        <v>0</v>
      </c>
      <c r="AH387">
        <v>4</v>
      </c>
      <c r="AI387">
        <v>4</v>
      </c>
      <c r="AJ387">
        <v>4</v>
      </c>
      <c r="AK387">
        <v>0</v>
      </c>
      <c r="AL387">
        <v>1</v>
      </c>
      <c r="AM387">
        <v>0</v>
      </c>
      <c r="AN387">
        <v>3</v>
      </c>
      <c r="AO387">
        <v>0</v>
      </c>
      <c r="AP387">
        <v>2</v>
      </c>
      <c r="AQ387">
        <v>1</v>
      </c>
      <c r="AR387">
        <v>1</v>
      </c>
      <c r="AS387">
        <v>0</v>
      </c>
      <c r="AT387">
        <v>3</v>
      </c>
      <c r="AU387">
        <v>1</v>
      </c>
      <c r="AV387">
        <v>2</v>
      </c>
      <c r="AW387">
        <v>0</v>
      </c>
      <c r="AX387">
        <v>0</v>
      </c>
      <c r="AY387">
        <v>0</v>
      </c>
      <c r="AZ387">
        <v>4</v>
      </c>
      <c r="BA387">
        <v>4</v>
      </c>
      <c r="BB387">
        <v>4</v>
      </c>
      <c r="BC387">
        <v>0</v>
      </c>
      <c r="BD387">
        <v>1</v>
      </c>
      <c r="BE387">
        <v>0</v>
      </c>
      <c r="BF387">
        <v>3</v>
      </c>
      <c r="BG387">
        <v>0</v>
      </c>
      <c r="BH387">
        <v>2</v>
      </c>
      <c r="BI387">
        <v>1</v>
      </c>
      <c r="BJ387">
        <v>1</v>
      </c>
      <c r="BK387">
        <v>0</v>
      </c>
      <c r="BL387">
        <v>3</v>
      </c>
      <c r="BM387">
        <v>1</v>
      </c>
      <c r="BN387">
        <v>2</v>
      </c>
      <c r="BO387">
        <v>19.600000000000001</v>
      </c>
      <c r="BP387">
        <v>19.600000000000001</v>
      </c>
      <c r="BQ387">
        <v>19.600000000000001</v>
      </c>
      <c r="BR387">
        <v>44.868000000000002</v>
      </c>
      <c r="BS387">
        <v>397</v>
      </c>
      <c r="BT387">
        <v>397</v>
      </c>
      <c r="BU387">
        <v>0</v>
      </c>
      <c r="BV387">
        <v>30.681000000000001</v>
      </c>
      <c r="BZ387" t="s">
        <v>223</v>
      </c>
      <c r="CA387" t="s">
        <v>223</v>
      </c>
      <c r="CB387" t="s">
        <v>223</v>
      </c>
      <c r="CD387" t="s">
        <v>224</v>
      </c>
      <c r="CF387" t="s">
        <v>224</v>
      </c>
      <c r="CH387" t="s">
        <v>224</v>
      </c>
      <c r="CI387" t="s">
        <v>224</v>
      </c>
      <c r="CJ387" t="s">
        <v>224</v>
      </c>
      <c r="CL387" t="s">
        <v>224</v>
      </c>
      <c r="CM387" t="s">
        <v>224</v>
      </c>
      <c r="CN387" t="s">
        <v>224</v>
      </c>
      <c r="CO387">
        <v>0</v>
      </c>
      <c r="CP387">
        <v>0</v>
      </c>
      <c r="CQ387">
        <v>0</v>
      </c>
      <c r="CR387">
        <v>19.600000000000001</v>
      </c>
      <c r="CS387">
        <v>19.600000000000001</v>
      </c>
      <c r="CT387">
        <v>19.600000000000001</v>
      </c>
      <c r="CU387">
        <v>0</v>
      </c>
      <c r="CV387">
        <v>3.3</v>
      </c>
      <c r="CW387">
        <v>0</v>
      </c>
      <c r="CX387">
        <v>13.4</v>
      </c>
      <c r="CY387">
        <v>0</v>
      </c>
      <c r="CZ387">
        <v>8.6</v>
      </c>
      <c r="DA387">
        <v>3.3</v>
      </c>
      <c r="DB387">
        <v>3.3</v>
      </c>
      <c r="DC387">
        <v>0</v>
      </c>
      <c r="DD387">
        <v>14.9</v>
      </c>
      <c r="DE387">
        <v>3.3</v>
      </c>
      <c r="DF387">
        <v>8.6</v>
      </c>
      <c r="DG387">
        <v>94142000</v>
      </c>
      <c r="DH387">
        <v>0</v>
      </c>
      <c r="DI387">
        <v>0</v>
      </c>
      <c r="DJ387">
        <v>0</v>
      </c>
      <c r="DK387">
        <v>24287000</v>
      </c>
      <c r="DL387">
        <v>21870000</v>
      </c>
      <c r="DM387">
        <v>21563000</v>
      </c>
      <c r="DN387">
        <v>0</v>
      </c>
      <c r="DO387">
        <v>797370</v>
      </c>
      <c r="DP387">
        <v>0</v>
      </c>
      <c r="DQ387">
        <v>7064000</v>
      </c>
      <c r="DR387">
        <v>0</v>
      </c>
      <c r="DS387">
        <v>4756800</v>
      </c>
      <c r="DT387">
        <v>1324300</v>
      </c>
      <c r="DU387">
        <v>1470700</v>
      </c>
      <c r="DV387">
        <v>0</v>
      </c>
      <c r="DW387">
        <v>4732200</v>
      </c>
      <c r="DX387">
        <v>3086000</v>
      </c>
      <c r="DY387">
        <v>3190700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10577000</v>
      </c>
      <c r="ES387">
        <v>11745000</v>
      </c>
      <c r="ET387">
        <v>11765000</v>
      </c>
      <c r="EU387">
        <v>7726200</v>
      </c>
      <c r="EV387">
        <v>0</v>
      </c>
      <c r="EW387">
        <v>6537400</v>
      </c>
      <c r="EX387">
        <v>7009300</v>
      </c>
      <c r="EY387">
        <v>11818000</v>
      </c>
      <c r="EZ387">
        <v>7936600</v>
      </c>
      <c r="FA387">
        <v>3</v>
      </c>
      <c r="FB387">
        <v>2</v>
      </c>
      <c r="FC387">
        <v>4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9</v>
      </c>
      <c r="FK387" t="s">
        <v>5006</v>
      </c>
      <c r="FO387">
        <v>382</v>
      </c>
      <c r="FP387" t="s">
        <v>5005</v>
      </c>
      <c r="FQ387" t="s">
        <v>425</v>
      </c>
      <c r="FR387" t="s">
        <v>5004</v>
      </c>
      <c r="FS387" t="s">
        <v>5003</v>
      </c>
      <c r="FT387" t="s">
        <v>5002</v>
      </c>
      <c r="FU387" t="s">
        <v>5001</v>
      </c>
      <c r="FX387">
        <v>-1</v>
      </c>
    </row>
    <row r="388" spans="1:180" x14ac:dyDescent="0.35">
      <c r="A388" t="s">
        <v>5000</v>
      </c>
      <c r="B388" t="s">
        <v>5000</v>
      </c>
      <c r="C388" t="s">
        <v>3647</v>
      </c>
      <c r="D388" t="s">
        <v>1412</v>
      </c>
      <c r="E388" t="s">
        <v>1412</v>
      </c>
      <c r="F388" t="s">
        <v>4999</v>
      </c>
      <c r="G388" t="s">
        <v>4998</v>
      </c>
      <c r="H388" t="s">
        <v>4997</v>
      </c>
      <c r="I388">
        <v>2</v>
      </c>
      <c r="J388">
        <v>3</v>
      </c>
      <c r="K388">
        <v>1</v>
      </c>
      <c r="L388">
        <v>1</v>
      </c>
      <c r="M388">
        <v>2</v>
      </c>
      <c r="N388">
        <v>1</v>
      </c>
      <c r="O388">
        <v>2</v>
      </c>
      <c r="P388">
        <v>1</v>
      </c>
      <c r="Q388">
        <v>0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2</v>
      </c>
      <c r="Y388">
        <v>1</v>
      </c>
      <c r="Z388">
        <v>1</v>
      </c>
      <c r="AA388">
        <v>1</v>
      </c>
      <c r="AB388">
        <v>2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0</v>
      </c>
      <c r="AI388">
        <v>0</v>
      </c>
      <c r="AJ388">
        <v>0</v>
      </c>
      <c r="AK388">
        <v>1</v>
      </c>
      <c r="AL388">
        <v>1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0</v>
      </c>
      <c r="AU388">
        <v>0</v>
      </c>
      <c r="AV388">
        <v>0</v>
      </c>
      <c r="AW388">
        <v>1</v>
      </c>
      <c r="AX388">
        <v>1</v>
      </c>
      <c r="AY388">
        <v>1</v>
      </c>
      <c r="AZ388">
        <v>0</v>
      </c>
      <c r="BA388">
        <v>0</v>
      </c>
      <c r="BB388">
        <v>0</v>
      </c>
      <c r="BC388">
        <v>1</v>
      </c>
      <c r="BD388">
        <v>1</v>
      </c>
      <c r="BE388">
        <v>1</v>
      </c>
      <c r="BF388">
        <v>0</v>
      </c>
      <c r="BG388">
        <v>0</v>
      </c>
      <c r="BH388">
        <v>0</v>
      </c>
      <c r="BI388">
        <v>1</v>
      </c>
      <c r="BJ388">
        <v>1</v>
      </c>
      <c r="BK388">
        <v>1</v>
      </c>
      <c r="BL388">
        <v>0</v>
      </c>
      <c r="BM388">
        <v>0</v>
      </c>
      <c r="BN388">
        <v>0</v>
      </c>
      <c r="BO388">
        <v>9.6</v>
      </c>
      <c r="BP388">
        <v>3.6</v>
      </c>
      <c r="BQ388">
        <v>3.6</v>
      </c>
      <c r="BR388">
        <v>49.228999999999999</v>
      </c>
      <c r="BS388">
        <v>449</v>
      </c>
      <c r="BT388" t="s">
        <v>4996</v>
      </c>
      <c r="BU388">
        <v>3.9893999999999997E-3</v>
      </c>
      <c r="BV388">
        <v>6.7911000000000001</v>
      </c>
      <c r="BW388" t="s">
        <v>223</v>
      </c>
      <c r="BX388" t="s">
        <v>223</v>
      </c>
      <c r="BY388" t="s">
        <v>224</v>
      </c>
      <c r="BZ388" t="s">
        <v>224</v>
      </c>
      <c r="CB388" t="s">
        <v>224</v>
      </c>
      <c r="CC388" t="s">
        <v>223</v>
      </c>
      <c r="CD388" t="s">
        <v>224</v>
      </c>
      <c r="CE388" t="s">
        <v>224</v>
      </c>
      <c r="CF388" t="s">
        <v>224</v>
      </c>
      <c r="CG388" t="s">
        <v>224</v>
      </c>
      <c r="CH388" t="s">
        <v>224</v>
      </c>
      <c r="CI388" t="s">
        <v>223</v>
      </c>
      <c r="CJ388" t="s">
        <v>223</v>
      </c>
      <c r="CK388" t="s">
        <v>223</v>
      </c>
      <c r="CL388" t="s">
        <v>224</v>
      </c>
      <c r="CM388" t="s">
        <v>224</v>
      </c>
      <c r="CN388" t="s">
        <v>224</v>
      </c>
      <c r="CO388">
        <v>7.3</v>
      </c>
      <c r="CP388">
        <v>3.6</v>
      </c>
      <c r="CQ388">
        <v>7.3</v>
      </c>
      <c r="CR388">
        <v>3.8</v>
      </c>
      <c r="CS388">
        <v>0</v>
      </c>
      <c r="CT388">
        <v>3.8</v>
      </c>
      <c r="CU388">
        <v>3.6</v>
      </c>
      <c r="CV388">
        <v>3.6</v>
      </c>
      <c r="CW388">
        <v>3.6</v>
      </c>
      <c r="CX388">
        <v>3.8</v>
      </c>
      <c r="CY388">
        <v>3.8</v>
      </c>
      <c r="CZ388">
        <v>6</v>
      </c>
      <c r="DA388">
        <v>3.6</v>
      </c>
      <c r="DB388">
        <v>3.6</v>
      </c>
      <c r="DC388">
        <v>3.6</v>
      </c>
      <c r="DD388">
        <v>6</v>
      </c>
      <c r="DE388">
        <v>3.8</v>
      </c>
      <c r="DF388">
        <v>3.8</v>
      </c>
      <c r="DG388">
        <v>21861000</v>
      </c>
      <c r="DH388">
        <v>2170900</v>
      </c>
      <c r="DI388">
        <v>2239000</v>
      </c>
      <c r="DJ388">
        <v>2071700</v>
      </c>
      <c r="DK388">
        <v>0</v>
      </c>
      <c r="DL388">
        <v>0</v>
      </c>
      <c r="DM388">
        <v>0</v>
      </c>
      <c r="DN388">
        <v>3122500</v>
      </c>
      <c r="DO388">
        <v>3722900</v>
      </c>
      <c r="DP388">
        <v>1960500</v>
      </c>
      <c r="DQ388">
        <v>0</v>
      </c>
      <c r="DR388">
        <v>0</v>
      </c>
      <c r="DS388">
        <v>0</v>
      </c>
      <c r="DT388">
        <v>2222600</v>
      </c>
      <c r="DU388">
        <v>2075700</v>
      </c>
      <c r="DV388">
        <v>2275200</v>
      </c>
      <c r="DW388">
        <v>0</v>
      </c>
      <c r="DX388">
        <v>0</v>
      </c>
      <c r="DY388">
        <v>0</v>
      </c>
      <c r="DZ388">
        <v>2153500</v>
      </c>
      <c r="EA388">
        <v>2310000</v>
      </c>
      <c r="EB388">
        <v>2261300</v>
      </c>
      <c r="EC388">
        <v>1650400</v>
      </c>
      <c r="ED388">
        <v>2139000</v>
      </c>
      <c r="EE388">
        <v>1340000</v>
      </c>
      <c r="EF388">
        <v>1135700</v>
      </c>
      <c r="EG388">
        <v>1194000</v>
      </c>
      <c r="EH388">
        <v>1194600</v>
      </c>
      <c r="EI388">
        <v>1</v>
      </c>
      <c r="EJ388">
        <v>1</v>
      </c>
      <c r="EK388">
        <v>0</v>
      </c>
      <c r="EL388">
        <v>1</v>
      </c>
      <c r="EM388">
        <v>0</v>
      </c>
      <c r="EN388">
        <v>0</v>
      </c>
      <c r="EO388">
        <v>1</v>
      </c>
      <c r="EP388">
        <v>1</v>
      </c>
      <c r="EQ388">
        <v>1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6</v>
      </c>
      <c r="FK388" t="s">
        <v>4995</v>
      </c>
      <c r="FO388">
        <v>383</v>
      </c>
      <c r="FP388" t="s">
        <v>4994</v>
      </c>
      <c r="FQ388" t="s">
        <v>4993</v>
      </c>
      <c r="FR388" t="s">
        <v>4992</v>
      </c>
      <c r="FS388" t="s">
        <v>4991</v>
      </c>
      <c r="FT388" t="s">
        <v>4990</v>
      </c>
      <c r="FU388" t="s">
        <v>4989</v>
      </c>
      <c r="FX388" t="s">
        <v>289</v>
      </c>
    </row>
    <row r="389" spans="1:180" x14ac:dyDescent="0.35">
      <c r="A389" t="s">
        <v>4988</v>
      </c>
      <c r="B389" t="s">
        <v>4988</v>
      </c>
      <c r="C389">
        <v>8</v>
      </c>
      <c r="D389">
        <v>8</v>
      </c>
      <c r="E389">
        <v>8</v>
      </c>
      <c r="F389" t="s">
        <v>4987</v>
      </c>
      <c r="G389" t="s">
        <v>4986</v>
      </c>
      <c r="H389" t="s">
        <v>4985</v>
      </c>
      <c r="I389">
        <v>1</v>
      </c>
      <c r="J389">
        <v>8</v>
      </c>
      <c r="K389">
        <v>8</v>
      </c>
      <c r="L389">
        <v>8</v>
      </c>
      <c r="M389">
        <v>6</v>
      </c>
      <c r="N389">
        <v>7</v>
      </c>
      <c r="O389">
        <v>5</v>
      </c>
      <c r="P389">
        <v>4</v>
      </c>
      <c r="Q389">
        <v>4</v>
      </c>
      <c r="R389">
        <v>3</v>
      </c>
      <c r="S389">
        <v>5</v>
      </c>
      <c r="T389">
        <v>6</v>
      </c>
      <c r="U389">
        <v>6</v>
      </c>
      <c r="V389">
        <v>0</v>
      </c>
      <c r="W389">
        <v>0</v>
      </c>
      <c r="X389">
        <v>2</v>
      </c>
      <c r="Y389">
        <v>5</v>
      </c>
      <c r="Z389">
        <v>3</v>
      </c>
      <c r="AA389">
        <v>6</v>
      </c>
      <c r="AB389">
        <v>6</v>
      </c>
      <c r="AC389">
        <v>4</v>
      </c>
      <c r="AD389">
        <v>6</v>
      </c>
      <c r="AE389">
        <v>6</v>
      </c>
      <c r="AF389">
        <v>7</v>
      </c>
      <c r="AG389">
        <v>5</v>
      </c>
      <c r="AH389">
        <v>4</v>
      </c>
      <c r="AI389">
        <v>4</v>
      </c>
      <c r="AJ389">
        <v>3</v>
      </c>
      <c r="AK389">
        <v>5</v>
      </c>
      <c r="AL389">
        <v>6</v>
      </c>
      <c r="AM389">
        <v>6</v>
      </c>
      <c r="AN389">
        <v>0</v>
      </c>
      <c r="AO389">
        <v>0</v>
      </c>
      <c r="AP389">
        <v>2</v>
      </c>
      <c r="AQ389">
        <v>5</v>
      </c>
      <c r="AR389">
        <v>3</v>
      </c>
      <c r="AS389">
        <v>6</v>
      </c>
      <c r="AT389">
        <v>6</v>
      </c>
      <c r="AU389">
        <v>4</v>
      </c>
      <c r="AV389">
        <v>6</v>
      </c>
      <c r="AW389">
        <v>6</v>
      </c>
      <c r="AX389">
        <v>7</v>
      </c>
      <c r="AY389">
        <v>5</v>
      </c>
      <c r="AZ389">
        <v>4</v>
      </c>
      <c r="BA389">
        <v>4</v>
      </c>
      <c r="BB389">
        <v>3</v>
      </c>
      <c r="BC389">
        <v>5</v>
      </c>
      <c r="BD389">
        <v>6</v>
      </c>
      <c r="BE389">
        <v>6</v>
      </c>
      <c r="BF389">
        <v>0</v>
      </c>
      <c r="BG389">
        <v>0</v>
      </c>
      <c r="BH389">
        <v>2</v>
      </c>
      <c r="BI389">
        <v>5</v>
      </c>
      <c r="BJ389">
        <v>3</v>
      </c>
      <c r="BK389">
        <v>6</v>
      </c>
      <c r="BL389">
        <v>6</v>
      </c>
      <c r="BM389">
        <v>4</v>
      </c>
      <c r="BN389">
        <v>6</v>
      </c>
      <c r="BO389">
        <v>42.1</v>
      </c>
      <c r="BP389">
        <v>42.1</v>
      </c>
      <c r="BQ389">
        <v>42.1</v>
      </c>
      <c r="BR389">
        <v>27.678999999999998</v>
      </c>
      <c r="BS389">
        <v>242</v>
      </c>
      <c r="BT389">
        <v>242</v>
      </c>
      <c r="BU389">
        <v>0</v>
      </c>
      <c r="BV389">
        <v>68.346999999999994</v>
      </c>
      <c r="BW389" t="s">
        <v>223</v>
      </c>
      <c r="BX389" t="s">
        <v>223</v>
      </c>
      <c r="BY389" t="s">
        <v>223</v>
      </c>
      <c r="BZ389" t="s">
        <v>223</v>
      </c>
      <c r="CA389" t="s">
        <v>223</v>
      </c>
      <c r="CB389" t="s">
        <v>223</v>
      </c>
      <c r="CC389" t="s">
        <v>223</v>
      </c>
      <c r="CD389" t="s">
        <v>223</v>
      </c>
      <c r="CE389" t="s">
        <v>223</v>
      </c>
      <c r="CH389" t="s">
        <v>224</v>
      </c>
      <c r="CI389" t="s">
        <v>223</v>
      </c>
      <c r="CJ389" t="s">
        <v>223</v>
      </c>
      <c r="CK389" t="s">
        <v>223</v>
      </c>
      <c r="CL389" t="s">
        <v>223</v>
      </c>
      <c r="CM389" t="s">
        <v>223</v>
      </c>
      <c r="CN389" t="s">
        <v>223</v>
      </c>
      <c r="CO389">
        <v>26.4</v>
      </c>
      <c r="CP389">
        <v>37.200000000000003</v>
      </c>
      <c r="CQ389">
        <v>21.9</v>
      </c>
      <c r="CR389">
        <v>21.9</v>
      </c>
      <c r="CS389">
        <v>28.1</v>
      </c>
      <c r="CT389">
        <v>16.5</v>
      </c>
      <c r="CU389">
        <v>31.8</v>
      </c>
      <c r="CV389">
        <v>36.799999999999997</v>
      </c>
      <c r="CW389">
        <v>32.6</v>
      </c>
      <c r="CX389">
        <v>0</v>
      </c>
      <c r="CY389">
        <v>0</v>
      </c>
      <c r="CZ389">
        <v>12</v>
      </c>
      <c r="DA389">
        <v>26.9</v>
      </c>
      <c r="DB389">
        <v>16.5</v>
      </c>
      <c r="DC389">
        <v>26.4</v>
      </c>
      <c r="DD389">
        <v>37.6</v>
      </c>
      <c r="DE389">
        <v>27.7</v>
      </c>
      <c r="DF389">
        <v>37.6</v>
      </c>
      <c r="DG389">
        <v>212390000</v>
      </c>
      <c r="DH389">
        <v>18767000</v>
      </c>
      <c r="DI389">
        <v>18036000</v>
      </c>
      <c r="DJ389">
        <v>23678000</v>
      </c>
      <c r="DK389">
        <v>19879000</v>
      </c>
      <c r="DL389">
        <v>19041000</v>
      </c>
      <c r="DM389">
        <v>14988000</v>
      </c>
      <c r="DN389">
        <v>5713500</v>
      </c>
      <c r="DO389">
        <v>7689000</v>
      </c>
      <c r="DP389">
        <v>9248600</v>
      </c>
      <c r="DQ389">
        <v>0</v>
      </c>
      <c r="DR389">
        <v>0</v>
      </c>
      <c r="DS389">
        <v>4120500</v>
      </c>
      <c r="DT389">
        <v>9423800</v>
      </c>
      <c r="DU389">
        <v>7150000</v>
      </c>
      <c r="DV389">
        <v>14235000</v>
      </c>
      <c r="DW389">
        <v>14037000</v>
      </c>
      <c r="DX389">
        <v>11653000</v>
      </c>
      <c r="DY389">
        <v>14731000</v>
      </c>
      <c r="DZ389">
        <v>5313000</v>
      </c>
      <c r="EA389">
        <v>4351100</v>
      </c>
      <c r="EB389">
        <v>5884100</v>
      </c>
      <c r="EC389">
        <v>2049500</v>
      </c>
      <c r="ED389">
        <v>3048100</v>
      </c>
      <c r="EE389">
        <v>2991000</v>
      </c>
      <c r="EF389">
        <v>3681300</v>
      </c>
      <c r="EG389">
        <v>4399800</v>
      </c>
      <c r="EH389">
        <v>4932300</v>
      </c>
      <c r="EI389">
        <v>6</v>
      </c>
      <c r="EJ389">
        <v>5</v>
      </c>
      <c r="EK389">
        <v>5</v>
      </c>
      <c r="EL389">
        <v>2</v>
      </c>
      <c r="EM389">
        <v>1</v>
      </c>
      <c r="EN389">
        <v>1</v>
      </c>
      <c r="EO389">
        <v>1</v>
      </c>
      <c r="EP389">
        <v>1</v>
      </c>
      <c r="EQ389">
        <v>1</v>
      </c>
      <c r="ER389">
        <v>8763700</v>
      </c>
      <c r="ES389">
        <v>11175000</v>
      </c>
      <c r="ET389">
        <v>12486000</v>
      </c>
      <c r="EU389">
        <v>0</v>
      </c>
      <c r="EV389">
        <v>0</v>
      </c>
      <c r="EW389">
        <v>5385900</v>
      </c>
      <c r="EX389">
        <v>16151000</v>
      </c>
      <c r="EY389">
        <v>18191000</v>
      </c>
      <c r="EZ389">
        <v>24027000</v>
      </c>
      <c r="FA389">
        <v>1</v>
      </c>
      <c r="FB389">
        <v>1</v>
      </c>
      <c r="FC389">
        <v>1</v>
      </c>
      <c r="FD389">
        <v>0</v>
      </c>
      <c r="FE389">
        <v>0</v>
      </c>
      <c r="FF389">
        <v>0</v>
      </c>
      <c r="FG389">
        <v>4</v>
      </c>
      <c r="FH389">
        <v>3</v>
      </c>
      <c r="FI389">
        <v>3</v>
      </c>
      <c r="FJ389">
        <v>36</v>
      </c>
      <c r="FK389" t="s">
        <v>4984</v>
      </c>
      <c r="FO389">
        <v>384</v>
      </c>
      <c r="FP389" t="s">
        <v>4983</v>
      </c>
      <c r="FQ389" t="s">
        <v>436</v>
      </c>
      <c r="FR389" t="s">
        <v>4982</v>
      </c>
      <c r="FS389" t="s">
        <v>4981</v>
      </c>
      <c r="FT389" t="s">
        <v>4980</v>
      </c>
      <c r="FU389" t="s">
        <v>4979</v>
      </c>
      <c r="FV389">
        <v>239</v>
      </c>
      <c r="FW389">
        <v>213</v>
      </c>
      <c r="FX389">
        <v>-1</v>
      </c>
    </row>
    <row r="390" spans="1:180" x14ac:dyDescent="0.35">
      <c r="A390" t="s">
        <v>4978</v>
      </c>
      <c r="B390" t="s">
        <v>4977</v>
      </c>
      <c r="C390" t="s">
        <v>4976</v>
      </c>
      <c r="D390" t="s">
        <v>4763</v>
      </c>
      <c r="E390" t="s">
        <v>4763</v>
      </c>
      <c r="F390" t="s">
        <v>4975</v>
      </c>
      <c r="G390" t="s">
        <v>4974</v>
      </c>
      <c r="H390" t="s">
        <v>4973</v>
      </c>
      <c r="I390">
        <v>3</v>
      </c>
      <c r="J390">
        <v>3</v>
      </c>
      <c r="K390">
        <v>1</v>
      </c>
      <c r="L390">
        <v>1</v>
      </c>
      <c r="M390">
        <v>3</v>
      </c>
      <c r="N390">
        <v>2</v>
      </c>
      <c r="O390">
        <v>1</v>
      </c>
      <c r="P390">
        <v>3</v>
      </c>
      <c r="Q390">
        <v>3</v>
      </c>
      <c r="R390">
        <v>2</v>
      </c>
      <c r="S390">
        <v>2</v>
      </c>
      <c r="T390">
        <v>1</v>
      </c>
      <c r="U390">
        <v>2</v>
      </c>
      <c r="V390">
        <v>3</v>
      </c>
      <c r="W390">
        <v>3</v>
      </c>
      <c r="X390">
        <v>3</v>
      </c>
      <c r="Y390">
        <v>2</v>
      </c>
      <c r="Z390">
        <v>2</v>
      </c>
      <c r="AA390">
        <v>3</v>
      </c>
      <c r="AB390">
        <v>3</v>
      </c>
      <c r="AC390">
        <v>2</v>
      </c>
      <c r="AD390">
        <v>2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0</v>
      </c>
      <c r="AL390">
        <v>0</v>
      </c>
      <c r="AM390">
        <v>1</v>
      </c>
      <c r="AN390">
        <v>1</v>
      </c>
      <c r="AO390">
        <v>1</v>
      </c>
      <c r="AP390">
        <v>1</v>
      </c>
      <c r="AQ390">
        <v>0</v>
      </c>
      <c r="AR390">
        <v>0</v>
      </c>
      <c r="AS390">
        <v>1</v>
      </c>
      <c r="AT390">
        <v>1</v>
      </c>
      <c r="AU390">
        <v>1</v>
      </c>
      <c r="AV390">
        <v>1</v>
      </c>
      <c r="AW390">
        <v>1</v>
      </c>
      <c r="AX390">
        <v>1</v>
      </c>
      <c r="AY390">
        <v>1</v>
      </c>
      <c r="AZ390">
        <v>1</v>
      </c>
      <c r="BA390">
        <v>1</v>
      </c>
      <c r="BB390">
        <v>1</v>
      </c>
      <c r="BC390">
        <v>0</v>
      </c>
      <c r="BD390">
        <v>0</v>
      </c>
      <c r="BE390">
        <v>1</v>
      </c>
      <c r="BF390">
        <v>1</v>
      </c>
      <c r="BG390">
        <v>1</v>
      </c>
      <c r="BH390">
        <v>1</v>
      </c>
      <c r="BI390">
        <v>0</v>
      </c>
      <c r="BJ390">
        <v>0</v>
      </c>
      <c r="BK390">
        <v>1</v>
      </c>
      <c r="BL390">
        <v>1</v>
      </c>
      <c r="BM390">
        <v>1</v>
      </c>
      <c r="BN390">
        <v>1</v>
      </c>
      <c r="BO390">
        <v>13.4</v>
      </c>
      <c r="BP390">
        <v>5.7</v>
      </c>
      <c r="BQ390">
        <v>5.7</v>
      </c>
      <c r="BR390">
        <v>28.082000000000001</v>
      </c>
      <c r="BS390">
        <v>246</v>
      </c>
      <c r="BT390" t="s">
        <v>4972</v>
      </c>
      <c r="BU390">
        <v>2.8408999999999999E-3</v>
      </c>
      <c r="BV390">
        <v>8.4702999999999999</v>
      </c>
      <c r="BW390" t="s">
        <v>223</v>
      </c>
      <c r="BX390" t="s">
        <v>223</v>
      </c>
      <c r="BY390" t="s">
        <v>223</v>
      </c>
      <c r="BZ390" t="s">
        <v>223</v>
      </c>
      <c r="CA390" t="s">
        <v>223</v>
      </c>
      <c r="CB390" t="s">
        <v>223</v>
      </c>
      <c r="CC390" t="s">
        <v>224</v>
      </c>
      <c r="CD390" t="s">
        <v>224</v>
      </c>
      <c r="CE390" t="s">
        <v>223</v>
      </c>
      <c r="CF390" t="s">
        <v>223</v>
      </c>
      <c r="CG390" t="s">
        <v>223</v>
      </c>
      <c r="CH390" t="s">
        <v>223</v>
      </c>
      <c r="CI390" t="s">
        <v>224</v>
      </c>
      <c r="CJ390" t="s">
        <v>224</v>
      </c>
      <c r="CK390" t="s">
        <v>223</v>
      </c>
      <c r="CL390" t="s">
        <v>223</v>
      </c>
      <c r="CM390" t="s">
        <v>223</v>
      </c>
      <c r="CN390" t="s">
        <v>223</v>
      </c>
      <c r="CO390">
        <v>13.4</v>
      </c>
      <c r="CP390">
        <v>9.8000000000000007</v>
      </c>
      <c r="CQ390">
        <v>5.7</v>
      </c>
      <c r="CR390">
        <v>13.4</v>
      </c>
      <c r="CS390">
        <v>13.4</v>
      </c>
      <c r="CT390">
        <v>9.8000000000000007</v>
      </c>
      <c r="CU390">
        <v>7.7</v>
      </c>
      <c r="CV390">
        <v>4.0999999999999996</v>
      </c>
      <c r="CW390">
        <v>9.8000000000000007</v>
      </c>
      <c r="CX390">
        <v>13.4</v>
      </c>
      <c r="CY390">
        <v>13.4</v>
      </c>
      <c r="CZ390">
        <v>13.4</v>
      </c>
      <c r="DA390">
        <v>7.7</v>
      </c>
      <c r="DB390">
        <v>7.7</v>
      </c>
      <c r="DC390">
        <v>13.4</v>
      </c>
      <c r="DD390">
        <v>13.4</v>
      </c>
      <c r="DE390">
        <v>9.8000000000000007</v>
      </c>
      <c r="DF390">
        <v>9.8000000000000007</v>
      </c>
      <c r="DG390">
        <v>55004000</v>
      </c>
      <c r="DH390">
        <v>1869300</v>
      </c>
      <c r="DI390">
        <v>2002900</v>
      </c>
      <c r="DJ390">
        <v>1556200</v>
      </c>
      <c r="DK390">
        <v>10164000</v>
      </c>
      <c r="DL390">
        <v>8521700</v>
      </c>
      <c r="DM390">
        <v>6704700</v>
      </c>
      <c r="DN390">
        <v>0</v>
      </c>
      <c r="DO390">
        <v>0</v>
      </c>
      <c r="DP390">
        <v>1517800</v>
      </c>
      <c r="DQ390">
        <v>6021400</v>
      </c>
      <c r="DR390">
        <v>4206600</v>
      </c>
      <c r="DS390">
        <v>3611000</v>
      </c>
      <c r="DT390">
        <v>0</v>
      </c>
      <c r="DU390">
        <v>0</v>
      </c>
      <c r="DV390">
        <v>1430000</v>
      </c>
      <c r="DW390">
        <v>3211000</v>
      </c>
      <c r="DX390">
        <v>2237200</v>
      </c>
      <c r="DY390">
        <v>1950100</v>
      </c>
      <c r="DZ390">
        <v>1869300</v>
      </c>
      <c r="EA390">
        <v>1764400</v>
      </c>
      <c r="EB390">
        <v>1467100</v>
      </c>
      <c r="EC390">
        <v>0</v>
      </c>
      <c r="ED390">
        <v>0</v>
      </c>
      <c r="EE390">
        <v>959940</v>
      </c>
      <c r="EF390">
        <v>0</v>
      </c>
      <c r="EG390">
        <v>0</v>
      </c>
      <c r="EH390">
        <v>756870</v>
      </c>
      <c r="EI390">
        <v>1</v>
      </c>
      <c r="EJ390">
        <v>1</v>
      </c>
      <c r="EK390">
        <v>0</v>
      </c>
      <c r="EL390">
        <v>0</v>
      </c>
      <c r="EM390">
        <v>0</v>
      </c>
      <c r="EN390">
        <v>1</v>
      </c>
      <c r="EO390">
        <v>0</v>
      </c>
      <c r="EP390">
        <v>0</v>
      </c>
      <c r="EQ390">
        <v>1</v>
      </c>
      <c r="ER390">
        <v>8841500</v>
      </c>
      <c r="ES390">
        <v>8612700</v>
      </c>
      <c r="ET390">
        <v>7301700</v>
      </c>
      <c r="EU390">
        <v>9907800</v>
      </c>
      <c r="EV390">
        <v>8040500</v>
      </c>
      <c r="EW390">
        <v>6739800</v>
      </c>
      <c r="EX390">
        <v>10351000</v>
      </c>
      <c r="EY390">
        <v>9995300</v>
      </c>
      <c r="EZ390">
        <v>7987600</v>
      </c>
      <c r="FA390">
        <v>1</v>
      </c>
      <c r="FB390">
        <v>2</v>
      </c>
      <c r="FC390">
        <v>2</v>
      </c>
      <c r="FD390">
        <v>1</v>
      </c>
      <c r="FE390">
        <v>1</v>
      </c>
      <c r="FF390">
        <v>1</v>
      </c>
      <c r="FG390">
        <v>1</v>
      </c>
      <c r="FH390">
        <v>1</v>
      </c>
      <c r="FI390">
        <v>1</v>
      </c>
      <c r="FJ390">
        <v>15</v>
      </c>
      <c r="FK390" t="s">
        <v>4971</v>
      </c>
      <c r="FO390">
        <v>385</v>
      </c>
      <c r="FP390" t="s">
        <v>4970</v>
      </c>
      <c r="FQ390" t="s">
        <v>2049</v>
      </c>
      <c r="FR390" t="s">
        <v>4969</v>
      </c>
      <c r="FS390" t="s">
        <v>4968</v>
      </c>
      <c r="FT390" t="s">
        <v>4967</v>
      </c>
      <c r="FU390" t="s">
        <v>4966</v>
      </c>
      <c r="FV390">
        <v>236</v>
      </c>
      <c r="FW390">
        <v>220</v>
      </c>
      <c r="FX390" t="s">
        <v>1149</v>
      </c>
    </row>
    <row r="391" spans="1:180" x14ac:dyDescent="0.35">
      <c r="A391" t="s">
        <v>4965</v>
      </c>
      <c r="B391" t="s">
        <v>4965</v>
      </c>
      <c r="C391">
        <v>7</v>
      </c>
      <c r="D391">
        <v>7</v>
      </c>
      <c r="E391">
        <v>7</v>
      </c>
      <c r="F391" t="s">
        <v>4964</v>
      </c>
      <c r="G391" t="s">
        <v>4963</v>
      </c>
      <c r="H391" t="s">
        <v>4962</v>
      </c>
      <c r="I391">
        <v>1</v>
      </c>
      <c r="J391">
        <v>7</v>
      </c>
      <c r="K391">
        <v>7</v>
      </c>
      <c r="L391">
        <v>7</v>
      </c>
      <c r="M391">
        <v>2</v>
      </c>
      <c r="N391">
        <v>1</v>
      </c>
      <c r="O391">
        <v>2</v>
      </c>
      <c r="P391">
        <v>6</v>
      </c>
      <c r="Q391">
        <v>4</v>
      </c>
      <c r="R391">
        <v>6</v>
      </c>
      <c r="S391">
        <v>1</v>
      </c>
      <c r="T391">
        <v>1</v>
      </c>
      <c r="U391">
        <v>1</v>
      </c>
      <c r="V391">
        <v>4</v>
      </c>
      <c r="W391">
        <v>4</v>
      </c>
      <c r="X391">
        <v>4</v>
      </c>
      <c r="Y391">
        <v>1</v>
      </c>
      <c r="Z391">
        <v>1</v>
      </c>
      <c r="AA391">
        <v>0</v>
      </c>
      <c r="AB391">
        <v>4</v>
      </c>
      <c r="AC391">
        <v>4</v>
      </c>
      <c r="AD391">
        <v>3</v>
      </c>
      <c r="AE391">
        <v>2</v>
      </c>
      <c r="AF391">
        <v>1</v>
      </c>
      <c r="AG391">
        <v>2</v>
      </c>
      <c r="AH391">
        <v>6</v>
      </c>
      <c r="AI391">
        <v>4</v>
      </c>
      <c r="AJ391">
        <v>6</v>
      </c>
      <c r="AK391">
        <v>1</v>
      </c>
      <c r="AL391">
        <v>1</v>
      </c>
      <c r="AM391">
        <v>1</v>
      </c>
      <c r="AN391">
        <v>4</v>
      </c>
      <c r="AO391">
        <v>4</v>
      </c>
      <c r="AP391">
        <v>4</v>
      </c>
      <c r="AQ391">
        <v>1</v>
      </c>
      <c r="AR391">
        <v>1</v>
      </c>
      <c r="AS391">
        <v>0</v>
      </c>
      <c r="AT391">
        <v>4</v>
      </c>
      <c r="AU391">
        <v>4</v>
      </c>
      <c r="AV391">
        <v>3</v>
      </c>
      <c r="AW391">
        <v>2</v>
      </c>
      <c r="AX391">
        <v>1</v>
      </c>
      <c r="AY391">
        <v>2</v>
      </c>
      <c r="AZ391">
        <v>6</v>
      </c>
      <c r="BA391">
        <v>4</v>
      </c>
      <c r="BB391">
        <v>6</v>
      </c>
      <c r="BC391">
        <v>1</v>
      </c>
      <c r="BD391">
        <v>1</v>
      </c>
      <c r="BE391">
        <v>1</v>
      </c>
      <c r="BF391">
        <v>4</v>
      </c>
      <c r="BG391">
        <v>4</v>
      </c>
      <c r="BH391">
        <v>4</v>
      </c>
      <c r="BI391">
        <v>1</v>
      </c>
      <c r="BJ391">
        <v>1</v>
      </c>
      <c r="BK391">
        <v>0</v>
      </c>
      <c r="BL391">
        <v>4</v>
      </c>
      <c r="BM391">
        <v>4</v>
      </c>
      <c r="BN391">
        <v>3</v>
      </c>
      <c r="BO391">
        <v>14.4</v>
      </c>
      <c r="BP391">
        <v>14.4</v>
      </c>
      <c r="BQ391">
        <v>14.4</v>
      </c>
      <c r="BR391">
        <v>62.639000000000003</v>
      </c>
      <c r="BS391">
        <v>543</v>
      </c>
      <c r="BT391">
        <v>543</v>
      </c>
      <c r="BU391">
        <v>0</v>
      </c>
      <c r="BV391">
        <v>68.991</v>
      </c>
      <c r="BW391" t="s">
        <v>223</v>
      </c>
      <c r="BX391" t="s">
        <v>224</v>
      </c>
      <c r="BY391" t="s">
        <v>223</v>
      </c>
      <c r="BZ391" t="s">
        <v>223</v>
      </c>
      <c r="CA391" t="s">
        <v>223</v>
      </c>
      <c r="CB391" t="s">
        <v>223</v>
      </c>
      <c r="CC391" t="s">
        <v>224</v>
      </c>
      <c r="CD391" t="s">
        <v>224</v>
      </c>
      <c r="CE391" t="s">
        <v>224</v>
      </c>
      <c r="CF391" t="s">
        <v>223</v>
      </c>
      <c r="CG391" t="s">
        <v>223</v>
      </c>
      <c r="CH391" t="s">
        <v>223</v>
      </c>
      <c r="CI391" t="s">
        <v>224</v>
      </c>
      <c r="CJ391" t="s">
        <v>224</v>
      </c>
      <c r="CL391" t="s">
        <v>223</v>
      </c>
      <c r="CM391" t="s">
        <v>223</v>
      </c>
      <c r="CN391" t="s">
        <v>224</v>
      </c>
      <c r="CO391">
        <v>3.7</v>
      </c>
      <c r="CP391">
        <v>1.3</v>
      </c>
      <c r="CQ391">
        <v>3.7</v>
      </c>
      <c r="CR391">
        <v>12.7</v>
      </c>
      <c r="CS391">
        <v>8.8000000000000007</v>
      </c>
      <c r="CT391">
        <v>13.1</v>
      </c>
      <c r="CU391">
        <v>1.3</v>
      </c>
      <c r="CV391">
        <v>1.3</v>
      </c>
      <c r="CW391">
        <v>1.3</v>
      </c>
      <c r="CX391">
        <v>9</v>
      </c>
      <c r="CY391">
        <v>9</v>
      </c>
      <c r="CZ391">
        <v>9.4</v>
      </c>
      <c r="DA391">
        <v>1.3</v>
      </c>
      <c r="DB391">
        <v>1.3</v>
      </c>
      <c r="DC391">
        <v>0</v>
      </c>
      <c r="DD391">
        <v>9</v>
      </c>
      <c r="DE391">
        <v>9.6</v>
      </c>
      <c r="DF391">
        <v>7.2</v>
      </c>
      <c r="DG391">
        <v>276440000</v>
      </c>
      <c r="DH391">
        <v>2909000</v>
      </c>
      <c r="DI391">
        <v>1188200</v>
      </c>
      <c r="DJ391">
        <v>2102000</v>
      </c>
      <c r="DK391">
        <v>78296000</v>
      </c>
      <c r="DL391">
        <v>45661000</v>
      </c>
      <c r="DM391">
        <v>57328000</v>
      </c>
      <c r="DN391">
        <v>3574300</v>
      </c>
      <c r="DO391">
        <v>1873500</v>
      </c>
      <c r="DP391">
        <v>1195800</v>
      </c>
      <c r="DQ391">
        <v>14882000</v>
      </c>
      <c r="DR391">
        <v>19460000</v>
      </c>
      <c r="DS391">
        <v>16811000</v>
      </c>
      <c r="DT391">
        <v>3247900</v>
      </c>
      <c r="DU391">
        <v>2475300</v>
      </c>
      <c r="DV391">
        <v>0</v>
      </c>
      <c r="DW391">
        <v>10691000</v>
      </c>
      <c r="DX391">
        <v>10598000</v>
      </c>
      <c r="DY391">
        <v>4151700</v>
      </c>
      <c r="DZ391">
        <v>1815100</v>
      </c>
      <c r="EA391">
        <v>0</v>
      </c>
      <c r="EB391">
        <v>1401700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1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31321000</v>
      </c>
      <c r="ES391">
        <v>28334000</v>
      </c>
      <c r="ET391">
        <v>21722000</v>
      </c>
      <c r="EU391">
        <v>13970000</v>
      </c>
      <c r="EV391">
        <v>21061000</v>
      </c>
      <c r="EW391">
        <v>17986000</v>
      </c>
      <c r="EX391">
        <v>17011000</v>
      </c>
      <c r="EY391">
        <v>23965000</v>
      </c>
      <c r="EZ391">
        <v>15640000</v>
      </c>
      <c r="FA391">
        <v>6</v>
      </c>
      <c r="FB391">
        <v>3</v>
      </c>
      <c r="FC391">
        <v>4</v>
      </c>
      <c r="FD391">
        <v>1</v>
      </c>
      <c r="FE391">
        <v>1</v>
      </c>
      <c r="FF391">
        <v>1</v>
      </c>
      <c r="FG391">
        <v>1</v>
      </c>
      <c r="FH391">
        <v>0</v>
      </c>
      <c r="FI391">
        <v>0</v>
      </c>
      <c r="FJ391">
        <v>18</v>
      </c>
      <c r="FK391" t="s">
        <v>4961</v>
      </c>
      <c r="FO391">
        <v>386</v>
      </c>
      <c r="FP391" t="s">
        <v>4960</v>
      </c>
      <c r="FQ391" t="s">
        <v>329</v>
      </c>
      <c r="FR391" t="s">
        <v>4959</v>
      </c>
      <c r="FS391" t="s">
        <v>4958</v>
      </c>
      <c r="FT391" t="s">
        <v>4957</v>
      </c>
      <c r="FU391" t="s">
        <v>4956</v>
      </c>
      <c r="FX391">
        <v>-1</v>
      </c>
    </row>
    <row r="392" spans="1:180" x14ac:dyDescent="0.35">
      <c r="A392" t="s">
        <v>4955</v>
      </c>
      <c r="B392" t="s">
        <v>4955</v>
      </c>
      <c r="C392">
        <v>1</v>
      </c>
      <c r="D392">
        <v>1</v>
      </c>
      <c r="E392">
        <v>1</v>
      </c>
      <c r="F392" t="s">
        <v>4954</v>
      </c>
      <c r="G392" t="s">
        <v>4953</v>
      </c>
      <c r="H392" t="s">
        <v>4952</v>
      </c>
      <c r="I392">
        <v>1</v>
      </c>
      <c r="J392">
        <v>1</v>
      </c>
      <c r="K392">
        <v>1</v>
      </c>
      <c r="L392">
        <v>1</v>
      </c>
      <c r="M392">
        <v>1</v>
      </c>
      <c r="N392">
        <v>0</v>
      </c>
      <c r="O392">
        <v>1</v>
      </c>
      <c r="P392">
        <v>1</v>
      </c>
      <c r="Q392">
        <v>1</v>
      </c>
      <c r="R392">
        <v>1</v>
      </c>
      <c r="S392">
        <v>0</v>
      </c>
      <c r="T392">
        <v>0</v>
      </c>
      <c r="U392">
        <v>0</v>
      </c>
      <c r="V392">
        <v>1</v>
      </c>
      <c r="W392">
        <v>1</v>
      </c>
      <c r="X392">
        <v>1</v>
      </c>
      <c r="Y392">
        <v>0</v>
      </c>
      <c r="Z392">
        <v>1</v>
      </c>
      <c r="AA392">
        <v>0</v>
      </c>
      <c r="AB392">
        <v>1</v>
      </c>
      <c r="AC392">
        <v>1</v>
      </c>
      <c r="AD392">
        <v>1</v>
      </c>
      <c r="AE392">
        <v>1</v>
      </c>
      <c r="AF392">
        <v>0</v>
      </c>
      <c r="AG392">
        <v>1</v>
      </c>
      <c r="AH392">
        <v>1</v>
      </c>
      <c r="AI392">
        <v>1</v>
      </c>
      <c r="AJ392">
        <v>1</v>
      </c>
      <c r="AK392">
        <v>0</v>
      </c>
      <c r="AL392">
        <v>0</v>
      </c>
      <c r="AM392">
        <v>0</v>
      </c>
      <c r="AN392">
        <v>1</v>
      </c>
      <c r="AO392">
        <v>1</v>
      </c>
      <c r="AP392">
        <v>1</v>
      </c>
      <c r="AQ392">
        <v>0</v>
      </c>
      <c r="AR392">
        <v>1</v>
      </c>
      <c r="AS392">
        <v>0</v>
      </c>
      <c r="AT392">
        <v>1</v>
      </c>
      <c r="AU392">
        <v>1</v>
      </c>
      <c r="AV392">
        <v>1</v>
      </c>
      <c r="AW392">
        <v>1</v>
      </c>
      <c r="AX392">
        <v>0</v>
      </c>
      <c r="AY392">
        <v>1</v>
      </c>
      <c r="AZ392">
        <v>1</v>
      </c>
      <c r="BA392">
        <v>1</v>
      </c>
      <c r="BB392">
        <v>1</v>
      </c>
      <c r="BC392">
        <v>0</v>
      </c>
      <c r="BD392">
        <v>0</v>
      </c>
      <c r="BE392">
        <v>0</v>
      </c>
      <c r="BF392">
        <v>1</v>
      </c>
      <c r="BG392">
        <v>1</v>
      </c>
      <c r="BH392">
        <v>1</v>
      </c>
      <c r="BI392">
        <v>0</v>
      </c>
      <c r="BJ392">
        <v>1</v>
      </c>
      <c r="BK392">
        <v>0</v>
      </c>
      <c r="BL392">
        <v>1</v>
      </c>
      <c r="BM392">
        <v>1</v>
      </c>
      <c r="BN392">
        <v>1</v>
      </c>
      <c r="BO392">
        <v>15.2</v>
      </c>
      <c r="BP392">
        <v>15.2</v>
      </c>
      <c r="BQ392">
        <v>15.2</v>
      </c>
      <c r="BR392">
        <v>11.74</v>
      </c>
      <c r="BS392">
        <v>105</v>
      </c>
      <c r="BT392">
        <v>105</v>
      </c>
      <c r="BU392">
        <v>0</v>
      </c>
      <c r="BV392">
        <v>16.091000000000001</v>
      </c>
      <c r="BW392" t="s">
        <v>224</v>
      </c>
      <c r="BY392" t="s">
        <v>223</v>
      </c>
      <c r="BZ392" t="s">
        <v>223</v>
      </c>
      <c r="CA392" t="s">
        <v>223</v>
      </c>
      <c r="CB392" t="s">
        <v>223</v>
      </c>
      <c r="CF392" t="s">
        <v>223</v>
      </c>
      <c r="CG392" t="s">
        <v>223</v>
      </c>
      <c r="CH392" t="s">
        <v>223</v>
      </c>
      <c r="CJ392" t="s">
        <v>224</v>
      </c>
      <c r="CL392" t="s">
        <v>223</v>
      </c>
      <c r="CM392" t="s">
        <v>223</v>
      </c>
      <c r="CN392" t="s">
        <v>223</v>
      </c>
      <c r="CO392">
        <v>15.2</v>
      </c>
      <c r="CP392">
        <v>0</v>
      </c>
      <c r="CQ392">
        <v>15.2</v>
      </c>
      <c r="CR392">
        <v>15.2</v>
      </c>
      <c r="CS392">
        <v>15.2</v>
      </c>
      <c r="CT392">
        <v>15.2</v>
      </c>
      <c r="CU392">
        <v>0</v>
      </c>
      <c r="CV392">
        <v>0</v>
      </c>
      <c r="CW392">
        <v>0</v>
      </c>
      <c r="CX392">
        <v>15.2</v>
      </c>
      <c r="CY392">
        <v>15.2</v>
      </c>
      <c r="CZ392">
        <v>15.2</v>
      </c>
      <c r="DA392">
        <v>0</v>
      </c>
      <c r="DB392">
        <v>15.2</v>
      </c>
      <c r="DC392">
        <v>0</v>
      </c>
      <c r="DD392">
        <v>15.2</v>
      </c>
      <c r="DE392">
        <v>15.2</v>
      </c>
      <c r="DF392">
        <v>15.2</v>
      </c>
      <c r="DG392">
        <v>14895000</v>
      </c>
      <c r="DH392">
        <v>189370</v>
      </c>
      <c r="DI392">
        <v>0</v>
      </c>
      <c r="DJ392">
        <v>134660</v>
      </c>
      <c r="DK392">
        <v>3208400</v>
      </c>
      <c r="DL392">
        <v>2581700</v>
      </c>
      <c r="DM392">
        <v>3299200</v>
      </c>
      <c r="DN392">
        <v>0</v>
      </c>
      <c r="DO392">
        <v>0</v>
      </c>
      <c r="DP392">
        <v>0</v>
      </c>
      <c r="DQ392">
        <v>1043800</v>
      </c>
      <c r="DR392">
        <v>895850</v>
      </c>
      <c r="DS392">
        <v>1367700</v>
      </c>
      <c r="DT392">
        <v>0</v>
      </c>
      <c r="DU392">
        <v>336360</v>
      </c>
      <c r="DV392">
        <v>0</v>
      </c>
      <c r="DW392">
        <v>518640</v>
      </c>
      <c r="DX392">
        <v>480030</v>
      </c>
      <c r="DY392">
        <v>838960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3208400</v>
      </c>
      <c r="ES392">
        <v>2959800</v>
      </c>
      <c r="ET392">
        <v>4102200</v>
      </c>
      <c r="EU392">
        <v>1985700</v>
      </c>
      <c r="EV392">
        <v>1980200</v>
      </c>
      <c r="EW392">
        <v>2954400</v>
      </c>
      <c r="EX392">
        <v>1930700</v>
      </c>
      <c r="EY392">
        <v>2140700</v>
      </c>
      <c r="EZ392">
        <v>3429900</v>
      </c>
      <c r="FA392">
        <v>1</v>
      </c>
      <c r="FB392">
        <v>1</v>
      </c>
      <c r="FC392">
        <v>1</v>
      </c>
      <c r="FD392">
        <v>1</v>
      </c>
      <c r="FE392">
        <v>1</v>
      </c>
      <c r="FF392">
        <v>1</v>
      </c>
      <c r="FG392">
        <v>1</v>
      </c>
      <c r="FH392">
        <v>1</v>
      </c>
      <c r="FI392">
        <v>1</v>
      </c>
      <c r="FJ392">
        <v>9</v>
      </c>
      <c r="FK392" t="s">
        <v>4951</v>
      </c>
      <c r="FO392">
        <v>387</v>
      </c>
      <c r="FP392">
        <v>4913</v>
      </c>
      <c r="FQ392" t="s">
        <v>16</v>
      </c>
      <c r="FR392">
        <v>5186</v>
      </c>
      <c r="FS392" t="s">
        <v>4950</v>
      </c>
      <c r="FT392" t="s">
        <v>4949</v>
      </c>
      <c r="FU392">
        <v>47911</v>
      </c>
      <c r="FX392">
        <v>-1</v>
      </c>
    </row>
    <row r="393" spans="1:180" x14ac:dyDescent="0.35">
      <c r="A393" t="s">
        <v>4948</v>
      </c>
      <c r="B393" t="s">
        <v>4948</v>
      </c>
      <c r="C393">
        <v>32</v>
      </c>
      <c r="D393">
        <v>32</v>
      </c>
      <c r="E393">
        <v>32</v>
      </c>
      <c r="F393" t="s">
        <v>4947</v>
      </c>
      <c r="G393" t="s">
        <v>4946</v>
      </c>
      <c r="H393" t="s">
        <v>4945</v>
      </c>
      <c r="I393">
        <v>1</v>
      </c>
      <c r="J393">
        <v>32</v>
      </c>
      <c r="K393">
        <v>32</v>
      </c>
      <c r="L393">
        <v>32</v>
      </c>
      <c r="M393">
        <v>2</v>
      </c>
      <c r="N393">
        <v>3</v>
      </c>
      <c r="O393">
        <v>4</v>
      </c>
      <c r="P393">
        <v>32</v>
      </c>
      <c r="Q393">
        <v>31</v>
      </c>
      <c r="R393">
        <v>32</v>
      </c>
      <c r="S393">
        <v>5</v>
      </c>
      <c r="T393">
        <v>5</v>
      </c>
      <c r="U393">
        <v>4</v>
      </c>
      <c r="V393">
        <v>32</v>
      </c>
      <c r="W393">
        <v>32</v>
      </c>
      <c r="X393">
        <v>30</v>
      </c>
      <c r="Y393">
        <v>6</v>
      </c>
      <c r="Z393">
        <v>6</v>
      </c>
      <c r="AA393">
        <v>4</v>
      </c>
      <c r="AB393">
        <v>30</v>
      </c>
      <c r="AC393">
        <v>27</v>
      </c>
      <c r="AD393">
        <v>25</v>
      </c>
      <c r="AE393">
        <v>2</v>
      </c>
      <c r="AF393">
        <v>3</v>
      </c>
      <c r="AG393">
        <v>4</v>
      </c>
      <c r="AH393">
        <v>32</v>
      </c>
      <c r="AI393">
        <v>31</v>
      </c>
      <c r="AJ393">
        <v>32</v>
      </c>
      <c r="AK393">
        <v>5</v>
      </c>
      <c r="AL393">
        <v>5</v>
      </c>
      <c r="AM393">
        <v>4</v>
      </c>
      <c r="AN393">
        <v>32</v>
      </c>
      <c r="AO393">
        <v>32</v>
      </c>
      <c r="AP393">
        <v>30</v>
      </c>
      <c r="AQ393">
        <v>6</v>
      </c>
      <c r="AR393">
        <v>6</v>
      </c>
      <c r="AS393">
        <v>4</v>
      </c>
      <c r="AT393">
        <v>30</v>
      </c>
      <c r="AU393">
        <v>27</v>
      </c>
      <c r="AV393">
        <v>25</v>
      </c>
      <c r="AW393">
        <v>2</v>
      </c>
      <c r="AX393">
        <v>3</v>
      </c>
      <c r="AY393">
        <v>4</v>
      </c>
      <c r="AZ393">
        <v>32</v>
      </c>
      <c r="BA393">
        <v>31</v>
      </c>
      <c r="BB393">
        <v>32</v>
      </c>
      <c r="BC393">
        <v>5</v>
      </c>
      <c r="BD393">
        <v>5</v>
      </c>
      <c r="BE393">
        <v>4</v>
      </c>
      <c r="BF393">
        <v>32</v>
      </c>
      <c r="BG393">
        <v>32</v>
      </c>
      <c r="BH393">
        <v>30</v>
      </c>
      <c r="BI393">
        <v>6</v>
      </c>
      <c r="BJ393">
        <v>6</v>
      </c>
      <c r="BK393">
        <v>4</v>
      </c>
      <c r="BL393">
        <v>30</v>
      </c>
      <c r="BM393">
        <v>27</v>
      </c>
      <c r="BN393">
        <v>25</v>
      </c>
      <c r="BO393">
        <v>35.5</v>
      </c>
      <c r="BP393">
        <v>35.5</v>
      </c>
      <c r="BQ393">
        <v>35.5</v>
      </c>
      <c r="BR393">
        <v>140</v>
      </c>
      <c r="BS393">
        <v>1257</v>
      </c>
      <c r="BT393">
        <v>1257</v>
      </c>
      <c r="BU393">
        <v>0</v>
      </c>
      <c r="BV393">
        <v>323.31</v>
      </c>
      <c r="BW393" t="s">
        <v>224</v>
      </c>
      <c r="BX393" t="s">
        <v>223</v>
      </c>
      <c r="BY393" t="s">
        <v>223</v>
      </c>
      <c r="BZ393" t="s">
        <v>223</v>
      </c>
      <c r="CA393" t="s">
        <v>223</v>
      </c>
      <c r="CB393" t="s">
        <v>223</v>
      </c>
      <c r="CC393" t="s">
        <v>224</v>
      </c>
      <c r="CD393" t="s">
        <v>223</v>
      </c>
      <c r="CE393" t="s">
        <v>223</v>
      </c>
      <c r="CF393" t="s">
        <v>223</v>
      </c>
      <c r="CG393" t="s">
        <v>223</v>
      </c>
      <c r="CH393" t="s">
        <v>223</v>
      </c>
      <c r="CI393" t="s">
        <v>223</v>
      </c>
      <c r="CJ393" t="s">
        <v>223</v>
      </c>
      <c r="CK393" t="s">
        <v>223</v>
      </c>
      <c r="CL393" t="s">
        <v>223</v>
      </c>
      <c r="CM393" t="s">
        <v>223</v>
      </c>
      <c r="CN393" t="s">
        <v>223</v>
      </c>
      <c r="CO393">
        <v>1.9</v>
      </c>
      <c r="CP393">
        <v>2.7</v>
      </c>
      <c r="CQ393">
        <v>3.7</v>
      </c>
      <c r="CR393">
        <v>35.5</v>
      </c>
      <c r="CS393">
        <v>33.6</v>
      </c>
      <c r="CT393">
        <v>35.5</v>
      </c>
      <c r="CU393">
        <v>4.5</v>
      </c>
      <c r="CV393">
        <v>4.5</v>
      </c>
      <c r="CW393">
        <v>3.7</v>
      </c>
      <c r="CX393">
        <v>35.5</v>
      </c>
      <c r="CY393">
        <v>35.5</v>
      </c>
      <c r="CZ393">
        <v>33.9</v>
      </c>
      <c r="DA393">
        <v>5.7</v>
      </c>
      <c r="DB393">
        <v>6.4</v>
      </c>
      <c r="DC393">
        <v>3.9</v>
      </c>
      <c r="DD393">
        <v>33.799999999999997</v>
      </c>
      <c r="DE393">
        <v>29.4</v>
      </c>
      <c r="DF393">
        <v>27.3</v>
      </c>
      <c r="DG393">
        <v>8366599999.9999905</v>
      </c>
      <c r="DH393">
        <v>736390</v>
      </c>
      <c r="DI393">
        <v>941280</v>
      </c>
      <c r="DJ393">
        <v>1491000</v>
      </c>
      <c r="DK393">
        <v>1590899999.99999</v>
      </c>
      <c r="DL393">
        <v>1375900000</v>
      </c>
      <c r="DM393">
        <v>1250500000</v>
      </c>
      <c r="DN393">
        <v>4933100</v>
      </c>
      <c r="DO393">
        <v>4730900</v>
      </c>
      <c r="DP393">
        <v>4550700</v>
      </c>
      <c r="DQ393">
        <v>1307600000</v>
      </c>
      <c r="DR393">
        <v>1012799999.99999</v>
      </c>
      <c r="DS393">
        <v>993220000</v>
      </c>
      <c r="DT393">
        <v>6751400</v>
      </c>
      <c r="DU393">
        <v>4803300</v>
      </c>
      <c r="DV393">
        <v>7300300</v>
      </c>
      <c r="DW393">
        <v>333800000</v>
      </c>
      <c r="DX393">
        <v>229390000</v>
      </c>
      <c r="DY393">
        <v>236270000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1159000</v>
      </c>
      <c r="EG393">
        <v>1232200</v>
      </c>
      <c r="EH393">
        <v>1422400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1</v>
      </c>
      <c r="EP393">
        <v>1</v>
      </c>
      <c r="EQ393">
        <v>1</v>
      </c>
      <c r="ER393">
        <v>136890000</v>
      </c>
      <c r="ES393">
        <v>128540000</v>
      </c>
      <c r="ET393">
        <v>112100000</v>
      </c>
      <c r="EU393">
        <v>233150000</v>
      </c>
      <c r="EV393">
        <v>179070000</v>
      </c>
      <c r="EW393">
        <v>190090000</v>
      </c>
      <c r="EX393">
        <v>116560000</v>
      </c>
      <c r="EY393">
        <v>100160000</v>
      </c>
      <c r="EZ393">
        <v>97704000</v>
      </c>
      <c r="FA393">
        <v>36</v>
      </c>
      <c r="FB393">
        <v>36</v>
      </c>
      <c r="FC393">
        <v>37</v>
      </c>
      <c r="FD393">
        <v>37</v>
      </c>
      <c r="FE393">
        <v>36</v>
      </c>
      <c r="FF393">
        <v>33</v>
      </c>
      <c r="FG393">
        <v>20</v>
      </c>
      <c r="FH393">
        <v>17</v>
      </c>
      <c r="FI393">
        <v>16</v>
      </c>
      <c r="FJ393">
        <v>271</v>
      </c>
      <c r="FK393" t="s">
        <v>4944</v>
      </c>
      <c r="FO393">
        <v>388</v>
      </c>
      <c r="FP393" t="s">
        <v>4943</v>
      </c>
      <c r="FQ393" t="s">
        <v>393</v>
      </c>
      <c r="FR393" t="s">
        <v>4942</v>
      </c>
      <c r="FS393" t="s">
        <v>4941</v>
      </c>
      <c r="FT393" t="s">
        <v>4940</v>
      </c>
      <c r="FU393" t="s">
        <v>4939</v>
      </c>
      <c r="FV393" t="s">
        <v>4938</v>
      </c>
      <c r="FW393" t="s">
        <v>4937</v>
      </c>
      <c r="FX393">
        <v>-1</v>
      </c>
    </row>
    <row r="394" spans="1:180" x14ac:dyDescent="0.35">
      <c r="A394" t="s">
        <v>4936</v>
      </c>
      <c r="B394" t="s">
        <v>4936</v>
      </c>
      <c r="C394">
        <v>5</v>
      </c>
      <c r="D394">
        <v>4</v>
      </c>
      <c r="E394">
        <v>4</v>
      </c>
      <c r="F394" t="s">
        <v>4935</v>
      </c>
      <c r="G394" t="s">
        <v>4934</v>
      </c>
      <c r="H394" t="s">
        <v>4933</v>
      </c>
      <c r="I394">
        <v>1</v>
      </c>
      <c r="J394">
        <v>5</v>
      </c>
      <c r="K394">
        <v>4</v>
      </c>
      <c r="L394">
        <v>4</v>
      </c>
      <c r="M394">
        <v>4</v>
      </c>
      <c r="N394">
        <v>5</v>
      </c>
      <c r="O394">
        <v>5</v>
      </c>
      <c r="P394">
        <v>4</v>
      </c>
      <c r="Q394">
        <v>4</v>
      </c>
      <c r="R394">
        <v>4</v>
      </c>
      <c r="S394">
        <v>4</v>
      </c>
      <c r="T394">
        <v>3</v>
      </c>
      <c r="U394">
        <v>5</v>
      </c>
      <c r="V394">
        <v>5</v>
      </c>
      <c r="W394">
        <v>5</v>
      </c>
      <c r="X394">
        <v>4</v>
      </c>
      <c r="Y394">
        <v>5</v>
      </c>
      <c r="Z394">
        <v>4</v>
      </c>
      <c r="AA394">
        <v>5</v>
      </c>
      <c r="AB394">
        <v>5</v>
      </c>
      <c r="AC394">
        <v>4</v>
      </c>
      <c r="AD394">
        <v>4</v>
      </c>
      <c r="AE394">
        <v>3</v>
      </c>
      <c r="AF394">
        <v>4</v>
      </c>
      <c r="AG394">
        <v>4</v>
      </c>
      <c r="AH394">
        <v>3</v>
      </c>
      <c r="AI394">
        <v>3</v>
      </c>
      <c r="AJ394">
        <v>3</v>
      </c>
      <c r="AK394">
        <v>3</v>
      </c>
      <c r="AL394">
        <v>2</v>
      </c>
      <c r="AM394">
        <v>4</v>
      </c>
      <c r="AN394">
        <v>4</v>
      </c>
      <c r="AO394">
        <v>4</v>
      </c>
      <c r="AP394">
        <v>3</v>
      </c>
      <c r="AQ394">
        <v>4</v>
      </c>
      <c r="AR394">
        <v>3</v>
      </c>
      <c r="AS394">
        <v>4</v>
      </c>
      <c r="AT394">
        <v>4</v>
      </c>
      <c r="AU394">
        <v>3</v>
      </c>
      <c r="AV394">
        <v>3</v>
      </c>
      <c r="AW394">
        <v>3</v>
      </c>
      <c r="AX394">
        <v>4</v>
      </c>
      <c r="AY394">
        <v>4</v>
      </c>
      <c r="AZ394">
        <v>3</v>
      </c>
      <c r="BA394">
        <v>3</v>
      </c>
      <c r="BB394">
        <v>3</v>
      </c>
      <c r="BC394">
        <v>3</v>
      </c>
      <c r="BD394">
        <v>2</v>
      </c>
      <c r="BE394">
        <v>4</v>
      </c>
      <c r="BF394">
        <v>4</v>
      </c>
      <c r="BG394">
        <v>4</v>
      </c>
      <c r="BH394">
        <v>3</v>
      </c>
      <c r="BI394">
        <v>4</v>
      </c>
      <c r="BJ394">
        <v>3</v>
      </c>
      <c r="BK394">
        <v>4</v>
      </c>
      <c r="BL394">
        <v>4</v>
      </c>
      <c r="BM394">
        <v>3</v>
      </c>
      <c r="BN394">
        <v>3</v>
      </c>
      <c r="BO394">
        <v>23.7</v>
      </c>
      <c r="BP394">
        <v>18.2</v>
      </c>
      <c r="BQ394">
        <v>18.2</v>
      </c>
      <c r="BR394">
        <v>21.891999999999999</v>
      </c>
      <c r="BS394">
        <v>198</v>
      </c>
      <c r="BT394">
        <v>198</v>
      </c>
      <c r="BU394">
        <v>0</v>
      </c>
      <c r="BV394">
        <v>30.402000000000001</v>
      </c>
      <c r="BW394" t="s">
        <v>223</v>
      </c>
      <c r="BX394" t="s">
        <v>223</v>
      </c>
      <c r="BY394" t="s">
        <v>223</v>
      </c>
      <c r="BZ394" t="s">
        <v>223</v>
      </c>
      <c r="CA394" t="s">
        <v>223</v>
      </c>
      <c r="CB394" t="s">
        <v>223</v>
      </c>
      <c r="CC394" t="s">
        <v>223</v>
      </c>
      <c r="CD394" t="s">
        <v>223</v>
      </c>
      <c r="CE394" t="s">
        <v>223</v>
      </c>
      <c r="CF394" t="s">
        <v>223</v>
      </c>
      <c r="CG394" t="s">
        <v>223</v>
      </c>
      <c r="CH394" t="s">
        <v>223</v>
      </c>
      <c r="CI394" t="s">
        <v>223</v>
      </c>
      <c r="CJ394" t="s">
        <v>223</v>
      </c>
      <c r="CK394" t="s">
        <v>223</v>
      </c>
      <c r="CL394" t="s">
        <v>223</v>
      </c>
      <c r="CM394" t="s">
        <v>223</v>
      </c>
      <c r="CN394" t="s">
        <v>223</v>
      </c>
      <c r="CO394">
        <v>19.7</v>
      </c>
      <c r="CP394">
        <v>23.7</v>
      </c>
      <c r="CQ394">
        <v>23.7</v>
      </c>
      <c r="CR394">
        <v>19.7</v>
      </c>
      <c r="CS394">
        <v>18.7</v>
      </c>
      <c r="CT394">
        <v>19.7</v>
      </c>
      <c r="CU394">
        <v>19.7</v>
      </c>
      <c r="CV394">
        <v>19.7</v>
      </c>
      <c r="CW394">
        <v>23.7</v>
      </c>
      <c r="CX394">
        <v>23.7</v>
      </c>
      <c r="CY394">
        <v>23.7</v>
      </c>
      <c r="CZ394">
        <v>18.7</v>
      </c>
      <c r="DA394">
        <v>23.7</v>
      </c>
      <c r="DB394">
        <v>19.7</v>
      </c>
      <c r="DC394">
        <v>23.7</v>
      </c>
      <c r="DD394">
        <v>23.7</v>
      </c>
      <c r="DE394">
        <v>23.7</v>
      </c>
      <c r="DF394">
        <v>19.7</v>
      </c>
      <c r="DG394">
        <v>502330000</v>
      </c>
      <c r="DH394">
        <v>20381000</v>
      </c>
      <c r="DI394">
        <v>16687000</v>
      </c>
      <c r="DJ394">
        <v>16353000</v>
      </c>
      <c r="DK394">
        <v>41094000</v>
      </c>
      <c r="DL394">
        <v>33517000</v>
      </c>
      <c r="DM394">
        <v>41144000</v>
      </c>
      <c r="DN394">
        <v>20945000</v>
      </c>
      <c r="DO394">
        <v>14051000</v>
      </c>
      <c r="DP394">
        <v>25733000</v>
      </c>
      <c r="DQ394">
        <v>29092000</v>
      </c>
      <c r="DR394">
        <v>27441000</v>
      </c>
      <c r="DS394">
        <v>32798000</v>
      </c>
      <c r="DT394">
        <v>35707000</v>
      </c>
      <c r="DU394">
        <v>24228000</v>
      </c>
      <c r="DV394">
        <v>48003000</v>
      </c>
      <c r="DW394">
        <v>25540000</v>
      </c>
      <c r="DX394">
        <v>24021000</v>
      </c>
      <c r="DY394">
        <v>25598000</v>
      </c>
      <c r="DZ394">
        <v>17443000</v>
      </c>
      <c r="EA394">
        <v>10114000</v>
      </c>
      <c r="EB394">
        <v>7290600</v>
      </c>
      <c r="EC394">
        <v>7912100</v>
      </c>
      <c r="ED394">
        <v>6368700</v>
      </c>
      <c r="EE394">
        <v>8058900</v>
      </c>
      <c r="EF394">
        <v>10340000</v>
      </c>
      <c r="EG394">
        <v>7339100</v>
      </c>
      <c r="EH394">
        <v>14464000</v>
      </c>
      <c r="EI394">
        <v>2</v>
      </c>
      <c r="EJ394">
        <v>3</v>
      </c>
      <c r="EK394">
        <v>2</v>
      </c>
      <c r="EL394">
        <v>1</v>
      </c>
      <c r="EM394">
        <v>2</v>
      </c>
      <c r="EN394">
        <v>3</v>
      </c>
      <c r="EO394">
        <v>3</v>
      </c>
      <c r="EP394">
        <v>3</v>
      </c>
      <c r="EQ394">
        <v>3</v>
      </c>
      <c r="ER394">
        <v>30028000</v>
      </c>
      <c r="ES394">
        <v>27381000</v>
      </c>
      <c r="ET394">
        <v>37114000</v>
      </c>
      <c r="EU394">
        <v>32245000</v>
      </c>
      <c r="EV394">
        <v>36378000</v>
      </c>
      <c r="EW394">
        <v>47921000</v>
      </c>
      <c r="EX394">
        <v>66164000</v>
      </c>
      <c r="EY394">
        <v>67312000</v>
      </c>
      <c r="EZ394">
        <v>77483000</v>
      </c>
      <c r="FA394">
        <v>2</v>
      </c>
      <c r="FB394">
        <v>3</v>
      </c>
      <c r="FC394">
        <v>2</v>
      </c>
      <c r="FD394">
        <v>3</v>
      </c>
      <c r="FE394">
        <v>2</v>
      </c>
      <c r="FF394">
        <v>2</v>
      </c>
      <c r="FG394">
        <v>4</v>
      </c>
      <c r="FH394">
        <v>1</v>
      </c>
      <c r="FI394">
        <v>3</v>
      </c>
      <c r="FJ394">
        <v>44</v>
      </c>
      <c r="FK394" t="s">
        <v>4932</v>
      </c>
      <c r="FO394">
        <v>389</v>
      </c>
      <c r="FP394" t="s">
        <v>4931</v>
      </c>
      <c r="FQ394" t="s">
        <v>4930</v>
      </c>
      <c r="FR394" t="s">
        <v>4929</v>
      </c>
      <c r="FS394" t="s">
        <v>4928</v>
      </c>
      <c r="FT394" t="s">
        <v>4927</v>
      </c>
      <c r="FU394" t="s">
        <v>4926</v>
      </c>
      <c r="FX394">
        <v>-1</v>
      </c>
    </row>
    <row r="395" spans="1:180" x14ac:dyDescent="0.35">
      <c r="A395" t="s">
        <v>4925</v>
      </c>
      <c r="B395" t="s">
        <v>4925</v>
      </c>
      <c r="C395">
        <v>2</v>
      </c>
      <c r="D395">
        <v>2</v>
      </c>
      <c r="E395">
        <v>2</v>
      </c>
      <c r="F395" t="s">
        <v>4924</v>
      </c>
      <c r="G395" t="s">
        <v>4923</v>
      </c>
      <c r="H395" t="s">
        <v>4922</v>
      </c>
      <c r="I395">
        <v>1</v>
      </c>
      <c r="J395">
        <v>2</v>
      </c>
      <c r="K395">
        <v>2</v>
      </c>
      <c r="L395">
        <v>2</v>
      </c>
      <c r="M395">
        <v>1</v>
      </c>
      <c r="N395">
        <v>1</v>
      </c>
      <c r="O395">
        <v>1</v>
      </c>
      <c r="P395">
        <v>2</v>
      </c>
      <c r="Q395">
        <v>2</v>
      </c>
      <c r="R395">
        <v>2</v>
      </c>
      <c r="S395">
        <v>2</v>
      </c>
      <c r="T395">
        <v>2</v>
      </c>
      <c r="U395">
        <v>1</v>
      </c>
      <c r="V395">
        <v>2</v>
      </c>
      <c r="W395">
        <v>2</v>
      </c>
      <c r="X395">
        <v>1</v>
      </c>
      <c r="Y395">
        <v>2</v>
      </c>
      <c r="Z395">
        <v>2</v>
      </c>
      <c r="AA395">
        <v>1</v>
      </c>
      <c r="AB395">
        <v>2</v>
      </c>
      <c r="AC395">
        <v>2</v>
      </c>
      <c r="AD395">
        <v>1</v>
      </c>
      <c r="AE395">
        <v>1</v>
      </c>
      <c r="AF395">
        <v>1</v>
      </c>
      <c r="AG395">
        <v>1</v>
      </c>
      <c r="AH395">
        <v>2</v>
      </c>
      <c r="AI395">
        <v>2</v>
      </c>
      <c r="AJ395">
        <v>2</v>
      </c>
      <c r="AK395">
        <v>2</v>
      </c>
      <c r="AL395">
        <v>2</v>
      </c>
      <c r="AM395">
        <v>1</v>
      </c>
      <c r="AN395">
        <v>2</v>
      </c>
      <c r="AO395">
        <v>2</v>
      </c>
      <c r="AP395">
        <v>1</v>
      </c>
      <c r="AQ395">
        <v>2</v>
      </c>
      <c r="AR395">
        <v>2</v>
      </c>
      <c r="AS395">
        <v>1</v>
      </c>
      <c r="AT395">
        <v>2</v>
      </c>
      <c r="AU395">
        <v>2</v>
      </c>
      <c r="AV395">
        <v>1</v>
      </c>
      <c r="AW395">
        <v>1</v>
      </c>
      <c r="AX395">
        <v>1</v>
      </c>
      <c r="AY395">
        <v>1</v>
      </c>
      <c r="AZ395">
        <v>2</v>
      </c>
      <c r="BA395">
        <v>2</v>
      </c>
      <c r="BB395">
        <v>2</v>
      </c>
      <c r="BC395">
        <v>2</v>
      </c>
      <c r="BD395">
        <v>2</v>
      </c>
      <c r="BE395">
        <v>1</v>
      </c>
      <c r="BF395">
        <v>2</v>
      </c>
      <c r="BG395">
        <v>2</v>
      </c>
      <c r="BH395">
        <v>1</v>
      </c>
      <c r="BI395">
        <v>2</v>
      </c>
      <c r="BJ395">
        <v>2</v>
      </c>
      <c r="BK395">
        <v>1</v>
      </c>
      <c r="BL395">
        <v>2</v>
      </c>
      <c r="BM395">
        <v>2</v>
      </c>
      <c r="BN395">
        <v>1</v>
      </c>
      <c r="BO395">
        <v>3.1</v>
      </c>
      <c r="BP395">
        <v>3.1</v>
      </c>
      <c r="BQ395">
        <v>3.1</v>
      </c>
      <c r="BR395">
        <v>87.527000000000001</v>
      </c>
      <c r="BS395">
        <v>784</v>
      </c>
      <c r="BT395">
        <v>784</v>
      </c>
      <c r="BU395">
        <v>0</v>
      </c>
      <c r="BV395">
        <v>12.007</v>
      </c>
      <c r="BW395" t="s">
        <v>223</v>
      </c>
      <c r="BX395" t="s">
        <v>223</v>
      </c>
      <c r="BY395" t="s">
        <v>223</v>
      </c>
      <c r="BZ395" t="s">
        <v>223</v>
      </c>
      <c r="CA395" t="s">
        <v>224</v>
      </c>
      <c r="CB395" t="s">
        <v>224</v>
      </c>
      <c r="CC395" t="s">
        <v>223</v>
      </c>
      <c r="CD395" t="s">
        <v>223</v>
      </c>
      <c r="CE395" t="s">
        <v>223</v>
      </c>
      <c r="CF395" t="s">
        <v>223</v>
      </c>
      <c r="CG395" t="s">
        <v>223</v>
      </c>
      <c r="CH395" t="s">
        <v>223</v>
      </c>
      <c r="CI395" t="s">
        <v>223</v>
      </c>
      <c r="CJ395" t="s">
        <v>223</v>
      </c>
      <c r="CK395" t="s">
        <v>223</v>
      </c>
      <c r="CL395" t="s">
        <v>223</v>
      </c>
      <c r="CM395" t="s">
        <v>223</v>
      </c>
      <c r="CN395" t="s">
        <v>223</v>
      </c>
      <c r="CO395">
        <v>1.3</v>
      </c>
      <c r="CP395">
        <v>1.3</v>
      </c>
      <c r="CQ395">
        <v>1.3</v>
      </c>
      <c r="CR395">
        <v>3.1</v>
      </c>
      <c r="CS395">
        <v>3.1</v>
      </c>
      <c r="CT395">
        <v>3.1</v>
      </c>
      <c r="CU395">
        <v>3.1</v>
      </c>
      <c r="CV395">
        <v>3.1</v>
      </c>
      <c r="CW395">
        <v>1.3</v>
      </c>
      <c r="CX395">
        <v>3.1</v>
      </c>
      <c r="CY395">
        <v>3.1</v>
      </c>
      <c r="CZ395">
        <v>1.8</v>
      </c>
      <c r="DA395">
        <v>3.1</v>
      </c>
      <c r="DB395">
        <v>3.1</v>
      </c>
      <c r="DC395">
        <v>1.8</v>
      </c>
      <c r="DD395">
        <v>3.1</v>
      </c>
      <c r="DE395">
        <v>3.1</v>
      </c>
      <c r="DF395">
        <v>1.8</v>
      </c>
      <c r="DG395">
        <v>442820000</v>
      </c>
      <c r="DH395">
        <v>8123200</v>
      </c>
      <c r="DI395">
        <v>8563700</v>
      </c>
      <c r="DJ395">
        <v>7014200</v>
      </c>
      <c r="DK395">
        <v>54716000</v>
      </c>
      <c r="DL395">
        <v>35815000</v>
      </c>
      <c r="DM395">
        <v>33174000</v>
      </c>
      <c r="DN395">
        <v>31973000</v>
      </c>
      <c r="DO395">
        <v>34521000</v>
      </c>
      <c r="DP395">
        <v>22075000</v>
      </c>
      <c r="DQ395">
        <v>44164000</v>
      </c>
      <c r="DR395">
        <v>29713000</v>
      </c>
      <c r="DS395">
        <v>12070000</v>
      </c>
      <c r="DT395">
        <v>34422000</v>
      </c>
      <c r="DU395">
        <v>25779000</v>
      </c>
      <c r="DV395">
        <v>12555000</v>
      </c>
      <c r="DW395">
        <v>19457000</v>
      </c>
      <c r="DX395">
        <v>21235000</v>
      </c>
      <c r="DY395">
        <v>7454100</v>
      </c>
      <c r="DZ395">
        <v>0</v>
      </c>
      <c r="EA395">
        <v>0</v>
      </c>
      <c r="EB395">
        <v>0</v>
      </c>
      <c r="EC395">
        <v>10200000</v>
      </c>
      <c r="ED395">
        <v>13858000</v>
      </c>
      <c r="EE395">
        <v>0</v>
      </c>
      <c r="EF395">
        <v>9439700</v>
      </c>
      <c r="EG395">
        <v>10590000</v>
      </c>
      <c r="EH395">
        <v>8224200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2</v>
      </c>
      <c r="EP395">
        <v>1</v>
      </c>
      <c r="EQ395">
        <v>2</v>
      </c>
      <c r="ER395">
        <v>28327000</v>
      </c>
      <c r="ES395">
        <v>28765000</v>
      </c>
      <c r="ET395">
        <v>29498000</v>
      </c>
      <c r="EU395">
        <v>36862000</v>
      </c>
      <c r="EV395">
        <v>28284000</v>
      </c>
      <c r="EW395">
        <v>29751000</v>
      </c>
      <c r="EX395">
        <v>43638000</v>
      </c>
      <c r="EY395">
        <v>54378000</v>
      </c>
      <c r="EZ395">
        <v>33830000</v>
      </c>
      <c r="FA395">
        <v>2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2</v>
      </c>
      <c r="FI395">
        <v>0</v>
      </c>
      <c r="FJ395">
        <v>9</v>
      </c>
      <c r="FK395" t="s">
        <v>4921</v>
      </c>
      <c r="FO395">
        <v>390</v>
      </c>
      <c r="FP395" t="s">
        <v>4920</v>
      </c>
      <c r="FQ395" t="s">
        <v>255</v>
      </c>
      <c r="FR395" t="s">
        <v>4919</v>
      </c>
      <c r="FS395" t="s">
        <v>4918</v>
      </c>
      <c r="FT395" t="s">
        <v>4917</v>
      </c>
      <c r="FU395" t="s">
        <v>4916</v>
      </c>
      <c r="FX395">
        <v>-1</v>
      </c>
    </row>
    <row r="396" spans="1:180" x14ac:dyDescent="0.35">
      <c r="A396" t="s">
        <v>4915</v>
      </c>
      <c r="B396" t="s">
        <v>4915</v>
      </c>
      <c r="C396">
        <v>1</v>
      </c>
      <c r="D396">
        <v>1</v>
      </c>
      <c r="E396">
        <v>1</v>
      </c>
      <c r="F396" t="s">
        <v>4914</v>
      </c>
      <c r="G396" t="s">
        <v>4913</v>
      </c>
      <c r="H396" t="s">
        <v>4912</v>
      </c>
      <c r="I396">
        <v>1</v>
      </c>
      <c r="J396">
        <v>1</v>
      </c>
      <c r="K396">
        <v>1</v>
      </c>
      <c r="L396">
        <v>1</v>
      </c>
      <c r="M396">
        <v>1</v>
      </c>
      <c r="N396">
        <v>0</v>
      </c>
      <c r="O396">
        <v>0</v>
      </c>
      <c r="P396">
        <v>1</v>
      </c>
      <c r="Q396">
        <v>0</v>
      </c>
      <c r="R396">
        <v>0</v>
      </c>
      <c r="S396">
        <v>1</v>
      </c>
      <c r="T396">
        <v>0</v>
      </c>
      <c r="U396">
        <v>0</v>
      </c>
      <c r="V396">
        <v>1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1</v>
      </c>
      <c r="AC396">
        <v>0</v>
      </c>
      <c r="AD396">
        <v>0</v>
      </c>
      <c r="AE396">
        <v>1</v>
      </c>
      <c r="AF396">
        <v>0</v>
      </c>
      <c r="AG396">
        <v>0</v>
      </c>
      <c r="AH396">
        <v>1</v>
      </c>
      <c r="AI396">
        <v>0</v>
      </c>
      <c r="AJ396">
        <v>0</v>
      </c>
      <c r="AK396">
        <v>1</v>
      </c>
      <c r="AL396">
        <v>0</v>
      </c>
      <c r="AM396">
        <v>0</v>
      </c>
      <c r="AN396">
        <v>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1</v>
      </c>
      <c r="AU396">
        <v>0</v>
      </c>
      <c r="AV396">
        <v>0</v>
      </c>
      <c r="AW396">
        <v>1</v>
      </c>
      <c r="AX396">
        <v>0</v>
      </c>
      <c r="AY396">
        <v>0</v>
      </c>
      <c r="AZ396">
        <v>1</v>
      </c>
      <c r="BA396">
        <v>0</v>
      </c>
      <c r="BB396">
        <v>0</v>
      </c>
      <c r="BC396">
        <v>1</v>
      </c>
      <c r="BD396">
        <v>0</v>
      </c>
      <c r="BE396">
        <v>0</v>
      </c>
      <c r="BF396">
        <v>1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1</v>
      </c>
      <c r="BM396">
        <v>0</v>
      </c>
      <c r="BN396">
        <v>0</v>
      </c>
      <c r="BO396">
        <v>6.7</v>
      </c>
      <c r="BP396">
        <v>6.7</v>
      </c>
      <c r="BQ396">
        <v>6.7</v>
      </c>
      <c r="BR396">
        <v>26.562999999999999</v>
      </c>
      <c r="BS396">
        <v>252</v>
      </c>
      <c r="BT396">
        <v>252</v>
      </c>
      <c r="BU396">
        <v>2.7894E-3</v>
      </c>
      <c r="BV396">
        <v>7.3913000000000002</v>
      </c>
      <c r="BW396" t="s">
        <v>223</v>
      </c>
      <c r="BZ396" t="s">
        <v>224</v>
      </c>
      <c r="CC396" t="s">
        <v>224</v>
      </c>
      <c r="CF396" t="s">
        <v>224</v>
      </c>
      <c r="CL396" t="s">
        <v>224</v>
      </c>
      <c r="CO396">
        <v>6.7</v>
      </c>
      <c r="CP396">
        <v>0</v>
      </c>
      <c r="CQ396">
        <v>0</v>
      </c>
      <c r="CR396">
        <v>6.7</v>
      </c>
      <c r="CS396">
        <v>0</v>
      </c>
      <c r="CT396">
        <v>0</v>
      </c>
      <c r="CU396">
        <v>6.7</v>
      </c>
      <c r="CV396">
        <v>0</v>
      </c>
      <c r="CW396">
        <v>0</v>
      </c>
      <c r="CX396">
        <v>6.7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6.7</v>
      </c>
      <c r="DE396">
        <v>0</v>
      </c>
      <c r="DF396">
        <v>0</v>
      </c>
      <c r="DG396">
        <v>4649700</v>
      </c>
      <c r="DH396">
        <v>733630</v>
      </c>
      <c r="DI396">
        <v>0</v>
      </c>
      <c r="DJ396">
        <v>0</v>
      </c>
      <c r="DK396">
        <v>2267000</v>
      </c>
      <c r="DL396">
        <v>0</v>
      </c>
      <c r="DM396">
        <v>0</v>
      </c>
      <c r="DN396">
        <v>389240</v>
      </c>
      <c r="DO396">
        <v>0</v>
      </c>
      <c r="DP396">
        <v>0</v>
      </c>
      <c r="DQ396">
        <v>906500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353370</v>
      </c>
      <c r="DX396">
        <v>0</v>
      </c>
      <c r="DY396">
        <v>0</v>
      </c>
      <c r="DZ396">
        <v>733630</v>
      </c>
      <c r="EA396">
        <v>0</v>
      </c>
      <c r="EB396">
        <v>0</v>
      </c>
      <c r="EC396">
        <v>207390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1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1</v>
      </c>
      <c r="FK396" t="s">
        <v>4911</v>
      </c>
      <c r="FO396">
        <v>391</v>
      </c>
      <c r="FP396">
        <v>2412</v>
      </c>
      <c r="FQ396" t="s">
        <v>16</v>
      </c>
      <c r="FR396">
        <v>2527</v>
      </c>
      <c r="FS396" t="s">
        <v>4910</v>
      </c>
      <c r="FT396">
        <v>21768</v>
      </c>
      <c r="FU396">
        <v>21768</v>
      </c>
      <c r="FX396">
        <v>-1</v>
      </c>
    </row>
    <row r="397" spans="1:180" x14ac:dyDescent="0.35">
      <c r="A397" t="s">
        <v>4909</v>
      </c>
      <c r="B397" t="s">
        <v>4909</v>
      </c>
      <c r="C397">
        <v>2</v>
      </c>
      <c r="D397">
        <v>2</v>
      </c>
      <c r="E397">
        <v>2</v>
      </c>
      <c r="F397" t="s">
        <v>4908</v>
      </c>
      <c r="G397" t="s">
        <v>4907</v>
      </c>
      <c r="H397" t="s">
        <v>4906</v>
      </c>
      <c r="I397">
        <v>1</v>
      </c>
      <c r="J397">
        <v>2</v>
      </c>
      <c r="K397">
        <v>2</v>
      </c>
      <c r="L397">
        <v>2</v>
      </c>
      <c r="M397">
        <v>0</v>
      </c>
      <c r="N397">
        <v>0</v>
      </c>
      <c r="O397">
        <v>0</v>
      </c>
      <c r="P397">
        <v>1</v>
      </c>
      <c r="Q397">
        <v>1</v>
      </c>
      <c r="R397">
        <v>2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1</v>
      </c>
      <c r="Y397">
        <v>0</v>
      </c>
      <c r="Z397">
        <v>0</v>
      </c>
      <c r="AA397">
        <v>0</v>
      </c>
      <c r="AB397">
        <v>1</v>
      </c>
      <c r="AC397">
        <v>0</v>
      </c>
      <c r="AD397">
        <v>1</v>
      </c>
      <c r="AE397">
        <v>0</v>
      </c>
      <c r="AF397">
        <v>0</v>
      </c>
      <c r="AG397">
        <v>0</v>
      </c>
      <c r="AH397">
        <v>1</v>
      </c>
      <c r="AI397">
        <v>1</v>
      </c>
      <c r="AJ397">
        <v>2</v>
      </c>
      <c r="AK397">
        <v>0</v>
      </c>
      <c r="AL397">
        <v>0</v>
      </c>
      <c r="AM397">
        <v>0</v>
      </c>
      <c r="AN397">
        <v>1</v>
      </c>
      <c r="AO397">
        <v>1</v>
      </c>
      <c r="AP397">
        <v>1</v>
      </c>
      <c r="AQ397">
        <v>0</v>
      </c>
      <c r="AR397">
        <v>0</v>
      </c>
      <c r="AS397">
        <v>0</v>
      </c>
      <c r="AT397">
        <v>1</v>
      </c>
      <c r="AU397">
        <v>0</v>
      </c>
      <c r="AV397">
        <v>1</v>
      </c>
      <c r="AW397">
        <v>0</v>
      </c>
      <c r="AX397">
        <v>0</v>
      </c>
      <c r="AY397">
        <v>0</v>
      </c>
      <c r="AZ397">
        <v>1</v>
      </c>
      <c r="BA397">
        <v>1</v>
      </c>
      <c r="BB397">
        <v>2</v>
      </c>
      <c r="BC397">
        <v>0</v>
      </c>
      <c r="BD397">
        <v>0</v>
      </c>
      <c r="BE397">
        <v>0</v>
      </c>
      <c r="BF397">
        <v>1</v>
      </c>
      <c r="BG397">
        <v>1</v>
      </c>
      <c r="BH397">
        <v>1</v>
      </c>
      <c r="BI397">
        <v>0</v>
      </c>
      <c r="BJ397">
        <v>0</v>
      </c>
      <c r="BK397">
        <v>0</v>
      </c>
      <c r="BL397">
        <v>1</v>
      </c>
      <c r="BM397">
        <v>0</v>
      </c>
      <c r="BN397">
        <v>1</v>
      </c>
      <c r="BO397">
        <v>4.5999999999999996</v>
      </c>
      <c r="BP397">
        <v>4.5999999999999996</v>
      </c>
      <c r="BQ397">
        <v>4.5999999999999996</v>
      </c>
      <c r="BR397">
        <v>58.024999999999999</v>
      </c>
      <c r="BS397">
        <v>522</v>
      </c>
      <c r="BT397">
        <v>522</v>
      </c>
      <c r="BU397">
        <v>0</v>
      </c>
      <c r="BV397">
        <v>11.849</v>
      </c>
      <c r="BZ397" t="s">
        <v>223</v>
      </c>
      <c r="CA397" t="s">
        <v>224</v>
      </c>
      <c r="CB397" t="s">
        <v>223</v>
      </c>
      <c r="CF397" t="s">
        <v>223</v>
      </c>
      <c r="CG397" t="s">
        <v>223</v>
      </c>
      <c r="CH397" t="s">
        <v>223</v>
      </c>
      <c r="CL397" t="s">
        <v>224</v>
      </c>
      <c r="CN397" t="s">
        <v>224</v>
      </c>
      <c r="CO397">
        <v>0</v>
      </c>
      <c r="CP397">
        <v>0</v>
      </c>
      <c r="CQ397">
        <v>0</v>
      </c>
      <c r="CR397">
        <v>1.7</v>
      </c>
      <c r="CS397">
        <v>1.7</v>
      </c>
      <c r="CT397">
        <v>4.5999999999999996</v>
      </c>
      <c r="CU397">
        <v>0</v>
      </c>
      <c r="CV397">
        <v>0</v>
      </c>
      <c r="CW397">
        <v>0</v>
      </c>
      <c r="CX397">
        <v>1.7</v>
      </c>
      <c r="CY397">
        <v>1.7</v>
      </c>
      <c r="CZ397">
        <v>1.7</v>
      </c>
      <c r="DA397">
        <v>0</v>
      </c>
      <c r="DB397">
        <v>0</v>
      </c>
      <c r="DC397">
        <v>0</v>
      </c>
      <c r="DD397">
        <v>1.7</v>
      </c>
      <c r="DE397">
        <v>0</v>
      </c>
      <c r="DF397">
        <v>2.9</v>
      </c>
      <c r="DG397">
        <v>15377000</v>
      </c>
      <c r="DH397">
        <v>0</v>
      </c>
      <c r="DI397">
        <v>0</v>
      </c>
      <c r="DJ397">
        <v>0</v>
      </c>
      <c r="DK397">
        <v>3221400</v>
      </c>
      <c r="DL397">
        <v>2759300</v>
      </c>
      <c r="DM397">
        <v>4114600</v>
      </c>
      <c r="DN397">
        <v>0</v>
      </c>
      <c r="DO397">
        <v>0</v>
      </c>
      <c r="DP397">
        <v>0</v>
      </c>
      <c r="DQ397">
        <v>1371400</v>
      </c>
      <c r="DR397">
        <v>1411700</v>
      </c>
      <c r="DS397">
        <v>1522600</v>
      </c>
      <c r="DT397">
        <v>0</v>
      </c>
      <c r="DU397">
        <v>0</v>
      </c>
      <c r="DV397">
        <v>0</v>
      </c>
      <c r="DW397">
        <v>727980</v>
      </c>
      <c r="DX397">
        <v>0</v>
      </c>
      <c r="DY397">
        <v>248370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3022400</v>
      </c>
      <c r="ES397">
        <v>2906600</v>
      </c>
      <c r="ET397">
        <v>3211100</v>
      </c>
      <c r="EU397">
        <v>2447800</v>
      </c>
      <c r="EV397">
        <v>2877000</v>
      </c>
      <c r="EW397">
        <v>3086000</v>
      </c>
      <c r="EX397">
        <v>2588200</v>
      </c>
      <c r="EY397">
        <v>0</v>
      </c>
      <c r="EZ397">
        <v>1911300</v>
      </c>
      <c r="FA397">
        <v>1</v>
      </c>
      <c r="FB397">
        <v>0</v>
      </c>
      <c r="FC397">
        <v>1</v>
      </c>
      <c r="FD397">
        <v>1</v>
      </c>
      <c r="FE397">
        <v>0</v>
      </c>
      <c r="FF397">
        <v>1</v>
      </c>
      <c r="FG397">
        <v>0</v>
      </c>
      <c r="FH397">
        <v>0</v>
      </c>
      <c r="FI397">
        <v>0</v>
      </c>
      <c r="FJ397">
        <v>4</v>
      </c>
      <c r="FK397" t="s">
        <v>4905</v>
      </c>
      <c r="FO397">
        <v>392</v>
      </c>
      <c r="FP397" t="s">
        <v>4904</v>
      </c>
      <c r="FQ397" t="s">
        <v>255</v>
      </c>
      <c r="FR397" t="s">
        <v>4903</v>
      </c>
      <c r="FS397" t="s">
        <v>4902</v>
      </c>
      <c r="FT397" t="s">
        <v>4901</v>
      </c>
      <c r="FU397" t="s">
        <v>4900</v>
      </c>
      <c r="FX397">
        <v>-1</v>
      </c>
    </row>
    <row r="398" spans="1:180" x14ac:dyDescent="0.35">
      <c r="A398" t="s">
        <v>4899</v>
      </c>
      <c r="B398" t="s">
        <v>4899</v>
      </c>
      <c r="C398">
        <v>2</v>
      </c>
      <c r="D398">
        <v>2</v>
      </c>
      <c r="E398">
        <v>2</v>
      </c>
      <c r="F398" t="s">
        <v>4898</v>
      </c>
      <c r="G398" t="s">
        <v>4897</v>
      </c>
      <c r="H398" t="s">
        <v>4896</v>
      </c>
      <c r="I398">
        <v>1</v>
      </c>
      <c r="J398">
        <v>2</v>
      </c>
      <c r="K398">
        <v>2</v>
      </c>
      <c r="L398">
        <v>2</v>
      </c>
      <c r="M398">
        <v>0</v>
      </c>
      <c r="N398">
        <v>0</v>
      </c>
      <c r="O398">
        <v>1</v>
      </c>
      <c r="P398">
        <v>1</v>
      </c>
      <c r="Q398">
        <v>2</v>
      </c>
      <c r="R398">
        <v>2</v>
      </c>
      <c r="S398">
        <v>0</v>
      </c>
      <c r="T398">
        <v>0</v>
      </c>
      <c r="U398">
        <v>0</v>
      </c>
      <c r="V398">
        <v>2</v>
      </c>
      <c r="W398">
        <v>2</v>
      </c>
      <c r="X398">
        <v>2</v>
      </c>
      <c r="Y398">
        <v>0</v>
      </c>
      <c r="Z398">
        <v>0</v>
      </c>
      <c r="AA398">
        <v>0</v>
      </c>
      <c r="AB398">
        <v>1</v>
      </c>
      <c r="AC398">
        <v>1</v>
      </c>
      <c r="AD398">
        <v>1</v>
      </c>
      <c r="AE398">
        <v>0</v>
      </c>
      <c r="AF398">
        <v>0</v>
      </c>
      <c r="AG398">
        <v>1</v>
      </c>
      <c r="AH398">
        <v>1</v>
      </c>
      <c r="AI398">
        <v>2</v>
      </c>
      <c r="AJ398">
        <v>2</v>
      </c>
      <c r="AK398">
        <v>0</v>
      </c>
      <c r="AL398">
        <v>0</v>
      </c>
      <c r="AM398">
        <v>0</v>
      </c>
      <c r="AN398">
        <v>2</v>
      </c>
      <c r="AO398">
        <v>2</v>
      </c>
      <c r="AP398">
        <v>2</v>
      </c>
      <c r="AQ398">
        <v>0</v>
      </c>
      <c r="AR398">
        <v>0</v>
      </c>
      <c r="AS398">
        <v>0</v>
      </c>
      <c r="AT398">
        <v>1</v>
      </c>
      <c r="AU398">
        <v>1</v>
      </c>
      <c r="AV398">
        <v>1</v>
      </c>
      <c r="AW398">
        <v>0</v>
      </c>
      <c r="AX398">
        <v>0</v>
      </c>
      <c r="AY398">
        <v>1</v>
      </c>
      <c r="AZ398">
        <v>1</v>
      </c>
      <c r="BA398">
        <v>2</v>
      </c>
      <c r="BB398">
        <v>2</v>
      </c>
      <c r="BC398">
        <v>0</v>
      </c>
      <c r="BD398">
        <v>0</v>
      </c>
      <c r="BE398">
        <v>0</v>
      </c>
      <c r="BF398">
        <v>2</v>
      </c>
      <c r="BG398">
        <v>2</v>
      </c>
      <c r="BH398">
        <v>2</v>
      </c>
      <c r="BI398">
        <v>0</v>
      </c>
      <c r="BJ398">
        <v>0</v>
      </c>
      <c r="BK398">
        <v>0</v>
      </c>
      <c r="BL398">
        <v>1</v>
      </c>
      <c r="BM398">
        <v>1</v>
      </c>
      <c r="BN398">
        <v>1</v>
      </c>
      <c r="BO398">
        <v>16.3</v>
      </c>
      <c r="BP398">
        <v>16.3</v>
      </c>
      <c r="BQ398">
        <v>16.3</v>
      </c>
      <c r="BR398">
        <v>16.84</v>
      </c>
      <c r="BS398">
        <v>147</v>
      </c>
      <c r="BT398">
        <v>147</v>
      </c>
      <c r="BU398">
        <v>0</v>
      </c>
      <c r="BV398">
        <v>24.385000000000002</v>
      </c>
      <c r="BY398" t="s">
        <v>223</v>
      </c>
      <c r="BZ398" t="s">
        <v>223</v>
      </c>
      <c r="CA398" t="s">
        <v>223</v>
      </c>
      <c r="CB398" t="s">
        <v>223</v>
      </c>
      <c r="CF398" t="s">
        <v>223</v>
      </c>
      <c r="CG398" t="s">
        <v>223</v>
      </c>
      <c r="CH398" t="s">
        <v>223</v>
      </c>
      <c r="CL398" t="s">
        <v>223</v>
      </c>
      <c r="CM398" t="s">
        <v>223</v>
      </c>
      <c r="CN398" t="s">
        <v>223</v>
      </c>
      <c r="CO398">
        <v>0</v>
      </c>
      <c r="CP398">
        <v>0</v>
      </c>
      <c r="CQ398">
        <v>7.5</v>
      </c>
      <c r="CR398">
        <v>8.8000000000000007</v>
      </c>
      <c r="CS398">
        <v>16.3</v>
      </c>
      <c r="CT398">
        <v>16.3</v>
      </c>
      <c r="CU398">
        <v>0</v>
      </c>
      <c r="CV398">
        <v>0</v>
      </c>
      <c r="CW398">
        <v>0</v>
      </c>
      <c r="CX398">
        <v>16.3</v>
      </c>
      <c r="CY398">
        <v>16.3</v>
      </c>
      <c r="CZ398">
        <v>16.3</v>
      </c>
      <c r="DA398">
        <v>0</v>
      </c>
      <c r="DB398">
        <v>0</v>
      </c>
      <c r="DC398">
        <v>0</v>
      </c>
      <c r="DD398">
        <v>8.8000000000000007</v>
      </c>
      <c r="DE398">
        <v>8.8000000000000007</v>
      </c>
      <c r="DF398">
        <v>8.8000000000000007</v>
      </c>
      <c r="DG398">
        <v>94097000</v>
      </c>
      <c r="DH398">
        <v>0</v>
      </c>
      <c r="DI398">
        <v>0</v>
      </c>
      <c r="DJ398">
        <v>816300</v>
      </c>
      <c r="DK398">
        <v>19484000</v>
      </c>
      <c r="DL398">
        <v>15881000</v>
      </c>
      <c r="DM398">
        <v>22263000</v>
      </c>
      <c r="DN398">
        <v>0</v>
      </c>
      <c r="DO398">
        <v>0</v>
      </c>
      <c r="DP398">
        <v>0</v>
      </c>
      <c r="DQ398">
        <v>15636000</v>
      </c>
      <c r="DR398">
        <v>10899000</v>
      </c>
      <c r="DS398">
        <v>4357400</v>
      </c>
      <c r="DT398">
        <v>0</v>
      </c>
      <c r="DU398">
        <v>0</v>
      </c>
      <c r="DV398">
        <v>0</v>
      </c>
      <c r="DW398">
        <v>1744000</v>
      </c>
      <c r="DX398">
        <v>1388000</v>
      </c>
      <c r="DY398">
        <v>1627700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22655000</v>
      </c>
      <c r="ES398">
        <v>21170000</v>
      </c>
      <c r="ET398">
        <v>18889000</v>
      </c>
      <c r="EU398">
        <v>14584000</v>
      </c>
      <c r="EV398">
        <v>10764000</v>
      </c>
      <c r="EW398">
        <v>10945000</v>
      </c>
      <c r="EX398">
        <v>6541300</v>
      </c>
      <c r="EY398">
        <v>6279200</v>
      </c>
      <c r="EZ398">
        <v>6681100</v>
      </c>
      <c r="FA398">
        <v>1</v>
      </c>
      <c r="FB398">
        <v>2</v>
      </c>
      <c r="FC398">
        <v>2</v>
      </c>
      <c r="FD398">
        <v>2</v>
      </c>
      <c r="FE398">
        <v>1</v>
      </c>
      <c r="FF398">
        <v>2</v>
      </c>
      <c r="FG398">
        <v>0</v>
      </c>
      <c r="FH398">
        <v>0</v>
      </c>
      <c r="FI398">
        <v>0</v>
      </c>
      <c r="FJ398">
        <v>10</v>
      </c>
      <c r="FK398" t="s">
        <v>4895</v>
      </c>
      <c r="FO398">
        <v>393</v>
      </c>
      <c r="FP398" t="s">
        <v>4894</v>
      </c>
      <c r="FQ398" t="s">
        <v>255</v>
      </c>
      <c r="FR398" t="s">
        <v>4893</v>
      </c>
      <c r="FS398" t="s">
        <v>4892</v>
      </c>
      <c r="FT398" t="s">
        <v>4891</v>
      </c>
      <c r="FU398" t="s">
        <v>4890</v>
      </c>
      <c r="FX398">
        <v>-1</v>
      </c>
    </row>
    <row r="399" spans="1:180" x14ac:dyDescent="0.35">
      <c r="A399" t="s">
        <v>4889</v>
      </c>
      <c r="B399" t="s">
        <v>4888</v>
      </c>
      <c r="C399" t="s">
        <v>919</v>
      </c>
      <c r="D399" t="s">
        <v>4887</v>
      </c>
      <c r="E399" t="s">
        <v>4887</v>
      </c>
      <c r="F399" t="s">
        <v>4886</v>
      </c>
      <c r="G399" t="s">
        <v>4885</v>
      </c>
      <c r="H399" t="s">
        <v>4884</v>
      </c>
      <c r="I399">
        <v>2</v>
      </c>
      <c r="J399">
        <v>3</v>
      </c>
      <c r="K399">
        <v>2</v>
      </c>
      <c r="L399">
        <v>2</v>
      </c>
      <c r="M399">
        <v>2</v>
      </c>
      <c r="N399">
        <v>1</v>
      </c>
      <c r="O399">
        <v>1</v>
      </c>
      <c r="P399">
        <v>3</v>
      </c>
      <c r="Q399">
        <v>3</v>
      </c>
      <c r="R399">
        <v>3</v>
      </c>
      <c r="S399">
        <v>1</v>
      </c>
      <c r="T399">
        <v>1</v>
      </c>
      <c r="U399">
        <v>0</v>
      </c>
      <c r="V399">
        <v>1</v>
      </c>
      <c r="W399">
        <v>1</v>
      </c>
      <c r="X399">
        <v>1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2</v>
      </c>
      <c r="AF399">
        <v>1</v>
      </c>
      <c r="AG399">
        <v>1</v>
      </c>
      <c r="AH399">
        <v>2</v>
      </c>
      <c r="AI399">
        <v>2</v>
      </c>
      <c r="AJ399">
        <v>2</v>
      </c>
      <c r="AK399">
        <v>1</v>
      </c>
      <c r="AL399">
        <v>1</v>
      </c>
      <c r="AM399">
        <v>0</v>
      </c>
      <c r="AN399">
        <v>1</v>
      </c>
      <c r="AO399">
        <v>1</v>
      </c>
      <c r="AP399">
        <v>1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1</v>
      </c>
      <c r="AW399">
        <v>2</v>
      </c>
      <c r="AX399">
        <v>1</v>
      </c>
      <c r="AY399">
        <v>1</v>
      </c>
      <c r="AZ399">
        <v>2</v>
      </c>
      <c r="BA399">
        <v>2</v>
      </c>
      <c r="BB399">
        <v>2</v>
      </c>
      <c r="BC399">
        <v>1</v>
      </c>
      <c r="BD399">
        <v>1</v>
      </c>
      <c r="BE399">
        <v>0</v>
      </c>
      <c r="BF399">
        <v>1</v>
      </c>
      <c r="BG399">
        <v>1</v>
      </c>
      <c r="BH399">
        <v>1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1</v>
      </c>
      <c r="BO399">
        <v>5</v>
      </c>
      <c r="BP399">
        <v>3.3</v>
      </c>
      <c r="BQ399">
        <v>3.3</v>
      </c>
      <c r="BR399">
        <v>94.33</v>
      </c>
      <c r="BS399">
        <v>840</v>
      </c>
      <c r="BT399" t="s">
        <v>4883</v>
      </c>
      <c r="BU399">
        <v>0</v>
      </c>
      <c r="BV399">
        <v>12.817</v>
      </c>
      <c r="BW399" t="s">
        <v>223</v>
      </c>
      <c r="BX399" t="s">
        <v>223</v>
      </c>
      <c r="BY399" t="s">
        <v>224</v>
      </c>
      <c r="BZ399" t="s">
        <v>223</v>
      </c>
      <c r="CA399" t="s">
        <v>223</v>
      </c>
      <c r="CB399" t="s">
        <v>224</v>
      </c>
      <c r="CC399" t="s">
        <v>224</v>
      </c>
      <c r="CD399" t="s">
        <v>224</v>
      </c>
      <c r="CF399" t="s">
        <v>224</v>
      </c>
      <c r="CG399" t="s">
        <v>224</v>
      </c>
      <c r="CH399" t="s">
        <v>224</v>
      </c>
      <c r="CN399" t="s">
        <v>224</v>
      </c>
      <c r="CO399">
        <v>3.3</v>
      </c>
      <c r="CP399">
        <v>1.5</v>
      </c>
      <c r="CQ399">
        <v>1.5</v>
      </c>
      <c r="CR399">
        <v>5</v>
      </c>
      <c r="CS399">
        <v>5</v>
      </c>
      <c r="CT399">
        <v>5</v>
      </c>
      <c r="CU399">
        <v>1.5</v>
      </c>
      <c r="CV399">
        <v>1.5</v>
      </c>
      <c r="CW399">
        <v>0</v>
      </c>
      <c r="CX399">
        <v>1.8</v>
      </c>
      <c r="CY399">
        <v>1.8</v>
      </c>
      <c r="CZ399">
        <v>1.8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1.5</v>
      </c>
      <c r="DG399">
        <v>28787000</v>
      </c>
      <c r="DH399">
        <v>1109300</v>
      </c>
      <c r="DI399">
        <v>1019200</v>
      </c>
      <c r="DJ399">
        <v>374340</v>
      </c>
      <c r="DK399">
        <v>6517600</v>
      </c>
      <c r="DL399">
        <v>7068400</v>
      </c>
      <c r="DM399">
        <v>5389800</v>
      </c>
      <c r="DN399">
        <v>1526100</v>
      </c>
      <c r="DO399">
        <v>2078500</v>
      </c>
      <c r="DP399">
        <v>0</v>
      </c>
      <c r="DQ399">
        <v>830300</v>
      </c>
      <c r="DR399">
        <v>777510</v>
      </c>
      <c r="DS399">
        <v>1425500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670890</v>
      </c>
      <c r="DZ399">
        <v>969700</v>
      </c>
      <c r="EA399">
        <v>958880</v>
      </c>
      <c r="EB399">
        <v>598160</v>
      </c>
      <c r="EC399">
        <v>839800</v>
      </c>
      <c r="ED399">
        <v>1017900</v>
      </c>
      <c r="EE399">
        <v>0</v>
      </c>
      <c r="EF399">
        <v>0</v>
      </c>
      <c r="EG399">
        <v>0</v>
      </c>
      <c r="EH399">
        <v>0</v>
      </c>
      <c r="EI399">
        <v>1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4171100</v>
      </c>
      <c r="ES399">
        <v>3672900</v>
      </c>
      <c r="ET399">
        <v>3227300</v>
      </c>
      <c r="EU399">
        <v>2093400</v>
      </c>
      <c r="EV399">
        <v>2214500</v>
      </c>
      <c r="EW399">
        <v>3266900</v>
      </c>
      <c r="EX399">
        <v>0</v>
      </c>
      <c r="EY399">
        <v>0</v>
      </c>
      <c r="EZ399">
        <v>0</v>
      </c>
      <c r="FA399">
        <v>1</v>
      </c>
      <c r="FB399">
        <v>1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3</v>
      </c>
      <c r="FK399" t="s">
        <v>4882</v>
      </c>
      <c r="FO399">
        <v>394</v>
      </c>
      <c r="FP399" t="s">
        <v>4881</v>
      </c>
      <c r="FQ399" t="s">
        <v>1140</v>
      </c>
      <c r="FR399" t="s">
        <v>4880</v>
      </c>
      <c r="FS399" t="s">
        <v>4879</v>
      </c>
      <c r="FT399" t="s">
        <v>4878</v>
      </c>
      <c r="FU399" t="s">
        <v>4877</v>
      </c>
      <c r="FX399" t="s">
        <v>289</v>
      </c>
    </row>
    <row r="400" spans="1:180" x14ac:dyDescent="0.35">
      <c r="A400" t="s">
        <v>4876</v>
      </c>
      <c r="B400" t="s">
        <v>4876</v>
      </c>
      <c r="C400">
        <v>4</v>
      </c>
      <c r="D400">
        <v>4</v>
      </c>
      <c r="E400">
        <v>4</v>
      </c>
      <c r="F400" t="s">
        <v>4875</v>
      </c>
      <c r="G400" t="s">
        <v>4874</v>
      </c>
      <c r="H400" t="s">
        <v>4873</v>
      </c>
      <c r="I400">
        <v>1</v>
      </c>
      <c r="J400">
        <v>4</v>
      </c>
      <c r="K400">
        <v>4</v>
      </c>
      <c r="L400">
        <v>4</v>
      </c>
      <c r="M400">
        <v>0</v>
      </c>
      <c r="N400">
        <v>0</v>
      </c>
      <c r="O400">
        <v>0</v>
      </c>
      <c r="P400">
        <v>4</v>
      </c>
      <c r="Q400">
        <v>3</v>
      </c>
      <c r="R400">
        <v>3</v>
      </c>
      <c r="S400">
        <v>0</v>
      </c>
      <c r="T400">
        <v>0</v>
      </c>
      <c r="U400">
        <v>0</v>
      </c>
      <c r="V400">
        <v>3</v>
      </c>
      <c r="W400">
        <v>2</v>
      </c>
      <c r="X400">
        <v>2</v>
      </c>
      <c r="Y400">
        <v>0</v>
      </c>
      <c r="Z400">
        <v>0</v>
      </c>
      <c r="AA400">
        <v>0</v>
      </c>
      <c r="AB400">
        <v>3</v>
      </c>
      <c r="AC400">
        <v>2</v>
      </c>
      <c r="AD400">
        <v>2</v>
      </c>
      <c r="AE400">
        <v>0</v>
      </c>
      <c r="AF400">
        <v>0</v>
      </c>
      <c r="AG400">
        <v>0</v>
      </c>
      <c r="AH400">
        <v>4</v>
      </c>
      <c r="AI400">
        <v>3</v>
      </c>
      <c r="AJ400">
        <v>3</v>
      </c>
      <c r="AK400">
        <v>0</v>
      </c>
      <c r="AL400">
        <v>0</v>
      </c>
      <c r="AM400">
        <v>0</v>
      </c>
      <c r="AN400">
        <v>3</v>
      </c>
      <c r="AO400">
        <v>2</v>
      </c>
      <c r="AP400">
        <v>2</v>
      </c>
      <c r="AQ400">
        <v>0</v>
      </c>
      <c r="AR400">
        <v>0</v>
      </c>
      <c r="AS400">
        <v>0</v>
      </c>
      <c r="AT400">
        <v>3</v>
      </c>
      <c r="AU400">
        <v>2</v>
      </c>
      <c r="AV400">
        <v>2</v>
      </c>
      <c r="AW400">
        <v>0</v>
      </c>
      <c r="AX400">
        <v>0</v>
      </c>
      <c r="AY400">
        <v>0</v>
      </c>
      <c r="AZ400">
        <v>4</v>
      </c>
      <c r="BA400">
        <v>3</v>
      </c>
      <c r="BB400">
        <v>3</v>
      </c>
      <c r="BC400">
        <v>0</v>
      </c>
      <c r="BD400">
        <v>0</v>
      </c>
      <c r="BE400">
        <v>0</v>
      </c>
      <c r="BF400">
        <v>3</v>
      </c>
      <c r="BG400">
        <v>2</v>
      </c>
      <c r="BH400">
        <v>2</v>
      </c>
      <c r="BI400">
        <v>0</v>
      </c>
      <c r="BJ400">
        <v>0</v>
      </c>
      <c r="BK400">
        <v>0</v>
      </c>
      <c r="BL400">
        <v>3</v>
      </c>
      <c r="BM400">
        <v>2</v>
      </c>
      <c r="BN400">
        <v>2</v>
      </c>
      <c r="BO400">
        <v>11.6</v>
      </c>
      <c r="BP400">
        <v>11.6</v>
      </c>
      <c r="BQ400">
        <v>11.6</v>
      </c>
      <c r="BR400">
        <v>61.68</v>
      </c>
      <c r="BS400">
        <v>558</v>
      </c>
      <c r="BT400">
        <v>558</v>
      </c>
      <c r="BU400">
        <v>0</v>
      </c>
      <c r="BV400">
        <v>36.636000000000003</v>
      </c>
      <c r="BZ400" t="s">
        <v>223</v>
      </c>
      <c r="CA400" t="s">
        <v>223</v>
      </c>
      <c r="CB400" t="s">
        <v>223</v>
      </c>
      <c r="CF400" t="s">
        <v>223</v>
      </c>
      <c r="CG400" t="s">
        <v>223</v>
      </c>
      <c r="CH400" t="s">
        <v>223</v>
      </c>
      <c r="CL400" t="s">
        <v>223</v>
      </c>
      <c r="CM400" t="s">
        <v>223</v>
      </c>
      <c r="CN400" t="s">
        <v>224</v>
      </c>
      <c r="CO400">
        <v>0</v>
      </c>
      <c r="CP400">
        <v>0</v>
      </c>
      <c r="CQ400">
        <v>0</v>
      </c>
      <c r="CR400">
        <v>11.6</v>
      </c>
      <c r="CS400">
        <v>9.3000000000000007</v>
      </c>
      <c r="CT400">
        <v>9.3000000000000007</v>
      </c>
      <c r="CU400">
        <v>0</v>
      </c>
      <c r="CV400">
        <v>0</v>
      </c>
      <c r="CW400">
        <v>0</v>
      </c>
      <c r="CX400">
        <v>9.3000000000000007</v>
      </c>
      <c r="CY400">
        <v>6.5</v>
      </c>
      <c r="CZ400">
        <v>6.5</v>
      </c>
      <c r="DA400">
        <v>0</v>
      </c>
      <c r="DB400">
        <v>0</v>
      </c>
      <c r="DC400">
        <v>0</v>
      </c>
      <c r="DD400">
        <v>9.3000000000000007</v>
      </c>
      <c r="DE400">
        <v>6.1</v>
      </c>
      <c r="DF400">
        <v>6.1</v>
      </c>
      <c r="DG400">
        <v>91501000</v>
      </c>
      <c r="DH400">
        <v>0</v>
      </c>
      <c r="DI400">
        <v>0</v>
      </c>
      <c r="DJ400">
        <v>0</v>
      </c>
      <c r="DK400">
        <v>22254000</v>
      </c>
      <c r="DL400">
        <v>18251000</v>
      </c>
      <c r="DM400">
        <v>21016000</v>
      </c>
      <c r="DN400">
        <v>0</v>
      </c>
      <c r="DO400">
        <v>0</v>
      </c>
      <c r="DP400">
        <v>0</v>
      </c>
      <c r="DQ400">
        <v>9056000</v>
      </c>
      <c r="DR400">
        <v>6557800</v>
      </c>
      <c r="DS400">
        <v>7891000</v>
      </c>
      <c r="DT400">
        <v>0</v>
      </c>
      <c r="DU400">
        <v>0</v>
      </c>
      <c r="DV400">
        <v>0</v>
      </c>
      <c r="DW400">
        <v>2578200</v>
      </c>
      <c r="DX400">
        <v>1792000</v>
      </c>
      <c r="DY400">
        <v>2105100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10854000</v>
      </c>
      <c r="ES400">
        <v>9873100</v>
      </c>
      <c r="ET400">
        <v>12587000</v>
      </c>
      <c r="EU400">
        <v>7958500</v>
      </c>
      <c r="EV400">
        <v>8763400</v>
      </c>
      <c r="EW400">
        <v>10256000</v>
      </c>
      <c r="EX400">
        <v>4243000</v>
      </c>
      <c r="EY400">
        <v>5098600</v>
      </c>
      <c r="EZ400">
        <v>5094900</v>
      </c>
      <c r="FA400">
        <v>4</v>
      </c>
      <c r="FB400">
        <v>3</v>
      </c>
      <c r="FC400">
        <v>3</v>
      </c>
      <c r="FD400">
        <v>3</v>
      </c>
      <c r="FE400">
        <v>2</v>
      </c>
      <c r="FF400">
        <v>2</v>
      </c>
      <c r="FG400">
        <v>1</v>
      </c>
      <c r="FH400">
        <v>1</v>
      </c>
      <c r="FI400">
        <v>0</v>
      </c>
      <c r="FJ400">
        <v>19</v>
      </c>
      <c r="FK400" t="s">
        <v>4872</v>
      </c>
      <c r="FO400">
        <v>395</v>
      </c>
      <c r="FP400" t="s">
        <v>4871</v>
      </c>
      <c r="FQ400" t="s">
        <v>425</v>
      </c>
      <c r="FR400" t="s">
        <v>4870</v>
      </c>
      <c r="FS400" t="s">
        <v>4869</v>
      </c>
      <c r="FT400" t="s">
        <v>4868</v>
      </c>
      <c r="FU400" t="s">
        <v>4867</v>
      </c>
      <c r="FX400">
        <v>-1</v>
      </c>
    </row>
    <row r="401" spans="1:180" x14ac:dyDescent="0.35">
      <c r="A401" t="s">
        <v>4866</v>
      </c>
      <c r="B401" t="s">
        <v>4866</v>
      </c>
      <c r="C401" t="s">
        <v>1173</v>
      </c>
      <c r="D401" t="s">
        <v>1173</v>
      </c>
      <c r="E401" t="s">
        <v>1173</v>
      </c>
      <c r="F401" t="s">
        <v>4865</v>
      </c>
      <c r="G401" t="s">
        <v>4864</v>
      </c>
      <c r="H401" t="s">
        <v>4863</v>
      </c>
      <c r="I401">
        <v>2</v>
      </c>
      <c r="J401">
        <v>2</v>
      </c>
      <c r="K401">
        <v>2</v>
      </c>
      <c r="L401">
        <v>2</v>
      </c>
      <c r="M401">
        <v>0</v>
      </c>
      <c r="N401">
        <v>0</v>
      </c>
      <c r="O401">
        <v>0</v>
      </c>
      <c r="P401">
        <v>2</v>
      </c>
      <c r="Q401">
        <v>1</v>
      </c>
      <c r="R401">
        <v>1</v>
      </c>
      <c r="S401">
        <v>0</v>
      </c>
      <c r="T401">
        <v>0</v>
      </c>
      <c r="U401">
        <v>0</v>
      </c>
      <c r="V401">
        <v>0</v>
      </c>
      <c r="W401">
        <v>1</v>
      </c>
      <c r="X401">
        <v>1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2</v>
      </c>
      <c r="AI401">
        <v>1</v>
      </c>
      <c r="AJ401">
        <v>1</v>
      </c>
      <c r="AK401">
        <v>0</v>
      </c>
      <c r="AL401">
        <v>0</v>
      </c>
      <c r="AM401">
        <v>0</v>
      </c>
      <c r="AN401">
        <v>0</v>
      </c>
      <c r="AO401">
        <v>1</v>
      </c>
      <c r="AP401">
        <v>1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2</v>
      </c>
      <c r="BA401">
        <v>1</v>
      </c>
      <c r="BB401">
        <v>1</v>
      </c>
      <c r="BC401">
        <v>0</v>
      </c>
      <c r="BD401">
        <v>0</v>
      </c>
      <c r="BE401">
        <v>0</v>
      </c>
      <c r="BF401">
        <v>0</v>
      </c>
      <c r="BG401">
        <v>1</v>
      </c>
      <c r="BH401">
        <v>1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4.2</v>
      </c>
      <c r="BP401">
        <v>4.2</v>
      </c>
      <c r="BQ401">
        <v>4.2</v>
      </c>
      <c r="BR401">
        <v>100.07</v>
      </c>
      <c r="BS401">
        <v>906</v>
      </c>
      <c r="BT401" t="s">
        <v>4862</v>
      </c>
      <c r="BU401">
        <v>0</v>
      </c>
      <c r="BV401">
        <v>19.079000000000001</v>
      </c>
      <c r="BZ401" t="s">
        <v>223</v>
      </c>
      <c r="CA401" t="s">
        <v>223</v>
      </c>
      <c r="CB401" t="s">
        <v>223</v>
      </c>
      <c r="CG401" t="s">
        <v>224</v>
      </c>
      <c r="CH401" t="s">
        <v>224</v>
      </c>
      <c r="CO401">
        <v>0</v>
      </c>
      <c r="CP401">
        <v>0</v>
      </c>
      <c r="CQ401">
        <v>0</v>
      </c>
      <c r="CR401">
        <v>4.2</v>
      </c>
      <c r="CS401">
        <v>1</v>
      </c>
      <c r="CT401">
        <v>1</v>
      </c>
      <c r="CU401">
        <v>0</v>
      </c>
      <c r="CV401">
        <v>0</v>
      </c>
      <c r="CW401">
        <v>0</v>
      </c>
      <c r="CX401">
        <v>0</v>
      </c>
      <c r="CY401">
        <v>1</v>
      </c>
      <c r="CZ401">
        <v>1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12562000</v>
      </c>
      <c r="DH401">
        <v>0</v>
      </c>
      <c r="DI401">
        <v>0</v>
      </c>
      <c r="DJ401">
        <v>0</v>
      </c>
      <c r="DK401">
        <v>3331400</v>
      </c>
      <c r="DL401">
        <v>3445900</v>
      </c>
      <c r="DM401">
        <v>3033700</v>
      </c>
      <c r="DN401">
        <v>0</v>
      </c>
      <c r="DO401">
        <v>0</v>
      </c>
      <c r="DP401">
        <v>0</v>
      </c>
      <c r="DQ401">
        <v>0</v>
      </c>
      <c r="DR401">
        <v>1119100</v>
      </c>
      <c r="DS401">
        <v>1632100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3377600</v>
      </c>
      <c r="ES401">
        <v>4005300</v>
      </c>
      <c r="ET401">
        <v>3824300</v>
      </c>
      <c r="EU401">
        <v>0</v>
      </c>
      <c r="EV401">
        <v>2536900</v>
      </c>
      <c r="EW401">
        <v>3309200</v>
      </c>
      <c r="EX401">
        <v>0</v>
      </c>
      <c r="EY401">
        <v>0</v>
      </c>
      <c r="EZ401">
        <v>0</v>
      </c>
      <c r="FA401">
        <v>2</v>
      </c>
      <c r="FB401">
        <v>1</v>
      </c>
      <c r="FC401">
        <v>1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4</v>
      </c>
      <c r="FK401" t="s">
        <v>4861</v>
      </c>
      <c r="FO401">
        <v>396</v>
      </c>
      <c r="FP401" t="s">
        <v>4860</v>
      </c>
      <c r="FQ401" t="s">
        <v>255</v>
      </c>
      <c r="FR401" t="s">
        <v>4859</v>
      </c>
      <c r="FS401" t="s">
        <v>4858</v>
      </c>
      <c r="FT401" t="s">
        <v>4857</v>
      </c>
      <c r="FU401" t="s">
        <v>4856</v>
      </c>
      <c r="FX401" t="s">
        <v>289</v>
      </c>
    </row>
    <row r="402" spans="1:180" x14ac:dyDescent="0.35">
      <c r="A402" t="s">
        <v>4855</v>
      </c>
      <c r="B402" t="s">
        <v>4855</v>
      </c>
      <c r="C402">
        <v>3</v>
      </c>
      <c r="D402">
        <v>1</v>
      </c>
      <c r="E402">
        <v>1</v>
      </c>
      <c r="F402" t="s">
        <v>4854</v>
      </c>
      <c r="G402" t="s">
        <v>4853</v>
      </c>
      <c r="H402" t="s">
        <v>4852</v>
      </c>
      <c r="I402">
        <v>1</v>
      </c>
      <c r="J402">
        <v>3</v>
      </c>
      <c r="K402">
        <v>1</v>
      </c>
      <c r="L402">
        <v>1</v>
      </c>
      <c r="M402">
        <v>0</v>
      </c>
      <c r="N402">
        <v>0</v>
      </c>
      <c r="O402">
        <v>0</v>
      </c>
      <c r="P402">
        <v>2</v>
      </c>
      <c r="Q402">
        <v>2</v>
      </c>
      <c r="R402">
        <v>3</v>
      </c>
      <c r="S402">
        <v>1</v>
      </c>
      <c r="T402">
        <v>1</v>
      </c>
      <c r="U402">
        <v>0</v>
      </c>
      <c r="V402">
        <v>3</v>
      </c>
      <c r="W402">
        <v>2</v>
      </c>
      <c r="X402">
        <v>1</v>
      </c>
      <c r="Y402">
        <v>1</v>
      </c>
      <c r="Z402">
        <v>0</v>
      </c>
      <c r="AA402">
        <v>0</v>
      </c>
      <c r="AB402">
        <v>1</v>
      </c>
      <c r="AC402">
        <v>1</v>
      </c>
      <c r="AD402">
        <v>1</v>
      </c>
      <c r="AE402">
        <v>0</v>
      </c>
      <c r="AF402">
        <v>0</v>
      </c>
      <c r="AG402">
        <v>0</v>
      </c>
      <c r="AH402">
        <v>1</v>
      </c>
      <c r="AI402">
        <v>1</v>
      </c>
      <c r="AJ402">
        <v>1</v>
      </c>
      <c r="AK402">
        <v>0</v>
      </c>
      <c r="AL402">
        <v>0</v>
      </c>
      <c r="AM402">
        <v>0</v>
      </c>
      <c r="AN402">
        <v>1</v>
      </c>
      <c r="AO402">
        <v>1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1</v>
      </c>
      <c r="BA402">
        <v>1</v>
      </c>
      <c r="BB402">
        <v>1</v>
      </c>
      <c r="BC402">
        <v>0</v>
      </c>
      <c r="BD402">
        <v>0</v>
      </c>
      <c r="BE402">
        <v>0</v>
      </c>
      <c r="BF402">
        <v>1</v>
      </c>
      <c r="BG402">
        <v>1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4.5</v>
      </c>
      <c r="BP402">
        <v>2.2999999999999998</v>
      </c>
      <c r="BQ402">
        <v>2.2999999999999998</v>
      </c>
      <c r="BR402">
        <v>85.495999999999995</v>
      </c>
      <c r="BS402">
        <v>781</v>
      </c>
      <c r="BT402">
        <v>781</v>
      </c>
      <c r="BU402">
        <v>0</v>
      </c>
      <c r="BV402">
        <v>19.209</v>
      </c>
      <c r="BZ402" t="s">
        <v>223</v>
      </c>
      <c r="CA402" t="s">
        <v>224</v>
      </c>
      <c r="CB402" t="s">
        <v>224</v>
      </c>
      <c r="CC402" t="s">
        <v>224</v>
      </c>
      <c r="CD402" t="s">
        <v>224</v>
      </c>
      <c r="CF402" t="s">
        <v>224</v>
      </c>
      <c r="CG402" t="s">
        <v>224</v>
      </c>
      <c r="CH402" t="s">
        <v>224</v>
      </c>
      <c r="CI402" t="s">
        <v>224</v>
      </c>
      <c r="CL402" t="s">
        <v>224</v>
      </c>
      <c r="CM402" t="s">
        <v>224</v>
      </c>
      <c r="CN402" t="s">
        <v>224</v>
      </c>
      <c r="CO402">
        <v>0</v>
      </c>
      <c r="CP402">
        <v>0</v>
      </c>
      <c r="CQ402">
        <v>0</v>
      </c>
      <c r="CR402">
        <v>3.6</v>
      </c>
      <c r="CS402">
        <v>3.6</v>
      </c>
      <c r="CT402">
        <v>4.5</v>
      </c>
      <c r="CU402">
        <v>1.3</v>
      </c>
      <c r="CV402">
        <v>1.3</v>
      </c>
      <c r="CW402">
        <v>0</v>
      </c>
      <c r="CX402">
        <v>4.5</v>
      </c>
      <c r="CY402">
        <v>3.6</v>
      </c>
      <c r="CZ402">
        <v>1.3</v>
      </c>
      <c r="DA402">
        <v>1.3</v>
      </c>
      <c r="DB402">
        <v>0</v>
      </c>
      <c r="DC402">
        <v>0</v>
      </c>
      <c r="DD402">
        <v>1.3</v>
      </c>
      <c r="DE402">
        <v>1.3</v>
      </c>
      <c r="DF402">
        <v>1.3</v>
      </c>
      <c r="DG402">
        <v>15564000</v>
      </c>
      <c r="DH402">
        <v>0</v>
      </c>
      <c r="DI402">
        <v>0</v>
      </c>
      <c r="DJ402">
        <v>0</v>
      </c>
      <c r="DK402">
        <v>4771200</v>
      </c>
      <c r="DL402">
        <v>3344900</v>
      </c>
      <c r="DM402">
        <v>2923400</v>
      </c>
      <c r="DN402">
        <v>0</v>
      </c>
      <c r="DO402">
        <v>0</v>
      </c>
      <c r="DP402">
        <v>0</v>
      </c>
      <c r="DQ402">
        <v>2128100</v>
      </c>
      <c r="DR402">
        <v>2396800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4957800</v>
      </c>
      <c r="ES402">
        <v>3981700</v>
      </c>
      <c r="ET402">
        <v>3876500</v>
      </c>
      <c r="EU402">
        <v>4091200</v>
      </c>
      <c r="EV402">
        <v>4680100</v>
      </c>
      <c r="EW402">
        <v>0</v>
      </c>
      <c r="EX402">
        <v>0</v>
      </c>
      <c r="EY402">
        <v>0</v>
      </c>
      <c r="EZ402">
        <v>0</v>
      </c>
      <c r="FA402">
        <v>1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1</v>
      </c>
      <c r="FK402" t="s">
        <v>4851</v>
      </c>
      <c r="FO402">
        <v>397</v>
      </c>
      <c r="FP402" t="s">
        <v>4850</v>
      </c>
      <c r="FQ402" t="s">
        <v>2049</v>
      </c>
      <c r="FR402" t="s">
        <v>4849</v>
      </c>
      <c r="FS402" t="s">
        <v>4848</v>
      </c>
      <c r="FT402" t="s">
        <v>4847</v>
      </c>
      <c r="FU402" t="s">
        <v>4846</v>
      </c>
      <c r="FX402">
        <v>-1</v>
      </c>
    </row>
    <row r="403" spans="1:180" x14ac:dyDescent="0.35">
      <c r="A403" t="s">
        <v>4845</v>
      </c>
      <c r="B403" t="s">
        <v>4845</v>
      </c>
      <c r="C403">
        <v>3</v>
      </c>
      <c r="D403">
        <v>3</v>
      </c>
      <c r="E403">
        <v>3</v>
      </c>
      <c r="F403" t="s">
        <v>4844</v>
      </c>
      <c r="G403" t="s">
        <v>4843</v>
      </c>
      <c r="H403" t="s">
        <v>4842</v>
      </c>
      <c r="I403">
        <v>1</v>
      </c>
      <c r="J403">
        <v>3</v>
      </c>
      <c r="K403">
        <v>3</v>
      </c>
      <c r="L403">
        <v>3</v>
      </c>
      <c r="M403">
        <v>0</v>
      </c>
      <c r="N403">
        <v>0</v>
      </c>
      <c r="O403">
        <v>0</v>
      </c>
      <c r="P403">
        <v>3</v>
      </c>
      <c r="Q403">
        <v>3</v>
      </c>
      <c r="R403">
        <v>3</v>
      </c>
      <c r="S403">
        <v>0</v>
      </c>
      <c r="T403">
        <v>0</v>
      </c>
      <c r="U403">
        <v>0</v>
      </c>
      <c r="V403">
        <v>3</v>
      </c>
      <c r="W403">
        <v>3</v>
      </c>
      <c r="X403">
        <v>3</v>
      </c>
      <c r="Y403">
        <v>0</v>
      </c>
      <c r="Z403">
        <v>0</v>
      </c>
      <c r="AA403">
        <v>0</v>
      </c>
      <c r="AB403">
        <v>3</v>
      </c>
      <c r="AC403">
        <v>3</v>
      </c>
      <c r="AD403">
        <v>3</v>
      </c>
      <c r="AE403">
        <v>0</v>
      </c>
      <c r="AF403">
        <v>0</v>
      </c>
      <c r="AG403">
        <v>0</v>
      </c>
      <c r="AH403">
        <v>3</v>
      </c>
      <c r="AI403">
        <v>3</v>
      </c>
      <c r="AJ403">
        <v>3</v>
      </c>
      <c r="AK403">
        <v>0</v>
      </c>
      <c r="AL403">
        <v>0</v>
      </c>
      <c r="AM403">
        <v>0</v>
      </c>
      <c r="AN403">
        <v>3</v>
      </c>
      <c r="AO403">
        <v>3</v>
      </c>
      <c r="AP403">
        <v>3</v>
      </c>
      <c r="AQ403">
        <v>0</v>
      </c>
      <c r="AR403">
        <v>0</v>
      </c>
      <c r="AS403">
        <v>0</v>
      </c>
      <c r="AT403">
        <v>3</v>
      </c>
      <c r="AU403">
        <v>3</v>
      </c>
      <c r="AV403">
        <v>3</v>
      </c>
      <c r="AW403">
        <v>0</v>
      </c>
      <c r="AX403">
        <v>0</v>
      </c>
      <c r="AY403">
        <v>0</v>
      </c>
      <c r="AZ403">
        <v>3</v>
      </c>
      <c r="BA403">
        <v>3</v>
      </c>
      <c r="BB403">
        <v>3</v>
      </c>
      <c r="BC403">
        <v>0</v>
      </c>
      <c r="BD403">
        <v>0</v>
      </c>
      <c r="BE403">
        <v>0</v>
      </c>
      <c r="BF403">
        <v>3</v>
      </c>
      <c r="BG403">
        <v>3</v>
      </c>
      <c r="BH403">
        <v>3</v>
      </c>
      <c r="BI403">
        <v>0</v>
      </c>
      <c r="BJ403">
        <v>0</v>
      </c>
      <c r="BK403">
        <v>0</v>
      </c>
      <c r="BL403">
        <v>3</v>
      </c>
      <c r="BM403">
        <v>3</v>
      </c>
      <c r="BN403">
        <v>3</v>
      </c>
      <c r="BO403">
        <v>24.9</v>
      </c>
      <c r="BP403">
        <v>24.9</v>
      </c>
      <c r="BQ403">
        <v>24.9</v>
      </c>
      <c r="BR403">
        <v>20.420000000000002</v>
      </c>
      <c r="BS403">
        <v>185</v>
      </c>
      <c r="BT403">
        <v>185</v>
      </c>
      <c r="BU403">
        <v>0</v>
      </c>
      <c r="BV403">
        <v>26.870999999999999</v>
      </c>
      <c r="BZ403" t="s">
        <v>223</v>
      </c>
      <c r="CA403" t="s">
        <v>223</v>
      </c>
      <c r="CB403" t="s">
        <v>223</v>
      </c>
      <c r="CF403" t="s">
        <v>223</v>
      </c>
      <c r="CG403" t="s">
        <v>223</v>
      </c>
      <c r="CH403" t="s">
        <v>223</v>
      </c>
      <c r="CL403" t="s">
        <v>223</v>
      </c>
      <c r="CM403" t="s">
        <v>223</v>
      </c>
      <c r="CN403" t="s">
        <v>223</v>
      </c>
      <c r="CO403">
        <v>0</v>
      </c>
      <c r="CP403">
        <v>0</v>
      </c>
      <c r="CQ403">
        <v>0</v>
      </c>
      <c r="CR403">
        <v>24.9</v>
      </c>
      <c r="CS403">
        <v>24.9</v>
      </c>
      <c r="CT403">
        <v>24.9</v>
      </c>
      <c r="CU403">
        <v>0</v>
      </c>
      <c r="CV403">
        <v>0</v>
      </c>
      <c r="CW403">
        <v>0</v>
      </c>
      <c r="CX403">
        <v>24.9</v>
      </c>
      <c r="CY403">
        <v>24.9</v>
      </c>
      <c r="CZ403">
        <v>24.9</v>
      </c>
      <c r="DA403">
        <v>0</v>
      </c>
      <c r="DB403">
        <v>0</v>
      </c>
      <c r="DC403">
        <v>0</v>
      </c>
      <c r="DD403">
        <v>24.9</v>
      </c>
      <c r="DE403">
        <v>24.9</v>
      </c>
      <c r="DF403">
        <v>24.9</v>
      </c>
      <c r="DG403">
        <v>1094500000</v>
      </c>
      <c r="DH403">
        <v>0</v>
      </c>
      <c r="DI403">
        <v>0</v>
      </c>
      <c r="DJ403">
        <v>0</v>
      </c>
      <c r="DK403">
        <v>242610000</v>
      </c>
      <c r="DL403">
        <v>243150000</v>
      </c>
      <c r="DM403">
        <v>195130000</v>
      </c>
      <c r="DN403">
        <v>0</v>
      </c>
      <c r="DO403">
        <v>0</v>
      </c>
      <c r="DP403">
        <v>0</v>
      </c>
      <c r="DQ403">
        <v>115120000</v>
      </c>
      <c r="DR403">
        <v>89071000</v>
      </c>
      <c r="DS403">
        <v>91242000</v>
      </c>
      <c r="DT403">
        <v>0</v>
      </c>
      <c r="DU403">
        <v>0</v>
      </c>
      <c r="DV403">
        <v>0</v>
      </c>
      <c r="DW403">
        <v>39168000</v>
      </c>
      <c r="DX403">
        <v>36421000</v>
      </c>
      <c r="DY403">
        <v>42594000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117990000</v>
      </c>
      <c r="ES403">
        <v>138860000</v>
      </c>
      <c r="ET403">
        <v>117910000</v>
      </c>
      <c r="EU403">
        <v>101380000</v>
      </c>
      <c r="EV403">
        <v>98958000</v>
      </c>
      <c r="EW403">
        <v>99160000</v>
      </c>
      <c r="EX403">
        <v>77706000</v>
      </c>
      <c r="EY403">
        <v>91179000</v>
      </c>
      <c r="EZ403">
        <v>65288000</v>
      </c>
      <c r="FA403">
        <v>5</v>
      </c>
      <c r="FB403">
        <v>4</v>
      </c>
      <c r="FC403">
        <v>5</v>
      </c>
      <c r="FD403">
        <v>5</v>
      </c>
      <c r="FE403">
        <v>4</v>
      </c>
      <c r="FF403">
        <v>4</v>
      </c>
      <c r="FG403">
        <v>2</v>
      </c>
      <c r="FH403">
        <v>3</v>
      </c>
      <c r="FI403">
        <v>4</v>
      </c>
      <c r="FJ403">
        <v>36</v>
      </c>
      <c r="FK403" t="s">
        <v>4841</v>
      </c>
      <c r="FO403">
        <v>398</v>
      </c>
      <c r="FP403" t="s">
        <v>4840</v>
      </c>
      <c r="FQ403" t="s">
        <v>502</v>
      </c>
      <c r="FR403" t="s">
        <v>4839</v>
      </c>
      <c r="FS403" t="s">
        <v>4838</v>
      </c>
      <c r="FT403" t="s">
        <v>4837</v>
      </c>
      <c r="FU403" t="s">
        <v>4836</v>
      </c>
      <c r="FV403" t="s">
        <v>4835</v>
      </c>
      <c r="FW403" t="s">
        <v>4834</v>
      </c>
      <c r="FX403">
        <v>-1</v>
      </c>
    </row>
    <row r="404" spans="1:180" x14ac:dyDescent="0.35">
      <c r="A404" t="s">
        <v>4833</v>
      </c>
      <c r="B404" t="s">
        <v>4833</v>
      </c>
      <c r="C404">
        <v>40</v>
      </c>
      <c r="D404">
        <v>40</v>
      </c>
      <c r="E404">
        <v>37</v>
      </c>
      <c r="F404" t="s">
        <v>4832</v>
      </c>
      <c r="G404" t="s">
        <v>4831</v>
      </c>
      <c r="H404" t="s">
        <v>4830</v>
      </c>
      <c r="I404">
        <v>1</v>
      </c>
      <c r="J404">
        <v>40</v>
      </c>
      <c r="K404">
        <v>40</v>
      </c>
      <c r="L404">
        <v>37</v>
      </c>
      <c r="M404">
        <v>10</v>
      </c>
      <c r="N404">
        <v>12</v>
      </c>
      <c r="O404">
        <v>8</v>
      </c>
      <c r="P404">
        <v>38</v>
      </c>
      <c r="Q404">
        <v>38</v>
      </c>
      <c r="R404">
        <v>37</v>
      </c>
      <c r="S404">
        <v>15</v>
      </c>
      <c r="T404">
        <v>16</v>
      </c>
      <c r="U404">
        <v>17</v>
      </c>
      <c r="V404">
        <v>37</v>
      </c>
      <c r="W404">
        <v>37</v>
      </c>
      <c r="X404">
        <v>38</v>
      </c>
      <c r="Y404">
        <v>15</v>
      </c>
      <c r="Z404">
        <v>15</v>
      </c>
      <c r="AA404">
        <v>17</v>
      </c>
      <c r="AB404">
        <v>32</v>
      </c>
      <c r="AC404">
        <v>32</v>
      </c>
      <c r="AD404">
        <v>24</v>
      </c>
      <c r="AE404">
        <v>10</v>
      </c>
      <c r="AF404">
        <v>12</v>
      </c>
      <c r="AG404">
        <v>8</v>
      </c>
      <c r="AH404">
        <v>38</v>
      </c>
      <c r="AI404">
        <v>38</v>
      </c>
      <c r="AJ404">
        <v>37</v>
      </c>
      <c r="AK404">
        <v>15</v>
      </c>
      <c r="AL404">
        <v>16</v>
      </c>
      <c r="AM404">
        <v>17</v>
      </c>
      <c r="AN404">
        <v>37</v>
      </c>
      <c r="AO404">
        <v>37</v>
      </c>
      <c r="AP404">
        <v>38</v>
      </c>
      <c r="AQ404">
        <v>15</v>
      </c>
      <c r="AR404">
        <v>15</v>
      </c>
      <c r="AS404">
        <v>17</v>
      </c>
      <c r="AT404">
        <v>32</v>
      </c>
      <c r="AU404">
        <v>32</v>
      </c>
      <c r="AV404">
        <v>24</v>
      </c>
      <c r="AW404">
        <v>9</v>
      </c>
      <c r="AX404">
        <v>11</v>
      </c>
      <c r="AY404">
        <v>8</v>
      </c>
      <c r="AZ404">
        <v>36</v>
      </c>
      <c r="BA404">
        <v>36</v>
      </c>
      <c r="BB404">
        <v>36</v>
      </c>
      <c r="BC404">
        <v>13</v>
      </c>
      <c r="BD404">
        <v>16</v>
      </c>
      <c r="BE404">
        <v>16</v>
      </c>
      <c r="BF404">
        <v>34</v>
      </c>
      <c r="BG404">
        <v>34</v>
      </c>
      <c r="BH404">
        <v>35</v>
      </c>
      <c r="BI404">
        <v>13</v>
      </c>
      <c r="BJ404">
        <v>14</v>
      </c>
      <c r="BK404">
        <v>15</v>
      </c>
      <c r="BL404">
        <v>29</v>
      </c>
      <c r="BM404">
        <v>29</v>
      </c>
      <c r="BN404">
        <v>22</v>
      </c>
      <c r="BO404">
        <v>45.6</v>
      </c>
      <c r="BP404">
        <v>45.6</v>
      </c>
      <c r="BQ404">
        <v>43.2</v>
      </c>
      <c r="BR404">
        <v>129.99</v>
      </c>
      <c r="BS404">
        <v>1172</v>
      </c>
      <c r="BT404">
        <v>1172</v>
      </c>
      <c r="BU404">
        <v>0</v>
      </c>
      <c r="BV404">
        <v>323.31</v>
      </c>
      <c r="BW404" t="s">
        <v>223</v>
      </c>
      <c r="BX404" t="s">
        <v>223</v>
      </c>
      <c r="BY404" t="s">
        <v>223</v>
      </c>
      <c r="BZ404" t="s">
        <v>223</v>
      </c>
      <c r="CA404" t="s">
        <v>223</v>
      </c>
      <c r="CB404" t="s">
        <v>223</v>
      </c>
      <c r="CC404" t="s">
        <v>223</v>
      </c>
      <c r="CD404" t="s">
        <v>223</v>
      </c>
      <c r="CE404" t="s">
        <v>223</v>
      </c>
      <c r="CF404" t="s">
        <v>223</v>
      </c>
      <c r="CG404" t="s">
        <v>223</v>
      </c>
      <c r="CH404" t="s">
        <v>223</v>
      </c>
      <c r="CI404" t="s">
        <v>223</v>
      </c>
      <c r="CJ404" t="s">
        <v>223</v>
      </c>
      <c r="CK404" t="s">
        <v>223</v>
      </c>
      <c r="CL404" t="s">
        <v>223</v>
      </c>
      <c r="CM404" t="s">
        <v>223</v>
      </c>
      <c r="CN404" t="s">
        <v>223</v>
      </c>
      <c r="CO404">
        <v>10.7</v>
      </c>
      <c r="CP404">
        <v>12.4</v>
      </c>
      <c r="CQ404">
        <v>9.3000000000000007</v>
      </c>
      <c r="CR404">
        <v>45</v>
      </c>
      <c r="CS404">
        <v>42.9</v>
      </c>
      <c r="CT404">
        <v>44.4</v>
      </c>
      <c r="CU404">
        <v>16.899999999999999</v>
      </c>
      <c r="CV404">
        <v>20.9</v>
      </c>
      <c r="CW404">
        <v>23</v>
      </c>
      <c r="CX404">
        <v>44.1</v>
      </c>
      <c r="CY404">
        <v>41</v>
      </c>
      <c r="CZ404">
        <v>43.1</v>
      </c>
      <c r="DA404">
        <v>18.3</v>
      </c>
      <c r="DB404">
        <v>17.100000000000001</v>
      </c>
      <c r="DC404">
        <v>19.399999999999999</v>
      </c>
      <c r="DD404">
        <v>34.799999999999997</v>
      </c>
      <c r="DE404">
        <v>36.700000000000003</v>
      </c>
      <c r="DF404">
        <v>26.6</v>
      </c>
      <c r="DG404">
        <v>7345099999.9999905</v>
      </c>
      <c r="DH404">
        <v>12358000</v>
      </c>
      <c r="DI404">
        <v>15555000</v>
      </c>
      <c r="DJ404">
        <v>12151000</v>
      </c>
      <c r="DK404">
        <v>1615799999.99999</v>
      </c>
      <c r="DL404">
        <v>1345500000</v>
      </c>
      <c r="DM404">
        <v>1239200000</v>
      </c>
      <c r="DN404">
        <v>51689000</v>
      </c>
      <c r="DO404">
        <v>37942000</v>
      </c>
      <c r="DP404">
        <v>38301000</v>
      </c>
      <c r="DQ404">
        <v>962890000</v>
      </c>
      <c r="DR404">
        <v>715260000</v>
      </c>
      <c r="DS404">
        <v>766310000</v>
      </c>
      <c r="DT404">
        <v>50126000</v>
      </c>
      <c r="DU404">
        <v>32909000</v>
      </c>
      <c r="DV404">
        <v>43542000</v>
      </c>
      <c r="DW404">
        <v>174780000</v>
      </c>
      <c r="DX404">
        <v>114440000</v>
      </c>
      <c r="DY404">
        <v>116360000</v>
      </c>
      <c r="DZ404">
        <v>916860</v>
      </c>
      <c r="EA404">
        <v>985000</v>
      </c>
      <c r="EB404">
        <v>1649300</v>
      </c>
      <c r="EC404">
        <v>3216300</v>
      </c>
      <c r="ED404">
        <v>2777700</v>
      </c>
      <c r="EE404">
        <v>3768900</v>
      </c>
      <c r="EF404">
        <v>2662300</v>
      </c>
      <c r="EG404">
        <v>4450900</v>
      </c>
      <c r="EH404">
        <v>2694900</v>
      </c>
      <c r="EI404">
        <v>4</v>
      </c>
      <c r="EJ404">
        <v>3</v>
      </c>
      <c r="EK404">
        <v>1</v>
      </c>
      <c r="EL404">
        <v>5</v>
      </c>
      <c r="EM404">
        <v>5</v>
      </c>
      <c r="EN404">
        <v>5</v>
      </c>
      <c r="EO404">
        <v>5</v>
      </c>
      <c r="EP404">
        <v>3</v>
      </c>
      <c r="EQ404">
        <v>4</v>
      </c>
      <c r="ER404">
        <v>137340000</v>
      </c>
      <c r="ES404">
        <v>129880000</v>
      </c>
      <c r="ET404">
        <v>150710000</v>
      </c>
      <c r="EU404">
        <v>145780000</v>
      </c>
      <c r="EV404">
        <v>141810000</v>
      </c>
      <c r="EW404">
        <v>171170000</v>
      </c>
      <c r="EX404">
        <v>50850000</v>
      </c>
      <c r="EY404">
        <v>43542000</v>
      </c>
      <c r="EZ404">
        <v>55961000</v>
      </c>
      <c r="FA404">
        <v>30</v>
      </c>
      <c r="FB404">
        <v>35</v>
      </c>
      <c r="FC404">
        <v>29</v>
      </c>
      <c r="FD404">
        <v>34</v>
      </c>
      <c r="FE404">
        <v>32</v>
      </c>
      <c r="FF404">
        <v>30</v>
      </c>
      <c r="FG404">
        <v>18</v>
      </c>
      <c r="FH404">
        <v>22</v>
      </c>
      <c r="FI404">
        <v>15</v>
      </c>
      <c r="FJ404">
        <v>280</v>
      </c>
      <c r="FK404" t="s">
        <v>4829</v>
      </c>
      <c r="FO404">
        <v>399</v>
      </c>
      <c r="FP404" t="s">
        <v>4828</v>
      </c>
      <c r="FQ404" t="s">
        <v>4827</v>
      </c>
      <c r="FR404" t="s">
        <v>4826</v>
      </c>
      <c r="FS404" t="s">
        <v>4825</v>
      </c>
      <c r="FT404" t="s">
        <v>4824</v>
      </c>
      <c r="FU404" t="s">
        <v>4823</v>
      </c>
      <c r="FV404" t="s">
        <v>4822</v>
      </c>
      <c r="FW404" t="s">
        <v>4821</v>
      </c>
      <c r="FX404">
        <v>-1</v>
      </c>
    </row>
    <row r="405" spans="1:180" x14ac:dyDescent="0.35">
      <c r="A405" t="s">
        <v>4820</v>
      </c>
      <c r="B405" t="s">
        <v>4820</v>
      </c>
      <c r="C405">
        <v>9</v>
      </c>
      <c r="D405">
        <v>6</v>
      </c>
      <c r="E405">
        <v>5</v>
      </c>
      <c r="F405" t="s">
        <v>4819</v>
      </c>
      <c r="G405" t="s">
        <v>4818</v>
      </c>
      <c r="H405" t="s">
        <v>4817</v>
      </c>
      <c r="I405">
        <v>1</v>
      </c>
      <c r="J405">
        <v>9</v>
      </c>
      <c r="K405">
        <v>6</v>
      </c>
      <c r="L405">
        <v>5</v>
      </c>
      <c r="M405">
        <v>5</v>
      </c>
      <c r="N405">
        <v>6</v>
      </c>
      <c r="O405">
        <v>5</v>
      </c>
      <c r="P405">
        <v>7</v>
      </c>
      <c r="Q405">
        <v>9</v>
      </c>
      <c r="R405">
        <v>8</v>
      </c>
      <c r="S405">
        <v>8</v>
      </c>
      <c r="T405">
        <v>6</v>
      </c>
      <c r="U405">
        <v>6</v>
      </c>
      <c r="V405">
        <v>8</v>
      </c>
      <c r="W405">
        <v>9</v>
      </c>
      <c r="X405">
        <v>8</v>
      </c>
      <c r="Y405">
        <v>9</v>
      </c>
      <c r="Z405">
        <v>8</v>
      </c>
      <c r="AA405">
        <v>7</v>
      </c>
      <c r="AB405">
        <v>6</v>
      </c>
      <c r="AC405">
        <v>7</v>
      </c>
      <c r="AD405">
        <v>7</v>
      </c>
      <c r="AE405">
        <v>3</v>
      </c>
      <c r="AF405">
        <v>4</v>
      </c>
      <c r="AG405">
        <v>3</v>
      </c>
      <c r="AH405">
        <v>4</v>
      </c>
      <c r="AI405">
        <v>6</v>
      </c>
      <c r="AJ405">
        <v>5</v>
      </c>
      <c r="AK405">
        <v>6</v>
      </c>
      <c r="AL405">
        <v>4</v>
      </c>
      <c r="AM405">
        <v>4</v>
      </c>
      <c r="AN405">
        <v>6</v>
      </c>
      <c r="AO405">
        <v>6</v>
      </c>
      <c r="AP405">
        <v>5</v>
      </c>
      <c r="AQ405">
        <v>6</v>
      </c>
      <c r="AR405">
        <v>5</v>
      </c>
      <c r="AS405">
        <v>4</v>
      </c>
      <c r="AT405">
        <v>4</v>
      </c>
      <c r="AU405">
        <v>5</v>
      </c>
      <c r="AV405">
        <v>5</v>
      </c>
      <c r="AW405">
        <v>3</v>
      </c>
      <c r="AX405">
        <v>3</v>
      </c>
      <c r="AY405">
        <v>2</v>
      </c>
      <c r="AZ405">
        <v>4</v>
      </c>
      <c r="BA405">
        <v>5</v>
      </c>
      <c r="BB405">
        <v>5</v>
      </c>
      <c r="BC405">
        <v>5</v>
      </c>
      <c r="BD405">
        <v>3</v>
      </c>
      <c r="BE405">
        <v>4</v>
      </c>
      <c r="BF405">
        <v>5</v>
      </c>
      <c r="BG405">
        <v>5</v>
      </c>
      <c r="BH405">
        <v>5</v>
      </c>
      <c r="BI405">
        <v>5</v>
      </c>
      <c r="BJ405">
        <v>5</v>
      </c>
      <c r="BK405">
        <v>4</v>
      </c>
      <c r="BL405">
        <v>4</v>
      </c>
      <c r="BM405">
        <v>4</v>
      </c>
      <c r="BN405">
        <v>4</v>
      </c>
      <c r="BO405">
        <v>14.7</v>
      </c>
      <c r="BP405">
        <v>10.6</v>
      </c>
      <c r="BQ405">
        <v>9.3000000000000007</v>
      </c>
      <c r="BR405">
        <v>105.87</v>
      </c>
      <c r="BS405">
        <v>961</v>
      </c>
      <c r="BT405">
        <v>961</v>
      </c>
      <c r="BU405">
        <v>0</v>
      </c>
      <c r="BV405">
        <v>316.2</v>
      </c>
      <c r="BW405" t="s">
        <v>223</v>
      </c>
      <c r="BX405" t="s">
        <v>223</v>
      </c>
      <c r="BY405" t="s">
        <v>223</v>
      </c>
      <c r="BZ405" t="s">
        <v>223</v>
      </c>
      <c r="CA405" t="s">
        <v>223</v>
      </c>
      <c r="CB405" t="s">
        <v>223</v>
      </c>
      <c r="CC405" t="s">
        <v>223</v>
      </c>
      <c r="CD405" t="s">
        <v>223</v>
      </c>
      <c r="CE405" t="s">
        <v>223</v>
      </c>
      <c r="CF405" t="s">
        <v>223</v>
      </c>
      <c r="CG405" t="s">
        <v>223</v>
      </c>
      <c r="CH405" t="s">
        <v>223</v>
      </c>
      <c r="CI405" t="s">
        <v>223</v>
      </c>
      <c r="CJ405" t="s">
        <v>223</v>
      </c>
      <c r="CK405" t="s">
        <v>223</v>
      </c>
      <c r="CL405" t="s">
        <v>223</v>
      </c>
      <c r="CM405" t="s">
        <v>223</v>
      </c>
      <c r="CN405" t="s">
        <v>223</v>
      </c>
      <c r="CO405">
        <v>8.1</v>
      </c>
      <c r="CP405">
        <v>9.5</v>
      </c>
      <c r="CQ405">
        <v>7.3</v>
      </c>
      <c r="CR405">
        <v>11.1</v>
      </c>
      <c r="CS405">
        <v>14.7</v>
      </c>
      <c r="CT405">
        <v>13.3</v>
      </c>
      <c r="CU405">
        <v>13.3</v>
      </c>
      <c r="CV405">
        <v>9.4</v>
      </c>
      <c r="CW405">
        <v>10.199999999999999</v>
      </c>
      <c r="CX405">
        <v>13.6</v>
      </c>
      <c r="CY405">
        <v>14.7</v>
      </c>
      <c r="CZ405">
        <v>13.3</v>
      </c>
      <c r="DA405">
        <v>14.7</v>
      </c>
      <c r="DB405">
        <v>13.3</v>
      </c>
      <c r="DC405">
        <v>11.6</v>
      </c>
      <c r="DD405">
        <v>10.1</v>
      </c>
      <c r="DE405">
        <v>11.1</v>
      </c>
      <c r="DF405">
        <v>11.1</v>
      </c>
      <c r="DG405">
        <v>605940000</v>
      </c>
      <c r="DH405">
        <v>12470000</v>
      </c>
      <c r="DI405">
        <v>10834000</v>
      </c>
      <c r="DJ405">
        <v>1634100</v>
      </c>
      <c r="DK405">
        <v>33132000</v>
      </c>
      <c r="DL405">
        <v>38892000</v>
      </c>
      <c r="DM405">
        <v>33311000</v>
      </c>
      <c r="DN405">
        <v>63265000</v>
      </c>
      <c r="DO405">
        <v>48371000</v>
      </c>
      <c r="DP405">
        <v>34058000</v>
      </c>
      <c r="DQ405">
        <v>71027000</v>
      </c>
      <c r="DR405">
        <v>49909000</v>
      </c>
      <c r="DS405">
        <v>41131000</v>
      </c>
      <c r="DT405">
        <v>55609000</v>
      </c>
      <c r="DU405">
        <v>30567000</v>
      </c>
      <c r="DV405">
        <v>27371000</v>
      </c>
      <c r="DW405">
        <v>19421000</v>
      </c>
      <c r="DX405">
        <v>17519000</v>
      </c>
      <c r="DY405">
        <v>17415000</v>
      </c>
      <c r="DZ405">
        <v>7607000</v>
      </c>
      <c r="EA405">
        <v>4493000</v>
      </c>
      <c r="EB405">
        <v>2951300</v>
      </c>
      <c r="EC405">
        <v>14037000</v>
      </c>
      <c r="ED405">
        <v>13759000</v>
      </c>
      <c r="EE405">
        <v>10153000</v>
      </c>
      <c r="EF405">
        <v>8415600</v>
      </c>
      <c r="EG405">
        <v>7384600</v>
      </c>
      <c r="EH405">
        <v>7402600</v>
      </c>
      <c r="EI405">
        <v>2</v>
      </c>
      <c r="EJ405">
        <v>3</v>
      </c>
      <c r="EK405">
        <v>2</v>
      </c>
      <c r="EL405">
        <v>6</v>
      </c>
      <c r="EM405">
        <v>4</v>
      </c>
      <c r="EN405">
        <v>4</v>
      </c>
      <c r="EO405">
        <v>4</v>
      </c>
      <c r="EP405">
        <v>2</v>
      </c>
      <c r="EQ405">
        <v>1</v>
      </c>
      <c r="ER405">
        <v>17098000</v>
      </c>
      <c r="ES405">
        <v>20061000</v>
      </c>
      <c r="ET405">
        <v>18353000</v>
      </c>
      <c r="EU405">
        <v>44105000</v>
      </c>
      <c r="EV405">
        <v>45162000</v>
      </c>
      <c r="EW405">
        <v>40536000</v>
      </c>
      <c r="EX405">
        <v>36816000</v>
      </c>
      <c r="EY405">
        <v>26306000</v>
      </c>
      <c r="EZ405">
        <v>30522000</v>
      </c>
      <c r="FA405">
        <v>3</v>
      </c>
      <c r="FB405">
        <v>3</v>
      </c>
      <c r="FC405">
        <v>2</v>
      </c>
      <c r="FD405">
        <v>4</v>
      </c>
      <c r="FE405">
        <v>5</v>
      </c>
      <c r="FF405">
        <v>2</v>
      </c>
      <c r="FG405">
        <v>2</v>
      </c>
      <c r="FH405">
        <v>4</v>
      </c>
      <c r="FI405">
        <v>2</v>
      </c>
      <c r="FJ405">
        <v>55</v>
      </c>
      <c r="FK405" t="s">
        <v>4816</v>
      </c>
      <c r="FO405">
        <v>400</v>
      </c>
      <c r="FP405" t="s">
        <v>4815</v>
      </c>
      <c r="FQ405" t="s">
        <v>4814</v>
      </c>
      <c r="FR405" t="s">
        <v>4813</v>
      </c>
      <c r="FS405" t="s">
        <v>4812</v>
      </c>
      <c r="FT405" t="s">
        <v>4811</v>
      </c>
      <c r="FU405" t="s">
        <v>4810</v>
      </c>
      <c r="FX405">
        <v>-1</v>
      </c>
    </row>
    <row r="406" spans="1:180" x14ac:dyDescent="0.35">
      <c r="A406" t="s">
        <v>4809</v>
      </c>
      <c r="B406" t="s">
        <v>4809</v>
      </c>
      <c r="C406" t="s">
        <v>4808</v>
      </c>
      <c r="D406" t="s">
        <v>4808</v>
      </c>
      <c r="E406" t="s">
        <v>4807</v>
      </c>
      <c r="F406" t="s">
        <v>4806</v>
      </c>
      <c r="G406" t="s">
        <v>4805</v>
      </c>
      <c r="H406" t="s">
        <v>4804</v>
      </c>
      <c r="I406">
        <v>2</v>
      </c>
      <c r="J406">
        <v>53</v>
      </c>
      <c r="K406">
        <v>53</v>
      </c>
      <c r="L406">
        <v>52</v>
      </c>
      <c r="M406">
        <v>42</v>
      </c>
      <c r="N406">
        <v>41</v>
      </c>
      <c r="O406">
        <v>39</v>
      </c>
      <c r="P406">
        <v>46</v>
      </c>
      <c r="Q406">
        <v>46</v>
      </c>
      <c r="R406">
        <v>48</v>
      </c>
      <c r="S406">
        <v>46</v>
      </c>
      <c r="T406">
        <v>43</v>
      </c>
      <c r="U406">
        <v>44</v>
      </c>
      <c r="V406">
        <v>46</v>
      </c>
      <c r="W406">
        <v>42</v>
      </c>
      <c r="X406">
        <v>41</v>
      </c>
      <c r="Y406">
        <v>50</v>
      </c>
      <c r="Z406">
        <v>49</v>
      </c>
      <c r="AA406">
        <v>48</v>
      </c>
      <c r="AB406">
        <v>49</v>
      </c>
      <c r="AC406">
        <v>49</v>
      </c>
      <c r="AD406">
        <v>48</v>
      </c>
      <c r="AE406">
        <v>42</v>
      </c>
      <c r="AF406">
        <v>41</v>
      </c>
      <c r="AG406">
        <v>39</v>
      </c>
      <c r="AH406">
        <v>46</v>
      </c>
      <c r="AI406">
        <v>46</v>
      </c>
      <c r="AJ406">
        <v>48</v>
      </c>
      <c r="AK406">
        <v>46</v>
      </c>
      <c r="AL406">
        <v>43</v>
      </c>
      <c r="AM406">
        <v>44</v>
      </c>
      <c r="AN406">
        <v>46</v>
      </c>
      <c r="AO406">
        <v>42</v>
      </c>
      <c r="AP406">
        <v>41</v>
      </c>
      <c r="AQ406">
        <v>50</v>
      </c>
      <c r="AR406">
        <v>49</v>
      </c>
      <c r="AS406">
        <v>48</v>
      </c>
      <c r="AT406">
        <v>49</v>
      </c>
      <c r="AU406">
        <v>49</v>
      </c>
      <c r="AV406">
        <v>48</v>
      </c>
      <c r="AW406">
        <v>41</v>
      </c>
      <c r="AX406">
        <v>41</v>
      </c>
      <c r="AY406">
        <v>38</v>
      </c>
      <c r="AZ406">
        <v>45</v>
      </c>
      <c r="BA406">
        <v>45</v>
      </c>
      <c r="BB406">
        <v>47</v>
      </c>
      <c r="BC406">
        <v>45</v>
      </c>
      <c r="BD406">
        <v>42</v>
      </c>
      <c r="BE406">
        <v>43</v>
      </c>
      <c r="BF406">
        <v>45</v>
      </c>
      <c r="BG406">
        <v>41</v>
      </c>
      <c r="BH406">
        <v>40</v>
      </c>
      <c r="BI406">
        <v>49</v>
      </c>
      <c r="BJ406">
        <v>48</v>
      </c>
      <c r="BK406">
        <v>47</v>
      </c>
      <c r="BL406">
        <v>48</v>
      </c>
      <c r="BM406">
        <v>48</v>
      </c>
      <c r="BN406">
        <v>47</v>
      </c>
      <c r="BO406">
        <v>76.099999999999994</v>
      </c>
      <c r="BP406">
        <v>76.099999999999994</v>
      </c>
      <c r="BQ406">
        <v>76.099999999999994</v>
      </c>
      <c r="BR406">
        <v>62.064</v>
      </c>
      <c r="BS406">
        <v>623</v>
      </c>
      <c r="BT406" t="s">
        <v>4803</v>
      </c>
      <c r="BU406">
        <v>0</v>
      </c>
      <c r="BV406">
        <v>323.31</v>
      </c>
      <c r="BW406" t="s">
        <v>223</v>
      </c>
      <c r="BX406" t="s">
        <v>223</v>
      </c>
      <c r="BY406" t="s">
        <v>223</v>
      </c>
      <c r="BZ406" t="s">
        <v>223</v>
      </c>
      <c r="CA406" t="s">
        <v>223</v>
      </c>
      <c r="CB406" t="s">
        <v>223</v>
      </c>
      <c r="CC406" t="s">
        <v>223</v>
      </c>
      <c r="CD406" t="s">
        <v>223</v>
      </c>
      <c r="CE406" t="s">
        <v>223</v>
      </c>
      <c r="CF406" t="s">
        <v>223</v>
      </c>
      <c r="CG406" t="s">
        <v>223</v>
      </c>
      <c r="CH406" t="s">
        <v>223</v>
      </c>
      <c r="CI406" t="s">
        <v>223</v>
      </c>
      <c r="CJ406" t="s">
        <v>223</v>
      </c>
      <c r="CK406" t="s">
        <v>223</v>
      </c>
      <c r="CL406" t="s">
        <v>223</v>
      </c>
      <c r="CM406" t="s">
        <v>223</v>
      </c>
      <c r="CN406" t="s">
        <v>223</v>
      </c>
      <c r="CO406">
        <v>69.3</v>
      </c>
      <c r="CP406">
        <v>73.7</v>
      </c>
      <c r="CQ406">
        <v>70.8</v>
      </c>
      <c r="CR406">
        <v>73.8</v>
      </c>
      <c r="CS406">
        <v>70.599999999999994</v>
      </c>
      <c r="CT406">
        <v>71.400000000000006</v>
      </c>
      <c r="CU406">
        <v>73.5</v>
      </c>
      <c r="CV406">
        <v>73.5</v>
      </c>
      <c r="CW406">
        <v>69</v>
      </c>
      <c r="CX406">
        <v>72.400000000000006</v>
      </c>
      <c r="CY406">
        <v>69.3</v>
      </c>
      <c r="CZ406">
        <v>70.8</v>
      </c>
      <c r="DA406">
        <v>74.599999999999994</v>
      </c>
      <c r="DB406">
        <v>74</v>
      </c>
      <c r="DC406">
        <v>72.900000000000006</v>
      </c>
      <c r="DD406">
        <v>73.2</v>
      </c>
      <c r="DE406">
        <v>73.5</v>
      </c>
      <c r="DF406">
        <v>73.5</v>
      </c>
      <c r="DG406">
        <v>265520000000</v>
      </c>
      <c r="DH406">
        <v>16781000000</v>
      </c>
      <c r="DI406">
        <v>14349000000</v>
      </c>
      <c r="DJ406">
        <v>14847000000</v>
      </c>
      <c r="DK406">
        <v>31194000000</v>
      </c>
      <c r="DL406">
        <v>29304000000</v>
      </c>
      <c r="DM406">
        <v>25136000000</v>
      </c>
      <c r="DN406">
        <v>9302000000</v>
      </c>
      <c r="DO406">
        <v>7738499999.9999905</v>
      </c>
      <c r="DP406">
        <v>7352399999.9999905</v>
      </c>
      <c r="DQ406">
        <v>6304699999.9999905</v>
      </c>
      <c r="DR406">
        <v>5752700000</v>
      </c>
      <c r="DS406">
        <v>5963799999.9999905</v>
      </c>
      <c r="DT406">
        <v>17796000000</v>
      </c>
      <c r="DU406">
        <v>16529000000</v>
      </c>
      <c r="DV406">
        <v>17241000000</v>
      </c>
      <c r="DW406">
        <v>13951000000</v>
      </c>
      <c r="DX406">
        <v>12068000000</v>
      </c>
      <c r="DY406">
        <v>13910000000</v>
      </c>
      <c r="DZ406">
        <v>2195000000</v>
      </c>
      <c r="EA406">
        <v>2092099999.99999</v>
      </c>
      <c r="EB406">
        <v>2169900000</v>
      </c>
      <c r="EC406">
        <v>649150000</v>
      </c>
      <c r="ED406">
        <v>663960000</v>
      </c>
      <c r="EE406">
        <v>645330000</v>
      </c>
      <c r="EF406">
        <v>766580000</v>
      </c>
      <c r="EG406">
        <v>1025699999.99999</v>
      </c>
      <c r="EH406">
        <v>989430000</v>
      </c>
      <c r="EI406">
        <v>66</v>
      </c>
      <c r="EJ406">
        <v>74</v>
      </c>
      <c r="EK406">
        <v>86</v>
      </c>
      <c r="EL406">
        <v>61</v>
      </c>
      <c r="EM406">
        <v>67</v>
      </c>
      <c r="EN406">
        <v>65</v>
      </c>
      <c r="EO406">
        <v>76</v>
      </c>
      <c r="EP406">
        <v>92</v>
      </c>
      <c r="EQ406">
        <v>86</v>
      </c>
      <c r="ER406">
        <v>2787600000</v>
      </c>
      <c r="ES406">
        <v>2882400000</v>
      </c>
      <c r="ET406">
        <v>2666000000</v>
      </c>
      <c r="EU406">
        <v>1112200000</v>
      </c>
      <c r="EV406">
        <v>1095900000</v>
      </c>
      <c r="EW406">
        <v>1228500000</v>
      </c>
      <c r="EX406">
        <v>4603700000</v>
      </c>
      <c r="EY406">
        <v>5026300000</v>
      </c>
      <c r="EZ406">
        <v>5363800000</v>
      </c>
      <c r="FA406">
        <v>77</v>
      </c>
      <c r="FB406">
        <v>92</v>
      </c>
      <c r="FC406">
        <v>95</v>
      </c>
      <c r="FD406">
        <v>55</v>
      </c>
      <c r="FE406">
        <v>54</v>
      </c>
      <c r="FF406">
        <v>51</v>
      </c>
      <c r="FG406">
        <v>73</v>
      </c>
      <c r="FH406">
        <v>85</v>
      </c>
      <c r="FI406">
        <v>86</v>
      </c>
      <c r="FJ406">
        <v>1341</v>
      </c>
      <c r="FK406" t="s">
        <v>4802</v>
      </c>
      <c r="FO406">
        <v>401</v>
      </c>
      <c r="FP406" t="s">
        <v>4801</v>
      </c>
      <c r="FQ406" t="s">
        <v>4800</v>
      </c>
      <c r="FR406" t="s">
        <v>4799</v>
      </c>
      <c r="FS406" t="s">
        <v>4798</v>
      </c>
      <c r="FT406" t="s">
        <v>4797</v>
      </c>
      <c r="FU406" t="s">
        <v>4796</v>
      </c>
      <c r="FV406" t="s">
        <v>4795</v>
      </c>
      <c r="FW406" t="s">
        <v>4794</v>
      </c>
      <c r="FX406" t="s">
        <v>289</v>
      </c>
    </row>
    <row r="407" spans="1:180" x14ac:dyDescent="0.35">
      <c r="A407" t="s">
        <v>4793</v>
      </c>
      <c r="B407" t="s">
        <v>4793</v>
      </c>
      <c r="C407">
        <v>3</v>
      </c>
      <c r="D407">
        <v>3</v>
      </c>
      <c r="E407">
        <v>3</v>
      </c>
      <c r="F407" t="s">
        <v>4792</v>
      </c>
      <c r="G407" t="s">
        <v>4791</v>
      </c>
      <c r="H407" t="s">
        <v>4790</v>
      </c>
      <c r="I407">
        <v>1</v>
      </c>
      <c r="J407">
        <v>3</v>
      </c>
      <c r="K407">
        <v>3</v>
      </c>
      <c r="L407">
        <v>3</v>
      </c>
      <c r="M407">
        <v>1</v>
      </c>
      <c r="N407">
        <v>1</v>
      </c>
      <c r="O407">
        <v>0</v>
      </c>
      <c r="P407">
        <v>3</v>
      </c>
      <c r="Q407">
        <v>2</v>
      </c>
      <c r="R407">
        <v>2</v>
      </c>
      <c r="S407">
        <v>0</v>
      </c>
      <c r="T407">
        <v>1</v>
      </c>
      <c r="U407">
        <v>1</v>
      </c>
      <c r="V407">
        <v>3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3</v>
      </c>
      <c r="AC407">
        <v>2</v>
      </c>
      <c r="AD407">
        <v>0</v>
      </c>
      <c r="AE407">
        <v>1</v>
      </c>
      <c r="AF407">
        <v>1</v>
      </c>
      <c r="AG407">
        <v>0</v>
      </c>
      <c r="AH407">
        <v>3</v>
      </c>
      <c r="AI407">
        <v>2</v>
      </c>
      <c r="AJ407">
        <v>2</v>
      </c>
      <c r="AK407">
        <v>0</v>
      </c>
      <c r="AL407">
        <v>1</v>
      </c>
      <c r="AM407">
        <v>1</v>
      </c>
      <c r="AN407">
        <v>3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3</v>
      </c>
      <c r="AU407">
        <v>2</v>
      </c>
      <c r="AV407">
        <v>0</v>
      </c>
      <c r="AW407">
        <v>1</v>
      </c>
      <c r="AX407">
        <v>1</v>
      </c>
      <c r="AY407">
        <v>0</v>
      </c>
      <c r="AZ407">
        <v>3</v>
      </c>
      <c r="BA407">
        <v>2</v>
      </c>
      <c r="BB407">
        <v>2</v>
      </c>
      <c r="BC407">
        <v>0</v>
      </c>
      <c r="BD407">
        <v>1</v>
      </c>
      <c r="BE407">
        <v>1</v>
      </c>
      <c r="BF407">
        <v>3</v>
      </c>
      <c r="BG407">
        <v>0</v>
      </c>
      <c r="BH407">
        <v>1</v>
      </c>
      <c r="BI407">
        <v>0</v>
      </c>
      <c r="BJ407">
        <v>0</v>
      </c>
      <c r="BK407">
        <v>0</v>
      </c>
      <c r="BL407">
        <v>3</v>
      </c>
      <c r="BM407">
        <v>2</v>
      </c>
      <c r="BN407">
        <v>0</v>
      </c>
      <c r="BO407">
        <v>9.6</v>
      </c>
      <c r="BP407">
        <v>9.6</v>
      </c>
      <c r="BQ407">
        <v>9.6</v>
      </c>
      <c r="BR407">
        <v>42.2</v>
      </c>
      <c r="BS407">
        <v>385</v>
      </c>
      <c r="BT407">
        <v>385</v>
      </c>
      <c r="BU407">
        <v>0</v>
      </c>
      <c r="BV407">
        <v>18.863</v>
      </c>
      <c r="BW407" t="s">
        <v>223</v>
      </c>
      <c r="BX407" t="s">
        <v>224</v>
      </c>
      <c r="BZ407" t="s">
        <v>223</v>
      </c>
      <c r="CA407" t="s">
        <v>223</v>
      </c>
      <c r="CB407" t="s">
        <v>223</v>
      </c>
      <c r="CD407" t="s">
        <v>224</v>
      </c>
      <c r="CE407" t="s">
        <v>224</v>
      </c>
      <c r="CF407" t="s">
        <v>223</v>
      </c>
      <c r="CH407" t="s">
        <v>224</v>
      </c>
      <c r="CL407" t="s">
        <v>223</v>
      </c>
      <c r="CM407" t="s">
        <v>224</v>
      </c>
      <c r="CO407">
        <v>2.2999999999999998</v>
      </c>
      <c r="CP407">
        <v>2.2999999999999998</v>
      </c>
      <c r="CQ407">
        <v>0</v>
      </c>
      <c r="CR407">
        <v>9.6</v>
      </c>
      <c r="CS407">
        <v>7.3</v>
      </c>
      <c r="CT407">
        <v>7.3</v>
      </c>
      <c r="CU407">
        <v>0</v>
      </c>
      <c r="CV407">
        <v>2.2999999999999998</v>
      </c>
      <c r="CW407">
        <v>2.2999999999999998</v>
      </c>
      <c r="CX407">
        <v>9.6</v>
      </c>
      <c r="CY407">
        <v>0</v>
      </c>
      <c r="CZ407">
        <v>3.6</v>
      </c>
      <c r="DA407">
        <v>0</v>
      </c>
      <c r="DB407">
        <v>0</v>
      </c>
      <c r="DC407">
        <v>0</v>
      </c>
      <c r="DD407">
        <v>9.6</v>
      </c>
      <c r="DE407">
        <v>7.3</v>
      </c>
      <c r="DF407">
        <v>0</v>
      </c>
      <c r="DG407">
        <v>130840000</v>
      </c>
      <c r="DH407">
        <v>1166900</v>
      </c>
      <c r="DI407">
        <v>1791300</v>
      </c>
      <c r="DJ407">
        <v>0</v>
      </c>
      <c r="DK407">
        <v>33970000</v>
      </c>
      <c r="DL407">
        <v>20247000</v>
      </c>
      <c r="DM407">
        <v>19268000</v>
      </c>
      <c r="DN407">
        <v>0</v>
      </c>
      <c r="DO407">
        <v>3329200</v>
      </c>
      <c r="DP407">
        <v>1712500</v>
      </c>
      <c r="DQ407">
        <v>23796000</v>
      </c>
      <c r="DR407">
        <v>0</v>
      </c>
      <c r="DS407">
        <v>9599400</v>
      </c>
      <c r="DT407">
        <v>0</v>
      </c>
      <c r="DU407">
        <v>0</v>
      </c>
      <c r="DV407">
        <v>0</v>
      </c>
      <c r="DW407">
        <v>12166000</v>
      </c>
      <c r="DX407">
        <v>3796200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14515000</v>
      </c>
      <c r="ES407">
        <v>16440000</v>
      </c>
      <c r="ET407">
        <v>16991000</v>
      </c>
      <c r="EU407">
        <v>17958000</v>
      </c>
      <c r="EV407">
        <v>0</v>
      </c>
      <c r="EW407">
        <v>20368000</v>
      </c>
      <c r="EX407">
        <v>18924000</v>
      </c>
      <c r="EY407">
        <v>11589000</v>
      </c>
      <c r="EZ407">
        <v>0</v>
      </c>
      <c r="FA407">
        <v>3</v>
      </c>
      <c r="FB407">
        <v>2</v>
      </c>
      <c r="FC407">
        <v>2</v>
      </c>
      <c r="FD407">
        <v>2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9</v>
      </c>
      <c r="FK407" t="s">
        <v>4789</v>
      </c>
      <c r="FO407">
        <v>402</v>
      </c>
      <c r="FP407" t="s">
        <v>4788</v>
      </c>
      <c r="FQ407" t="s">
        <v>502</v>
      </c>
      <c r="FR407" t="s">
        <v>4787</v>
      </c>
      <c r="FS407" t="s">
        <v>4786</v>
      </c>
      <c r="FT407" t="s">
        <v>4785</v>
      </c>
      <c r="FU407" t="s">
        <v>4784</v>
      </c>
      <c r="FX407">
        <v>-1</v>
      </c>
    </row>
    <row r="408" spans="1:180" x14ac:dyDescent="0.35">
      <c r="A408" t="s">
        <v>4783</v>
      </c>
      <c r="B408" t="s">
        <v>4783</v>
      </c>
      <c r="C408">
        <v>10</v>
      </c>
      <c r="D408">
        <v>10</v>
      </c>
      <c r="E408">
        <v>10</v>
      </c>
      <c r="F408" t="s">
        <v>4782</v>
      </c>
      <c r="G408" t="s">
        <v>4781</v>
      </c>
      <c r="H408" t="s">
        <v>4780</v>
      </c>
      <c r="I408">
        <v>1</v>
      </c>
      <c r="J408">
        <v>10</v>
      </c>
      <c r="K408">
        <v>10</v>
      </c>
      <c r="L408">
        <v>10</v>
      </c>
      <c r="M408">
        <v>0</v>
      </c>
      <c r="N408">
        <v>0</v>
      </c>
      <c r="O408">
        <v>0</v>
      </c>
      <c r="P408">
        <v>8</v>
      </c>
      <c r="Q408">
        <v>8</v>
      </c>
      <c r="R408">
        <v>8</v>
      </c>
      <c r="S408">
        <v>0</v>
      </c>
      <c r="T408">
        <v>1</v>
      </c>
      <c r="U408">
        <v>0</v>
      </c>
      <c r="V408">
        <v>8</v>
      </c>
      <c r="W408">
        <v>7</v>
      </c>
      <c r="X408">
        <v>7</v>
      </c>
      <c r="Y408">
        <v>0</v>
      </c>
      <c r="Z408">
        <v>0</v>
      </c>
      <c r="AA408">
        <v>0</v>
      </c>
      <c r="AB408">
        <v>5</v>
      </c>
      <c r="AC408">
        <v>6</v>
      </c>
      <c r="AD408">
        <v>4</v>
      </c>
      <c r="AE408">
        <v>0</v>
      </c>
      <c r="AF408">
        <v>0</v>
      </c>
      <c r="AG408">
        <v>0</v>
      </c>
      <c r="AH408">
        <v>8</v>
      </c>
      <c r="AI408">
        <v>8</v>
      </c>
      <c r="AJ408">
        <v>8</v>
      </c>
      <c r="AK408">
        <v>0</v>
      </c>
      <c r="AL408">
        <v>1</v>
      </c>
      <c r="AM408">
        <v>0</v>
      </c>
      <c r="AN408">
        <v>8</v>
      </c>
      <c r="AO408">
        <v>7</v>
      </c>
      <c r="AP408">
        <v>7</v>
      </c>
      <c r="AQ408">
        <v>0</v>
      </c>
      <c r="AR408">
        <v>0</v>
      </c>
      <c r="AS408">
        <v>0</v>
      </c>
      <c r="AT408">
        <v>5</v>
      </c>
      <c r="AU408">
        <v>6</v>
      </c>
      <c r="AV408">
        <v>4</v>
      </c>
      <c r="AW408">
        <v>0</v>
      </c>
      <c r="AX408">
        <v>0</v>
      </c>
      <c r="AY408">
        <v>0</v>
      </c>
      <c r="AZ408">
        <v>8</v>
      </c>
      <c r="BA408">
        <v>8</v>
      </c>
      <c r="BB408">
        <v>8</v>
      </c>
      <c r="BC408">
        <v>0</v>
      </c>
      <c r="BD408">
        <v>1</v>
      </c>
      <c r="BE408">
        <v>0</v>
      </c>
      <c r="BF408">
        <v>8</v>
      </c>
      <c r="BG408">
        <v>7</v>
      </c>
      <c r="BH408">
        <v>7</v>
      </c>
      <c r="BI408">
        <v>0</v>
      </c>
      <c r="BJ408">
        <v>0</v>
      </c>
      <c r="BK408">
        <v>0</v>
      </c>
      <c r="BL408">
        <v>5</v>
      </c>
      <c r="BM408">
        <v>6</v>
      </c>
      <c r="BN408">
        <v>4</v>
      </c>
      <c r="BO408">
        <v>50.2</v>
      </c>
      <c r="BP408">
        <v>50.2</v>
      </c>
      <c r="BQ408">
        <v>50.2</v>
      </c>
      <c r="BR408">
        <v>24.145</v>
      </c>
      <c r="BS408">
        <v>211</v>
      </c>
      <c r="BT408">
        <v>211</v>
      </c>
      <c r="BU408">
        <v>0</v>
      </c>
      <c r="BV408">
        <v>89.572999999999993</v>
      </c>
      <c r="BZ408" t="s">
        <v>223</v>
      </c>
      <c r="CA408" t="s">
        <v>223</v>
      </c>
      <c r="CB408" t="s">
        <v>223</v>
      </c>
      <c r="CD408" t="s">
        <v>224</v>
      </c>
      <c r="CF408" t="s">
        <v>223</v>
      </c>
      <c r="CG408" t="s">
        <v>223</v>
      </c>
      <c r="CH408" t="s">
        <v>223</v>
      </c>
      <c r="CL408" t="s">
        <v>223</v>
      </c>
      <c r="CM408" t="s">
        <v>223</v>
      </c>
      <c r="CN408" t="s">
        <v>223</v>
      </c>
      <c r="CO408">
        <v>0</v>
      </c>
      <c r="CP408">
        <v>0</v>
      </c>
      <c r="CQ408">
        <v>0</v>
      </c>
      <c r="CR408">
        <v>50.2</v>
      </c>
      <c r="CS408">
        <v>50.2</v>
      </c>
      <c r="CT408">
        <v>50.2</v>
      </c>
      <c r="CU408">
        <v>0</v>
      </c>
      <c r="CV408">
        <v>3.8</v>
      </c>
      <c r="CW408">
        <v>0</v>
      </c>
      <c r="CX408">
        <v>38.4</v>
      </c>
      <c r="CY408">
        <v>37.4</v>
      </c>
      <c r="CZ408">
        <v>37.4</v>
      </c>
      <c r="DA408">
        <v>0</v>
      </c>
      <c r="DB408">
        <v>0</v>
      </c>
      <c r="DC408">
        <v>0</v>
      </c>
      <c r="DD408">
        <v>28</v>
      </c>
      <c r="DE408">
        <v>33.6</v>
      </c>
      <c r="DF408">
        <v>19</v>
      </c>
      <c r="DG408">
        <v>1643099999.99999</v>
      </c>
      <c r="DH408">
        <v>0</v>
      </c>
      <c r="DI408">
        <v>0</v>
      </c>
      <c r="DJ408">
        <v>0</v>
      </c>
      <c r="DK408">
        <v>374820000</v>
      </c>
      <c r="DL408">
        <v>330120000</v>
      </c>
      <c r="DM408">
        <v>318020000</v>
      </c>
      <c r="DN408">
        <v>0</v>
      </c>
      <c r="DO408">
        <v>1174500</v>
      </c>
      <c r="DP408">
        <v>0</v>
      </c>
      <c r="DQ408">
        <v>154570000</v>
      </c>
      <c r="DR408">
        <v>131550000</v>
      </c>
      <c r="DS408">
        <v>153610000</v>
      </c>
      <c r="DT408">
        <v>0</v>
      </c>
      <c r="DU408">
        <v>0</v>
      </c>
      <c r="DV408">
        <v>0</v>
      </c>
      <c r="DW408">
        <v>63220000</v>
      </c>
      <c r="DX408">
        <v>63173000</v>
      </c>
      <c r="DY408">
        <v>52871000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121340000</v>
      </c>
      <c r="ES408">
        <v>112920000</v>
      </c>
      <c r="ET408">
        <v>138890000</v>
      </c>
      <c r="EU408">
        <v>91370000</v>
      </c>
      <c r="EV408">
        <v>88573000</v>
      </c>
      <c r="EW408">
        <v>120060000</v>
      </c>
      <c r="EX408">
        <v>76885000</v>
      </c>
      <c r="EY408">
        <v>77704000</v>
      </c>
      <c r="EZ408">
        <v>81816000</v>
      </c>
      <c r="FA408">
        <v>5</v>
      </c>
      <c r="FB408">
        <v>5</v>
      </c>
      <c r="FC408">
        <v>4</v>
      </c>
      <c r="FD408">
        <v>6</v>
      </c>
      <c r="FE408">
        <v>4</v>
      </c>
      <c r="FF408">
        <v>5</v>
      </c>
      <c r="FG408">
        <v>5</v>
      </c>
      <c r="FH408">
        <v>4</v>
      </c>
      <c r="FI408">
        <v>2</v>
      </c>
      <c r="FJ408">
        <v>40</v>
      </c>
      <c r="FK408" t="s">
        <v>4779</v>
      </c>
      <c r="FO408">
        <v>403</v>
      </c>
      <c r="FP408" t="s">
        <v>4778</v>
      </c>
      <c r="FQ408" t="s">
        <v>933</v>
      </c>
      <c r="FR408" t="s">
        <v>4777</v>
      </c>
      <c r="FS408" t="s">
        <v>4776</v>
      </c>
      <c r="FT408" t="s">
        <v>4775</v>
      </c>
      <c r="FU408" t="s">
        <v>4774</v>
      </c>
      <c r="FX408">
        <v>-1</v>
      </c>
    </row>
    <row r="409" spans="1:180" x14ac:dyDescent="0.35">
      <c r="A409" t="s">
        <v>4773</v>
      </c>
      <c r="B409" t="s">
        <v>4773</v>
      </c>
      <c r="C409">
        <v>1</v>
      </c>
      <c r="D409">
        <v>1</v>
      </c>
      <c r="E409">
        <v>1</v>
      </c>
      <c r="F409" t="s">
        <v>4772</v>
      </c>
      <c r="G409" t="s">
        <v>4771</v>
      </c>
      <c r="H409" t="s">
        <v>4770</v>
      </c>
      <c r="I409">
        <v>1</v>
      </c>
      <c r="J409">
        <v>1</v>
      </c>
      <c r="K409">
        <v>1</v>
      </c>
      <c r="L409">
        <v>1</v>
      </c>
      <c r="M409">
        <v>0</v>
      </c>
      <c r="N409">
        <v>0</v>
      </c>
      <c r="O409">
        <v>0</v>
      </c>
      <c r="P409">
        <v>0</v>
      </c>
      <c r="Q409">
        <v>1</v>
      </c>
      <c r="R409">
        <v>1</v>
      </c>
      <c r="S409">
        <v>0</v>
      </c>
      <c r="T409">
        <v>0</v>
      </c>
      <c r="U409">
        <v>0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0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0</v>
      </c>
      <c r="AL409">
        <v>0</v>
      </c>
      <c r="AM409">
        <v>0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0</v>
      </c>
      <c r="AX409">
        <v>0</v>
      </c>
      <c r="AY409">
        <v>0</v>
      </c>
      <c r="AZ409">
        <v>0</v>
      </c>
      <c r="BA409">
        <v>1</v>
      </c>
      <c r="BB409">
        <v>1</v>
      </c>
      <c r="BC409">
        <v>0</v>
      </c>
      <c r="BD409">
        <v>0</v>
      </c>
      <c r="BE409">
        <v>0</v>
      </c>
      <c r="BF409">
        <v>1</v>
      </c>
      <c r="BG409">
        <v>1</v>
      </c>
      <c r="BH409">
        <v>1</v>
      </c>
      <c r="BI409">
        <v>1</v>
      </c>
      <c r="BJ409">
        <v>1</v>
      </c>
      <c r="BK409">
        <v>1</v>
      </c>
      <c r="BL409">
        <v>1</v>
      </c>
      <c r="BM409">
        <v>1</v>
      </c>
      <c r="BN409">
        <v>1</v>
      </c>
      <c r="BO409">
        <v>2.2999999999999998</v>
      </c>
      <c r="BP409">
        <v>2.2999999999999998</v>
      </c>
      <c r="BQ409">
        <v>2.2999999999999998</v>
      </c>
      <c r="BR409">
        <v>66.034000000000006</v>
      </c>
      <c r="BS409">
        <v>605</v>
      </c>
      <c r="BT409">
        <v>605</v>
      </c>
      <c r="BU409">
        <v>0</v>
      </c>
      <c r="BV409">
        <v>21.157</v>
      </c>
      <c r="CA409" t="s">
        <v>223</v>
      </c>
      <c r="CB409" t="s">
        <v>223</v>
      </c>
      <c r="CF409" t="s">
        <v>224</v>
      </c>
      <c r="CG409" t="s">
        <v>224</v>
      </c>
      <c r="CH409" t="s">
        <v>223</v>
      </c>
      <c r="CI409" t="s">
        <v>224</v>
      </c>
      <c r="CJ409" t="s">
        <v>223</v>
      </c>
      <c r="CK409" t="s">
        <v>224</v>
      </c>
      <c r="CL409" t="s">
        <v>224</v>
      </c>
      <c r="CM409" t="s">
        <v>224</v>
      </c>
      <c r="CN409" t="s">
        <v>223</v>
      </c>
      <c r="CO409">
        <v>0</v>
      </c>
      <c r="CP409">
        <v>0</v>
      </c>
      <c r="CQ409">
        <v>0</v>
      </c>
      <c r="CR409">
        <v>0</v>
      </c>
      <c r="CS409">
        <v>2.2999999999999998</v>
      </c>
      <c r="CT409">
        <v>2.2999999999999998</v>
      </c>
      <c r="CU409">
        <v>0</v>
      </c>
      <c r="CV409">
        <v>0</v>
      </c>
      <c r="CW409">
        <v>0</v>
      </c>
      <c r="CX409">
        <v>2.2999999999999998</v>
      </c>
      <c r="CY409">
        <v>2.2999999999999998</v>
      </c>
      <c r="CZ409">
        <v>2.2999999999999998</v>
      </c>
      <c r="DA409">
        <v>2.2999999999999998</v>
      </c>
      <c r="DB409">
        <v>2.2999999999999998</v>
      </c>
      <c r="DC409">
        <v>2.2999999999999998</v>
      </c>
      <c r="DD409">
        <v>2.2999999999999998</v>
      </c>
      <c r="DE409">
        <v>2.2999999999999998</v>
      </c>
      <c r="DF409">
        <v>2.2999999999999998</v>
      </c>
      <c r="DG409">
        <v>36322000</v>
      </c>
      <c r="DH409">
        <v>0</v>
      </c>
      <c r="DI409">
        <v>0</v>
      </c>
      <c r="DJ409">
        <v>0</v>
      </c>
      <c r="DK409">
        <v>0</v>
      </c>
      <c r="DL409">
        <v>6064900</v>
      </c>
      <c r="DM409">
        <v>5904200</v>
      </c>
      <c r="DN409">
        <v>0</v>
      </c>
      <c r="DO409">
        <v>0</v>
      </c>
      <c r="DP409">
        <v>0</v>
      </c>
      <c r="DQ409">
        <v>2863300</v>
      </c>
      <c r="DR409">
        <v>2228200</v>
      </c>
      <c r="DS409">
        <v>2599800</v>
      </c>
      <c r="DT409">
        <v>3312400</v>
      </c>
      <c r="DU409">
        <v>3487300</v>
      </c>
      <c r="DV409">
        <v>3270200</v>
      </c>
      <c r="DW409">
        <v>2190300</v>
      </c>
      <c r="DX409">
        <v>1905200</v>
      </c>
      <c r="DY409">
        <v>2496600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1695000</v>
      </c>
      <c r="EG409">
        <v>2056800</v>
      </c>
      <c r="EH409">
        <v>1707300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1</v>
      </c>
      <c r="EQ409">
        <v>0</v>
      </c>
      <c r="ER409">
        <v>0</v>
      </c>
      <c r="ES409">
        <v>7098300</v>
      </c>
      <c r="ET409">
        <v>7494400</v>
      </c>
      <c r="EU409">
        <v>5579400</v>
      </c>
      <c r="EV409">
        <v>5147500</v>
      </c>
      <c r="EW409">
        <v>5733200</v>
      </c>
      <c r="EX409">
        <v>7704200</v>
      </c>
      <c r="EY409">
        <v>7962100</v>
      </c>
      <c r="EZ409">
        <v>10420000</v>
      </c>
      <c r="FA409">
        <v>0</v>
      </c>
      <c r="FB409">
        <v>1</v>
      </c>
      <c r="FC409">
        <v>1</v>
      </c>
      <c r="FD409">
        <v>0</v>
      </c>
      <c r="FE409">
        <v>0</v>
      </c>
      <c r="FF409">
        <v>1</v>
      </c>
      <c r="FG409">
        <v>0</v>
      </c>
      <c r="FH409">
        <v>0</v>
      </c>
      <c r="FI409">
        <v>1</v>
      </c>
      <c r="FJ409">
        <v>5</v>
      </c>
      <c r="FK409" t="s">
        <v>4769</v>
      </c>
      <c r="FO409">
        <v>404</v>
      </c>
      <c r="FP409">
        <v>827</v>
      </c>
      <c r="FQ409" t="s">
        <v>16</v>
      </c>
      <c r="FR409">
        <v>873</v>
      </c>
      <c r="FS409" t="s">
        <v>4768</v>
      </c>
      <c r="FT409" t="s">
        <v>4767</v>
      </c>
      <c r="FU409">
        <v>7239</v>
      </c>
      <c r="FX409">
        <v>-1</v>
      </c>
    </row>
    <row r="410" spans="1:180" x14ac:dyDescent="0.35">
      <c r="A410" t="s">
        <v>4766</v>
      </c>
      <c r="B410" t="s">
        <v>4765</v>
      </c>
      <c r="C410" t="s">
        <v>4764</v>
      </c>
      <c r="D410" t="s">
        <v>4764</v>
      </c>
      <c r="E410" t="s">
        <v>4763</v>
      </c>
      <c r="F410" t="s">
        <v>4762</v>
      </c>
      <c r="G410" t="s">
        <v>4761</v>
      </c>
      <c r="H410" t="s">
        <v>4760</v>
      </c>
      <c r="I410">
        <v>3</v>
      </c>
      <c r="J410">
        <v>62</v>
      </c>
      <c r="K410">
        <v>62</v>
      </c>
      <c r="L410">
        <v>1</v>
      </c>
      <c r="M410">
        <v>49</v>
      </c>
      <c r="N410">
        <v>47</v>
      </c>
      <c r="O410">
        <v>43</v>
      </c>
      <c r="P410">
        <v>56</v>
      </c>
      <c r="Q410">
        <v>58</v>
      </c>
      <c r="R410">
        <v>56</v>
      </c>
      <c r="S410">
        <v>52</v>
      </c>
      <c r="T410">
        <v>49</v>
      </c>
      <c r="U410">
        <v>50</v>
      </c>
      <c r="V410">
        <v>55</v>
      </c>
      <c r="W410">
        <v>54</v>
      </c>
      <c r="X410">
        <v>52</v>
      </c>
      <c r="Y410">
        <v>59</v>
      </c>
      <c r="Z410">
        <v>59</v>
      </c>
      <c r="AA410">
        <v>58</v>
      </c>
      <c r="AB410">
        <v>61</v>
      </c>
      <c r="AC410">
        <v>58</v>
      </c>
      <c r="AD410">
        <v>60</v>
      </c>
      <c r="AE410">
        <v>49</v>
      </c>
      <c r="AF410">
        <v>47</v>
      </c>
      <c r="AG410">
        <v>43</v>
      </c>
      <c r="AH410">
        <v>56</v>
      </c>
      <c r="AI410">
        <v>58</v>
      </c>
      <c r="AJ410">
        <v>56</v>
      </c>
      <c r="AK410">
        <v>52</v>
      </c>
      <c r="AL410">
        <v>49</v>
      </c>
      <c r="AM410">
        <v>50</v>
      </c>
      <c r="AN410">
        <v>55</v>
      </c>
      <c r="AO410">
        <v>54</v>
      </c>
      <c r="AP410">
        <v>52</v>
      </c>
      <c r="AQ410">
        <v>59</v>
      </c>
      <c r="AR410">
        <v>59</v>
      </c>
      <c r="AS410">
        <v>58</v>
      </c>
      <c r="AT410">
        <v>61</v>
      </c>
      <c r="AU410">
        <v>58</v>
      </c>
      <c r="AV410">
        <v>60</v>
      </c>
      <c r="AW410">
        <v>1</v>
      </c>
      <c r="AX410">
        <v>1</v>
      </c>
      <c r="AY410">
        <v>1</v>
      </c>
      <c r="AZ410">
        <v>1</v>
      </c>
      <c r="BA410">
        <v>1</v>
      </c>
      <c r="BB410">
        <v>1</v>
      </c>
      <c r="BC410">
        <v>1</v>
      </c>
      <c r="BD410">
        <v>1</v>
      </c>
      <c r="BE410">
        <v>1</v>
      </c>
      <c r="BF410">
        <v>1</v>
      </c>
      <c r="BG410">
        <v>1</v>
      </c>
      <c r="BH410">
        <v>1</v>
      </c>
      <c r="BI410">
        <v>1</v>
      </c>
      <c r="BJ410">
        <v>1</v>
      </c>
      <c r="BK410">
        <v>1</v>
      </c>
      <c r="BL410">
        <v>1</v>
      </c>
      <c r="BM410">
        <v>1</v>
      </c>
      <c r="BN410">
        <v>1</v>
      </c>
      <c r="BO410">
        <v>90</v>
      </c>
      <c r="BP410">
        <v>90</v>
      </c>
      <c r="BQ410">
        <v>4.7</v>
      </c>
      <c r="BR410">
        <v>65.432000000000002</v>
      </c>
      <c r="BS410">
        <v>639</v>
      </c>
      <c r="BT410" t="s">
        <v>4759</v>
      </c>
      <c r="BU410">
        <v>0</v>
      </c>
      <c r="BV410">
        <v>323.31</v>
      </c>
      <c r="BW410" t="s">
        <v>223</v>
      </c>
      <c r="BX410" t="s">
        <v>223</v>
      </c>
      <c r="BY410" t="s">
        <v>223</v>
      </c>
      <c r="BZ410" t="s">
        <v>223</v>
      </c>
      <c r="CA410" t="s">
        <v>223</v>
      </c>
      <c r="CB410" t="s">
        <v>223</v>
      </c>
      <c r="CC410" t="s">
        <v>223</v>
      </c>
      <c r="CD410" t="s">
        <v>223</v>
      </c>
      <c r="CE410" t="s">
        <v>223</v>
      </c>
      <c r="CF410" t="s">
        <v>223</v>
      </c>
      <c r="CG410" t="s">
        <v>223</v>
      </c>
      <c r="CH410" t="s">
        <v>223</v>
      </c>
      <c r="CI410" t="s">
        <v>223</v>
      </c>
      <c r="CJ410" t="s">
        <v>223</v>
      </c>
      <c r="CK410" t="s">
        <v>223</v>
      </c>
      <c r="CL410" t="s">
        <v>223</v>
      </c>
      <c r="CM410" t="s">
        <v>223</v>
      </c>
      <c r="CN410" t="s">
        <v>223</v>
      </c>
      <c r="CO410">
        <v>83.9</v>
      </c>
      <c r="CP410">
        <v>78.2</v>
      </c>
      <c r="CQ410">
        <v>69.3</v>
      </c>
      <c r="CR410">
        <v>83.9</v>
      </c>
      <c r="CS410">
        <v>84.8</v>
      </c>
      <c r="CT410">
        <v>86.2</v>
      </c>
      <c r="CU410">
        <v>82.3</v>
      </c>
      <c r="CV410">
        <v>85.9</v>
      </c>
      <c r="CW410">
        <v>75.400000000000006</v>
      </c>
      <c r="CX410">
        <v>87.3</v>
      </c>
      <c r="CY410">
        <v>87.5</v>
      </c>
      <c r="CZ410">
        <v>77</v>
      </c>
      <c r="DA410">
        <v>89.8</v>
      </c>
      <c r="DB410">
        <v>89.2</v>
      </c>
      <c r="DC410">
        <v>83.1</v>
      </c>
      <c r="DD410">
        <v>89</v>
      </c>
      <c r="DE410">
        <v>82.5</v>
      </c>
      <c r="DF410">
        <v>89.4</v>
      </c>
      <c r="DG410">
        <v>202630000000</v>
      </c>
      <c r="DH410">
        <v>15117000000</v>
      </c>
      <c r="DI410">
        <v>12004000000</v>
      </c>
      <c r="DJ410">
        <v>13974000000</v>
      </c>
      <c r="DK410">
        <v>21147000000</v>
      </c>
      <c r="DL410">
        <v>19977000000</v>
      </c>
      <c r="DM410">
        <v>18239000000</v>
      </c>
      <c r="DN410">
        <v>10051000000</v>
      </c>
      <c r="DO410">
        <v>9761600000</v>
      </c>
      <c r="DP410">
        <v>9000300000</v>
      </c>
      <c r="DQ410">
        <v>4560400000</v>
      </c>
      <c r="DR410">
        <v>4474300000</v>
      </c>
      <c r="DS410">
        <v>5026800000</v>
      </c>
      <c r="DT410">
        <v>10897000000</v>
      </c>
      <c r="DU410">
        <v>9111600000</v>
      </c>
      <c r="DV410">
        <v>10023000000</v>
      </c>
      <c r="DW410">
        <v>10581000000</v>
      </c>
      <c r="DX410">
        <v>8538099999.9999905</v>
      </c>
      <c r="DY410">
        <v>10143000000</v>
      </c>
      <c r="DZ410">
        <v>4657600000</v>
      </c>
      <c r="EA410">
        <v>502600000</v>
      </c>
      <c r="EB410">
        <v>3850599999.99999</v>
      </c>
      <c r="EC410">
        <v>1226700000</v>
      </c>
      <c r="ED410">
        <v>1295600000</v>
      </c>
      <c r="EE410">
        <v>1518099999.99999</v>
      </c>
      <c r="EF410">
        <v>1598599999.99999</v>
      </c>
      <c r="EG410">
        <v>1523799999.99999</v>
      </c>
      <c r="EH410">
        <v>1605099999.99999</v>
      </c>
      <c r="EI410">
        <v>61</v>
      </c>
      <c r="EJ410">
        <v>52</v>
      </c>
      <c r="EK410">
        <v>53</v>
      </c>
      <c r="EL410">
        <v>53</v>
      </c>
      <c r="EM410">
        <v>55</v>
      </c>
      <c r="EN410">
        <v>55</v>
      </c>
      <c r="EO410">
        <v>58</v>
      </c>
      <c r="EP410">
        <v>59</v>
      </c>
      <c r="EQ410">
        <v>57</v>
      </c>
      <c r="ER410">
        <v>3850899999.99999</v>
      </c>
      <c r="ES410">
        <v>4357800000</v>
      </c>
      <c r="ET410">
        <v>4385800000</v>
      </c>
      <c r="EU410">
        <v>1638099999.99999</v>
      </c>
      <c r="EV410">
        <v>1902199999.99999</v>
      </c>
      <c r="EW410">
        <v>2189000000</v>
      </c>
      <c r="EX410">
        <v>7203199999.9999905</v>
      </c>
      <c r="EY410">
        <v>7143799999.9999905</v>
      </c>
      <c r="EZ410">
        <v>8378099999.9999905</v>
      </c>
      <c r="FA410">
        <v>78</v>
      </c>
      <c r="FB410">
        <v>75</v>
      </c>
      <c r="FC410">
        <v>69</v>
      </c>
      <c r="FD410">
        <v>45</v>
      </c>
      <c r="FE410">
        <v>48</v>
      </c>
      <c r="FF410">
        <v>44</v>
      </c>
      <c r="FG410">
        <v>69</v>
      </c>
      <c r="FH410">
        <v>59</v>
      </c>
      <c r="FI410">
        <v>65</v>
      </c>
      <c r="FJ410">
        <v>1055</v>
      </c>
      <c r="FK410" t="s">
        <v>4758</v>
      </c>
      <c r="FO410">
        <v>405</v>
      </c>
      <c r="FP410" t="s">
        <v>4757</v>
      </c>
      <c r="FQ410" t="s">
        <v>4756</v>
      </c>
      <c r="FR410" t="s">
        <v>4755</v>
      </c>
      <c r="FS410" t="s">
        <v>4754</v>
      </c>
      <c r="FT410" t="s">
        <v>4753</v>
      </c>
      <c r="FU410" t="s">
        <v>4752</v>
      </c>
      <c r="FV410" t="s">
        <v>4741</v>
      </c>
      <c r="FW410" t="s">
        <v>4751</v>
      </c>
      <c r="FX410" t="s">
        <v>1149</v>
      </c>
    </row>
    <row r="411" spans="1:180" x14ac:dyDescent="0.35">
      <c r="A411" t="s">
        <v>4750</v>
      </c>
      <c r="B411" t="s">
        <v>4750</v>
      </c>
      <c r="C411">
        <v>62</v>
      </c>
      <c r="D411">
        <v>1</v>
      </c>
      <c r="E411">
        <v>1</v>
      </c>
      <c r="H411" t="s">
        <v>4749</v>
      </c>
      <c r="I411">
        <v>1</v>
      </c>
      <c r="J411">
        <v>62</v>
      </c>
      <c r="K411">
        <v>1</v>
      </c>
      <c r="L411">
        <v>1</v>
      </c>
      <c r="M411">
        <v>49</v>
      </c>
      <c r="N411">
        <v>47</v>
      </c>
      <c r="O411">
        <v>43</v>
      </c>
      <c r="P411">
        <v>56</v>
      </c>
      <c r="Q411">
        <v>58</v>
      </c>
      <c r="R411">
        <v>56</v>
      </c>
      <c r="S411">
        <v>52</v>
      </c>
      <c r="T411">
        <v>48</v>
      </c>
      <c r="U411">
        <v>49</v>
      </c>
      <c r="V411">
        <v>55</v>
      </c>
      <c r="W411">
        <v>53</v>
      </c>
      <c r="X411">
        <v>51</v>
      </c>
      <c r="Y411">
        <v>59</v>
      </c>
      <c r="Z411">
        <v>58</v>
      </c>
      <c r="AA411">
        <v>57</v>
      </c>
      <c r="AB411">
        <v>61</v>
      </c>
      <c r="AC411">
        <v>58</v>
      </c>
      <c r="AD411">
        <v>59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0</v>
      </c>
      <c r="AM411">
        <v>0</v>
      </c>
      <c r="AN411">
        <v>1</v>
      </c>
      <c r="AO411">
        <v>0</v>
      </c>
      <c r="AP411">
        <v>0</v>
      </c>
      <c r="AQ411">
        <v>1</v>
      </c>
      <c r="AR411">
        <v>0</v>
      </c>
      <c r="AS411">
        <v>0</v>
      </c>
      <c r="AT411">
        <v>1</v>
      </c>
      <c r="AU411">
        <v>1</v>
      </c>
      <c r="AV411">
        <v>0</v>
      </c>
      <c r="AW411">
        <v>1</v>
      </c>
      <c r="AX411">
        <v>1</v>
      </c>
      <c r="AY411">
        <v>1</v>
      </c>
      <c r="AZ411">
        <v>1</v>
      </c>
      <c r="BA411">
        <v>1</v>
      </c>
      <c r="BB411">
        <v>1</v>
      </c>
      <c r="BC411">
        <v>1</v>
      </c>
      <c r="BD411">
        <v>0</v>
      </c>
      <c r="BE411">
        <v>0</v>
      </c>
      <c r="BF411">
        <v>1</v>
      </c>
      <c r="BG411">
        <v>0</v>
      </c>
      <c r="BH411">
        <v>0</v>
      </c>
      <c r="BI411">
        <v>1</v>
      </c>
      <c r="BJ411">
        <v>0</v>
      </c>
      <c r="BK411">
        <v>0</v>
      </c>
      <c r="BL411">
        <v>1</v>
      </c>
      <c r="BM411">
        <v>1</v>
      </c>
      <c r="BN411">
        <v>0</v>
      </c>
      <c r="BO411">
        <v>89.5</v>
      </c>
      <c r="BP411">
        <v>5.5</v>
      </c>
      <c r="BQ411">
        <v>5.5</v>
      </c>
      <c r="BR411">
        <v>66.337999999999994</v>
      </c>
      <c r="BS411">
        <v>649</v>
      </c>
      <c r="BT411">
        <v>649</v>
      </c>
      <c r="BU411">
        <v>0</v>
      </c>
      <c r="BV411">
        <v>263.72000000000003</v>
      </c>
      <c r="BW411" t="s">
        <v>223</v>
      </c>
      <c r="BX411" t="s">
        <v>223</v>
      </c>
      <c r="BY411" t="s">
        <v>223</v>
      </c>
      <c r="BZ411" t="s">
        <v>223</v>
      </c>
      <c r="CA411" t="s">
        <v>223</v>
      </c>
      <c r="CB411" t="s">
        <v>224</v>
      </c>
      <c r="CC411" t="s">
        <v>223</v>
      </c>
      <c r="CD411" t="s">
        <v>224</v>
      </c>
      <c r="CE411" t="s">
        <v>224</v>
      </c>
      <c r="CF411" t="s">
        <v>224</v>
      </c>
      <c r="CG411" t="s">
        <v>224</v>
      </c>
      <c r="CH411" t="s">
        <v>224</v>
      </c>
      <c r="CI411" t="s">
        <v>223</v>
      </c>
      <c r="CJ411" t="s">
        <v>224</v>
      </c>
      <c r="CK411" t="s">
        <v>224</v>
      </c>
      <c r="CL411" t="s">
        <v>223</v>
      </c>
      <c r="CM411" t="s">
        <v>224</v>
      </c>
      <c r="CN411" t="s">
        <v>224</v>
      </c>
      <c r="CO411">
        <v>83.5</v>
      </c>
      <c r="CP411">
        <v>78</v>
      </c>
      <c r="CQ411">
        <v>69.2</v>
      </c>
      <c r="CR411">
        <v>83.5</v>
      </c>
      <c r="CS411">
        <v>84.4</v>
      </c>
      <c r="CT411">
        <v>85.8</v>
      </c>
      <c r="CU411">
        <v>82</v>
      </c>
      <c r="CV411">
        <v>80</v>
      </c>
      <c r="CW411">
        <v>69.599999999999994</v>
      </c>
      <c r="CX411">
        <v>86.9</v>
      </c>
      <c r="CY411">
        <v>81.5</v>
      </c>
      <c r="CZ411">
        <v>71.2</v>
      </c>
      <c r="DA411">
        <v>89.4</v>
      </c>
      <c r="DB411">
        <v>83.2</v>
      </c>
      <c r="DC411">
        <v>77.2</v>
      </c>
      <c r="DD411">
        <v>88.6</v>
      </c>
      <c r="DE411">
        <v>82.1</v>
      </c>
      <c r="DF411">
        <v>83.4</v>
      </c>
      <c r="DG411">
        <v>39252000</v>
      </c>
      <c r="DH411">
        <v>1426100</v>
      </c>
      <c r="DI411">
        <v>1024300</v>
      </c>
      <c r="DJ411">
        <v>827310</v>
      </c>
      <c r="DK411">
        <v>8409700</v>
      </c>
      <c r="DL411">
        <v>8008400</v>
      </c>
      <c r="DM411">
        <v>7732300</v>
      </c>
      <c r="DN411">
        <v>2828400</v>
      </c>
      <c r="DO411">
        <v>0</v>
      </c>
      <c r="DP411">
        <v>0</v>
      </c>
      <c r="DQ411">
        <v>1388500</v>
      </c>
      <c r="DR411">
        <v>0</v>
      </c>
      <c r="DS411">
        <v>0</v>
      </c>
      <c r="DT411">
        <v>3539900</v>
      </c>
      <c r="DU411">
        <v>0</v>
      </c>
      <c r="DV411">
        <v>0</v>
      </c>
      <c r="DW411">
        <v>2053600</v>
      </c>
      <c r="DX411">
        <v>2013800</v>
      </c>
      <c r="DY411">
        <v>0</v>
      </c>
      <c r="DZ411">
        <v>1426100</v>
      </c>
      <c r="EA411">
        <v>1065400</v>
      </c>
      <c r="EB411">
        <v>911670</v>
      </c>
      <c r="EC411">
        <v>1507000</v>
      </c>
      <c r="ED411">
        <v>0</v>
      </c>
      <c r="EE411">
        <v>0</v>
      </c>
      <c r="EF411">
        <v>1823300</v>
      </c>
      <c r="EG411">
        <v>0</v>
      </c>
      <c r="EH411">
        <v>0</v>
      </c>
      <c r="EI411">
        <v>1</v>
      </c>
      <c r="EJ411">
        <v>1</v>
      </c>
      <c r="EK411">
        <v>1</v>
      </c>
      <c r="EL411">
        <v>1</v>
      </c>
      <c r="EM411">
        <v>0</v>
      </c>
      <c r="EN411">
        <v>0</v>
      </c>
      <c r="EO411">
        <v>1</v>
      </c>
      <c r="EP411">
        <v>0</v>
      </c>
      <c r="EQ411">
        <v>0</v>
      </c>
      <c r="ER411">
        <v>8941100</v>
      </c>
      <c r="ES411">
        <v>9761400</v>
      </c>
      <c r="ET411">
        <v>8431000</v>
      </c>
      <c r="EU411">
        <v>3199600</v>
      </c>
      <c r="EV411">
        <v>0</v>
      </c>
      <c r="EW411">
        <v>0</v>
      </c>
      <c r="EX411">
        <v>8127500</v>
      </c>
      <c r="EY411">
        <v>8010800</v>
      </c>
      <c r="EZ411">
        <v>0</v>
      </c>
      <c r="FA411">
        <v>1</v>
      </c>
      <c r="FB411">
        <v>1</v>
      </c>
      <c r="FC411">
        <v>0</v>
      </c>
      <c r="FD411">
        <v>0</v>
      </c>
      <c r="FE411">
        <v>0</v>
      </c>
      <c r="FF411">
        <v>0</v>
      </c>
      <c r="FG411">
        <v>1</v>
      </c>
      <c r="FH411">
        <v>0</v>
      </c>
      <c r="FI411">
        <v>0</v>
      </c>
      <c r="FJ411">
        <v>8</v>
      </c>
      <c r="FK411" t="s">
        <v>4748</v>
      </c>
      <c r="FO411">
        <v>406</v>
      </c>
      <c r="FP411" t="s">
        <v>4747</v>
      </c>
      <c r="FQ411" t="s">
        <v>4746</v>
      </c>
      <c r="FR411" t="s">
        <v>4745</v>
      </c>
      <c r="FS411" t="s">
        <v>4744</v>
      </c>
      <c r="FT411" t="s">
        <v>4743</v>
      </c>
      <c r="FU411" t="s">
        <v>4742</v>
      </c>
      <c r="FV411" t="s">
        <v>4741</v>
      </c>
      <c r="FW411" t="s">
        <v>4740</v>
      </c>
      <c r="FX411">
        <v>-1</v>
      </c>
    </row>
    <row r="412" spans="1:180" x14ac:dyDescent="0.35">
      <c r="A412" t="s">
        <v>4739</v>
      </c>
      <c r="B412" t="s">
        <v>4739</v>
      </c>
      <c r="C412">
        <v>1</v>
      </c>
      <c r="D412">
        <v>1</v>
      </c>
      <c r="E412">
        <v>1</v>
      </c>
      <c r="F412" t="s">
        <v>4738</v>
      </c>
      <c r="G412" t="s">
        <v>4737</v>
      </c>
      <c r="H412" t="s">
        <v>4736</v>
      </c>
      <c r="I412">
        <v>1</v>
      </c>
      <c r="J412">
        <v>1</v>
      </c>
      <c r="K412">
        <v>1</v>
      </c>
      <c r="L412">
        <v>1</v>
      </c>
      <c r="M412">
        <v>0</v>
      </c>
      <c r="N412">
        <v>0</v>
      </c>
      <c r="O412">
        <v>0</v>
      </c>
      <c r="P412">
        <v>1</v>
      </c>
      <c r="Q412">
        <v>1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</v>
      </c>
      <c r="AI412">
        <v>1</v>
      </c>
      <c r="AJ412">
        <v>1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1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1</v>
      </c>
      <c r="BA412">
        <v>1</v>
      </c>
      <c r="BB412">
        <v>1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6.2</v>
      </c>
      <c r="BP412">
        <v>6.2</v>
      </c>
      <c r="BQ412">
        <v>6.2</v>
      </c>
      <c r="BR412">
        <v>26.145</v>
      </c>
      <c r="BS412">
        <v>226</v>
      </c>
      <c r="BT412">
        <v>226</v>
      </c>
      <c r="BU412">
        <v>6.3531999999999998E-3</v>
      </c>
      <c r="BV412">
        <v>6.3503999999999996</v>
      </c>
      <c r="BZ412" t="s">
        <v>223</v>
      </c>
      <c r="CA412" t="s">
        <v>223</v>
      </c>
      <c r="CB412" t="s">
        <v>223</v>
      </c>
      <c r="CH412" t="s">
        <v>224</v>
      </c>
      <c r="CO412">
        <v>0</v>
      </c>
      <c r="CP412">
        <v>0</v>
      </c>
      <c r="CQ412">
        <v>0</v>
      </c>
      <c r="CR412">
        <v>6.2</v>
      </c>
      <c r="CS412">
        <v>6.2</v>
      </c>
      <c r="CT412">
        <v>6.2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6.2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21849000</v>
      </c>
      <c r="DH412">
        <v>0</v>
      </c>
      <c r="DI412">
        <v>0</v>
      </c>
      <c r="DJ412">
        <v>0</v>
      </c>
      <c r="DK412">
        <v>6730200</v>
      </c>
      <c r="DL412">
        <v>6335900</v>
      </c>
      <c r="DM412">
        <v>6322500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2460300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6730200</v>
      </c>
      <c r="ES412">
        <v>7263800</v>
      </c>
      <c r="ET412">
        <v>7861200</v>
      </c>
      <c r="EU412">
        <v>0</v>
      </c>
      <c r="EV412">
        <v>0</v>
      </c>
      <c r="EW412">
        <v>5314600</v>
      </c>
      <c r="EX412">
        <v>0</v>
      </c>
      <c r="EY412">
        <v>0</v>
      </c>
      <c r="EZ412">
        <v>0</v>
      </c>
      <c r="FA412">
        <v>1</v>
      </c>
      <c r="FB412">
        <v>1</v>
      </c>
      <c r="FC412">
        <v>1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3</v>
      </c>
      <c r="FK412" t="s">
        <v>4735</v>
      </c>
      <c r="FO412">
        <v>407</v>
      </c>
      <c r="FP412">
        <v>366</v>
      </c>
      <c r="FQ412" t="s">
        <v>16</v>
      </c>
      <c r="FR412">
        <v>393</v>
      </c>
      <c r="FS412" t="s">
        <v>4734</v>
      </c>
      <c r="FT412" t="s">
        <v>4733</v>
      </c>
      <c r="FU412">
        <v>2859</v>
      </c>
      <c r="FX412">
        <v>-1</v>
      </c>
    </row>
    <row r="413" spans="1:180" x14ac:dyDescent="0.35">
      <c r="A413" t="s">
        <v>4732</v>
      </c>
      <c r="B413" t="s">
        <v>4732</v>
      </c>
      <c r="C413">
        <v>2</v>
      </c>
      <c r="D413">
        <v>2</v>
      </c>
      <c r="E413">
        <v>2</v>
      </c>
      <c r="F413" t="s">
        <v>4731</v>
      </c>
      <c r="G413" t="s">
        <v>4730</v>
      </c>
      <c r="H413" t="s">
        <v>4729</v>
      </c>
      <c r="I413">
        <v>1</v>
      </c>
      <c r="J413">
        <v>2</v>
      </c>
      <c r="K413">
        <v>2</v>
      </c>
      <c r="L413">
        <v>2</v>
      </c>
      <c r="M413">
        <v>1</v>
      </c>
      <c r="N413">
        <v>1</v>
      </c>
      <c r="O413">
        <v>2</v>
      </c>
      <c r="P413">
        <v>1</v>
      </c>
      <c r="Q413">
        <v>1</v>
      </c>
      <c r="R413">
        <v>1</v>
      </c>
      <c r="S413">
        <v>0</v>
      </c>
      <c r="T413">
        <v>1</v>
      </c>
      <c r="U413">
        <v>1</v>
      </c>
      <c r="V413">
        <v>1</v>
      </c>
      <c r="W413">
        <v>0</v>
      </c>
      <c r="X413">
        <v>1</v>
      </c>
      <c r="Y413">
        <v>1</v>
      </c>
      <c r="Z413">
        <v>1</v>
      </c>
      <c r="AA413">
        <v>0</v>
      </c>
      <c r="AB413">
        <v>1</v>
      </c>
      <c r="AC413">
        <v>0</v>
      </c>
      <c r="AD413">
        <v>1</v>
      </c>
      <c r="AE413">
        <v>1</v>
      </c>
      <c r="AF413">
        <v>1</v>
      </c>
      <c r="AG413">
        <v>2</v>
      </c>
      <c r="AH413">
        <v>1</v>
      </c>
      <c r="AI413">
        <v>1</v>
      </c>
      <c r="AJ413">
        <v>1</v>
      </c>
      <c r="AK413">
        <v>0</v>
      </c>
      <c r="AL413">
        <v>1</v>
      </c>
      <c r="AM413">
        <v>1</v>
      </c>
      <c r="AN413">
        <v>1</v>
      </c>
      <c r="AO413">
        <v>0</v>
      </c>
      <c r="AP413">
        <v>1</v>
      </c>
      <c r="AQ413">
        <v>1</v>
      </c>
      <c r="AR413">
        <v>1</v>
      </c>
      <c r="AS413">
        <v>0</v>
      </c>
      <c r="AT413">
        <v>1</v>
      </c>
      <c r="AU413">
        <v>0</v>
      </c>
      <c r="AV413">
        <v>1</v>
      </c>
      <c r="AW413">
        <v>1</v>
      </c>
      <c r="AX413">
        <v>1</v>
      </c>
      <c r="AY413">
        <v>2</v>
      </c>
      <c r="AZ413">
        <v>1</v>
      </c>
      <c r="BA413">
        <v>1</v>
      </c>
      <c r="BB413">
        <v>1</v>
      </c>
      <c r="BC413">
        <v>0</v>
      </c>
      <c r="BD413">
        <v>1</v>
      </c>
      <c r="BE413">
        <v>1</v>
      </c>
      <c r="BF413">
        <v>1</v>
      </c>
      <c r="BG413">
        <v>0</v>
      </c>
      <c r="BH413">
        <v>1</v>
      </c>
      <c r="BI413">
        <v>1</v>
      </c>
      <c r="BJ413">
        <v>1</v>
      </c>
      <c r="BK413">
        <v>0</v>
      </c>
      <c r="BL413">
        <v>1</v>
      </c>
      <c r="BM413">
        <v>0</v>
      </c>
      <c r="BN413">
        <v>1</v>
      </c>
      <c r="BO413">
        <v>4.9000000000000004</v>
      </c>
      <c r="BP413">
        <v>4.9000000000000004</v>
      </c>
      <c r="BQ413">
        <v>4.9000000000000004</v>
      </c>
      <c r="BR413">
        <v>47.697000000000003</v>
      </c>
      <c r="BS413">
        <v>427</v>
      </c>
      <c r="BT413">
        <v>427</v>
      </c>
      <c r="BU413">
        <v>0</v>
      </c>
      <c r="BV413">
        <v>12.143000000000001</v>
      </c>
      <c r="BW413" t="s">
        <v>223</v>
      </c>
      <c r="BX413" t="s">
        <v>223</v>
      </c>
      <c r="BY413" t="s">
        <v>223</v>
      </c>
      <c r="BZ413" t="s">
        <v>224</v>
      </c>
      <c r="CA413" t="s">
        <v>224</v>
      </c>
      <c r="CB413" t="s">
        <v>224</v>
      </c>
      <c r="CD413" t="s">
        <v>223</v>
      </c>
      <c r="CE413" t="s">
        <v>224</v>
      </c>
      <c r="CF413" t="s">
        <v>224</v>
      </c>
      <c r="CH413" t="s">
        <v>224</v>
      </c>
      <c r="CI413" t="s">
        <v>223</v>
      </c>
      <c r="CJ413" t="s">
        <v>223</v>
      </c>
      <c r="CL413" t="s">
        <v>223</v>
      </c>
      <c r="CN413" t="s">
        <v>224</v>
      </c>
      <c r="CO413">
        <v>2.8</v>
      </c>
      <c r="CP413">
        <v>2.8</v>
      </c>
      <c r="CQ413">
        <v>4.9000000000000004</v>
      </c>
      <c r="CR413">
        <v>2.8</v>
      </c>
      <c r="CS413">
        <v>2.8</v>
      </c>
      <c r="CT413">
        <v>2.8</v>
      </c>
      <c r="CU413">
        <v>0</v>
      </c>
      <c r="CV413">
        <v>2.8</v>
      </c>
      <c r="CW413">
        <v>2.8</v>
      </c>
      <c r="CX413">
        <v>2.8</v>
      </c>
      <c r="CY413">
        <v>0</v>
      </c>
      <c r="CZ413">
        <v>2.8</v>
      </c>
      <c r="DA413">
        <v>2.8</v>
      </c>
      <c r="DB413">
        <v>2.8</v>
      </c>
      <c r="DC413">
        <v>0</v>
      </c>
      <c r="DD413">
        <v>2.8</v>
      </c>
      <c r="DE413">
        <v>0</v>
      </c>
      <c r="DF413">
        <v>2.8</v>
      </c>
      <c r="DG413">
        <v>24875000</v>
      </c>
      <c r="DH413">
        <v>2750100</v>
      </c>
      <c r="DI413">
        <v>2072900</v>
      </c>
      <c r="DJ413">
        <v>1264800</v>
      </c>
      <c r="DK413">
        <v>2224500</v>
      </c>
      <c r="DL413">
        <v>2292800</v>
      </c>
      <c r="DM413">
        <v>1594300</v>
      </c>
      <c r="DN413">
        <v>0</v>
      </c>
      <c r="DO413">
        <v>1776700</v>
      </c>
      <c r="DP413">
        <v>1049900</v>
      </c>
      <c r="DQ413">
        <v>1756100</v>
      </c>
      <c r="DR413">
        <v>0</v>
      </c>
      <c r="DS413">
        <v>958460</v>
      </c>
      <c r="DT413">
        <v>1958100</v>
      </c>
      <c r="DU413">
        <v>2187600</v>
      </c>
      <c r="DV413">
        <v>0</v>
      </c>
      <c r="DW413">
        <v>1997600</v>
      </c>
      <c r="DX413">
        <v>0</v>
      </c>
      <c r="DY413">
        <v>991050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1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2150100</v>
      </c>
      <c r="ES413">
        <v>2337200</v>
      </c>
      <c r="ET413">
        <v>2029700</v>
      </c>
      <c r="EU413">
        <v>2634900</v>
      </c>
      <c r="EV413">
        <v>0</v>
      </c>
      <c r="EW413">
        <v>2074300</v>
      </c>
      <c r="EX413">
        <v>9606700</v>
      </c>
      <c r="EY413">
        <v>0</v>
      </c>
      <c r="EZ413">
        <v>2901700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1</v>
      </c>
      <c r="FH413">
        <v>0</v>
      </c>
      <c r="FI413">
        <v>0</v>
      </c>
      <c r="FJ413">
        <v>2</v>
      </c>
      <c r="FK413" t="s">
        <v>4728</v>
      </c>
      <c r="FO413">
        <v>408</v>
      </c>
      <c r="FP413" t="s">
        <v>4727</v>
      </c>
      <c r="FQ413" t="s">
        <v>255</v>
      </c>
      <c r="FR413" t="s">
        <v>4726</v>
      </c>
      <c r="FS413" t="s">
        <v>4725</v>
      </c>
      <c r="FT413" t="s">
        <v>4724</v>
      </c>
      <c r="FU413" t="s">
        <v>4724</v>
      </c>
      <c r="FX413">
        <v>-1</v>
      </c>
    </row>
    <row r="414" spans="1:180" x14ac:dyDescent="0.35">
      <c r="A414" t="s">
        <v>4723</v>
      </c>
      <c r="B414" t="s">
        <v>4723</v>
      </c>
      <c r="C414">
        <v>2</v>
      </c>
      <c r="D414">
        <v>2</v>
      </c>
      <c r="E414">
        <v>2</v>
      </c>
      <c r="F414" t="s">
        <v>4722</v>
      </c>
      <c r="G414" t="s">
        <v>4721</v>
      </c>
      <c r="H414" t="s">
        <v>4720</v>
      </c>
      <c r="I414">
        <v>1</v>
      </c>
      <c r="J414">
        <v>2</v>
      </c>
      <c r="K414">
        <v>2</v>
      </c>
      <c r="L414">
        <v>2</v>
      </c>
      <c r="M414">
        <v>0</v>
      </c>
      <c r="N414">
        <v>0</v>
      </c>
      <c r="O414">
        <v>0</v>
      </c>
      <c r="P414">
        <v>2</v>
      </c>
      <c r="Q414">
        <v>2</v>
      </c>
      <c r="R414">
        <v>2</v>
      </c>
      <c r="S414">
        <v>0</v>
      </c>
      <c r="T414">
        <v>0</v>
      </c>
      <c r="U414">
        <v>0</v>
      </c>
      <c r="V414">
        <v>2</v>
      </c>
      <c r="W414">
        <v>2</v>
      </c>
      <c r="X414">
        <v>2</v>
      </c>
      <c r="Y414">
        <v>0</v>
      </c>
      <c r="Z414">
        <v>0</v>
      </c>
      <c r="AA414">
        <v>0</v>
      </c>
      <c r="AB414">
        <v>2</v>
      </c>
      <c r="AC414">
        <v>1</v>
      </c>
      <c r="AD414">
        <v>2</v>
      </c>
      <c r="AE414">
        <v>0</v>
      </c>
      <c r="AF414">
        <v>0</v>
      </c>
      <c r="AG414">
        <v>0</v>
      </c>
      <c r="AH414">
        <v>2</v>
      </c>
      <c r="AI414">
        <v>2</v>
      </c>
      <c r="AJ414">
        <v>2</v>
      </c>
      <c r="AK414">
        <v>0</v>
      </c>
      <c r="AL414">
        <v>0</v>
      </c>
      <c r="AM414">
        <v>0</v>
      </c>
      <c r="AN414">
        <v>2</v>
      </c>
      <c r="AO414">
        <v>2</v>
      </c>
      <c r="AP414">
        <v>2</v>
      </c>
      <c r="AQ414">
        <v>0</v>
      </c>
      <c r="AR414">
        <v>0</v>
      </c>
      <c r="AS414">
        <v>0</v>
      </c>
      <c r="AT414">
        <v>2</v>
      </c>
      <c r="AU414">
        <v>1</v>
      </c>
      <c r="AV414">
        <v>2</v>
      </c>
      <c r="AW414">
        <v>0</v>
      </c>
      <c r="AX414">
        <v>0</v>
      </c>
      <c r="AY414">
        <v>0</v>
      </c>
      <c r="AZ414">
        <v>2</v>
      </c>
      <c r="BA414">
        <v>2</v>
      </c>
      <c r="BB414">
        <v>2</v>
      </c>
      <c r="BC414">
        <v>0</v>
      </c>
      <c r="BD414">
        <v>0</v>
      </c>
      <c r="BE414">
        <v>0</v>
      </c>
      <c r="BF414">
        <v>2</v>
      </c>
      <c r="BG414">
        <v>2</v>
      </c>
      <c r="BH414">
        <v>2</v>
      </c>
      <c r="BI414">
        <v>0</v>
      </c>
      <c r="BJ414">
        <v>0</v>
      </c>
      <c r="BK414">
        <v>0</v>
      </c>
      <c r="BL414">
        <v>2</v>
      </c>
      <c r="BM414">
        <v>1</v>
      </c>
      <c r="BN414">
        <v>2</v>
      </c>
      <c r="BO414">
        <v>6.1</v>
      </c>
      <c r="BP414">
        <v>6.1</v>
      </c>
      <c r="BQ414">
        <v>6.1</v>
      </c>
      <c r="BR414">
        <v>56.805999999999997</v>
      </c>
      <c r="BS414">
        <v>505</v>
      </c>
      <c r="BT414">
        <v>505</v>
      </c>
      <c r="BU414">
        <v>0</v>
      </c>
      <c r="BV414">
        <v>13.472</v>
      </c>
      <c r="BZ414" t="s">
        <v>223</v>
      </c>
      <c r="CA414" t="s">
        <v>223</v>
      </c>
      <c r="CB414" t="s">
        <v>223</v>
      </c>
      <c r="CF414" t="s">
        <v>223</v>
      </c>
      <c r="CG414" t="s">
        <v>223</v>
      </c>
      <c r="CH414" t="s">
        <v>223</v>
      </c>
      <c r="CL414" t="s">
        <v>223</v>
      </c>
      <c r="CM414" t="s">
        <v>223</v>
      </c>
      <c r="CN414" t="s">
        <v>223</v>
      </c>
      <c r="CO414">
        <v>0</v>
      </c>
      <c r="CP414">
        <v>0</v>
      </c>
      <c r="CQ414">
        <v>0</v>
      </c>
      <c r="CR414">
        <v>6.1</v>
      </c>
      <c r="CS414">
        <v>6.1</v>
      </c>
      <c r="CT414">
        <v>6.1</v>
      </c>
      <c r="CU414">
        <v>0</v>
      </c>
      <c r="CV414">
        <v>0</v>
      </c>
      <c r="CW414">
        <v>0</v>
      </c>
      <c r="CX414">
        <v>6.1</v>
      </c>
      <c r="CY414">
        <v>6.1</v>
      </c>
      <c r="CZ414">
        <v>6.1</v>
      </c>
      <c r="DA414">
        <v>0</v>
      </c>
      <c r="DB414">
        <v>0</v>
      </c>
      <c r="DC414">
        <v>0</v>
      </c>
      <c r="DD414">
        <v>6.1</v>
      </c>
      <c r="DE414">
        <v>2.4</v>
      </c>
      <c r="DF414">
        <v>6.1</v>
      </c>
      <c r="DG414">
        <v>63846000</v>
      </c>
      <c r="DH414">
        <v>0</v>
      </c>
      <c r="DI414">
        <v>0</v>
      </c>
      <c r="DJ414">
        <v>0</v>
      </c>
      <c r="DK414">
        <v>9148300</v>
      </c>
      <c r="DL414">
        <v>9604800</v>
      </c>
      <c r="DM414">
        <v>8866700</v>
      </c>
      <c r="DN414">
        <v>0</v>
      </c>
      <c r="DO414">
        <v>0</v>
      </c>
      <c r="DP414">
        <v>0</v>
      </c>
      <c r="DQ414">
        <v>7726900</v>
      </c>
      <c r="DR414">
        <v>6352300</v>
      </c>
      <c r="DS414">
        <v>7135900</v>
      </c>
      <c r="DT414">
        <v>0</v>
      </c>
      <c r="DU414">
        <v>0</v>
      </c>
      <c r="DV414">
        <v>0</v>
      </c>
      <c r="DW414">
        <v>7273100</v>
      </c>
      <c r="DX414">
        <v>1144700</v>
      </c>
      <c r="DY414">
        <v>6593800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6764100</v>
      </c>
      <c r="ES414">
        <v>7284000</v>
      </c>
      <c r="ET414">
        <v>6883500</v>
      </c>
      <c r="EU414">
        <v>12147000</v>
      </c>
      <c r="EV414">
        <v>10731000</v>
      </c>
      <c r="EW414">
        <v>10437000</v>
      </c>
      <c r="EX414">
        <v>19486000</v>
      </c>
      <c r="EY414">
        <v>14666000</v>
      </c>
      <c r="EZ414">
        <v>14730000</v>
      </c>
      <c r="FA414">
        <v>1</v>
      </c>
      <c r="FB414">
        <v>1</v>
      </c>
      <c r="FC414">
        <v>2</v>
      </c>
      <c r="FD414">
        <v>2</v>
      </c>
      <c r="FE414">
        <v>2</v>
      </c>
      <c r="FF414">
        <v>2</v>
      </c>
      <c r="FG414">
        <v>2</v>
      </c>
      <c r="FH414">
        <v>1</v>
      </c>
      <c r="FI414">
        <v>2</v>
      </c>
      <c r="FJ414">
        <v>15</v>
      </c>
      <c r="FK414" t="s">
        <v>4719</v>
      </c>
      <c r="FO414">
        <v>409</v>
      </c>
      <c r="FP414" t="s">
        <v>4718</v>
      </c>
      <c r="FQ414" t="s">
        <v>255</v>
      </c>
      <c r="FR414" t="s">
        <v>4717</v>
      </c>
      <c r="FS414" t="s">
        <v>4716</v>
      </c>
      <c r="FT414" t="s">
        <v>4715</v>
      </c>
      <c r="FU414" t="s">
        <v>4714</v>
      </c>
      <c r="FX414">
        <v>-1</v>
      </c>
    </row>
    <row r="415" spans="1:180" x14ac:dyDescent="0.35">
      <c r="A415" t="s">
        <v>4713</v>
      </c>
      <c r="B415" t="s">
        <v>4713</v>
      </c>
      <c r="C415">
        <v>14</v>
      </c>
      <c r="D415">
        <v>14</v>
      </c>
      <c r="E415">
        <v>14</v>
      </c>
      <c r="F415" t="s">
        <v>4712</v>
      </c>
      <c r="G415" t="s">
        <v>4711</v>
      </c>
      <c r="H415" t="s">
        <v>4710</v>
      </c>
      <c r="I415">
        <v>1</v>
      </c>
      <c r="J415">
        <v>14</v>
      </c>
      <c r="K415">
        <v>14</v>
      </c>
      <c r="L415">
        <v>14</v>
      </c>
      <c r="M415">
        <v>7</v>
      </c>
      <c r="N415">
        <v>4</v>
      </c>
      <c r="O415">
        <v>4</v>
      </c>
      <c r="P415">
        <v>12</v>
      </c>
      <c r="Q415">
        <v>12</v>
      </c>
      <c r="R415">
        <v>12</v>
      </c>
      <c r="S415">
        <v>7</v>
      </c>
      <c r="T415">
        <v>6</v>
      </c>
      <c r="U415">
        <v>5</v>
      </c>
      <c r="V415">
        <v>12</v>
      </c>
      <c r="W415">
        <v>14</v>
      </c>
      <c r="X415">
        <v>12</v>
      </c>
      <c r="Y415">
        <v>6</v>
      </c>
      <c r="Z415">
        <v>5</v>
      </c>
      <c r="AA415">
        <v>6</v>
      </c>
      <c r="AB415">
        <v>12</v>
      </c>
      <c r="AC415">
        <v>10</v>
      </c>
      <c r="AD415">
        <v>10</v>
      </c>
      <c r="AE415">
        <v>7</v>
      </c>
      <c r="AF415">
        <v>4</v>
      </c>
      <c r="AG415">
        <v>4</v>
      </c>
      <c r="AH415">
        <v>12</v>
      </c>
      <c r="AI415">
        <v>12</v>
      </c>
      <c r="AJ415">
        <v>12</v>
      </c>
      <c r="AK415">
        <v>7</v>
      </c>
      <c r="AL415">
        <v>6</v>
      </c>
      <c r="AM415">
        <v>5</v>
      </c>
      <c r="AN415">
        <v>12</v>
      </c>
      <c r="AO415">
        <v>14</v>
      </c>
      <c r="AP415">
        <v>12</v>
      </c>
      <c r="AQ415">
        <v>6</v>
      </c>
      <c r="AR415">
        <v>5</v>
      </c>
      <c r="AS415">
        <v>6</v>
      </c>
      <c r="AT415">
        <v>12</v>
      </c>
      <c r="AU415">
        <v>10</v>
      </c>
      <c r="AV415">
        <v>10</v>
      </c>
      <c r="AW415">
        <v>7</v>
      </c>
      <c r="AX415">
        <v>4</v>
      </c>
      <c r="AY415">
        <v>4</v>
      </c>
      <c r="AZ415">
        <v>12</v>
      </c>
      <c r="BA415">
        <v>12</v>
      </c>
      <c r="BB415">
        <v>12</v>
      </c>
      <c r="BC415">
        <v>7</v>
      </c>
      <c r="BD415">
        <v>6</v>
      </c>
      <c r="BE415">
        <v>5</v>
      </c>
      <c r="BF415">
        <v>12</v>
      </c>
      <c r="BG415">
        <v>14</v>
      </c>
      <c r="BH415">
        <v>12</v>
      </c>
      <c r="BI415">
        <v>6</v>
      </c>
      <c r="BJ415">
        <v>5</v>
      </c>
      <c r="BK415">
        <v>6</v>
      </c>
      <c r="BL415">
        <v>12</v>
      </c>
      <c r="BM415">
        <v>10</v>
      </c>
      <c r="BN415">
        <v>10</v>
      </c>
      <c r="BO415">
        <v>45.2</v>
      </c>
      <c r="BP415">
        <v>45.2</v>
      </c>
      <c r="BQ415">
        <v>45.2</v>
      </c>
      <c r="BR415">
        <v>46.311999999999998</v>
      </c>
      <c r="BS415">
        <v>418</v>
      </c>
      <c r="BT415">
        <v>418</v>
      </c>
      <c r="BU415">
        <v>0</v>
      </c>
      <c r="BV415">
        <v>323.31</v>
      </c>
      <c r="BW415" t="s">
        <v>223</v>
      </c>
      <c r="BX415" t="s">
        <v>223</v>
      </c>
      <c r="BY415" t="s">
        <v>223</v>
      </c>
      <c r="BZ415" t="s">
        <v>223</v>
      </c>
      <c r="CA415" t="s">
        <v>223</v>
      </c>
      <c r="CB415" t="s">
        <v>223</v>
      </c>
      <c r="CC415" t="s">
        <v>223</v>
      </c>
      <c r="CD415" t="s">
        <v>223</v>
      </c>
      <c r="CE415" t="s">
        <v>223</v>
      </c>
      <c r="CF415" t="s">
        <v>223</v>
      </c>
      <c r="CG415" t="s">
        <v>223</v>
      </c>
      <c r="CH415" t="s">
        <v>223</v>
      </c>
      <c r="CI415" t="s">
        <v>223</v>
      </c>
      <c r="CJ415" t="s">
        <v>223</v>
      </c>
      <c r="CK415" t="s">
        <v>223</v>
      </c>
      <c r="CL415" t="s">
        <v>223</v>
      </c>
      <c r="CM415" t="s">
        <v>223</v>
      </c>
      <c r="CN415" t="s">
        <v>223</v>
      </c>
      <c r="CO415">
        <v>18.2</v>
      </c>
      <c r="CP415">
        <v>9.3000000000000007</v>
      </c>
      <c r="CQ415">
        <v>9.3000000000000007</v>
      </c>
      <c r="CR415">
        <v>39.5</v>
      </c>
      <c r="CS415">
        <v>39.5</v>
      </c>
      <c r="CT415">
        <v>39.5</v>
      </c>
      <c r="CU415">
        <v>18.7</v>
      </c>
      <c r="CV415">
        <v>16.3</v>
      </c>
      <c r="CW415">
        <v>16.3</v>
      </c>
      <c r="CX415">
        <v>31.6</v>
      </c>
      <c r="CY415">
        <v>45.2</v>
      </c>
      <c r="CZ415">
        <v>31.6</v>
      </c>
      <c r="DA415">
        <v>16.3</v>
      </c>
      <c r="DB415">
        <v>13.4</v>
      </c>
      <c r="DC415">
        <v>16.3</v>
      </c>
      <c r="DD415">
        <v>33.5</v>
      </c>
      <c r="DE415">
        <v>27.8</v>
      </c>
      <c r="DF415">
        <v>27.8</v>
      </c>
      <c r="DG415">
        <v>7155999999.9999905</v>
      </c>
      <c r="DH415">
        <v>61234000</v>
      </c>
      <c r="DI415">
        <v>66146000</v>
      </c>
      <c r="DJ415">
        <v>63552000</v>
      </c>
      <c r="DK415">
        <v>1045299999.99999</v>
      </c>
      <c r="DL415">
        <v>952410000</v>
      </c>
      <c r="DM415">
        <v>912500000</v>
      </c>
      <c r="DN415">
        <v>297500000</v>
      </c>
      <c r="DO415">
        <v>258160000</v>
      </c>
      <c r="DP415">
        <v>240010000</v>
      </c>
      <c r="DQ415">
        <v>628220000</v>
      </c>
      <c r="DR415">
        <v>567660000</v>
      </c>
      <c r="DS415">
        <v>591620000</v>
      </c>
      <c r="DT415">
        <v>296090000</v>
      </c>
      <c r="DU415">
        <v>266010000</v>
      </c>
      <c r="DV415">
        <v>271950000</v>
      </c>
      <c r="DW415">
        <v>221830000</v>
      </c>
      <c r="DX415">
        <v>189680000</v>
      </c>
      <c r="DY415">
        <v>226150000</v>
      </c>
      <c r="DZ415">
        <v>28564000</v>
      </c>
      <c r="EA415">
        <v>32795000</v>
      </c>
      <c r="EB415">
        <v>30270000</v>
      </c>
      <c r="EC415">
        <v>55946000</v>
      </c>
      <c r="ED415">
        <v>57152000</v>
      </c>
      <c r="EE415">
        <v>66317000</v>
      </c>
      <c r="EF415">
        <v>62295000</v>
      </c>
      <c r="EG415">
        <v>63089000</v>
      </c>
      <c r="EH415">
        <v>62533000</v>
      </c>
      <c r="EI415">
        <v>5</v>
      </c>
      <c r="EJ415">
        <v>5</v>
      </c>
      <c r="EK415">
        <v>4</v>
      </c>
      <c r="EL415">
        <v>5</v>
      </c>
      <c r="EM415">
        <v>5</v>
      </c>
      <c r="EN415">
        <v>5</v>
      </c>
      <c r="EO415">
        <v>6</v>
      </c>
      <c r="EP415">
        <v>4</v>
      </c>
      <c r="EQ415">
        <v>5</v>
      </c>
      <c r="ER415">
        <v>275170000</v>
      </c>
      <c r="ES415">
        <v>289080000</v>
      </c>
      <c r="ET415">
        <v>314370000</v>
      </c>
      <c r="EU415">
        <v>304300000</v>
      </c>
      <c r="EV415">
        <v>327440000</v>
      </c>
      <c r="EW415">
        <v>325770000</v>
      </c>
      <c r="EX415">
        <v>270080000</v>
      </c>
      <c r="EY415">
        <v>274390000</v>
      </c>
      <c r="EZ415">
        <v>325580000</v>
      </c>
      <c r="FA415">
        <v>12</v>
      </c>
      <c r="FB415">
        <v>12</v>
      </c>
      <c r="FC415">
        <v>13</v>
      </c>
      <c r="FD415">
        <v>9</v>
      </c>
      <c r="FE415">
        <v>10</v>
      </c>
      <c r="FF415">
        <v>13</v>
      </c>
      <c r="FG415">
        <v>10</v>
      </c>
      <c r="FH415">
        <v>9</v>
      </c>
      <c r="FI415">
        <v>10</v>
      </c>
      <c r="FJ415">
        <v>142</v>
      </c>
      <c r="FK415" t="s">
        <v>4709</v>
      </c>
      <c r="FO415">
        <v>410</v>
      </c>
      <c r="FP415" t="s">
        <v>4708</v>
      </c>
      <c r="FQ415" t="s">
        <v>1638</v>
      </c>
      <c r="FR415" t="s">
        <v>4707</v>
      </c>
      <c r="FS415" t="s">
        <v>4706</v>
      </c>
      <c r="FT415" t="s">
        <v>4705</v>
      </c>
      <c r="FU415" t="s">
        <v>4704</v>
      </c>
      <c r="FX415">
        <v>-1</v>
      </c>
    </row>
    <row r="416" spans="1:180" x14ac:dyDescent="0.35">
      <c r="A416" t="s">
        <v>4703</v>
      </c>
      <c r="B416" t="s">
        <v>4703</v>
      </c>
      <c r="C416">
        <v>1</v>
      </c>
      <c r="D416">
        <v>1</v>
      </c>
      <c r="E416">
        <v>1</v>
      </c>
      <c r="F416" t="s">
        <v>4702</v>
      </c>
      <c r="G416" t="s">
        <v>4701</v>
      </c>
      <c r="H416" t="s">
        <v>4700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  <c r="AL416">
        <v>1</v>
      </c>
      <c r="AM416">
        <v>1</v>
      </c>
      <c r="AN416">
        <v>1</v>
      </c>
      <c r="AO416">
        <v>1</v>
      </c>
      <c r="AP416">
        <v>1</v>
      </c>
      <c r="AQ416">
        <v>1</v>
      </c>
      <c r="AR416">
        <v>1</v>
      </c>
      <c r="AS416">
        <v>1</v>
      </c>
      <c r="AT416">
        <v>1</v>
      </c>
      <c r="AU416">
        <v>1</v>
      </c>
      <c r="AV416">
        <v>1</v>
      </c>
      <c r="AW416">
        <v>1</v>
      </c>
      <c r="AX416">
        <v>1</v>
      </c>
      <c r="AY416">
        <v>1</v>
      </c>
      <c r="AZ416">
        <v>1</v>
      </c>
      <c r="BA416">
        <v>1</v>
      </c>
      <c r="BB416">
        <v>1</v>
      </c>
      <c r="BC416">
        <v>1</v>
      </c>
      <c r="BD416">
        <v>1</v>
      </c>
      <c r="BE416">
        <v>1</v>
      </c>
      <c r="BF416">
        <v>1</v>
      </c>
      <c r="BG416">
        <v>1</v>
      </c>
      <c r="BH416">
        <v>1</v>
      </c>
      <c r="BI416">
        <v>1</v>
      </c>
      <c r="BJ416">
        <v>1</v>
      </c>
      <c r="BK416">
        <v>1</v>
      </c>
      <c r="BL416">
        <v>1</v>
      </c>
      <c r="BM416">
        <v>1</v>
      </c>
      <c r="BN416">
        <v>1</v>
      </c>
      <c r="BO416">
        <v>6.1</v>
      </c>
      <c r="BP416">
        <v>6.1</v>
      </c>
      <c r="BQ416">
        <v>6.1</v>
      </c>
      <c r="BR416">
        <v>22.173999999999999</v>
      </c>
      <c r="BS416">
        <v>197</v>
      </c>
      <c r="BT416">
        <v>197</v>
      </c>
      <c r="BU416">
        <v>1</v>
      </c>
      <c r="BV416">
        <v>-2</v>
      </c>
      <c r="BW416" t="s">
        <v>224</v>
      </c>
      <c r="BX416" t="s">
        <v>223</v>
      </c>
      <c r="BY416" t="s">
        <v>223</v>
      </c>
      <c r="BZ416" t="s">
        <v>223</v>
      </c>
      <c r="CA416" t="s">
        <v>223</v>
      </c>
      <c r="CB416" t="s">
        <v>223</v>
      </c>
      <c r="CC416" t="s">
        <v>223</v>
      </c>
      <c r="CD416" t="s">
        <v>223</v>
      </c>
      <c r="CE416" t="s">
        <v>223</v>
      </c>
      <c r="CF416" t="s">
        <v>223</v>
      </c>
      <c r="CG416" t="s">
        <v>223</v>
      </c>
      <c r="CH416" t="s">
        <v>223</v>
      </c>
      <c r="CI416" t="s">
        <v>223</v>
      </c>
      <c r="CJ416" t="s">
        <v>223</v>
      </c>
      <c r="CK416" t="s">
        <v>223</v>
      </c>
      <c r="CL416" t="s">
        <v>223</v>
      </c>
      <c r="CM416" t="s">
        <v>223</v>
      </c>
      <c r="CN416" t="s">
        <v>223</v>
      </c>
      <c r="CO416">
        <v>6.1</v>
      </c>
      <c r="CP416">
        <v>6.1</v>
      </c>
      <c r="CQ416">
        <v>6.1</v>
      </c>
      <c r="CR416">
        <v>6.1</v>
      </c>
      <c r="CS416">
        <v>6.1</v>
      </c>
      <c r="CT416">
        <v>6.1</v>
      </c>
      <c r="CU416">
        <v>6.1</v>
      </c>
      <c r="CV416">
        <v>6.1</v>
      </c>
      <c r="CW416">
        <v>6.1</v>
      </c>
      <c r="CX416">
        <v>6.1</v>
      </c>
      <c r="CY416">
        <v>6.1</v>
      </c>
      <c r="CZ416">
        <v>6.1</v>
      </c>
      <c r="DA416">
        <v>6.1</v>
      </c>
      <c r="DB416">
        <v>6.1</v>
      </c>
      <c r="DC416">
        <v>6.1</v>
      </c>
      <c r="DD416">
        <v>6.1</v>
      </c>
      <c r="DE416">
        <v>6.1</v>
      </c>
      <c r="DF416">
        <v>6.1</v>
      </c>
      <c r="DG416">
        <v>19008000000</v>
      </c>
      <c r="DH416">
        <v>733520000</v>
      </c>
      <c r="DI416">
        <v>657470000</v>
      </c>
      <c r="DJ416">
        <v>625430000</v>
      </c>
      <c r="DK416">
        <v>1370000000</v>
      </c>
      <c r="DL416">
        <v>1106400000</v>
      </c>
      <c r="DM416">
        <v>757010000</v>
      </c>
      <c r="DN416">
        <v>1497199999.99999</v>
      </c>
      <c r="DO416">
        <v>1067299999.99999</v>
      </c>
      <c r="DP416">
        <v>1158200000</v>
      </c>
      <c r="DQ416">
        <v>1729099999.99999</v>
      </c>
      <c r="DR416">
        <v>1275800000</v>
      </c>
      <c r="DS416">
        <v>1427100000</v>
      </c>
      <c r="DT416">
        <v>1125800000</v>
      </c>
      <c r="DU416">
        <v>1063899999.99999</v>
      </c>
      <c r="DV416">
        <v>760080000</v>
      </c>
      <c r="DW416">
        <v>1076600000</v>
      </c>
      <c r="DX416">
        <v>793590000</v>
      </c>
      <c r="DY416">
        <v>783780000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 t="s">
        <v>4699</v>
      </c>
      <c r="FL416" t="s">
        <v>127</v>
      </c>
      <c r="FO416">
        <v>411</v>
      </c>
      <c r="FP416">
        <v>5856</v>
      </c>
      <c r="FQ416" t="s">
        <v>16</v>
      </c>
      <c r="FR416">
        <v>6189</v>
      </c>
      <c r="FS416" t="s">
        <v>4698</v>
      </c>
      <c r="FT416">
        <v>56560</v>
      </c>
      <c r="FU416">
        <v>56560</v>
      </c>
      <c r="FV416">
        <v>260</v>
      </c>
      <c r="FW416">
        <v>183</v>
      </c>
      <c r="FX416">
        <v>-1</v>
      </c>
    </row>
    <row r="417" spans="1:180" x14ac:dyDescent="0.35">
      <c r="A417" t="s">
        <v>4697</v>
      </c>
      <c r="B417" t="s">
        <v>4697</v>
      </c>
      <c r="C417">
        <v>8</v>
      </c>
      <c r="D417">
        <v>8</v>
      </c>
      <c r="E417">
        <v>8</v>
      </c>
      <c r="F417" t="s">
        <v>4696</v>
      </c>
      <c r="G417" t="s">
        <v>4695</v>
      </c>
      <c r="H417" t="s">
        <v>4694</v>
      </c>
      <c r="I417">
        <v>1</v>
      </c>
      <c r="J417">
        <v>8</v>
      </c>
      <c r="K417">
        <v>8</v>
      </c>
      <c r="L417">
        <v>8</v>
      </c>
      <c r="M417">
        <v>6</v>
      </c>
      <c r="N417">
        <v>4</v>
      </c>
      <c r="O417">
        <v>3</v>
      </c>
      <c r="P417">
        <v>7</v>
      </c>
      <c r="Q417">
        <v>5</v>
      </c>
      <c r="R417">
        <v>6</v>
      </c>
      <c r="S417">
        <v>3</v>
      </c>
      <c r="T417">
        <v>3</v>
      </c>
      <c r="U417">
        <v>4</v>
      </c>
      <c r="V417">
        <v>6</v>
      </c>
      <c r="W417">
        <v>4</v>
      </c>
      <c r="X417">
        <v>6</v>
      </c>
      <c r="Y417">
        <v>2</v>
      </c>
      <c r="Z417">
        <v>0</v>
      </c>
      <c r="AA417">
        <v>1</v>
      </c>
      <c r="AB417">
        <v>5</v>
      </c>
      <c r="AC417">
        <v>1</v>
      </c>
      <c r="AD417">
        <v>3</v>
      </c>
      <c r="AE417">
        <v>6</v>
      </c>
      <c r="AF417">
        <v>4</v>
      </c>
      <c r="AG417">
        <v>3</v>
      </c>
      <c r="AH417">
        <v>7</v>
      </c>
      <c r="AI417">
        <v>5</v>
      </c>
      <c r="AJ417">
        <v>6</v>
      </c>
      <c r="AK417">
        <v>3</v>
      </c>
      <c r="AL417">
        <v>3</v>
      </c>
      <c r="AM417">
        <v>4</v>
      </c>
      <c r="AN417">
        <v>6</v>
      </c>
      <c r="AO417">
        <v>4</v>
      </c>
      <c r="AP417">
        <v>6</v>
      </c>
      <c r="AQ417">
        <v>2</v>
      </c>
      <c r="AR417">
        <v>0</v>
      </c>
      <c r="AS417">
        <v>1</v>
      </c>
      <c r="AT417">
        <v>5</v>
      </c>
      <c r="AU417">
        <v>1</v>
      </c>
      <c r="AV417">
        <v>3</v>
      </c>
      <c r="AW417">
        <v>6</v>
      </c>
      <c r="AX417">
        <v>4</v>
      </c>
      <c r="AY417">
        <v>3</v>
      </c>
      <c r="AZ417">
        <v>7</v>
      </c>
      <c r="BA417">
        <v>5</v>
      </c>
      <c r="BB417">
        <v>6</v>
      </c>
      <c r="BC417">
        <v>3</v>
      </c>
      <c r="BD417">
        <v>3</v>
      </c>
      <c r="BE417">
        <v>4</v>
      </c>
      <c r="BF417">
        <v>6</v>
      </c>
      <c r="BG417">
        <v>4</v>
      </c>
      <c r="BH417">
        <v>6</v>
      </c>
      <c r="BI417">
        <v>2</v>
      </c>
      <c r="BJ417">
        <v>0</v>
      </c>
      <c r="BK417">
        <v>1</v>
      </c>
      <c r="BL417">
        <v>5</v>
      </c>
      <c r="BM417">
        <v>1</v>
      </c>
      <c r="BN417">
        <v>3</v>
      </c>
      <c r="BO417">
        <v>47.2</v>
      </c>
      <c r="BP417">
        <v>47.2</v>
      </c>
      <c r="BQ417">
        <v>47.2</v>
      </c>
      <c r="BR417">
        <v>22.390999999999998</v>
      </c>
      <c r="BS417">
        <v>199</v>
      </c>
      <c r="BT417">
        <v>199</v>
      </c>
      <c r="BU417">
        <v>0</v>
      </c>
      <c r="BV417">
        <v>136.66</v>
      </c>
      <c r="BW417" t="s">
        <v>223</v>
      </c>
      <c r="BX417" t="s">
        <v>223</v>
      </c>
      <c r="BY417" t="s">
        <v>223</v>
      </c>
      <c r="BZ417" t="s">
        <v>223</v>
      </c>
      <c r="CA417" t="s">
        <v>223</v>
      </c>
      <c r="CB417" t="s">
        <v>223</v>
      </c>
      <c r="CC417" t="s">
        <v>223</v>
      </c>
      <c r="CD417" t="s">
        <v>223</v>
      </c>
      <c r="CE417" t="s">
        <v>223</v>
      </c>
      <c r="CF417" t="s">
        <v>223</v>
      </c>
      <c r="CG417" t="s">
        <v>223</v>
      </c>
      <c r="CH417" t="s">
        <v>223</v>
      </c>
      <c r="CI417" t="s">
        <v>223</v>
      </c>
      <c r="CK417" t="s">
        <v>224</v>
      </c>
      <c r="CL417" t="s">
        <v>223</v>
      </c>
      <c r="CM417" t="s">
        <v>224</v>
      </c>
      <c r="CN417" t="s">
        <v>224</v>
      </c>
      <c r="CO417">
        <v>42.7</v>
      </c>
      <c r="CP417">
        <v>26.1</v>
      </c>
      <c r="CQ417">
        <v>15.6</v>
      </c>
      <c r="CR417">
        <v>41.7</v>
      </c>
      <c r="CS417">
        <v>37.200000000000003</v>
      </c>
      <c r="CT417">
        <v>37.200000000000003</v>
      </c>
      <c r="CU417">
        <v>19.100000000000001</v>
      </c>
      <c r="CV417">
        <v>17.100000000000001</v>
      </c>
      <c r="CW417">
        <v>26.1</v>
      </c>
      <c r="CX417">
        <v>37.200000000000003</v>
      </c>
      <c r="CY417">
        <v>30.7</v>
      </c>
      <c r="CZ417">
        <v>37.200000000000003</v>
      </c>
      <c r="DA417">
        <v>13.1</v>
      </c>
      <c r="DB417">
        <v>0</v>
      </c>
      <c r="DC417">
        <v>7</v>
      </c>
      <c r="DD417">
        <v>37.200000000000003</v>
      </c>
      <c r="DE417">
        <v>7</v>
      </c>
      <c r="DF417">
        <v>17.100000000000001</v>
      </c>
      <c r="DG417">
        <v>271250000</v>
      </c>
      <c r="DH417">
        <v>6961800</v>
      </c>
      <c r="DI417">
        <v>4548800</v>
      </c>
      <c r="DJ417">
        <v>5115200</v>
      </c>
      <c r="DK417">
        <v>52224000</v>
      </c>
      <c r="DL417">
        <v>39224000</v>
      </c>
      <c r="DM417">
        <v>42201000</v>
      </c>
      <c r="DN417">
        <v>14138000</v>
      </c>
      <c r="DO417">
        <v>8411800</v>
      </c>
      <c r="DP417">
        <v>10405000</v>
      </c>
      <c r="DQ417">
        <v>32887000</v>
      </c>
      <c r="DR417">
        <v>9902600</v>
      </c>
      <c r="DS417">
        <v>17176000</v>
      </c>
      <c r="DT417">
        <v>5724800</v>
      </c>
      <c r="DU417">
        <v>0</v>
      </c>
      <c r="DV417">
        <v>1218800</v>
      </c>
      <c r="DW417">
        <v>12461000</v>
      </c>
      <c r="DX417">
        <v>735770</v>
      </c>
      <c r="DY417">
        <v>7916100</v>
      </c>
      <c r="DZ417">
        <v>1368300</v>
      </c>
      <c r="EA417">
        <v>0</v>
      </c>
      <c r="EB417">
        <v>0</v>
      </c>
      <c r="EC417">
        <v>2515000</v>
      </c>
      <c r="ED417">
        <v>2212000</v>
      </c>
      <c r="EE417">
        <v>2564400</v>
      </c>
      <c r="EF417">
        <v>0</v>
      </c>
      <c r="EG417">
        <v>0</v>
      </c>
      <c r="EH417">
        <v>0</v>
      </c>
      <c r="EI417">
        <v>3</v>
      </c>
      <c r="EJ417">
        <v>2</v>
      </c>
      <c r="EK417">
        <v>1</v>
      </c>
      <c r="EL417">
        <v>1</v>
      </c>
      <c r="EM417">
        <v>2</v>
      </c>
      <c r="EN417">
        <v>1</v>
      </c>
      <c r="EO417">
        <v>1</v>
      </c>
      <c r="EP417">
        <v>0</v>
      </c>
      <c r="EQ417">
        <v>0</v>
      </c>
      <c r="ER417">
        <v>19591000</v>
      </c>
      <c r="ES417">
        <v>15344000</v>
      </c>
      <c r="ET417">
        <v>17500000</v>
      </c>
      <c r="EU417">
        <v>19841000</v>
      </c>
      <c r="EV417">
        <v>8536600</v>
      </c>
      <c r="EW417">
        <v>11221000</v>
      </c>
      <c r="EX417">
        <v>21461000</v>
      </c>
      <c r="EY417">
        <v>0</v>
      </c>
      <c r="EZ417">
        <v>11023000</v>
      </c>
      <c r="FA417">
        <v>5</v>
      </c>
      <c r="FB417">
        <v>5</v>
      </c>
      <c r="FC417">
        <v>4</v>
      </c>
      <c r="FD417">
        <v>1</v>
      </c>
      <c r="FE417">
        <v>2</v>
      </c>
      <c r="FF417">
        <v>3</v>
      </c>
      <c r="FG417">
        <v>1</v>
      </c>
      <c r="FH417">
        <v>0</v>
      </c>
      <c r="FI417">
        <v>0</v>
      </c>
      <c r="FJ417">
        <v>32</v>
      </c>
      <c r="FK417" t="s">
        <v>4693</v>
      </c>
      <c r="FO417">
        <v>412</v>
      </c>
      <c r="FP417" t="s">
        <v>4692</v>
      </c>
      <c r="FQ417" t="s">
        <v>436</v>
      </c>
      <c r="FR417" t="s">
        <v>4691</v>
      </c>
      <c r="FS417" t="s">
        <v>4690</v>
      </c>
      <c r="FT417" t="s">
        <v>4689</v>
      </c>
      <c r="FU417" t="s">
        <v>4688</v>
      </c>
      <c r="FV417">
        <v>261</v>
      </c>
      <c r="FW417">
        <v>130</v>
      </c>
      <c r="FX417">
        <v>-1</v>
      </c>
    </row>
    <row r="418" spans="1:180" x14ac:dyDescent="0.35">
      <c r="A418" t="s">
        <v>4687</v>
      </c>
      <c r="B418" t="s">
        <v>4687</v>
      </c>
      <c r="C418">
        <v>2</v>
      </c>
      <c r="D418">
        <v>2</v>
      </c>
      <c r="E418">
        <v>2</v>
      </c>
      <c r="F418" t="s">
        <v>4686</v>
      </c>
      <c r="G418" t="s">
        <v>4685</v>
      </c>
      <c r="H418" t="s">
        <v>4684</v>
      </c>
      <c r="I418">
        <v>1</v>
      </c>
      <c r="J418">
        <v>2</v>
      </c>
      <c r="K418">
        <v>2</v>
      </c>
      <c r="L418">
        <v>2</v>
      </c>
      <c r="M418">
        <v>0</v>
      </c>
      <c r="N418">
        <v>0</v>
      </c>
      <c r="O418">
        <v>0</v>
      </c>
      <c r="P418">
        <v>2</v>
      </c>
      <c r="Q418">
        <v>2</v>
      </c>
      <c r="R418">
        <v>2</v>
      </c>
      <c r="S418">
        <v>1</v>
      </c>
      <c r="T418">
        <v>0</v>
      </c>
      <c r="U418">
        <v>0</v>
      </c>
      <c r="V418">
        <v>1</v>
      </c>
      <c r="W418">
        <v>2</v>
      </c>
      <c r="X418">
        <v>1</v>
      </c>
      <c r="Y418">
        <v>1</v>
      </c>
      <c r="Z418">
        <v>1</v>
      </c>
      <c r="AA418">
        <v>0</v>
      </c>
      <c r="AB418">
        <v>2</v>
      </c>
      <c r="AC418">
        <v>1</v>
      </c>
      <c r="AD418">
        <v>0</v>
      </c>
      <c r="AE418">
        <v>0</v>
      </c>
      <c r="AF418">
        <v>0</v>
      </c>
      <c r="AG418">
        <v>0</v>
      </c>
      <c r="AH418">
        <v>2</v>
      </c>
      <c r="AI418">
        <v>2</v>
      </c>
      <c r="AJ418">
        <v>2</v>
      </c>
      <c r="AK418">
        <v>1</v>
      </c>
      <c r="AL418">
        <v>0</v>
      </c>
      <c r="AM418">
        <v>0</v>
      </c>
      <c r="AN418">
        <v>1</v>
      </c>
      <c r="AO418">
        <v>2</v>
      </c>
      <c r="AP418">
        <v>1</v>
      </c>
      <c r="AQ418">
        <v>1</v>
      </c>
      <c r="AR418">
        <v>1</v>
      </c>
      <c r="AS418">
        <v>0</v>
      </c>
      <c r="AT418">
        <v>2</v>
      </c>
      <c r="AU418">
        <v>1</v>
      </c>
      <c r="AV418">
        <v>0</v>
      </c>
      <c r="AW418">
        <v>0</v>
      </c>
      <c r="AX418">
        <v>0</v>
      </c>
      <c r="AY418">
        <v>0</v>
      </c>
      <c r="AZ418">
        <v>2</v>
      </c>
      <c r="BA418">
        <v>2</v>
      </c>
      <c r="BB418">
        <v>2</v>
      </c>
      <c r="BC418">
        <v>1</v>
      </c>
      <c r="BD418">
        <v>0</v>
      </c>
      <c r="BE418">
        <v>0</v>
      </c>
      <c r="BF418">
        <v>1</v>
      </c>
      <c r="BG418">
        <v>2</v>
      </c>
      <c r="BH418">
        <v>1</v>
      </c>
      <c r="BI418">
        <v>1</v>
      </c>
      <c r="BJ418">
        <v>1</v>
      </c>
      <c r="BK418">
        <v>0</v>
      </c>
      <c r="BL418">
        <v>2</v>
      </c>
      <c r="BM418">
        <v>1</v>
      </c>
      <c r="BN418">
        <v>0</v>
      </c>
      <c r="BO418">
        <v>6.8</v>
      </c>
      <c r="BP418">
        <v>6.8</v>
      </c>
      <c r="BQ418">
        <v>6.8</v>
      </c>
      <c r="BR418">
        <v>37.54</v>
      </c>
      <c r="BS418">
        <v>337</v>
      </c>
      <c r="BT418">
        <v>337</v>
      </c>
      <c r="BU418">
        <v>1.4771000000000001E-3</v>
      </c>
      <c r="BV418">
        <v>11.053000000000001</v>
      </c>
      <c r="BZ418" t="s">
        <v>223</v>
      </c>
      <c r="CA418" t="s">
        <v>223</v>
      </c>
      <c r="CB418" t="s">
        <v>224</v>
      </c>
      <c r="CC418" t="s">
        <v>224</v>
      </c>
      <c r="CF418" t="s">
        <v>224</v>
      </c>
      <c r="CG418" t="s">
        <v>224</v>
      </c>
      <c r="CH418" t="s">
        <v>224</v>
      </c>
      <c r="CI418" t="s">
        <v>224</v>
      </c>
      <c r="CJ418" t="s">
        <v>224</v>
      </c>
      <c r="CL418" t="s">
        <v>224</v>
      </c>
      <c r="CM418" t="s">
        <v>224</v>
      </c>
      <c r="CO418">
        <v>0</v>
      </c>
      <c r="CP418">
        <v>0</v>
      </c>
      <c r="CQ418">
        <v>0</v>
      </c>
      <c r="CR418">
        <v>6.8</v>
      </c>
      <c r="CS418">
        <v>6.8</v>
      </c>
      <c r="CT418">
        <v>6.8</v>
      </c>
      <c r="CU418">
        <v>3.6</v>
      </c>
      <c r="CV418">
        <v>0</v>
      </c>
      <c r="CW418">
        <v>0</v>
      </c>
      <c r="CX418">
        <v>3.6</v>
      </c>
      <c r="CY418">
        <v>6.8</v>
      </c>
      <c r="CZ418">
        <v>3.6</v>
      </c>
      <c r="DA418">
        <v>3.6</v>
      </c>
      <c r="DB418">
        <v>3.6</v>
      </c>
      <c r="DC418">
        <v>0</v>
      </c>
      <c r="DD418">
        <v>6.8</v>
      </c>
      <c r="DE418">
        <v>3.6</v>
      </c>
      <c r="DF418">
        <v>0</v>
      </c>
      <c r="DG418">
        <v>62873000</v>
      </c>
      <c r="DH418">
        <v>0</v>
      </c>
      <c r="DI418">
        <v>0</v>
      </c>
      <c r="DJ418">
        <v>0</v>
      </c>
      <c r="DK418">
        <v>11787000</v>
      </c>
      <c r="DL418">
        <v>13711000</v>
      </c>
      <c r="DM418">
        <v>11009000</v>
      </c>
      <c r="DN418">
        <v>1345600</v>
      </c>
      <c r="DO418">
        <v>0</v>
      </c>
      <c r="DP418">
        <v>0</v>
      </c>
      <c r="DQ418">
        <v>8076600</v>
      </c>
      <c r="DR418">
        <v>6197300</v>
      </c>
      <c r="DS418">
        <v>3224200</v>
      </c>
      <c r="DT418">
        <v>1293100</v>
      </c>
      <c r="DU418">
        <v>1825600</v>
      </c>
      <c r="DV418">
        <v>0</v>
      </c>
      <c r="DW418">
        <v>2688400</v>
      </c>
      <c r="DX418">
        <v>1715100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13573000</v>
      </c>
      <c r="ES418">
        <v>11576000</v>
      </c>
      <c r="ET418">
        <v>11678000</v>
      </c>
      <c r="EU418">
        <v>14277000</v>
      </c>
      <c r="EV418">
        <v>9451700</v>
      </c>
      <c r="EW418">
        <v>9612100</v>
      </c>
      <c r="EX418">
        <v>10136000</v>
      </c>
      <c r="EY418">
        <v>10073000</v>
      </c>
      <c r="EZ418">
        <v>0</v>
      </c>
      <c r="FA418">
        <v>2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2</v>
      </c>
      <c r="FK418" t="s">
        <v>4683</v>
      </c>
      <c r="FO418">
        <v>413</v>
      </c>
      <c r="FP418" t="s">
        <v>4682</v>
      </c>
      <c r="FQ418" t="s">
        <v>255</v>
      </c>
      <c r="FR418" t="s">
        <v>4681</v>
      </c>
      <c r="FS418" t="s">
        <v>4680</v>
      </c>
      <c r="FT418" t="s">
        <v>4679</v>
      </c>
      <c r="FU418" t="s">
        <v>4679</v>
      </c>
      <c r="FX418">
        <v>-1</v>
      </c>
    </row>
    <row r="419" spans="1:180" x14ac:dyDescent="0.35">
      <c r="A419" t="s">
        <v>4678</v>
      </c>
      <c r="B419" t="s">
        <v>4678</v>
      </c>
      <c r="C419">
        <v>2</v>
      </c>
      <c r="D419">
        <v>2</v>
      </c>
      <c r="E419">
        <v>2</v>
      </c>
      <c r="F419" t="s">
        <v>4677</v>
      </c>
      <c r="G419" t="s">
        <v>4676</v>
      </c>
      <c r="H419" t="s">
        <v>4675</v>
      </c>
      <c r="I419">
        <v>1</v>
      </c>
      <c r="J419">
        <v>2</v>
      </c>
      <c r="K419">
        <v>2</v>
      </c>
      <c r="L419">
        <v>2</v>
      </c>
      <c r="M419">
        <v>1</v>
      </c>
      <c r="N419">
        <v>0</v>
      </c>
      <c r="O419">
        <v>0</v>
      </c>
      <c r="P419">
        <v>2</v>
      </c>
      <c r="Q419">
        <v>2</v>
      </c>
      <c r="R419">
        <v>2</v>
      </c>
      <c r="S419">
        <v>0</v>
      </c>
      <c r="T419">
        <v>0</v>
      </c>
      <c r="U419">
        <v>0</v>
      </c>
      <c r="V419">
        <v>1</v>
      </c>
      <c r="W419">
        <v>1</v>
      </c>
      <c r="X419">
        <v>1</v>
      </c>
      <c r="Y419">
        <v>0</v>
      </c>
      <c r="Z419">
        <v>0</v>
      </c>
      <c r="AA419">
        <v>0</v>
      </c>
      <c r="AB419">
        <v>1</v>
      </c>
      <c r="AC419">
        <v>1</v>
      </c>
      <c r="AD419">
        <v>1</v>
      </c>
      <c r="AE419">
        <v>1</v>
      </c>
      <c r="AF419">
        <v>0</v>
      </c>
      <c r="AG419">
        <v>0</v>
      </c>
      <c r="AH419">
        <v>2</v>
      </c>
      <c r="AI419">
        <v>2</v>
      </c>
      <c r="AJ419">
        <v>2</v>
      </c>
      <c r="AK419">
        <v>0</v>
      </c>
      <c r="AL419">
        <v>0</v>
      </c>
      <c r="AM419">
        <v>0</v>
      </c>
      <c r="AN419">
        <v>1</v>
      </c>
      <c r="AO419">
        <v>1</v>
      </c>
      <c r="AP419">
        <v>1</v>
      </c>
      <c r="AQ419">
        <v>0</v>
      </c>
      <c r="AR419">
        <v>0</v>
      </c>
      <c r="AS419">
        <v>0</v>
      </c>
      <c r="AT419">
        <v>1</v>
      </c>
      <c r="AU419">
        <v>1</v>
      </c>
      <c r="AV419">
        <v>1</v>
      </c>
      <c r="AW419">
        <v>1</v>
      </c>
      <c r="AX419">
        <v>0</v>
      </c>
      <c r="AY419">
        <v>0</v>
      </c>
      <c r="AZ419">
        <v>2</v>
      </c>
      <c r="BA419">
        <v>2</v>
      </c>
      <c r="BB419">
        <v>2</v>
      </c>
      <c r="BC419">
        <v>0</v>
      </c>
      <c r="BD419">
        <v>0</v>
      </c>
      <c r="BE419">
        <v>0</v>
      </c>
      <c r="BF419">
        <v>1</v>
      </c>
      <c r="BG419">
        <v>1</v>
      </c>
      <c r="BH419">
        <v>1</v>
      </c>
      <c r="BI419">
        <v>0</v>
      </c>
      <c r="BJ419">
        <v>0</v>
      </c>
      <c r="BK419">
        <v>0</v>
      </c>
      <c r="BL419">
        <v>1</v>
      </c>
      <c r="BM419">
        <v>1</v>
      </c>
      <c r="BN419">
        <v>1</v>
      </c>
      <c r="BO419">
        <v>27.1</v>
      </c>
      <c r="BP419">
        <v>27.1</v>
      </c>
      <c r="BQ419">
        <v>27.1</v>
      </c>
      <c r="BR419">
        <v>14.46</v>
      </c>
      <c r="BS419">
        <v>140</v>
      </c>
      <c r="BT419">
        <v>140</v>
      </c>
      <c r="BU419">
        <v>0</v>
      </c>
      <c r="BV419">
        <v>15.728999999999999</v>
      </c>
      <c r="BW419" t="s">
        <v>224</v>
      </c>
      <c r="BZ419" t="s">
        <v>223</v>
      </c>
      <c r="CA419" t="s">
        <v>223</v>
      </c>
      <c r="CB419" t="s">
        <v>223</v>
      </c>
      <c r="CF419" t="s">
        <v>223</v>
      </c>
      <c r="CG419" t="s">
        <v>224</v>
      </c>
      <c r="CH419" t="s">
        <v>223</v>
      </c>
      <c r="CL419" t="s">
        <v>224</v>
      </c>
      <c r="CM419" t="s">
        <v>224</v>
      </c>
      <c r="CN419" t="s">
        <v>224</v>
      </c>
      <c r="CO419">
        <v>11.4</v>
      </c>
      <c r="CP419">
        <v>0</v>
      </c>
      <c r="CQ419">
        <v>0</v>
      </c>
      <c r="CR419">
        <v>27.1</v>
      </c>
      <c r="CS419">
        <v>27.1</v>
      </c>
      <c r="CT419">
        <v>27.1</v>
      </c>
      <c r="CU419">
        <v>0</v>
      </c>
      <c r="CV419">
        <v>0</v>
      </c>
      <c r="CW419">
        <v>0</v>
      </c>
      <c r="CX419">
        <v>11.4</v>
      </c>
      <c r="CY419">
        <v>11.4</v>
      </c>
      <c r="CZ419">
        <v>11.4</v>
      </c>
      <c r="DA419">
        <v>0</v>
      </c>
      <c r="DB419">
        <v>0</v>
      </c>
      <c r="DC419">
        <v>0</v>
      </c>
      <c r="DD419">
        <v>11.4</v>
      </c>
      <c r="DE419">
        <v>11.4</v>
      </c>
      <c r="DF419">
        <v>11.4</v>
      </c>
      <c r="DG419">
        <v>98060000</v>
      </c>
      <c r="DH419">
        <v>712210</v>
      </c>
      <c r="DI419">
        <v>0</v>
      </c>
      <c r="DJ419">
        <v>0</v>
      </c>
      <c r="DK419">
        <v>30121000</v>
      </c>
      <c r="DL419">
        <v>24269000</v>
      </c>
      <c r="DM419">
        <v>20549000</v>
      </c>
      <c r="DN419">
        <v>0</v>
      </c>
      <c r="DO419">
        <v>0</v>
      </c>
      <c r="DP419">
        <v>0</v>
      </c>
      <c r="DQ419">
        <v>5244900</v>
      </c>
      <c r="DR419">
        <v>4594900</v>
      </c>
      <c r="DS419">
        <v>6059400</v>
      </c>
      <c r="DT419">
        <v>0</v>
      </c>
      <c r="DU419">
        <v>0</v>
      </c>
      <c r="DV419">
        <v>0</v>
      </c>
      <c r="DW419">
        <v>2305000</v>
      </c>
      <c r="DX419">
        <v>1875500</v>
      </c>
      <c r="DY419">
        <v>2330100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15196000</v>
      </c>
      <c r="ES419">
        <v>14568000</v>
      </c>
      <c r="ET419">
        <v>12887000</v>
      </c>
      <c r="EU419">
        <v>10716000</v>
      </c>
      <c r="EV419">
        <v>9827800</v>
      </c>
      <c r="EW419">
        <v>14058000</v>
      </c>
      <c r="EX419">
        <v>8539300</v>
      </c>
      <c r="EY419">
        <v>8359400</v>
      </c>
      <c r="EZ419">
        <v>9316700</v>
      </c>
      <c r="FA419">
        <v>2</v>
      </c>
      <c r="FB419">
        <v>2</v>
      </c>
      <c r="FC419">
        <v>2</v>
      </c>
      <c r="FD419">
        <v>1</v>
      </c>
      <c r="FE419">
        <v>0</v>
      </c>
      <c r="FF419">
        <v>1</v>
      </c>
      <c r="FG419">
        <v>0</v>
      </c>
      <c r="FH419">
        <v>0</v>
      </c>
      <c r="FI419">
        <v>0</v>
      </c>
      <c r="FJ419">
        <v>8</v>
      </c>
      <c r="FK419" t="s">
        <v>4674</v>
      </c>
      <c r="FO419">
        <v>414</v>
      </c>
      <c r="FP419" t="s">
        <v>4673</v>
      </c>
      <c r="FQ419" t="s">
        <v>255</v>
      </c>
      <c r="FR419" t="s">
        <v>4672</v>
      </c>
      <c r="FS419" t="s">
        <v>4671</v>
      </c>
      <c r="FT419" t="s">
        <v>4670</v>
      </c>
      <c r="FU419" t="s">
        <v>4669</v>
      </c>
      <c r="FX419">
        <v>-1</v>
      </c>
    </row>
    <row r="420" spans="1:180" x14ac:dyDescent="0.35">
      <c r="A420" t="s">
        <v>4668</v>
      </c>
      <c r="B420" t="s">
        <v>4668</v>
      </c>
      <c r="C420" t="s">
        <v>4667</v>
      </c>
      <c r="D420" t="s">
        <v>4667</v>
      </c>
      <c r="E420" t="s">
        <v>4667</v>
      </c>
      <c r="F420" t="s">
        <v>4666</v>
      </c>
      <c r="G420" t="s">
        <v>4665</v>
      </c>
      <c r="H420" t="s">
        <v>4664</v>
      </c>
      <c r="I420">
        <v>4</v>
      </c>
      <c r="J420">
        <v>2</v>
      </c>
      <c r="K420">
        <v>2</v>
      </c>
      <c r="L420">
        <v>2</v>
      </c>
      <c r="M420">
        <v>1</v>
      </c>
      <c r="N420">
        <v>1</v>
      </c>
      <c r="O420">
        <v>0</v>
      </c>
      <c r="P420">
        <v>1</v>
      </c>
      <c r="Q420">
        <v>2</v>
      </c>
      <c r="R420">
        <v>1</v>
      </c>
      <c r="S420">
        <v>0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>
        <v>1</v>
      </c>
      <c r="AE420">
        <v>1</v>
      </c>
      <c r="AF420">
        <v>1</v>
      </c>
      <c r="AG420">
        <v>0</v>
      </c>
      <c r="AH420">
        <v>1</v>
      </c>
      <c r="AI420">
        <v>2</v>
      </c>
      <c r="AJ420">
        <v>1</v>
      </c>
      <c r="AK420">
        <v>0</v>
      </c>
      <c r="AL420">
        <v>1</v>
      </c>
      <c r="AM420">
        <v>1</v>
      </c>
      <c r="AN420">
        <v>1</v>
      </c>
      <c r="AO420">
        <v>1</v>
      </c>
      <c r="AP420">
        <v>1</v>
      </c>
      <c r="AQ420">
        <v>1</v>
      </c>
      <c r="AR420">
        <v>1</v>
      </c>
      <c r="AS420">
        <v>1</v>
      </c>
      <c r="AT420">
        <v>1</v>
      </c>
      <c r="AU420">
        <v>1</v>
      </c>
      <c r="AV420">
        <v>1</v>
      </c>
      <c r="AW420">
        <v>1</v>
      </c>
      <c r="AX420">
        <v>1</v>
      </c>
      <c r="AY420">
        <v>0</v>
      </c>
      <c r="AZ420">
        <v>1</v>
      </c>
      <c r="BA420">
        <v>2</v>
      </c>
      <c r="BB420">
        <v>1</v>
      </c>
      <c r="BC420">
        <v>0</v>
      </c>
      <c r="BD420">
        <v>1</v>
      </c>
      <c r="BE420">
        <v>1</v>
      </c>
      <c r="BF420">
        <v>1</v>
      </c>
      <c r="BG420">
        <v>1</v>
      </c>
      <c r="BH420">
        <v>1</v>
      </c>
      <c r="BI420">
        <v>1</v>
      </c>
      <c r="BJ420">
        <v>1</v>
      </c>
      <c r="BK420">
        <v>1</v>
      </c>
      <c r="BL420">
        <v>1</v>
      </c>
      <c r="BM420">
        <v>1</v>
      </c>
      <c r="BN420">
        <v>1</v>
      </c>
      <c r="BO420">
        <v>6.9</v>
      </c>
      <c r="BP420">
        <v>6.9</v>
      </c>
      <c r="BQ420">
        <v>6.9</v>
      </c>
      <c r="BR420">
        <v>42.331000000000003</v>
      </c>
      <c r="BS420">
        <v>391</v>
      </c>
      <c r="BT420" t="s">
        <v>4663</v>
      </c>
      <c r="BU420">
        <v>0</v>
      </c>
      <c r="BV420">
        <v>12.355</v>
      </c>
      <c r="BW420" t="s">
        <v>223</v>
      </c>
      <c r="BX420" t="s">
        <v>223</v>
      </c>
      <c r="BZ420" t="s">
        <v>223</v>
      </c>
      <c r="CA420" t="s">
        <v>223</v>
      </c>
      <c r="CB420" t="s">
        <v>224</v>
      </c>
      <c r="CD420" t="s">
        <v>223</v>
      </c>
      <c r="CE420" t="s">
        <v>223</v>
      </c>
      <c r="CF420" t="s">
        <v>223</v>
      </c>
      <c r="CG420" t="s">
        <v>224</v>
      </c>
      <c r="CH420" t="s">
        <v>223</v>
      </c>
      <c r="CI420" t="s">
        <v>223</v>
      </c>
      <c r="CJ420" t="s">
        <v>224</v>
      </c>
      <c r="CK420" t="s">
        <v>224</v>
      </c>
      <c r="CL420" t="s">
        <v>224</v>
      </c>
      <c r="CM420" t="s">
        <v>223</v>
      </c>
      <c r="CN420" t="s">
        <v>223</v>
      </c>
      <c r="CO420">
        <v>3.3</v>
      </c>
      <c r="CP420">
        <v>3.3</v>
      </c>
      <c r="CQ420">
        <v>0</v>
      </c>
      <c r="CR420">
        <v>3.3</v>
      </c>
      <c r="CS420">
        <v>6.9</v>
      </c>
      <c r="CT420">
        <v>3.3</v>
      </c>
      <c r="CU420">
        <v>0</v>
      </c>
      <c r="CV420">
        <v>3.3</v>
      </c>
      <c r="CW420">
        <v>3.3</v>
      </c>
      <c r="CX420">
        <v>3.3</v>
      </c>
      <c r="CY420">
        <v>3.3</v>
      </c>
      <c r="CZ420">
        <v>3.3</v>
      </c>
      <c r="DA420">
        <v>3.3</v>
      </c>
      <c r="DB420">
        <v>3.3</v>
      </c>
      <c r="DC420">
        <v>3.3</v>
      </c>
      <c r="DD420">
        <v>3.3</v>
      </c>
      <c r="DE420">
        <v>3.3</v>
      </c>
      <c r="DF420">
        <v>3.3</v>
      </c>
      <c r="DG420">
        <v>27658000</v>
      </c>
      <c r="DH420">
        <v>1357900</v>
      </c>
      <c r="DI420">
        <v>1160100</v>
      </c>
      <c r="DJ420">
        <v>0</v>
      </c>
      <c r="DK420">
        <v>3711900</v>
      </c>
      <c r="DL420">
        <v>2868600</v>
      </c>
      <c r="DM420">
        <v>3553400</v>
      </c>
      <c r="DN420">
        <v>0</v>
      </c>
      <c r="DO420">
        <v>1244500</v>
      </c>
      <c r="DP420">
        <v>1770300</v>
      </c>
      <c r="DQ420">
        <v>2270700</v>
      </c>
      <c r="DR420">
        <v>1100300</v>
      </c>
      <c r="DS420">
        <v>1053200</v>
      </c>
      <c r="DT420">
        <v>1351500</v>
      </c>
      <c r="DU420">
        <v>796380</v>
      </c>
      <c r="DV420">
        <v>1069100</v>
      </c>
      <c r="DW420">
        <v>1298400</v>
      </c>
      <c r="DX420">
        <v>1224300</v>
      </c>
      <c r="DY420">
        <v>1827500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4134000</v>
      </c>
      <c r="ES420">
        <v>3090800</v>
      </c>
      <c r="ET420">
        <v>3856800</v>
      </c>
      <c r="EU420">
        <v>3792200</v>
      </c>
      <c r="EV420">
        <v>2464800</v>
      </c>
      <c r="EW420">
        <v>2344500</v>
      </c>
      <c r="EX420">
        <v>4125500</v>
      </c>
      <c r="EY420">
        <v>6080900</v>
      </c>
      <c r="EZ420">
        <v>8321100</v>
      </c>
      <c r="FA420">
        <v>1</v>
      </c>
      <c r="FB420">
        <v>1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2</v>
      </c>
      <c r="FI420">
        <v>1</v>
      </c>
      <c r="FJ420">
        <v>5</v>
      </c>
      <c r="FK420" t="s">
        <v>4662</v>
      </c>
      <c r="FO420">
        <v>415</v>
      </c>
      <c r="FP420" t="s">
        <v>4661</v>
      </c>
      <c r="FQ420" t="s">
        <v>255</v>
      </c>
      <c r="FR420" t="s">
        <v>4660</v>
      </c>
      <c r="FS420" t="s">
        <v>4659</v>
      </c>
      <c r="FT420" t="s">
        <v>4658</v>
      </c>
      <c r="FU420" t="s">
        <v>4657</v>
      </c>
      <c r="FX420" t="s">
        <v>2067</v>
      </c>
    </row>
    <row r="421" spans="1:180" x14ac:dyDescent="0.35">
      <c r="A421" t="s">
        <v>4656</v>
      </c>
      <c r="B421" t="s">
        <v>4656</v>
      </c>
      <c r="C421">
        <v>2</v>
      </c>
      <c r="D421">
        <v>2</v>
      </c>
      <c r="E421">
        <v>2</v>
      </c>
      <c r="F421" t="s">
        <v>4655</v>
      </c>
      <c r="G421" t="s">
        <v>4654</v>
      </c>
      <c r="H421" t="s">
        <v>4653</v>
      </c>
      <c r="I421">
        <v>1</v>
      </c>
      <c r="J421">
        <v>2</v>
      </c>
      <c r="K421">
        <v>2</v>
      </c>
      <c r="L421">
        <v>2</v>
      </c>
      <c r="M421">
        <v>0</v>
      </c>
      <c r="N421">
        <v>0</v>
      </c>
      <c r="O421">
        <v>0</v>
      </c>
      <c r="P421">
        <v>2</v>
      </c>
      <c r="Q421">
        <v>2</v>
      </c>
      <c r="R421">
        <v>2</v>
      </c>
      <c r="S421">
        <v>0</v>
      </c>
      <c r="T421">
        <v>0</v>
      </c>
      <c r="U421">
        <v>0</v>
      </c>
      <c r="V421">
        <v>2</v>
      </c>
      <c r="W421">
        <v>2</v>
      </c>
      <c r="X421">
        <v>1</v>
      </c>
      <c r="Y421">
        <v>0</v>
      </c>
      <c r="Z421">
        <v>0</v>
      </c>
      <c r="AA421">
        <v>0</v>
      </c>
      <c r="AB421">
        <v>2</v>
      </c>
      <c r="AC421">
        <v>2</v>
      </c>
      <c r="AD421">
        <v>2</v>
      </c>
      <c r="AE421">
        <v>0</v>
      </c>
      <c r="AF421">
        <v>0</v>
      </c>
      <c r="AG421">
        <v>0</v>
      </c>
      <c r="AH421">
        <v>2</v>
      </c>
      <c r="AI421">
        <v>2</v>
      </c>
      <c r="AJ421">
        <v>2</v>
      </c>
      <c r="AK421">
        <v>0</v>
      </c>
      <c r="AL421">
        <v>0</v>
      </c>
      <c r="AM421">
        <v>0</v>
      </c>
      <c r="AN421">
        <v>2</v>
      </c>
      <c r="AO421">
        <v>2</v>
      </c>
      <c r="AP421">
        <v>1</v>
      </c>
      <c r="AQ421">
        <v>0</v>
      </c>
      <c r="AR421">
        <v>0</v>
      </c>
      <c r="AS421">
        <v>0</v>
      </c>
      <c r="AT421">
        <v>2</v>
      </c>
      <c r="AU421">
        <v>2</v>
      </c>
      <c r="AV421">
        <v>2</v>
      </c>
      <c r="AW421">
        <v>0</v>
      </c>
      <c r="AX421">
        <v>0</v>
      </c>
      <c r="AY421">
        <v>0</v>
      </c>
      <c r="AZ421">
        <v>2</v>
      </c>
      <c r="BA421">
        <v>2</v>
      </c>
      <c r="BB421">
        <v>2</v>
      </c>
      <c r="BC421">
        <v>0</v>
      </c>
      <c r="BD421">
        <v>0</v>
      </c>
      <c r="BE421">
        <v>0</v>
      </c>
      <c r="BF421">
        <v>2</v>
      </c>
      <c r="BG421">
        <v>2</v>
      </c>
      <c r="BH421">
        <v>1</v>
      </c>
      <c r="BI421">
        <v>0</v>
      </c>
      <c r="BJ421">
        <v>0</v>
      </c>
      <c r="BK421">
        <v>0</v>
      </c>
      <c r="BL421">
        <v>2</v>
      </c>
      <c r="BM421">
        <v>2</v>
      </c>
      <c r="BN421">
        <v>2</v>
      </c>
      <c r="BO421">
        <v>11.5</v>
      </c>
      <c r="BP421">
        <v>11.5</v>
      </c>
      <c r="BQ421">
        <v>11.5</v>
      </c>
      <c r="BR421">
        <v>45.417999999999999</v>
      </c>
      <c r="BS421">
        <v>399</v>
      </c>
      <c r="BT421">
        <v>399</v>
      </c>
      <c r="BU421">
        <v>0</v>
      </c>
      <c r="BV421">
        <v>20.552</v>
      </c>
      <c r="BZ421" t="s">
        <v>223</v>
      </c>
      <c r="CA421" t="s">
        <v>223</v>
      </c>
      <c r="CB421" t="s">
        <v>223</v>
      </c>
      <c r="CF421" t="s">
        <v>223</v>
      </c>
      <c r="CG421" t="s">
        <v>223</v>
      </c>
      <c r="CH421" t="s">
        <v>223</v>
      </c>
      <c r="CL421" t="s">
        <v>223</v>
      </c>
      <c r="CM421" t="s">
        <v>223</v>
      </c>
      <c r="CN421" t="s">
        <v>223</v>
      </c>
      <c r="CO421">
        <v>0</v>
      </c>
      <c r="CP421">
        <v>0</v>
      </c>
      <c r="CQ421">
        <v>0</v>
      </c>
      <c r="CR421">
        <v>11.5</v>
      </c>
      <c r="CS421">
        <v>11.5</v>
      </c>
      <c r="CT421">
        <v>11.5</v>
      </c>
      <c r="CU421">
        <v>0</v>
      </c>
      <c r="CV421">
        <v>0</v>
      </c>
      <c r="CW421">
        <v>0</v>
      </c>
      <c r="CX421">
        <v>11.5</v>
      </c>
      <c r="CY421">
        <v>11.5</v>
      </c>
      <c r="CZ421">
        <v>4</v>
      </c>
      <c r="DA421">
        <v>0</v>
      </c>
      <c r="DB421">
        <v>0</v>
      </c>
      <c r="DC421">
        <v>0</v>
      </c>
      <c r="DD421">
        <v>11.5</v>
      </c>
      <c r="DE421">
        <v>11.5</v>
      </c>
      <c r="DF421">
        <v>11.5</v>
      </c>
      <c r="DG421">
        <v>74447000</v>
      </c>
      <c r="DH421">
        <v>0</v>
      </c>
      <c r="DI421">
        <v>0</v>
      </c>
      <c r="DJ421">
        <v>0</v>
      </c>
      <c r="DK421">
        <v>13959000</v>
      </c>
      <c r="DL421">
        <v>10684000</v>
      </c>
      <c r="DM421">
        <v>13953000</v>
      </c>
      <c r="DN421">
        <v>0</v>
      </c>
      <c r="DO421">
        <v>0</v>
      </c>
      <c r="DP421">
        <v>0</v>
      </c>
      <c r="DQ421">
        <v>8741300</v>
      </c>
      <c r="DR421">
        <v>6481000</v>
      </c>
      <c r="DS421">
        <v>8580800</v>
      </c>
      <c r="DT421">
        <v>0</v>
      </c>
      <c r="DU421">
        <v>0</v>
      </c>
      <c r="DV421">
        <v>0</v>
      </c>
      <c r="DW421">
        <v>3627300</v>
      </c>
      <c r="DX421">
        <v>3386400</v>
      </c>
      <c r="DY421">
        <v>5034500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10354000</v>
      </c>
      <c r="ES421">
        <v>8985400</v>
      </c>
      <c r="ET421">
        <v>13056000</v>
      </c>
      <c r="EU421">
        <v>11562000</v>
      </c>
      <c r="EV421">
        <v>9611000</v>
      </c>
      <c r="EW421">
        <v>18599000</v>
      </c>
      <c r="EX421">
        <v>9358800</v>
      </c>
      <c r="EY421">
        <v>10447000</v>
      </c>
      <c r="EZ421">
        <v>14172000</v>
      </c>
      <c r="FA421">
        <v>2</v>
      </c>
      <c r="FB421">
        <v>2</v>
      </c>
      <c r="FC421">
        <v>2</v>
      </c>
      <c r="FD421">
        <v>1</v>
      </c>
      <c r="FE421">
        <v>1</v>
      </c>
      <c r="FF421">
        <v>1</v>
      </c>
      <c r="FG421">
        <v>1</v>
      </c>
      <c r="FH421">
        <v>1</v>
      </c>
      <c r="FI421">
        <v>1</v>
      </c>
      <c r="FJ421">
        <v>12</v>
      </c>
      <c r="FK421" t="s">
        <v>4652</v>
      </c>
      <c r="FO421">
        <v>416</v>
      </c>
      <c r="FP421" t="s">
        <v>4651</v>
      </c>
      <c r="FQ421" t="s">
        <v>255</v>
      </c>
      <c r="FR421" t="s">
        <v>4650</v>
      </c>
      <c r="FS421" t="s">
        <v>4649</v>
      </c>
      <c r="FT421" t="s">
        <v>4648</v>
      </c>
      <c r="FU421" t="s">
        <v>4647</v>
      </c>
      <c r="FX421">
        <v>-1</v>
      </c>
    </row>
    <row r="422" spans="1:180" x14ac:dyDescent="0.35">
      <c r="A422" t="s">
        <v>4646</v>
      </c>
      <c r="B422" t="s">
        <v>4646</v>
      </c>
      <c r="C422">
        <v>3</v>
      </c>
      <c r="D422">
        <v>3</v>
      </c>
      <c r="E422">
        <v>3</v>
      </c>
      <c r="F422" t="s">
        <v>4645</v>
      </c>
      <c r="G422" t="s">
        <v>4644</v>
      </c>
      <c r="H422" t="s">
        <v>4643</v>
      </c>
      <c r="I422">
        <v>1</v>
      </c>
      <c r="J422">
        <v>3</v>
      </c>
      <c r="K422">
        <v>3</v>
      </c>
      <c r="L422">
        <v>3</v>
      </c>
      <c r="M422">
        <v>2</v>
      </c>
      <c r="N422">
        <v>2</v>
      </c>
      <c r="O422">
        <v>1</v>
      </c>
      <c r="P422">
        <v>1</v>
      </c>
      <c r="Q422">
        <v>0</v>
      </c>
      <c r="R422">
        <v>1</v>
      </c>
      <c r="S422">
        <v>1</v>
      </c>
      <c r="T422">
        <v>1</v>
      </c>
      <c r="U422">
        <v>2</v>
      </c>
      <c r="V422">
        <v>2</v>
      </c>
      <c r="W422">
        <v>1</v>
      </c>
      <c r="X422">
        <v>0</v>
      </c>
      <c r="Y422">
        <v>1</v>
      </c>
      <c r="Z422">
        <v>1</v>
      </c>
      <c r="AA422">
        <v>2</v>
      </c>
      <c r="AB422">
        <v>2</v>
      </c>
      <c r="AC422">
        <v>1</v>
      </c>
      <c r="AD422">
        <v>1</v>
      </c>
      <c r="AE422">
        <v>2</v>
      </c>
      <c r="AF422">
        <v>2</v>
      </c>
      <c r="AG422">
        <v>1</v>
      </c>
      <c r="AH422">
        <v>1</v>
      </c>
      <c r="AI422">
        <v>0</v>
      </c>
      <c r="AJ422">
        <v>1</v>
      </c>
      <c r="AK422">
        <v>1</v>
      </c>
      <c r="AL422">
        <v>1</v>
      </c>
      <c r="AM422">
        <v>2</v>
      </c>
      <c r="AN422">
        <v>2</v>
      </c>
      <c r="AO422">
        <v>1</v>
      </c>
      <c r="AP422">
        <v>0</v>
      </c>
      <c r="AQ422">
        <v>1</v>
      </c>
      <c r="AR422">
        <v>1</v>
      </c>
      <c r="AS422">
        <v>2</v>
      </c>
      <c r="AT422">
        <v>2</v>
      </c>
      <c r="AU422">
        <v>1</v>
      </c>
      <c r="AV422">
        <v>1</v>
      </c>
      <c r="AW422">
        <v>2</v>
      </c>
      <c r="AX422">
        <v>2</v>
      </c>
      <c r="AY422">
        <v>1</v>
      </c>
      <c r="AZ422">
        <v>1</v>
      </c>
      <c r="BA422">
        <v>0</v>
      </c>
      <c r="BB422">
        <v>1</v>
      </c>
      <c r="BC422">
        <v>1</v>
      </c>
      <c r="BD422">
        <v>1</v>
      </c>
      <c r="BE422">
        <v>2</v>
      </c>
      <c r="BF422">
        <v>2</v>
      </c>
      <c r="BG422">
        <v>1</v>
      </c>
      <c r="BH422">
        <v>0</v>
      </c>
      <c r="BI422">
        <v>1</v>
      </c>
      <c r="BJ422">
        <v>1</v>
      </c>
      <c r="BK422">
        <v>2</v>
      </c>
      <c r="BL422">
        <v>2</v>
      </c>
      <c r="BM422">
        <v>1</v>
      </c>
      <c r="BN422">
        <v>1</v>
      </c>
      <c r="BO422">
        <v>6.2</v>
      </c>
      <c r="BP422">
        <v>6.2</v>
      </c>
      <c r="BQ422">
        <v>6.2</v>
      </c>
      <c r="BR422">
        <v>73.680000000000007</v>
      </c>
      <c r="BS422">
        <v>679</v>
      </c>
      <c r="BT422">
        <v>679</v>
      </c>
      <c r="BU422">
        <v>0</v>
      </c>
      <c r="BV422">
        <v>17.605</v>
      </c>
      <c r="BW422" t="s">
        <v>223</v>
      </c>
      <c r="BX422" t="s">
        <v>223</v>
      </c>
      <c r="BY422" t="s">
        <v>223</v>
      </c>
      <c r="BZ422" t="s">
        <v>223</v>
      </c>
      <c r="CB422" t="s">
        <v>224</v>
      </c>
      <c r="CC422" t="s">
        <v>224</v>
      </c>
      <c r="CD422" t="s">
        <v>224</v>
      </c>
      <c r="CE422" t="s">
        <v>224</v>
      </c>
      <c r="CF422" t="s">
        <v>224</v>
      </c>
      <c r="CG422" t="s">
        <v>224</v>
      </c>
      <c r="CI422" t="s">
        <v>224</v>
      </c>
      <c r="CJ422" t="s">
        <v>224</v>
      </c>
      <c r="CK422" t="s">
        <v>224</v>
      </c>
      <c r="CL422" t="s">
        <v>223</v>
      </c>
      <c r="CM422" t="s">
        <v>223</v>
      </c>
      <c r="CN422" t="s">
        <v>224</v>
      </c>
      <c r="CO422">
        <v>4.4000000000000004</v>
      </c>
      <c r="CP422">
        <v>3.8</v>
      </c>
      <c r="CQ422">
        <v>2.1</v>
      </c>
      <c r="CR422">
        <v>1.8</v>
      </c>
      <c r="CS422">
        <v>0</v>
      </c>
      <c r="CT422">
        <v>1.8</v>
      </c>
      <c r="CU422">
        <v>2.1</v>
      </c>
      <c r="CV422">
        <v>2.1</v>
      </c>
      <c r="CW422">
        <v>3.8</v>
      </c>
      <c r="CX422">
        <v>3.8</v>
      </c>
      <c r="CY422">
        <v>2.1</v>
      </c>
      <c r="CZ422">
        <v>0</v>
      </c>
      <c r="DA422">
        <v>2.1</v>
      </c>
      <c r="DB422">
        <v>2.1</v>
      </c>
      <c r="DC422">
        <v>3.8</v>
      </c>
      <c r="DD422">
        <v>3.8</v>
      </c>
      <c r="DE422">
        <v>2.1</v>
      </c>
      <c r="DF422">
        <v>2.1</v>
      </c>
      <c r="DG422">
        <v>29969000</v>
      </c>
      <c r="DH422">
        <v>3326000</v>
      </c>
      <c r="DI422">
        <v>1962700</v>
      </c>
      <c r="DJ422">
        <v>1006500</v>
      </c>
      <c r="DK422">
        <v>1808100</v>
      </c>
      <c r="DL422">
        <v>0</v>
      </c>
      <c r="DM422">
        <v>1153900</v>
      </c>
      <c r="DN422">
        <v>1979400</v>
      </c>
      <c r="DO422">
        <v>1657900</v>
      </c>
      <c r="DP422">
        <v>1464900</v>
      </c>
      <c r="DQ422">
        <v>2710600</v>
      </c>
      <c r="DR422">
        <v>1764300</v>
      </c>
      <c r="DS422">
        <v>0</v>
      </c>
      <c r="DT422">
        <v>1606400</v>
      </c>
      <c r="DU422">
        <v>1804100</v>
      </c>
      <c r="DV422">
        <v>1620400</v>
      </c>
      <c r="DW422">
        <v>3005000</v>
      </c>
      <c r="DX422">
        <v>1499000</v>
      </c>
      <c r="DY422">
        <v>1599400</v>
      </c>
      <c r="DZ422">
        <v>1883500</v>
      </c>
      <c r="EA422">
        <v>2424500</v>
      </c>
      <c r="EB422">
        <v>914400</v>
      </c>
      <c r="EC422">
        <v>891640</v>
      </c>
      <c r="ED422">
        <v>847490</v>
      </c>
      <c r="EE422">
        <v>538800</v>
      </c>
      <c r="EF422">
        <v>789780</v>
      </c>
      <c r="EG422">
        <v>888030</v>
      </c>
      <c r="EH422">
        <v>479850</v>
      </c>
      <c r="EI422">
        <v>2</v>
      </c>
      <c r="EJ422">
        <v>1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3022600</v>
      </c>
      <c r="ES422">
        <v>0</v>
      </c>
      <c r="ET422">
        <v>3018300</v>
      </c>
      <c r="EU422">
        <v>3408500</v>
      </c>
      <c r="EV422">
        <v>0</v>
      </c>
      <c r="EW422">
        <v>0</v>
      </c>
      <c r="EX422">
        <v>4751200</v>
      </c>
      <c r="EY422">
        <v>0</v>
      </c>
      <c r="EZ422">
        <v>0</v>
      </c>
      <c r="FA422">
        <v>1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4</v>
      </c>
      <c r="FK422" t="s">
        <v>4642</v>
      </c>
      <c r="FO422">
        <v>417</v>
      </c>
      <c r="FP422" t="s">
        <v>4641</v>
      </c>
      <c r="FQ422" t="s">
        <v>502</v>
      </c>
      <c r="FR422" t="s">
        <v>4640</v>
      </c>
      <c r="FS422" t="s">
        <v>4639</v>
      </c>
      <c r="FT422" t="s">
        <v>4638</v>
      </c>
      <c r="FU422" t="s">
        <v>4637</v>
      </c>
      <c r="FV422">
        <v>262</v>
      </c>
      <c r="FW422">
        <v>389</v>
      </c>
      <c r="FX422">
        <v>-1</v>
      </c>
    </row>
    <row r="423" spans="1:180" x14ac:dyDescent="0.35">
      <c r="A423" t="s">
        <v>4636</v>
      </c>
      <c r="B423" t="s">
        <v>4636</v>
      </c>
      <c r="C423">
        <v>2</v>
      </c>
      <c r="D423">
        <v>2</v>
      </c>
      <c r="E423">
        <v>2</v>
      </c>
      <c r="F423" t="s">
        <v>4635</v>
      </c>
      <c r="G423" t="s">
        <v>4634</v>
      </c>
      <c r="H423" t="s">
        <v>4633</v>
      </c>
      <c r="I423">
        <v>1</v>
      </c>
      <c r="J423">
        <v>2</v>
      </c>
      <c r="K423">
        <v>2</v>
      </c>
      <c r="L423">
        <v>2</v>
      </c>
      <c r="M423">
        <v>1</v>
      </c>
      <c r="N423">
        <v>1</v>
      </c>
      <c r="O423">
        <v>2</v>
      </c>
      <c r="P423">
        <v>2</v>
      </c>
      <c r="Q423">
        <v>2</v>
      </c>
      <c r="R423">
        <v>2</v>
      </c>
      <c r="S423">
        <v>1</v>
      </c>
      <c r="T423">
        <v>2</v>
      </c>
      <c r="U423">
        <v>1</v>
      </c>
      <c r="V423">
        <v>2</v>
      </c>
      <c r="W423">
        <v>2</v>
      </c>
      <c r="X423">
        <v>1</v>
      </c>
      <c r="Y423">
        <v>1</v>
      </c>
      <c r="Z423">
        <v>1</v>
      </c>
      <c r="AA423">
        <v>0</v>
      </c>
      <c r="AB423">
        <v>2</v>
      </c>
      <c r="AC423">
        <v>1</v>
      </c>
      <c r="AD423">
        <v>2</v>
      </c>
      <c r="AE423">
        <v>1</v>
      </c>
      <c r="AF423">
        <v>1</v>
      </c>
      <c r="AG423">
        <v>2</v>
      </c>
      <c r="AH423">
        <v>2</v>
      </c>
      <c r="AI423">
        <v>2</v>
      </c>
      <c r="AJ423">
        <v>2</v>
      </c>
      <c r="AK423">
        <v>1</v>
      </c>
      <c r="AL423">
        <v>2</v>
      </c>
      <c r="AM423">
        <v>1</v>
      </c>
      <c r="AN423">
        <v>2</v>
      </c>
      <c r="AO423">
        <v>2</v>
      </c>
      <c r="AP423">
        <v>1</v>
      </c>
      <c r="AQ423">
        <v>1</v>
      </c>
      <c r="AR423">
        <v>1</v>
      </c>
      <c r="AS423">
        <v>0</v>
      </c>
      <c r="AT423">
        <v>2</v>
      </c>
      <c r="AU423">
        <v>1</v>
      </c>
      <c r="AV423">
        <v>2</v>
      </c>
      <c r="AW423">
        <v>1</v>
      </c>
      <c r="AX423">
        <v>1</v>
      </c>
      <c r="AY423">
        <v>2</v>
      </c>
      <c r="AZ423">
        <v>2</v>
      </c>
      <c r="BA423">
        <v>2</v>
      </c>
      <c r="BB423">
        <v>2</v>
      </c>
      <c r="BC423">
        <v>1</v>
      </c>
      <c r="BD423">
        <v>2</v>
      </c>
      <c r="BE423">
        <v>1</v>
      </c>
      <c r="BF423">
        <v>2</v>
      </c>
      <c r="BG423">
        <v>2</v>
      </c>
      <c r="BH423">
        <v>1</v>
      </c>
      <c r="BI423">
        <v>1</v>
      </c>
      <c r="BJ423">
        <v>1</v>
      </c>
      <c r="BK423">
        <v>0</v>
      </c>
      <c r="BL423">
        <v>2</v>
      </c>
      <c r="BM423">
        <v>1</v>
      </c>
      <c r="BN423">
        <v>2</v>
      </c>
      <c r="BO423">
        <v>1.1000000000000001</v>
      </c>
      <c r="BP423">
        <v>1.1000000000000001</v>
      </c>
      <c r="BQ423">
        <v>1.1000000000000001</v>
      </c>
      <c r="BR423">
        <v>178.19</v>
      </c>
      <c r="BS423">
        <v>1754</v>
      </c>
      <c r="BT423">
        <v>1754</v>
      </c>
      <c r="BU423">
        <v>0</v>
      </c>
      <c r="BV423">
        <v>13.613</v>
      </c>
      <c r="BW423" t="s">
        <v>223</v>
      </c>
      <c r="BX423" t="s">
        <v>223</v>
      </c>
      <c r="BY423" t="s">
        <v>223</v>
      </c>
      <c r="BZ423" t="s">
        <v>223</v>
      </c>
      <c r="CA423" t="s">
        <v>223</v>
      </c>
      <c r="CB423" t="s">
        <v>223</v>
      </c>
      <c r="CC423" t="s">
        <v>224</v>
      </c>
      <c r="CD423" t="s">
        <v>223</v>
      </c>
      <c r="CE423" t="s">
        <v>224</v>
      </c>
      <c r="CF423" t="s">
        <v>224</v>
      </c>
      <c r="CG423" t="s">
        <v>223</v>
      </c>
      <c r="CH423" t="s">
        <v>224</v>
      </c>
      <c r="CI423" t="s">
        <v>224</v>
      </c>
      <c r="CJ423" t="s">
        <v>223</v>
      </c>
      <c r="CL423" t="s">
        <v>224</v>
      </c>
      <c r="CM423" t="s">
        <v>224</v>
      </c>
      <c r="CN423" t="s">
        <v>223</v>
      </c>
      <c r="CO423">
        <v>0.6</v>
      </c>
      <c r="CP423">
        <v>0.6</v>
      </c>
      <c r="CQ423">
        <v>1.1000000000000001</v>
      </c>
      <c r="CR423">
        <v>1.1000000000000001</v>
      </c>
      <c r="CS423">
        <v>1.1000000000000001</v>
      </c>
      <c r="CT423">
        <v>1.1000000000000001</v>
      </c>
      <c r="CU423">
        <v>0.6</v>
      </c>
      <c r="CV423">
        <v>1.1000000000000001</v>
      </c>
      <c r="CW423">
        <v>0.6</v>
      </c>
      <c r="CX423">
        <v>1.1000000000000001</v>
      </c>
      <c r="CY423">
        <v>1.1000000000000001</v>
      </c>
      <c r="CZ423">
        <v>0.6</v>
      </c>
      <c r="DA423">
        <v>0.6</v>
      </c>
      <c r="DB423">
        <v>0.5</v>
      </c>
      <c r="DC423">
        <v>0</v>
      </c>
      <c r="DD423">
        <v>1.1000000000000001</v>
      </c>
      <c r="DE423">
        <v>0.6</v>
      </c>
      <c r="DF423">
        <v>1.1000000000000001</v>
      </c>
      <c r="DG423">
        <v>189910000</v>
      </c>
      <c r="DH423">
        <v>3383900</v>
      </c>
      <c r="DI423">
        <v>3678600</v>
      </c>
      <c r="DJ423">
        <v>5843000</v>
      </c>
      <c r="DK423">
        <v>28037000</v>
      </c>
      <c r="DL423">
        <v>26955000</v>
      </c>
      <c r="DM423">
        <v>22353000</v>
      </c>
      <c r="DN423">
        <v>6938300</v>
      </c>
      <c r="DO423">
        <v>14173000</v>
      </c>
      <c r="DP423">
        <v>6568200</v>
      </c>
      <c r="DQ423">
        <v>13754000</v>
      </c>
      <c r="DR423">
        <v>14201000</v>
      </c>
      <c r="DS423">
        <v>6123900</v>
      </c>
      <c r="DT423">
        <v>7017300</v>
      </c>
      <c r="DU423">
        <v>4861600</v>
      </c>
      <c r="DV423">
        <v>0</v>
      </c>
      <c r="DW423">
        <v>10747000</v>
      </c>
      <c r="DX423">
        <v>5033000</v>
      </c>
      <c r="DY423">
        <v>10246000</v>
      </c>
      <c r="DZ423">
        <v>3250000</v>
      </c>
      <c r="EA423">
        <v>3674700</v>
      </c>
      <c r="EB423">
        <v>3690600</v>
      </c>
      <c r="EC423">
        <v>3656200</v>
      </c>
      <c r="ED423">
        <v>4447300</v>
      </c>
      <c r="EE423">
        <v>3990500</v>
      </c>
      <c r="EF423">
        <v>3595000</v>
      </c>
      <c r="EG423">
        <v>3515000</v>
      </c>
      <c r="EH423">
        <v>0</v>
      </c>
      <c r="EI423">
        <v>1</v>
      </c>
      <c r="EJ423">
        <v>1</v>
      </c>
      <c r="EK423">
        <v>2</v>
      </c>
      <c r="EL423">
        <v>0</v>
      </c>
      <c r="EM423">
        <v>1</v>
      </c>
      <c r="EN423">
        <v>0</v>
      </c>
      <c r="EO423">
        <v>0</v>
      </c>
      <c r="EP423">
        <v>1</v>
      </c>
      <c r="EQ423">
        <v>0</v>
      </c>
      <c r="ER423">
        <v>15829000</v>
      </c>
      <c r="ES423">
        <v>16949000</v>
      </c>
      <c r="ET423">
        <v>15924000</v>
      </c>
      <c r="EU423">
        <v>15649000</v>
      </c>
      <c r="EV423">
        <v>15614000</v>
      </c>
      <c r="EW423">
        <v>0</v>
      </c>
      <c r="EX423">
        <v>19653000</v>
      </c>
      <c r="EY423">
        <v>0</v>
      </c>
      <c r="EZ423">
        <v>21503000</v>
      </c>
      <c r="FA423">
        <v>0</v>
      </c>
      <c r="FB423">
        <v>1</v>
      </c>
      <c r="FC423">
        <v>1</v>
      </c>
      <c r="FD423">
        <v>0</v>
      </c>
      <c r="FE423">
        <v>1</v>
      </c>
      <c r="FF423">
        <v>0</v>
      </c>
      <c r="FG423">
        <v>0</v>
      </c>
      <c r="FH423">
        <v>0</v>
      </c>
      <c r="FI423">
        <v>1</v>
      </c>
      <c r="FJ423">
        <v>10</v>
      </c>
      <c r="FK423" t="s">
        <v>4632</v>
      </c>
      <c r="FO423">
        <v>418</v>
      </c>
      <c r="FP423" t="s">
        <v>4631</v>
      </c>
      <c r="FQ423" t="s">
        <v>255</v>
      </c>
      <c r="FR423" t="s">
        <v>4630</v>
      </c>
      <c r="FS423" t="s">
        <v>4629</v>
      </c>
      <c r="FT423" t="s">
        <v>4628</v>
      </c>
      <c r="FU423" t="s">
        <v>4627</v>
      </c>
      <c r="FX423">
        <v>-1</v>
      </c>
    </row>
    <row r="424" spans="1:180" x14ac:dyDescent="0.35">
      <c r="A424" t="s">
        <v>4626</v>
      </c>
      <c r="B424" t="s">
        <v>4626</v>
      </c>
      <c r="C424">
        <v>1</v>
      </c>
      <c r="D424">
        <v>1</v>
      </c>
      <c r="E424">
        <v>1</v>
      </c>
      <c r="F424" t="s">
        <v>4625</v>
      </c>
      <c r="G424" t="s">
        <v>4624</v>
      </c>
      <c r="H424" t="s">
        <v>4623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0</v>
      </c>
      <c r="O424">
        <v>0</v>
      </c>
      <c r="P424">
        <v>1</v>
      </c>
      <c r="Q424">
        <v>0</v>
      </c>
      <c r="R424">
        <v>1</v>
      </c>
      <c r="S424">
        <v>1</v>
      </c>
      <c r="T424">
        <v>0</v>
      </c>
      <c r="U424">
        <v>1</v>
      </c>
      <c r="V424">
        <v>1</v>
      </c>
      <c r="W424">
        <v>0</v>
      </c>
      <c r="X424">
        <v>0</v>
      </c>
      <c r="Y424">
        <v>1</v>
      </c>
      <c r="Z424">
        <v>1</v>
      </c>
      <c r="AA424">
        <v>0</v>
      </c>
      <c r="AB424">
        <v>1</v>
      </c>
      <c r="AC424">
        <v>0</v>
      </c>
      <c r="AD424">
        <v>0</v>
      </c>
      <c r="AE424">
        <v>1</v>
      </c>
      <c r="AF424">
        <v>0</v>
      </c>
      <c r="AG424">
        <v>0</v>
      </c>
      <c r="AH424">
        <v>1</v>
      </c>
      <c r="AI424">
        <v>0</v>
      </c>
      <c r="AJ424">
        <v>1</v>
      </c>
      <c r="AK424">
        <v>1</v>
      </c>
      <c r="AL424">
        <v>0</v>
      </c>
      <c r="AM424">
        <v>1</v>
      </c>
      <c r="AN424">
        <v>1</v>
      </c>
      <c r="AO424">
        <v>0</v>
      </c>
      <c r="AP424">
        <v>0</v>
      </c>
      <c r="AQ424">
        <v>1</v>
      </c>
      <c r="AR424">
        <v>1</v>
      </c>
      <c r="AS424">
        <v>0</v>
      </c>
      <c r="AT424">
        <v>1</v>
      </c>
      <c r="AU424">
        <v>0</v>
      </c>
      <c r="AV424">
        <v>0</v>
      </c>
      <c r="AW424">
        <v>1</v>
      </c>
      <c r="AX424">
        <v>0</v>
      </c>
      <c r="AY424">
        <v>0</v>
      </c>
      <c r="AZ424">
        <v>1</v>
      </c>
      <c r="BA424">
        <v>0</v>
      </c>
      <c r="BB424">
        <v>1</v>
      </c>
      <c r="BC424">
        <v>1</v>
      </c>
      <c r="BD424">
        <v>0</v>
      </c>
      <c r="BE424">
        <v>1</v>
      </c>
      <c r="BF424">
        <v>1</v>
      </c>
      <c r="BG424">
        <v>0</v>
      </c>
      <c r="BH424">
        <v>0</v>
      </c>
      <c r="BI424">
        <v>1</v>
      </c>
      <c r="BJ424">
        <v>1</v>
      </c>
      <c r="BK424">
        <v>0</v>
      </c>
      <c r="BL424">
        <v>1</v>
      </c>
      <c r="BM424">
        <v>0</v>
      </c>
      <c r="BN424">
        <v>0</v>
      </c>
      <c r="BO424">
        <v>1.8</v>
      </c>
      <c r="BP424">
        <v>1.8</v>
      </c>
      <c r="BQ424">
        <v>1.8</v>
      </c>
      <c r="BR424">
        <v>42.591999999999999</v>
      </c>
      <c r="BS424">
        <v>380</v>
      </c>
      <c r="BT424">
        <v>380</v>
      </c>
      <c r="BU424">
        <v>7.2464000000000001E-3</v>
      </c>
      <c r="BV424">
        <v>6.0731999999999999</v>
      </c>
      <c r="BW424" t="s">
        <v>223</v>
      </c>
      <c r="BZ424" t="s">
        <v>224</v>
      </c>
      <c r="CB424" t="s">
        <v>223</v>
      </c>
      <c r="CC424" t="s">
        <v>223</v>
      </c>
      <c r="CE424" t="s">
        <v>223</v>
      </c>
      <c r="CF424" t="s">
        <v>223</v>
      </c>
      <c r="CI424" t="s">
        <v>223</v>
      </c>
      <c r="CJ424" t="s">
        <v>223</v>
      </c>
      <c r="CL424" t="s">
        <v>223</v>
      </c>
      <c r="CO424">
        <v>1.8</v>
      </c>
      <c r="CP424">
        <v>0</v>
      </c>
      <c r="CQ424">
        <v>0</v>
      </c>
      <c r="CR424">
        <v>1.8</v>
      </c>
      <c r="CS424">
        <v>0</v>
      </c>
      <c r="CT424">
        <v>1.8</v>
      </c>
      <c r="CU424">
        <v>1.8</v>
      </c>
      <c r="CV424">
        <v>0</v>
      </c>
      <c r="CW424">
        <v>1.8</v>
      </c>
      <c r="CX424">
        <v>1.8</v>
      </c>
      <c r="CY424">
        <v>0</v>
      </c>
      <c r="CZ424">
        <v>0</v>
      </c>
      <c r="DA424">
        <v>1.8</v>
      </c>
      <c r="DB424">
        <v>1.8</v>
      </c>
      <c r="DC424">
        <v>0</v>
      </c>
      <c r="DD424">
        <v>1.8</v>
      </c>
      <c r="DE424">
        <v>0</v>
      </c>
      <c r="DF424">
        <v>0</v>
      </c>
      <c r="DG424">
        <v>246640000</v>
      </c>
      <c r="DH424">
        <v>30838000</v>
      </c>
      <c r="DI424">
        <v>0</v>
      </c>
      <c r="DJ424">
        <v>0</v>
      </c>
      <c r="DK424">
        <v>3142100</v>
      </c>
      <c r="DL424">
        <v>0</v>
      </c>
      <c r="DM424">
        <v>25752000</v>
      </c>
      <c r="DN424">
        <v>42585000</v>
      </c>
      <c r="DO424">
        <v>0</v>
      </c>
      <c r="DP424">
        <v>25141000</v>
      </c>
      <c r="DQ424">
        <v>29684000</v>
      </c>
      <c r="DR424">
        <v>0</v>
      </c>
      <c r="DS424">
        <v>0</v>
      </c>
      <c r="DT424">
        <v>29586000</v>
      </c>
      <c r="DU424">
        <v>28553000</v>
      </c>
      <c r="DV424">
        <v>0</v>
      </c>
      <c r="DW424">
        <v>31357000</v>
      </c>
      <c r="DX424">
        <v>0</v>
      </c>
      <c r="DY424">
        <v>0</v>
      </c>
      <c r="DZ424">
        <v>29380000</v>
      </c>
      <c r="EA424">
        <v>0</v>
      </c>
      <c r="EB424">
        <v>0</v>
      </c>
      <c r="EC424">
        <v>22515000</v>
      </c>
      <c r="ED424">
        <v>0</v>
      </c>
      <c r="EE424">
        <v>15779000</v>
      </c>
      <c r="EF424">
        <v>15122000</v>
      </c>
      <c r="EG424">
        <v>18427000</v>
      </c>
      <c r="EH424">
        <v>0</v>
      </c>
      <c r="EI424">
        <v>0</v>
      </c>
      <c r="EJ424">
        <v>0</v>
      </c>
      <c r="EK424">
        <v>0</v>
      </c>
      <c r="EL424">
        <v>1</v>
      </c>
      <c r="EM424">
        <v>0</v>
      </c>
      <c r="EN424">
        <v>1</v>
      </c>
      <c r="EO424">
        <v>1</v>
      </c>
      <c r="EP424">
        <v>0</v>
      </c>
      <c r="EQ424">
        <v>0</v>
      </c>
      <c r="ER424">
        <v>4572400</v>
      </c>
      <c r="ES424">
        <v>0</v>
      </c>
      <c r="ET424">
        <v>37114000</v>
      </c>
      <c r="EU424">
        <v>31373000</v>
      </c>
      <c r="EV424">
        <v>0</v>
      </c>
      <c r="EW424">
        <v>0</v>
      </c>
      <c r="EX424">
        <v>135300000</v>
      </c>
      <c r="EY424">
        <v>0</v>
      </c>
      <c r="EZ424">
        <v>0</v>
      </c>
      <c r="FA424">
        <v>0</v>
      </c>
      <c r="FB424">
        <v>0</v>
      </c>
      <c r="FC424">
        <v>1</v>
      </c>
      <c r="FD424">
        <v>0</v>
      </c>
      <c r="FE424">
        <v>0</v>
      </c>
      <c r="FF424">
        <v>0</v>
      </c>
      <c r="FG424">
        <v>1</v>
      </c>
      <c r="FH424">
        <v>0</v>
      </c>
      <c r="FI424">
        <v>0</v>
      </c>
      <c r="FJ424">
        <v>5</v>
      </c>
      <c r="FK424" t="s">
        <v>4622</v>
      </c>
      <c r="FO424">
        <v>419</v>
      </c>
      <c r="FP424">
        <v>440</v>
      </c>
      <c r="FQ424" t="s">
        <v>16</v>
      </c>
      <c r="FR424">
        <v>470</v>
      </c>
      <c r="FS424" t="s">
        <v>4621</v>
      </c>
      <c r="FT424" t="s">
        <v>4620</v>
      </c>
      <c r="FU424">
        <v>3520</v>
      </c>
      <c r="FX424">
        <v>-1</v>
      </c>
    </row>
    <row r="425" spans="1:180" x14ac:dyDescent="0.35">
      <c r="A425" t="s">
        <v>4619</v>
      </c>
      <c r="B425" t="s">
        <v>4619</v>
      </c>
      <c r="C425">
        <v>11</v>
      </c>
      <c r="D425">
        <v>11</v>
      </c>
      <c r="E425">
        <v>11</v>
      </c>
      <c r="F425" t="s">
        <v>4618</v>
      </c>
      <c r="G425" t="s">
        <v>4617</v>
      </c>
      <c r="H425" t="s">
        <v>4616</v>
      </c>
      <c r="I425">
        <v>1</v>
      </c>
      <c r="J425">
        <v>11</v>
      </c>
      <c r="K425">
        <v>11</v>
      </c>
      <c r="L425">
        <v>11</v>
      </c>
      <c r="M425">
        <v>4</v>
      </c>
      <c r="N425">
        <v>6</v>
      </c>
      <c r="O425">
        <v>5</v>
      </c>
      <c r="P425">
        <v>11</v>
      </c>
      <c r="Q425">
        <v>10</v>
      </c>
      <c r="R425">
        <v>11</v>
      </c>
      <c r="S425">
        <v>5</v>
      </c>
      <c r="T425">
        <v>4</v>
      </c>
      <c r="U425">
        <v>4</v>
      </c>
      <c r="V425">
        <v>9</v>
      </c>
      <c r="W425">
        <v>9</v>
      </c>
      <c r="X425">
        <v>8</v>
      </c>
      <c r="Y425">
        <v>6</v>
      </c>
      <c r="Z425">
        <v>6</v>
      </c>
      <c r="AA425">
        <v>3</v>
      </c>
      <c r="AB425">
        <v>10</v>
      </c>
      <c r="AC425">
        <v>8</v>
      </c>
      <c r="AD425">
        <v>8</v>
      </c>
      <c r="AE425">
        <v>4</v>
      </c>
      <c r="AF425">
        <v>6</v>
      </c>
      <c r="AG425">
        <v>5</v>
      </c>
      <c r="AH425">
        <v>11</v>
      </c>
      <c r="AI425">
        <v>10</v>
      </c>
      <c r="AJ425">
        <v>11</v>
      </c>
      <c r="AK425">
        <v>5</v>
      </c>
      <c r="AL425">
        <v>4</v>
      </c>
      <c r="AM425">
        <v>4</v>
      </c>
      <c r="AN425">
        <v>9</v>
      </c>
      <c r="AO425">
        <v>9</v>
      </c>
      <c r="AP425">
        <v>8</v>
      </c>
      <c r="AQ425">
        <v>6</v>
      </c>
      <c r="AR425">
        <v>6</v>
      </c>
      <c r="AS425">
        <v>3</v>
      </c>
      <c r="AT425">
        <v>10</v>
      </c>
      <c r="AU425">
        <v>8</v>
      </c>
      <c r="AV425">
        <v>8</v>
      </c>
      <c r="AW425">
        <v>4</v>
      </c>
      <c r="AX425">
        <v>6</v>
      </c>
      <c r="AY425">
        <v>5</v>
      </c>
      <c r="AZ425">
        <v>11</v>
      </c>
      <c r="BA425">
        <v>10</v>
      </c>
      <c r="BB425">
        <v>11</v>
      </c>
      <c r="BC425">
        <v>5</v>
      </c>
      <c r="BD425">
        <v>4</v>
      </c>
      <c r="BE425">
        <v>4</v>
      </c>
      <c r="BF425">
        <v>9</v>
      </c>
      <c r="BG425">
        <v>9</v>
      </c>
      <c r="BH425">
        <v>8</v>
      </c>
      <c r="BI425">
        <v>6</v>
      </c>
      <c r="BJ425">
        <v>6</v>
      </c>
      <c r="BK425">
        <v>3</v>
      </c>
      <c r="BL425">
        <v>10</v>
      </c>
      <c r="BM425">
        <v>8</v>
      </c>
      <c r="BN425">
        <v>8</v>
      </c>
      <c r="BO425">
        <v>46</v>
      </c>
      <c r="BP425">
        <v>46</v>
      </c>
      <c r="BQ425">
        <v>46</v>
      </c>
      <c r="BR425">
        <v>38.497999999999998</v>
      </c>
      <c r="BS425">
        <v>348</v>
      </c>
      <c r="BT425">
        <v>348</v>
      </c>
      <c r="BU425">
        <v>0</v>
      </c>
      <c r="BV425">
        <v>323.31</v>
      </c>
      <c r="BW425" t="s">
        <v>223</v>
      </c>
      <c r="BX425" t="s">
        <v>223</v>
      </c>
      <c r="BY425" t="s">
        <v>223</v>
      </c>
      <c r="BZ425" t="s">
        <v>223</v>
      </c>
      <c r="CA425" t="s">
        <v>223</v>
      </c>
      <c r="CB425" t="s">
        <v>223</v>
      </c>
      <c r="CC425" t="s">
        <v>223</v>
      </c>
      <c r="CD425" t="s">
        <v>223</v>
      </c>
      <c r="CE425" t="s">
        <v>223</v>
      </c>
      <c r="CF425" t="s">
        <v>223</v>
      </c>
      <c r="CG425" t="s">
        <v>223</v>
      </c>
      <c r="CH425" t="s">
        <v>223</v>
      </c>
      <c r="CI425" t="s">
        <v>223</v>
      </c>
      <c r="CJ425" t="s">
        <v>223</v>
      </c>
      <c r="CK425" t="s">
        <v>223</v>
      </c>
      <c r="CL425" t="s">
        <v>223</v>
      </c>
      <c r="CM425" t="s">
        <v>223</v>
      </c>
      <c r="CN425" t="s">
        <v>223</v>
      </c>
      <c r="CO425">
        <v>12.6</v>
      </c>
      <c r="CP425">
        <v>23</v>
      </c>
      <c r="CQ425">
        <v>15.5</v>
      </c>
      <c r="CR425">
        <v>46</v>
      </c>
      <c r="CS425">
        <v>46</v>
      </c>
      <c r="CT425">
        <v>46</v>
      </c>
      <c r="CU425">
        <v>21</v>
      </c>
      <c r="CV425">
        <v>16.100000000000001</v>
      </c>
      <c r="CW425">
        <v>17</v>
      </c>
      <c r="CX425">
        <v>38.200000000000003</v>
      </c>
      <c r="CY425">
        <v>42.5</v>
      </c>
      <c r="CZ425">
        <v>34.799999999999997</v>
      </c>
      <c r="DA425">
        <v>27.3</v>
      </c>
      <c r="DB425">
        <v>26.7</v>
      </c>
      <c r="DC425">
        <v>14.4</v>
      </c>
      <c r="DD425">
        <v>46</v>
      </c>
      <c r="DE425">
        <v>39.700000000000003</v>
      </c>
      <c r="DF425">
        <v>39.700000000000003</v>
      </c>
      <c r="DG425">
        <v>1581299999.99999</v>
      </c>
      <c r="DH425">
        <v>9243900</v>
      </c>
      <c r="DI425">
        <v>11898000</v>
      </c>
      <c r="DJ425">
        <v>10346000</v>
      </c>
      <c r="DK425">
        <v>340460000</v>
      </c>
      <c r="DL425">
        <v>282030000</v>
      </c>
      <c r="DM425">
        <v>240930000</v>
      </c>
      <c r="DN425">
        <v>14048000</v>
      </c>
      <c r="DO425">
        <v>9806600</v>
      </c>
      <c r="DP425">
        <v>7277100</v>
      </c>
      <c r="DQ425">
        <v>160420000</v>
      </c>
      <c r="DR425">
        <v>112490000</v>
      </c>
      <c r="DS425">
        <v>125070000</v>
      </c>
      <c r="DT425">
        <v>14691000</v>
      </c>
      <c r="DU425">
        <v>9224700</v>
      </c>
      <c r="DV425">
        <v>5220500</v>
      </c>
      <c r="DW425">
        <v>99426000</v>
      </c>
      <c r="DX425">
        <v>53996000</v>
      </c>
      <c r="DY425">
        <v>74738000</v>
      </c>
      <c r="DZ425">
        <v>3880300</v>
      </c>
      <c r="EA425">
        <v>4303000</v>
      </c>
      <c r="EB425">
        <v>3069300</v>
      </c>
      <c r="EC425">
        <v>3901500</v>
      </c>
      <c r="ED425">
        <v>2142700</v>
      </c>
      <c r="EE425">
        <v>2119600</v>
      </c>
      <c r="EF425">
        <v>2066000</v>
      </c>
      <c r="EG425">
        <v>2447800</v>
      </c>
      <c r="EH425">
        <v>1754400</v>
      </c>
      <c r="EI425">
        <v>3</v>
      </c>
      <c r="EJ425">
        <v>4</v>
      </c>
      <c r="EK425">
        <v>1</v>
      </c>
      <c r="EL425">
        <v>3</v>
      </c>
      <c r="EM425">
        <v>0</v>
      </c>
      <c r="EN425">
        <v>0</v>
      </c>
      <c r="EO425">
        <v>1</v>
      </c>
      <c r="EP425">
        <v>0</v>
      </c>
      <c r="EQ425">
        <v>0</v>
      </c>
      <c r="ER425">
        <v>66173000</v>
      </c>
      <c r="ES425">
        <v>67009000</v>
      </c>
      <c r="ET425">
        <v>82181000</v>
      </c>
      <c r="EU425">
        <v>71366000</v>
      </c>
      <c r="EV425">
        <v>78476000</v>
      </c>
      <c r="EW425">
        <v>68017000</v>
      </c>
      <c r="EX425">
        <v>76579000</v>
      </c>
      <c r="EY425">
        <v>74143000</v>
      </c>
      <c r="EZ425">
        <v>77114000</v>
      </c>
      <c r="FA425">
        <v>11</v>
      </c>
      <c r="FB425">
        <v>12</v>
      </c>
      <c r="FC425">
        <v>11</v>
      </c>
      <c r="FD425">
        <v>6</v>
      </c>
      <c r="FE425">
        <v>6</v>
      </c>
      <c r="FF425">
        <v>7</v>
      </c>
      <c r="FG425">
        <v>9</v>
      </c>
      <c r="FH425">
        <v>6</v>
      </c>
      <c r="FI425">
        <v>8</v>
      </c>
      <c r="FJ425">
        <v>88</v>
      </c>
      <c r="FK425" t="s">
        <v>4615</v>
      </c>
      <c r="FO425">
        <v>420</v>
      </c>
      <c r="FP425" t="s">
        <v>4614</v>
      </c>
      <c r="FQ425" t="s">
        <v>464</v>
      </c>
      <c r="FR425" t="s">
        <v>4613</v>
      </c>
      <c r="FS425" t="s">
        <v>4612</v>
      </c>
      <c r="FT425" t="s">
        <v>4611</v>
      </c>
      <c r="FU425" t="s">
        <v>4610</v>
      </c>
      <c r="FX425">
        <v>-1</v>
      </c>
    </row>
    <row r="426" spans="1:180" x14ac:dyDescent="0.35">
      <c r="A426" t="s">
        <v>4609</v>
      </c>
      <c r="B426" t="s">
        <v>4609</v>
      </c>
      <c r="C426">
        <v>12</v>
      </c>
      <c r="D426">
        <v>12</v>
      </c>
      <c r="E426">
        <v>12</v>
      </c>
      <c r="F426" t="s">
        <v>4608</v>
      </c>
      <c r="G426" t="s">
        <v>4607</v>
      </c>
      <c r="H426" t="s">
        <v>4606</v>
      </c>
      <c r="I426">
        <v>1</v>
      </c>
      <c r="J426">
        <v>12</v>
      </c>
      <c r="K426">
        <v>12</v>
      </c>
      <c r="L426">
        <v>12</v>
      </c>
      <c r="M426">
        <v>1</v>
      </c>
      <c r="N426">
        <v>0</v>
      </c>
      <c r="O426">
        <v>0</v>
      </c>
      <c r="P426">
        <v>12</v>
      </c>
      <c r="Q426">
        <v>12</v>
      </c>
      <c r="R426">
        <v>12</v>
      </c>
      <c r="S426">
        <v>1</v>
      </c>
      <c r="T426">
        <v>1</v>
      </c>
      <c r="U426">
        <v>2</v>
      </c>
      <c r="V426">
        <v>12</v>
      </c>
      <c r="W426">
        <v>10</v>
      </c>
      <c r="X426">
        <v>11</v>
      </c>
      <c r="Y426">
        <v>0</v>
      </c>
      <c r="Z426">
        <v>0</v>
      </c>
      <c r="AA426">
        <v>1</v>
      </c>
      <c r="AB426">
        <v>11</v>
      </c>
      <c r="AC426">
        <v>10</v>
      </c>
      <c r="AD426">
        <v>9</v>
      </c>
      <c r="AE426">
        <v>1</v>
      </c>
      <c r="AF426">
        <v>0</v>
      </c>
      <c r="AG426">
        <v>0</v>
      </c>
      <c r="AH426">
        <v>12</v>
      </c>
      <c r="AI426">
        <v>12</v>
      </c>
      <c r="AJ426">
        <v>12</v>
      </c>
      <c r="AK426">
        <v>1</v>
      </c>
      <c r="AL426">
        <v>1</v>
      </c>
      <c r="AM426">
        <v>2</v>
      </c>
      <c r="AN426">
        <v>12</v>
      </c>
      <c r="AO426">
        <v>10</v>
      </c>
      <c r="AP426">
        <v>11</v>
      </c>
      <c r="AQ426">
        <v>0</v>
      </c>
      <c r="AR426">
        <v>0</v>
      </c>
      <c r="AS426">
        <v>1</v>
      </c>
      <c r="AT426">
        <v>11</v>
      </c>
      <c r="AU426">
        <v>10</v>
      </c>
      <c r="AV426">
        <v>9</v>
      </c>
      <c r="AW426">
        <v>1</v>
      </c>
      <c r="AX426">
        <v>0</v>
      </c>
      <c r="AY426">
        <v>0</v>
      </c>
      <c r="AZ426">
        <v>12</v>
      </c>
      <c r="BA426">
        <v>12</v>
      </c>
      <c r="BB426">
        <v>12</v>
      </c>
      <c r="BC426">
        <v>1</v>
      </c>
      <c r="BD426">
        <v>1</v>
      </c>
      <c r="BE426">
        <v>2</v>
      </c>
      <c r="BF426">
        <v>12</v>
      </c>
      <c r="BG426">
        <v>10</v>
      </c>
      <c r="BH426">
        <v>11</v>
      </c>
      <c r="BI426">
        <v>0</v>
      </c>
      <c r="BJ426">
        <v>0</v>
      </c>
      <c r="BK426">
        <v>1</v>
      </c>
      <c r="BL426">
        <v>11</v>
      </c>
      <c r="BM426">
        <v>10</v>
      </c>
      <c r="BN426">
        <v>9</v>
      </c>
      <c r="BO426">
        <v>26.8</v>
      </c>
      <c r="BP426">
        <v>26.8</v>
      </c>
      <c r="BQ426">
        <v>26.8</v>
      </c>
      <c r="BR426">
        <v>59.145000000000003</v>
      </c>
      <c r="BS426">
        <v>519</v>
      </c>
      <c r="BT426">
        <v>519</v>
      </c>
      <c r="BU426">
        <v>0</v>
      </c>
      <c r="BV426">
        <v>323.31</v>
      </c>
      <c r="BW426" t="s">
        <v>224</v>
      </c>
      <c r="BZ426" t="s">
        <v>223</v>
      </c>
      <c r="CA426" t="s">
        <v>223</v>
      </c>
      <c r="CB426" t="s">
        <v>223</v>
      </c>
      <c r="CC426" t="s">
        <v>224</v>
      </c>
      <c r="CD426" t="s">
        <v>224</v>
      </c>
      <c r="CE426" t="s">
        <v>224</v>
      </c>
      <c r="CF426" t="s">
        <v>223</v>
      </c>
      <c r="CG426" t="s">
        <v>223</v>
      </c>
      <c r="CH426" t="s">
        <v>223</v>
      </c>
      <c r="CK426" t="s">
        <v>224</v>
      </c>
      <c r="CL426" t="s">
        <v>223</v>
      </c>
      <c r="CM426" t="s">
        <v>223</v>
      </c>
      <c r="CN426" t="s">
        <v>223</v>
      </c>
      <c r="CO426">
        <v>2.1</v>
      </c>
      <c r="CP426">
        <v>0</v>
      </c>
      <c r="CQ426">
        <v>0</v>
      </c>
      <c r="CR426">
        <v>26.8</v>
      </c>
      <c r="CS426">
        <v>26.8</v>
      </c>
      <c r="CT426">
        <v>26.8</v>
      </c>
      <c r="CU426">
        <v>2.1</v>
      </c>
      <c r="CV426">
        <v>2.1</v>
      </c>
      <c r="CW426">
        <v>5</v>
      </c>
      <c r="CX426">
        <v>26.8</v>
      </c>
      <c r="CY426">
        <v>25</v>
      </c>
      <c r="CZ426">
        <v>26.6</v>
      </c>
      <c r="DA426">
        <v>0</v>
      </c>
      <c r="DB426">
        <v>0</v>
      </c>
      <c r="DC426">
        <v>2.9</v>
      </c>
      <c r="DD426">
        <v>25.2</v>
      </c>
      <c r="DE426">
        <v>25</v>
      </c>
      <c r="DF426">
        <v>23.1</v>
      </c>
      <c r="DG426">
        <v>1841399999.99999</v>
      </c>
      <c r="DH426">
        <v>113750</v>
      </c>
      <c r="DI426">
        <v>0</v>
      </c>
      <c r="DJ426">
        <v>0</v>
      </c>
      <c r="DK426">
        <v>419160000</v>
      </c>
      <c r="DL426">
        <v>395560000</v>
      </c>
      <c r="DM426">
        <v>291580000</v>
      </c>
      <c r="DN426">
        <v>635530</v>
      </c>
      <c r="DO426">
        <v>385850</v>
      </c>
      <c r="DP426">
        <v>720230</v>
      </c>
      <c r="DQ426">
        <v>214610000</v>
      </c>
      <c r="DR426">
        <v>167650000</v>
      </c>
      <c r="DS426">
        <v>159940000</v>
      </c>
      <c r="DT426">
        <v>0</v>
      </c>
      <c r="DU426">
        <v>0</v>
      </c>
      <c r="DV426">
        <v>362070</v>
      </c>
      <c r="DW426">
        <v>80739000</v>
      </c>
      <c r="DX426">
        <v>56582000</v>
      </c>
      <c r="DY426">
        <v>53407000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75730000</v>
      </c>
      <c r="ES426">
        <v>75994000</v>
      </c>
      <c r="ET426">
        <v>68153000</v>
      </c>
      <c r="EU426">
        <v>69544000</v>
      </c>
      <c r="EV426">
        <v>69722000</v>
      </c>
      <c r="EW426">
        <v>66186000</v>
      </c>
      <c r="EX426">
        <v>48698000</v>
      </c>
      <c r="EY426">
        <v>51669000</v>
      </c>
      <c r="EZ426">
        <v>46534000</v>
      </c>
      <c r="FA426">
        <v>13</v>
      </c>
      <c r="FB426">
        <v>11</v>
      </c>
      <c r="FC426">
        <v>10</v>
      </c>
      <c r="FD426">
        <v>9</v>
      </c>
      <c r="FE426">
        <v>8</v>
      </c>
      <c r="FF426">
        <v>10</v>
      </c>
      <c r="FG426">
        <v>6</v>
      </c>
      <c r="FH426">
        <v>5</v>
      </c>
      <c r="FI426">
        <v>5</v>
      </c>
      <c r="FJ426">
        <v>77</v>
      </c>
      <c r="FK426" t="s">
        <v>4605</v>
      </c>
      <c r="FO426">
        <v>421</v>
      </c>
      <c r="FP426" t="s">
        <v>4604</v>
      </c>
      <c r="FQ426" t="s">
        <v>447</v>
      </c>
      <c r="FR426" t="s">
        <v>4603</v>
      </c>
      <c r="FS426" t="s">
        <v>4602</v>
      </c>
      <c r="FT426" t="s">
        <v>4601</v>
      </c>
      <c r="FU426" t="s">
        <v>4600</v>
      </c>
      <c r="FX426">
        <v>-1</v>
      </c>
    </row>
    <row r="427" spans="1:180" x14ac:dyDescent="0.35">
      <c r="A427" t="s">
        <v>4599</v>
      </c>
      <c r="B427" t="s">
        <v>4599</v>
      </c>
      <c r="C427">
        <v>5</v>
      </c>
      <c r="D427">
        <v>5</v>
      </c>
      <c r="E427">
        <v>5</v>
      </c>
      <c r="F427" t="s">
        <v>4598</v>
      </c>
      <c r="G427" t="s">
        <v>4597</v>
      </c>
      <c r="H427" t="s">
        <v>4596</v>
      </c>
      <c r="I427">
        <v>1</v>
      </c>
      <c r="J427">
        <v>5</v>
      </c>
      <c r="K427">
        <v>5</v>
      </c>
      <c r="L427">
        <v>5</v>
      </c>
      <c r="M427">
        <v>0</v>
      </c>
      <c r="N427">
        <v>0</v>
      </c>
      <c r="O427">
        <v>0</v>
      </c>
      <c r="P427">
        <v>4</v>
      </c>
      <c r="Q427">
        <v>4</v>
      </c>
      <c r="R427">
        <v>5</v>
      </c>
      <c r="S427">
        <v>0</v>
      </c>
      <c r="T427">
        <v>1</v>
      </c>
      <c r="U427">
        <v>0</v>
      </c>
      <c r="V427">
        <v>5</v>
      </c>
      <c r="W427">
        <v>4</v>
      </c>
      <c r="X427">
        <v>5</v>
      </c>
      <c r="Y427">
        <v>1</v>
      </c>
      <c r="Z427">
        <v>1</v>
      </c>
      <c r="AA427">
        <v>1</v>
      </c>
      <c r="AB427">
        <v>3</v>
      </c>
      <c r="AC427">
        <v>1</v>
      </c>
      <c r="AD427">
        <v>2</v>
      </c>
      <c r="AE427">
        <v>0</v>
      </c>
      <c r="AF427">
        <v>0</v>
      </c>
      <c r="AG427">
        <v>0</v>
      </c>
      <c r="AH427">
        <v>4</v>
      </c>
      <c r="AI427">
        <v>4</v>
      </c>
      <c r="AJ427">
        <v>5</v>
      </c>
      <c r="AK427">
        <v>0</v>
      </c>
      <c r="AL427">
        <v>1</v>
      </c>
      <c r="AM427">
        <v>0</v>
      </c>
      <c r="AN427">
        <v>5</v>
      </c>
      <c r="AO427">
        <v>4</v>
      </c>
      <c r="AP427">
        <v>5</v>
      </c>
      <c r="AQ427">
        <v>1</v>
      </c>
      <c r="AR427">
        <v>1</v>
      </c>
      <c r="AS427">
        <v>1</v>
      </c>
      <c r="AT427">
        <v>3</v>
      </c>
      <c r="AU427">
        <v>1</v>
      </c>
      <c r="AV427">
        <v>2</v>
      </c>
      <c r="AW427">
        <v>0</v>
      </c>
      <c r="AX427">
        <v>0</v>
      </c>
      <c r="AY427">
        <v>0</v>
      </c>
      <c r="AZ427">
        <v>4</v>
      </c>
      <c r="BA427">
        <v>4</v>
      </c>
      <c r="BB427">
        <v>5</v>
      </c>
      <c r="BC427">
        <v>0</v>
      </c>
      <c r="BD427">
        <v>1</v>
      </c>
      <c r="BE427">
        <v>0</v>
      </c>
      <c r="BF427">
        <v>5</v>
      </c>
      <c r="BG427">
        <v>4</v>
      </c>
      <c r="BH427">
        <v>5</v>
      </c>
      <c r="BI427">
        <v>1</v>
      </c>
      <c r="BJ427">
        <v>1</v>
      </c>
      <c r="BK427">
        <v>1</v>
      </c>
      <c r="BL427">
        <v>3</v>
      </c>
      <c r="BM427">
        <v>1</v>
      </c>
      <c r="BN427">
        <v>2</v>
      </c>
      <c r="BO427">
        <v>6.9</v>
      </c>
      <c r="BP427">
        <v>6.9</v>
      </c>
      <c r="BQ427">
        <v>6.9</v>
      </c>
      <c r="BR427">
        <v>103.54</v>
      </c>
      <c r="BS427">
        <v>918</v>
      </c>
      <c r="BT427">
        <v>918</v>
      </c>
      <c r="BU427">
        <v>0</v>
      </c>
      <c r="BV427">
        <v>37.018000000000001</v>
      </c>
      <c r="BZ427" t="s">
        <v>223</v>
      </c>
      <c r="CA427" t="s">
        <v>223</v>
      </c>
      <c r="CB427" t="s">
        <v>223</v>
      </c>
      <c r="CD427" t="s">
        <v>223</v>
      </c>
      <c r="CF427" t="s">
        <v>223</v>
      </c>
      <c r="CG427" t="s">
        <v>223</v>
      </c>
      <c r="CH427" t="s">
        <v>223</v>
      </c>
      <c r="CI427" t="s">
        <v>223</v>
      </c>
      <c r="CJ427" t="s">
        <v>223</v>
      </c>
      <c r="CK427" t="s">
        <v>223</v>
      </c>
      <c r="CL427" t="s">
        <v>223</v>
      </c>
      <c r="CM427" t="s">
        <v>223</v>
      </c>
      <c r="CN427" t="s">
        <v>223</v>
      </c>
      <c r="CO427">
        <v>0</v>
      </c>
      <c r="CP427">
        <v>0</v>
      </c>
      <c r="CQ427">
        <v>0</v>
      </c>
      <c r="CR427">
        <v>5.0999999999999996</v>
      </c>
      <c r="CS427">
        <v>5.0999999999999996</v>
      </c>
      <c r="CT427">
        <v>6.9</v>
      </c>
      <c r="CU427">
        <v>0</v>
      </c>
      <c r="CV427">
        <v>1.9</v>
      </c>
      <c r="CW427">
        <v>0</v>
      </c>
      <c r="CX427">
        <v>6.9</v>
      </c>
      <c r="CY427">
        <v>5.0999999999999996</v>
      </c>
      <c r="CZ427">
        <v>6.9</v>
      </c>
      <c r="DA427">
        <v>1.9</v>
      </c>
      <c r="DB427">
        <v>1.9</v>
      </c>
      <c r="DC427">
        <v>1.9</v>
      </c>
      <c r="DD427">
        <v>4</v>
      </c>
      <c r="DE427">
        <v>1.9</v>
      </c>
      <c r="DF427">
        <v>3.3</v>
      </c>
      <c r="DG427">
        <v>365620000</v>
      </c>
      <c r="DH427">
        <v>0</v>
      </c>
      <c r="DI427">
        <v>0</v>
      </c>
      <c r="DJ427">
        <v>0</v>
      </c>
      <c r="DK427">
        <v>61484000</v>
      </c>
      <c r="DL427">
        <v>56781000</v>
      </c>
      <c r="DM427">
        <v>65638000</v>
      </c>
      <c r="DN427">
        <v>0</v>
      </c>
      <c r="DO427">
        <v>1343200</v>
      </c>
      <c r="DP427">
        <v>0</v>
      </c>
      <c r="DQ427">
        <v>53421000</v>
      </c>
      <c r="DR427">
        <v>40569000</v>
      </c>
      <c r="DS427">
        <v>52740000</v>
      </c>
      <c r="DT427">
        <v>3550100</v>
      </c>
      <c r="DU427">
        <v>2308300</v>
      </c>
      <c r="DV427">
        <v>3902200</v>
      </c>
      <c r="DW427">
        <v>11520000</v>
      </c>
      <c r="DX427">
        <v>4377000</v>
      </c>
      <c r="DY427">
        <v>7985600</v>
      </c>
      <c r="DZ427">
        <v>0</v>
      </c>
      <c r="EA427">
        <v>0</v>
      </c>
      <c r="EB427">
        <v>0</v>
      </c>
      <c r="EC427">
        <v>0</v>
      </c>
      <c r="ED427">
        <v>793120</v>
      </c>
      <c r="EE427">
        <v>0</v>
      </c>
      <c r="EF427">
        <v>1909600</v>
      </c>
      <c r="EG427">
        <v>1144700</v>
      </c>
      <c r="EH427">
        <v>2156900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1</v>
      </c>
      <c r="EP427">
        <v>0</v>
      </c>
      <c r="EQ427">
        <v>1</v>
      </c>
      <c r="ER427">
        <v>23990000</v>
      </c>
      <c r="ES427">
        <v>24586000</v>
      </c>
      <c r="ET427">
        <v>27440000</v>
      </c>
      <c r="EU427">
        <v>32265000</v>
      </c>
      <c r="EV427">
        <v>30278000</v>
      </c>
      <c r="EW427">
        <v>36297000</v>
      </c>
      <c r="EX427">
        <v>16657000</v>
      </c>
      <c r="EY427">
        <v>19949000</v>
      </c>
      <c r="EZ427">
        <v>20236000</v>
      </c>
      <c r="FA427">
        <v>2</v>
      </c>
      <c r="FB427">
        <v>3</v>
      </c>
      <c r="FC427">
        <v>2</v>
      </c>
      <c r="FD427">
        <v>3</v>
      </c>
      <c r="FE427">
        <v>2</v>
      </c>
      <c r="FF427">
        <v>2</v>
      </c>
      <c r="FG427">
        <v>2</v>
      </c>
      <c r="FH427">
        <v>1</v>
      </c>
      <c r="FI427">
        <v>1</v>
      </c>
      <c r="FJ427">
        <v>20</v>
      </c>
      <c r="FK427" t="s">
        <v>4595</v>
      </c>
      <c r="FO427">
        <v>422</v>
      </c>
      <c r="FP427" t="s">
        <v>4594</v>
      </c>
      <c r="FQ427" t="s">
        <v>318</v>
      </c>
      <c r="FR427" t="s">
        <v>4593</v>
      </c>
      <c r="FS427" t="s">
        <v>4592</v>
      </c>
      <c r="FT427" t="s">
        <v>4591</v>
      </c>
      <c r="FU427" t="s">
        <v>4590</v>
      </c>
      <c r="FX427">
        <v>-1</v>
      </c>
    </row>
    <row r="428" spans="1:180" x14ac:dyDescent="0.35">
      <c r="A428" t="s">
        <v>4589</v>
      </c>
      <c r="B428" t="s">
        <v>4589</v>
      </c>
      <c r="C428" t="s">
        <v>1173</v>
      </c>
      <c r="D428" t="s">
        <v>1173</v>
      </c>
      <c r="E428" t="s">
        <v>1173</v>
      </c>
      <c r="F428" t="s">
        <v>4588</v>
      </c>
      <c r="G428" t="s">
        <v>4587</v>
      </c>
      <c r="H428" t="s">
        <v>4586</v>
      </c>
      <c r="I428">
        <v>2</v>
      </c>
      <c r="J428">
        <v>2</v>
      </c>
      <c r="K428">
        <v>2</v>
      </c>
      <c r="L428">
        <v>2</v>
      </c>
      <c r="M428">
        <v>0</v>
      </c>
      <c r="N428">
        <v>0</v>
      </c>
      <c r="O428">
        <v>0</v>
      </c>
      <c r="P428">
        <v>2</v>
      </c>
      <c r="Q428">
        <v>2</v>
      </c>
      <c r="R428">
        <v>1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0</v>
      </c>
      <c r="AB428">
        <v>1</v>
      </c>
      <c r="AC428">
        <v>1</v>
      </c>
      <c r="AD428">
        <v>1</v>
      </c>
      <c r="AE428">
        <v>0</v>
      </c>
      <c r="AF428">
        <v>0</v>
      </c>
      <c r="AG428">
        <v>0</v>
      </c>
      <c r="AH428">
        <v>2</v>
      </c>
      <c r="AI428">
        <v>2</v>
      </c>
      <c r="AJ428">
        <v>1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1</v>
      </c>
      <c r="AQ428">
        <v>0</v>
      </c>
      <c r="AR428">
        <v>0</v>
      </c>
      <c r="AS428">
        <v>0</v>
      </c>
      <c r="AT428">
        <v>1</v>
      </c>
      <c r="AU428">
        <v>1</v>
      </c>
      <c r="AV428">
        <v>1</v>
      </c>
      <c r="AW428">
        <v>0</v>
      </c>
      <c r="AX428">
        <v>0</v>
      </c>
      <c r="AY428">
        <v>0</v>
      </c>
      <c r="AZ428">
        <v>2</v>
      </c>
      <c r="BA428">
        <v>2</v>
      </c>
      <c r="BB428">
        <v>1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0</v>
      </c>
      <c r="BJ428">
        <v>0</v>
      </c>
      <c r="BK428">
        <v>0</v>
      </c>
      <c r="BL428">
        <v>1</v>
      </c>
      <c r="BM428">
        <v>1</v>
      </c>
      <c r="BN428">
        <v>1</v>
      </c>
      <c r="BO428">
        <v>5.6</v>
      </c>
      <c r="BP428">
        <v>5.6</v>
      </c>
      <c r="BQ428">
        <v>5.6</v>
      </c>
      <c r="BR428">
        <v>58.024000000000001</v>
      </c>
      <c r="BS428">
        <v>531</v>
      </c>
      <c r="BT428" t="s">
        <v>4585</v>
      </c>
      <c r="BU428">
        <v>0</v>
      </c>
      <c r="BV428">
        <v>12.686</v>
      </c>
      <c r="BZ428" t="s">
        <v>223</v>
      </c>
      <c r="CA428" t="s">
        <v>223</v>
      </c>
      <c r="CB428" t="s">
        <v>224</v>
      </c>
      <c r="CH428" t="s">
        <v>224</v>
      </c>
      <c r="CL428" t="s">
        <v>224</v>
      </c>
      <c r="CM428" t="s">
        <v>224</v>
      </c>
      <c r="CN428" t="s">
        <v>223</v>
      </c>
      <c r="CO428">
        <v>0</v>
      </c>
      <c r="CP428">
        <v>0</v>
      </c>
      <c r="CQ428">
        <v>0</v>
      </c>
      <c r="CR428">
        <v>5.6</v>
      </c>
      <c r="CS428">
        <v>5.6</v>
      </c>
      <c r="CT428">
        <v>2.4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2.4</v>
      </c>
      <c r="DA428">
        <v>0</v>
      </c>
      <c r="DB428">
        <v>0</v>
      </c>
      <c r="DC428">
        <v>0</v>
      </c>
      <c r="DD428">
        <v>2.4</v>
      </c>
      <c r="DE428">
        <v>3.2</v>
      </c>
      <c r="DF428">
        <v>3.2</v>
      </c>
      <c r="DG428">
        <v>26695000</v>
      </c>
      <c r="DH428">
        <v>0</v>
      </c>
      <c r="DI428">
        <v>0</v>
      </c>
      <c r="DJ428">
        <v>0</v>
      </c>
      <c r="DK428">
        <v>11265000</v>
      </c>
      <c r="DL428">
        <v>7572400</v>
      </c>
      <c r="DM428">
        <v>4453800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1730500</v>
      </c>
      <c r="DT428">
        <v>0</v>
      </c>
      <c r="DU428">
        <v>0</v>
      </c>
      <c r="DV428">
        <v>0</v>
      </c>
      <c r="DW428">
        <v>1444600</v>
      </c>
      <c r="DX428">
        <v>92269</v>
      </c>
      <c r="DY428">
        <v>136050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9690300</v>
      </c>
      <c r="ES428">
        <v>7136400</v>
      </c>
      <c r="ET428">
        <v>3822200</v>
      </c>
      <c r="EU428">
        <v>0</v>
      </c>
      <c r="EV428">
        <v>0</v>
      </c>
      <c r="EW428">
        <v>3140300</v>
      </c>
      <c r="EX428">
        <v>3766500</v>
      </c>
      <c r="EY428">
        <v>2534300</v>
      </c>
      <c r="EZ428">
        <v>3098400</v>
      </c>
      <c r="FA428">
        <v>2</v>
      </c>
      <c r="FB428">
        <v>1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3</v>
      </c>
      <c r="FK428" t="s">
        <v>4584</v>
      </c>
      <c r="FO428">
        <v>423</v>
      </c>
      <c r="FP428" t="s">
        <v>4583</v>
      </c>
      <c r="FQ428" t="s">
        <v>255</v>
      </c>
      <c r="FR428" t="s">
        <v>4582</v>
      </c>
      <c r="FS428" t="s">
        <v>4581</v>
      </c>
      <c r="FT428" t="s">
        <v>4580</v>
      </c>
      <c r="FU428" t="s">
        <v>4579</v>
      </c>
      <c r="FX428" t="s">
        <v>289</v>
      </c>
    </row>
    <row r="429" spans="1:180" x14ac:dyDescent="0.35">
      <c r="A429" t="s">
        <v>4578</v>
      </c>
      <c r="B429" t="s">
        <v>4578</v>
      </c>
      <c r="C429">
        <v>7</v>
      </c>
      <c r="D429">
        <v>7</v>
      </c>
      <c r="E429">
        <v>7</v>
      </c>
      <c r="F429" t="s">
        <v>4577</v>
      </c>
      <c r="G429" t="s">
        <v>4576</v>
      </c>
      <c r="H429" t="s">
        <v>4575</v>
      </c>
      <c r="I429">
        <v>1</v>
      </c>
      <c r="J429">
        <v>7</v>
      </c>
      <c r="K429">
        <v>7</v>
      </c>
      <c r="L429">
        <v>7</v>
      </c>
      <c r="M429">
        <v>4</v>
      </c>
      <c r="N429">
        <v>4</v>
      </c>
      <c r="O429">
        <v>1</v>
      </c>
      <c r="P429">
        <v>7</v>
      </c>
      <c r="Q429">
        <v>7</v>
      </c>
      <c r="R429">
        <v>7</v>
      </c>
      <c r="S429">
        <v>2</v>
      </c>
      <c r="T429">
        <v>1</v>
      </c>
      <c r="U429">
        <v>2</v>
      </c>
      <c r="V429">
        <v>6</v>
      </c>
      <c r="W429">
        <v>3</v>
      </c>
      <c r="X429">
        <v>4</v>
      </c>
      <c r="Y429">
        <v>0</v>
      </c>
      <c r="Z429">
        <v>0</v>
      </c>
      <c r="AA429">
        <v>0</v>
      </c>
      <c r="AB429">
        <v>4</v>
      </c>
      <c r="AC429">
        <v>3</v>
      </c>
      <c r="AD429">
        <v>1</v>
      </c>
      <c r="AE429">
        <v>4</v>
      </c>
      <c r="AF429">
        <v>4</v>
      </c>
      <c r="AG429">
        <v>1</v>
      </c>
      <c r="AH429">
        <v>7</v>
      </c>
      <c r="AI429">
        <v>7</v>
      </c>
      <c r="AJ429">
        <v>7</v>
      </c>
      <c r="AK429">
        <v>2</v>
      </c>
      <c r="AL429">
        <v>1</v>
      </c>
      <c r="AM429">
        <v>2</v>
      </c>
      <c r="AN429">
        <v>6</v>
      </c>
      <c r="AO429">
        <v>3</v>
      </c>
      <c r="AP429">
        <v>4</v>
      </c>
      <c r="AQ429">
        <v>0</v>
      </c>
      <c r="AR429">
        <v>0</v>
      </c>
      <c r="AS429">
        <v>0</v>
      </c>
      <c r="AT429">
        <v>4</v>
      </c>
      <c r="AU429">
        <v>3</v>
      </c>
      <c r="AV429">
        <v>1</v>
      </c>
      <c r="AW429">
        <v>4</v>
      </c>
      <c r="AX429">
        <v>4</v>
      </c>
      <c r="AY429">
        <v>1</v>
      </c>
      <c r="AZ429">
        <v>7</v>
      </c>
      <c r="BA429">
        <v>7</v>
      </c>
      <c r="BB429">
        <v>7</v>
      </c>
      <c r="BC429">
        <v>2</v>
      </c>
      <c r="BD429">
        <v>1</v>
      </c>
      <c r="BE429">
        <v>2</v>
      </c>
      <c r="BF429">
        <v>6</v>
      </c>
      <c r="BG429">
        <v>3</v>
      </c>
      <c r="BH429">
        <v>4</v>
      </c>
      <c r="BI429">
        <v>0</v>
      </c>
      <c r="BJ429">
        <v>0</v>
      </c>
      <c r="BK429">
        <v>0</v>
      </c>
      <c r="BL429">
        <v>4</v>
      </c>
      <c r="BM429">
        <v>3</v>
      </c>
      <c r="BN429">
        <v>1</v>
      </c>
      <c r="BO429">
        <v>26</v>
      </c>
      <c r="BP429">
        <v>26</v>
      </c>
      <c r="BQ429">
        <v>26</v>
      </c>
      <c r="BR429">
        <v>36.426000000000002</v>
      </c>
      <c r="BS429">
        <v>334</v>
      </c>
      <c r="BT429">
        <v>334</v>
      </c>
      <c r="BU429">
        <v>0</v>
      </c>
      <c r="BV429">
        <v>75.215999999999994</v>
      </c>
      <c r="BW429" t="s">
        <v>223</v>
      </c>
      <c r="BX429" t="s">
        <v>223</v>
      </c>
      <c r="BY429" t="s">
        <v>224</v>
      </c>
      <c r="BZ429" t="s">
        <v>223</v>
      </c>
      <c r="CA429" t="s">
        <v>223</v>
      </c>
      <c r="CB429" t="s">
        <v>223</v>
      </c>
      <c r="CC429" t="s">
        <v>224</v>
      </c>
      <c r="CD429" t="s">
        <v>224</v>
      </c>
      <c r="CE429" t="s">
        <v>224</v>
      </c>
      <c r="CF429" t="s">
        <v>223</v>
      </c>
      <c r="CG429" t="s">
        <v>223</v>
      </c>
      <c r="CH429" t="s">
        <v>223</v>
      </c>
      <c r="CL429" t="s">
        <v>223</v>
      </c>
      <c r="CM429" t="s">
        <v>223</v>
      </c>
      <c r="CN429" t="s">
        <v>223</v>
      </c>
      <c r="CO429">
        <v>13.8</v>
      </c>
      <c r="CP429">
        <v>13.8</v>
      </c>
      <c r="CQ429">
        <v>2.4</v>
      </c>
      <c r="CR429">
        <v>26</v>
      </c>
      <c r="CS429">
        <v>26</v>
      </c>
      <c r="CT429">
        <v>26</v>
      </c>
      <c r="CU429">
        <v>7.5</v>
      </c>
      <c r="CV429">
        <v>4.5</v>
      </c>
      <c r="CW429">
        <v>7.5</v>
      </c>
      <c r="CX429">
        <v>23.1</v>
      </c>
      <c r="CY429">
        <v>11.7</v>
      </c>
      <c r="CZ429">
        <v>15.3</v>
      </c>
      <c r="DA429">
        <v>0</v>
      </c>
      <c r="DB429">
        <v>0</v>
      </c>
      <c r="DC429">
        <v>0</v>
      </c>
      <c r="DD429">
        <v>15.6</v>
      </c>
      <c r="DE429">
        <v>10.5</v>
      </c>
      <c r="DF429">
        <v>4.5</v>
      </c>
      <c r="DG429">
        <v>316640000</v>
      </c>
      <c r="DH429">
        <v>4693600</v>
      </c>
      <c r="DI429">
        <v>4171600</v>
      </c>
      <c r="DJ429">
        <v>1658900</v>
      </c>
      <c r="DK429">
        <v>77398000</v>
      </c>
      <c r="DL429">
        <v>73641000</v>
      </c>
      <c r="DM429">
        <v>56468000</v>
      </c>
      <c r="DN429">
        <v>4216100</v>
      </c>
      <c r="DO429">
        <v>1748600</v>
      </c>
      <c r="DP429">
        <v>2871900</v>
      </c>
      <c r="DQ429">
        <v>32132000</v>
      </c>
      <c r="DR429">
        <v>16597000</v>
      </c>
      <c r="DS429">
        <v>19763000</v>
      </c>
      <c r="DT429">
        <v>0</v>
      </c>
      <c r="DU429">
        <v>0</v>
      </c>
      <c r="DV429">
        <v>0</v>
      </c>
      <c r="DW429">
        <v>10515000</v>
      </c>
      <c r="DX429">
        <v>7703000</v>
      </c>
      <c r="DY429">
        <v>3058700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17105000</v>
      </c>
      <c r="ES429">
        <v>17906000</v>
      </c>
      <c r="ET429">
        <v>16639000</v>
      </c>
      <c r="EU429">
        <v>16215000</v>
      </c>
      <c r="EV429">
        <v>18482000</v>
      </c>
      <c r="EW429">
        <v>13961000</v>
      </c>
      <c r="EX429">
        <v>14272000</v>
      </c>
      <c r="EY429">
        <v>15196000</v>
      </c>
      <c r="EZ429">
        <v>13096000</v>
      </c>
      <c r="FA429">
        <v>7</v>
      </c>
      <c r="FB429">
        <v>6</v>
      </c>
      <c r="FC429">
        <v>6</v>
      </c>
      <c r="FD429">
        <v>3</v>
      </c>
      <c r="FE429">
        <v>2</v>
      </c>
      <c r="FF429">
        <v>3</v>
      </c>
      <c r="FG429">
        <v>2</v>
      </c>
      <c r="FH429">
        <v>2</v>
      </c>
      <c r="FI429">
        <v>1</v>
      </c>
      <c r="FJ429">
        <v>32</v>
      </c>
      <c r="FK429" t="s">
        <v>4574</v>
      </c>
      <c r="FO429">
        <v>424</v>
      </c>
      <c r="FP429" t="s">
        <v>4573</v>
      </c>
      <c r="FQ429" t="s">
        <v>329</v>
      </c>
      <c r="FR429" t="s">
        <v>4572</v>
      </c>
      <c r="FS429" t="s">
        <v>4571</v>
      </c>
      <c r="FT429" t="s">
        <v>4570</v>
      </c>
      <c r="FU429" t="s">
        <v>4569</v>
      </c>
      <c r="FX429">
        <v>-1</v>
      </c>
    </row>
    <row r="430" spans="1:180" x14ac:dyDescent="0.35">
      <c r="A430" t="s">
        <v>4568</v>
      </c>
      <c r="B430" t="s">
        <v>4568</v>
      </c>
      <c r="C430">
        <v>3</v>
      </c>
      <c r="D430">
        <v>3</v>
      </c>
      <c r="E430">
        <v>3</v>
      </c>
      <c r="F430" t="s">
        <v>4567</v>
      </c>
      <c r="G430" t="s">
        <v>4566</v>
      </c>
      <c r="H430" t="s">
        <v>4565</v>
      </c>
      <c r="I430">
        <v>1</v>
      </c>
      <c r="J430">
        <v>3</v>
      </c>
      <c r="K430">
        <v>3</v>
      </c>
      <c r="L430">
        <v>3</v>
      </c>
      <c r="M430">
        <v>2</v>
      </c>
      <c r="N430">
        <v>1</v>
      </c>
      <c r="O430">
        <v>0</v>
      </c>
      <c r="P430">
        <v>3</v>
      </c>
      <c r="Q430">
        <v>3</v>
      </c>
      <c r="R430">
        <v>3</v>
      </c>
      <c r="S430">
        <v>0</v>
      </c>
      <c r="T430">
        <v>1</v>
      </c>
      <c r="U430">
        <v>0</v>
      </c>
      <c r="V430">
        <v>3</v>
      </c>
      <c r="W430">
        <v>2</v>
      </c>
      <c r="X430">
        <v>2</v>
      </c>
      <c r="Y430">
        <v>0</v>
      </c>
      <c r="Z430">
        <v>1</v>
      </c>
      <c r="AA430">
        <v>1</v>
      </c>
      <c r="AB430">
        <v>3</v>
      </c>
      <c r="AC430">
        <v>3</v>
      </c>
      <c r="AD430">
        <v>2</v>
      </c>
      <c r="AE430">
        <v>2</v>
      </c>
      <c r="AF430">
        <v>1</v>
      </c>
      <c r="AG430">
        <v>0</v>
      </c>
      <c r="AH430">
        <v>3</v>
      </c>
      <c r="AI430">
        <v>3</v>
      </c>
      <c r="AJ430">
        <v>3</v>
      </c>
      <c r="AK430">
        <v>0</v>
      </c>
      <c r="AL430">
        <v>1</v>
      </c>
      <c r="AM430">
        <v>0</v>
      </c>
      <c r="AN430">
        <v>3</v>
      </c>
      <c r="AO430">
        <v>2</v>
      </c>
      <c r="AP430">
        <v>2</v>
      </c>
      <c r="AQ430">
        <v>0</v>
      </c>
      <c r="AR430">
        <v>1</v>
      </c>
      <c r="AS430">
        <v>1</v>
      </c>
      <c r="AT430">
        <v>3</v>
      </c>
      <c r="AU430">
        <v>3</v>
      </c>
      <c r="AV430">
        <v>2</v>
      </c>
      <c r="AW430">
        <v>2</v>
      </c>
      <c r="AX430">
        <v>1</v>
      </c>
      <c r="AY430">
        <v>0</v>
      </c>
      <c r="AZ430">
        <v>3</v>
      </c>
      <c r="BA430">
        <v>3</v>
      </c>
      <c r="BB430">
        <v>3</v>
      </c>
      <c r="BC430">
        <v>0</v>
      </c>
      <c r="BD430">
        <v>1</v>
      </c>
      <c r="BE430">
        <v>0</v>
      </c>
      <c r="BF430">
        <v>3</v>
      </c>
      <c r="BG430">
        <v>2</v>
      </c>
      <c r="BH430">
        <v>2</v>
      </c>
      <c r="BI430">
        <v>0</v>
      </c>
      <c r="BJ430">
        <v>1</v>
      </c>
      <c r="BK430">
        <v>1</v>
      </c>
      <c r="BL430">
        <v>3</v>
      </c>
      <c r="BM430">
        <v>3</v>
      </c>
      <c r="BN430">
        <v>2</v>
      </c>
      <c r="BO430">
        <v>13.6</v>
      </c>
      <c r="BP430">
        <v>13.6</v>
      </c>
      <c r="BQ430">
        <v>13.6</v>
      </c>
      <c r="BR430">
        <v>35.503</v>
      </c>
      <c r="BS430">
        <v>338</v>
      </c>
      <c r="BT430">
        <v>338</v>
      </c>
      <c r="BU430">
        <v>0</v>
      </c>
      <c r="BV430">
        <v>20.928999999999998</v>
      </c>
      <c r="BW430" t="s">
        <v>223</v>
      </c>
      <c r="BX430" t="s">
        <v>224</v>
      </c>
      <c r="BZ430" t="s">
        <v>223</v>
      </c>
      <c r="CA430" t="s">
        <v>223</v>
      </c>
      <c r="CB430" t="s">
        <v>223</v>
      </c>
      <c r="CD430" t="s">
        <v>224</v>
      </c>
      <c r="CF430" t="s">
        <v>223</v>
      </c>
      <c r="CG430" t="s">
        <v>223</v>
      </c>
      <c r="CH430" t="s">
        <v>223</v>
      </c>
      <c r="CJ430" t="s">
        <v>224</v>
      </c>
      <c r="CK430" t="s">
        <v>224</v>
      </c>
      <c r="CL430" t="s">
        <v>223</v>
      </c>
      <c r="CM430" t="s">
        <v>223</v>
      </c>
      <c r="CN430" t="s">
        <v>224</v>
      </c>
      <c r="CO430">
        <v>10.4</v>
      </c>
      <c r="CP430">
        <v>3.8</v>
      </c>
      <c r="CQ430">
        <v>0</v>
      </c>
      <c r="CR430">
        <v>13.6</v>
      </c>
      <c r="CS430">
        <v>13.6</v>
      </c>
      <c r="CT430">
        <v>13.6</v>
      </c>
      <c r="CU430">
        <v>0</v>
      </c>
      <c r="CV430">
        <v>3.3</v>
      </c>
      <c r="CW430">
        <v>0</v>
      </c>
      <c r="CX430">
        <v>13.6</v>
      </c>
      <c r="CY430">
        <v>7.1</v>
      </c>
      <c r="CZ430">
        <v>7.1</v>
      </c>
      <c r="DA430">
        <v>0</v>
      </c>
      <c r="DB430">
        <v>3.8</v>
      </c>
      <c r="DC430">
        <v>3.8</v>
      </c>
      <c r="DD430">
        <v>13.6</v>
      </c>
      <c r="DE430">
        <v>13.6</v>
      </c>
      <c r="DF430">
        <v>10.4</v>
      </c>
      <c r="DG430">
        <v>94610000</v>
      </c>
      <c r="DH430">
        <v>4732600</v>
      </c>
      <c r="DI430">
        <v>2002500</v>
      </c>
      <c r="DJ430">
        <v>0</v>
      </c>
      <c r="DK430">
        <v>19104000</v>
      </c>
      <c r="DL430">
        <v>14586000</v>
      </c>
      <c r="DM430">
        <v>15296000</v>
      </c>
      <c r="DN430">
        <v>0</v>
      </c>
      <c r="DO430">
        <v>700130</v>
      </c>
      <c r="DP430">
        <v>0</v>
      </c>
      <c r="DQ430">
        <v>7278600</v>
      </c>
      <c r="DR430">
        <v>7537600</v>
      </c>
      <c r="DS430">
        <v>4014400</v>
      </c>
      <c r="DT430">
        <v>0</v>
      </c>
      <c r="DU430">
        <v>2454700</v>
      </c>
      <c r="DV430">
        <v>2304300</v>
      </c>
      <c r="DW430">
        <v>4896800</v>
      </c>
      <c r="DX430">
        <v>5678200</v>
      </c>
      <c r="DY430">
        <v>4024800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8156100</v>
      </c>
      <c r="ES430">
        <v>6765800</v>
      </c>
      <c r="ET430">
        <v>8449500</v>
      </c>
      <c r="EU430">
        <v>6985200</v>
      </c>
      <c r="EV430">
        <v>10139000</v>
      </c>
      <c r="EW430">
        <v>8253400</v>
      </c>
      <c r="EX430">
        <v>7402800</v>
      </c>
      <c r="EY430">
        <v>11721000</v>
      </c>
      <c r="EZ430">
        <v>7953400</v>
      </c>
      <c r="FA430">
        <v>2</v>
      </c>
      <c r="FB430">
        <v>1</v>
      </c>
      <c r="FC430">
        <v>2</v>
      </c>
      <c r="FD430">
        <v>1</v>
      </c>
      <c r="FE430">
        <v>2</v>
      </c>
      <c r="FF430">
        <v>1</v>
      </c>
      <c r="FG430">
        <v>1</v>
      </c>
      <c r="FH430">
        <v>1</v>
      </c>
      <c r="FI430">
        <v>0</v>
      </c>
      <c r="FJ430">
        <v>11</v>
      </c>
      <c r="FK430" t="s">
        <v>4564</v>
      </c>
      <c r="FO430">
        <v>425</v>
      </c>
      <c r="FP430" t="s">
        <v>4563</v>
      </c>
      <c r="FQ430" t="s">
        <v>502</v>
      </c>
      <c r="FR430" t="s">
        <v>4562</v>
      </c>
      <c r="FS430" t="s">
        <v>4561</v>
      </c>
      <c r="FT430" t="s">
        <v>4560</v>
      </c>
      <c r="FU430" t="s">
        <v>4559</v>
      </c>
      <c r="FX430">
        <v>-1</v>
      </c>
    </row>
    <row r="431" spans="1:180" x14ac:dyDescent="0.35">
      <c r="A431" t="s">
        <v>4558</v>
      </c>
      <c r="B431" t="s">
        <v>4558</v>
      </c>
      <c r="C431">
        <v>11</v>
      </c>
      <c r="D431">
        <v>11</v>
      </c>
      <c r="E431">
        <v>11</v>
      </c>
      <c r="F431" t="s">
        <v>4557</v>
      </c>
      <c r="G431" t="s">
        <v>4556</v>
      </c>
      <c r="H431" t="s">
        <v>4555</v>
      </c>
      <c r="I431">
        <v>1</v>
      </c>
      <c r="J431">
        <v>11</v>
      </c>
      <c r="K431">
        <v>11</v>
      </c>
      <c r="L431">
        <v>11</v>
      </c>
      <c r="M431">
        <v>2</v>
      </c>
      <c r="N431">
        <v>2</v>
      </c>
      <c r="O431">
        <v>2</v>
      </c>
      <c r="P431">
        <v>10</v>
      </c>
      <c r="Q431">
        <v>11</v>
      </c>
      <c r="R431">
        <v>10</v>
      </c>
      <c r="S431">
        <v>5</v>
      </c>
      <c r="T431">
        <v>5</v>
      </c>
      <c r="U431">
        <v>3</v>
      </c>
      <c r="V431">
        <v>11</v>
      </c>
      <c r="W431">
        <v>11</v>
      </c>
      <c r="X431">
        <v>11</v>
      </c>
      <c r="Y431">
        <v>3</v>
      </c>
      <c r="Z431">
        <v>4</v>
      </c>
      <c r="AA431">
        <v>4</v>
      </c>
      <c r="AB431">
        <v>9</v>
      </c>
      <c r="AC431">
        <v>8</v>
      </c>
      <c r="AD431">
        <v>10</v>
      </c>
      <c r="AE431">
        <v>2</v>
      </c>
      <c r="AF431">
        <v>2</v>
      </c>
      <c r="AG431">
        <v>2</v>
      </c>
      <c r="AH431">
        <v>10</v>
      </c>
      <c r="AI431">
        <v>11</v>
      </c>
      <c r="AJ431">
        <v>10</v>
      </c>
      <c r="AK431">
        <v>5</v>
      </c>
      <c r="AL431">
        <v>5</v>
      </c>
      <c r="AM431">
        <v>3</v>
      </c>
      <c r="AN431">
        <v>11</v>
      </c>
      <c r="AO431">
        <v>11</v>
      </c>
      <c r="AP431">
        <v>11</v>
      </c>
      <c r="AQ431">
        <v>3</v>
      </c>
      <c r="AR431">
        <v>4</v>
      </c>
      <c r="AS431">
        <v>4</v>
      </c>
      <c r="AT431">
        <v>9</v>
      </c>
      <c r="AU431">
        <v>8</v>
      </c>
      <c r="AV431">
        <v>10</v>
      </c>
      <c r="AW431">
        <v>2</v>
      </c>
      <c r="AX431">
        <v>2</v>
      </c>
      <c r="AY431">
        <v>2</v>
      </c>
      <c r="AZ431">
        <v>10</v>
      </c>
      <c r="BA431">
        <v>11</v>
      </c>
      <c r="BB431">
        <v>10</v>
      </c>
      <c r="BC431">
        <v>5</v>
      </c>
      <c r="BD431">
        <v>5</v>
      </c>
      <c r="BE431">
        <v>3</v>
      </c>
      <c r="BF431">
        <v>11</v>
      </c>
      <c r="BG431">
        <v>11</v>
      </c>
      <c r="BH431">
        <v>11</v>
      </c>
      <c r="BI431">
        <v>3</v>
      </c>
      <c r="BJ431">
        <v>4</v>
      </c>
      <c r="BK431">
        <v>4</v>
      </c>
      <c r="BL431">
        <v>9</v>
      </c>
      <c r="BM431">
        <v>8</v>
      </c>
      <c r="BN431">
        <v>10</v>
      </c>
      <c r="BO431">
        <v>28.6</v>
      </c>
      <c r="BP431">
        <v>28.6</v>
      </c>
      <c r="BQ431">
        <v>28.6</v>
      </c>
      <c r="BR431">
        <v>70.254000000000005</v>
      </c>
      <c r="BS431">
        <v>661</v>
      </c>
      <c r="BT431">
        <v>661</v>
      </c>
      <c r="BU431">
        <v>0</v>
      </c>
      <c r="BV431">
        <v>323.31</v>
      </c>
      <c r="BW431" t="s">
        <v>223</v>
      </c>
      <c r="BX431" t="s">
        <v>223</v>
      </c>
      <c r="BY431" t="s">
        <v>223</v>
      </c>
      <c r="BZ431" t="s">
        <v>223</v>
      </c>
      <c r="CA431" t="s">
        <v>223</v>
      </c>
      <c r="CB431" t="s">
        <v>223</v>
      </c>
      <c r="CC431" t="s">
        <v>223</v>
      </c>
      <c r="CD431" t="s">
        <v>223</v>
      </c>
      <c r="CE431" t="s">
        <v>223</v>
      </c>
      <c r="CF431" t="s">
        <v>223</v>
      </c>
      <c r="CG431" t="s">
        <v>223</v>
      </c>
      <c r="CH431" t="s">
        <v>223</v>
      </c>
      <c r="CI431" t="s">
        <v>223</v>
      </c>
      <c r="CJ431" t="s">
        <v>223</v>
      </c>
      <c r="CK431" t="s">
        <v>223</v>
      </c>
      <c r="CL431" t="s">
        <v>223</v>
      </c>
      <c r="CM431" t="s">
        <v>223</v>
      </c>
      <c r="CN431" t="s">
        <v>223</v>
      </c>
      <c r="CO431">
        <v>4.7</v>
      </c>
      <c r="CP431">
        <v>7.3</v>
      </c>
      <c r="CQ431">
        <v>4.7</v>
      </c>
      <c r="CR431">
        <v>22.8</v>
      </c>
      <c r="CS431">
        <v>28.6</v>
      </c>
      <c r="CT431">
        <v>27.1</v>
      </c>
      <c r="CU431">
        <v>18.600000000000001</v>
      </c>
      <c r="CV431">
        <v>16</v>
      </c>
      <c r="CW431">
        <v>12.1</v>
      </c>
      <c r="CX431">
        <v>28.6</v>
      </c>
      <c r="CY431">
        <v>28.6</v>
      </c>
      <c r="CZ431">
        <v>28.6</v>
      </c>
      <c r="DA431">
        <v>8.6</v>
      </c>
      <c r="DB431">
        <v>14.4</v>
      </c>
      <c r="DC431">
        <v>14.4</v>
      </c>
      <c r="DD431">
        <v>24.8</v>
      </c>
      <c r="DE431">
        <v>21.5</v>
      </c>
      <c r="DF431">
        <v>27.4</v>
      </c>
      <c r="DG431">
        <v>27298000000</v>
      </c>
      <c r="DH431">
        <v>1480500</v>
      </c>
      <c r="DI431">
        <v>809100</v>
      </c>
      <c r="DJ431">
        <v>1549500</v>
      </c>
      <c r="DK431">
        <v>4571800000</v>
      </c>
      <c r="DL431">
        <v>3545299999.99999</v>
      </c>
      <c r="DM431">
        <v>3728999999.99999</v>
      </c>
      <c r="DN431">
        <v>26635000</v>
      </c>
      <c r="DO431">
        <v>17417000</v>
      </c>
      <c r="DP431">
        <v>8468700</v>
      </c>
      <c r="DQ431">
        <v>4929100000</v>
      </c>
      <c r="DR431">
        <v>4064399999.99999</v>
      </c>
      <c r="DS431">
        <v>4622900000</v>
      </c>
      <c r="DT431">
        <v>14871000</v>
      </c>
      <c r="DU431">
        <v>10034000</v>
      </c>
      <c r="DV431">
        <v>20487000</v>
      </c>
      <c r="DW431">
        <v>582870000</v>
      </c>
      <c r="DX431">
        <v>532130000</v>
      </c>
      <c r="DY431">
        <v>618560000</v>
      </c>
      <c r="DZ431">
        <v>0</v>
      </c>
      <c r="EA431">
        <v>1271200</v>
      </c>
      <c r="EB431">
        <v>0</v>
      </c>
      <c r="EC431">
        <v>4487900</v>
      </c>
      <c r="ED431">
        <v>3195200</v>
      </c>
      <c r="EE431">
        <v>4043400</v>
      </c>
      <c r="EF431">
        <v>3311900</v>
      </c>
      <c r="EG431">
        <v>3490600</v>
      </c>
      <c r="EH431">
        <v>4754700</v>
      </c>
      <c r="EI431">
        <v>0</v>
      </c>
      <c r="EJ431">
        <v>0</v>
      </c>
      <c r="EK431">
        <v>0</v>
      </c>
      <c r="EL431">
        <v>4</v>
      </c>
      <c r="EM431">
        <v>3</v>
      </c>
      <c r="EN431">
        <v>3</v>
      </c>
      <c r="EO431">
        <v>2</v>
      </c>
      <c r="EP431">
        <v>2</v>
      </c>
      <c r="EQ431">
        <v>2</v>
      </c>
      <c r="ER431">
        <v>1227800000</v>
      </c>
      <c r="ES431">
        <v>1027599999.99999</v>
      </c>
      <c r="ET431">
        <v>1364100000</v>
      </c>
      <c r="EU431">
        <v>2186900000</v>
      </c>
      <c r="EV431">
        <v>2211600000</v>
      </c>
      <c r="EW431">
        <v>2753800000</v>
      </c>
      <c r="EX431">
        <v>613600000</v>
      </c>
      <c r="EY431">
        <v>570070000</v>
      </c>
      <c r="EZ431">
        <v>742080000</v>
      </c>
      <c r="FA431">
        <v>14</v>
      </c>
      <c r="FB431">
        <v>17</v>
      </c>
      <c r="FC431">
        <v>14</v>
      </c>
      <c r="FD431">
        <v>21</v>
      </c>
      <c r="FE431">
        <v>18</v>
      </c>
      <c r="FF431">
        <v>20</v>
      </c>
      <c r="FG431">
        <v>11</v>
      </c>
      <c r="FH431">
        <v>11</v>
      </c>
      <c r="FI431">
        <v>11</v>
      </c>
      <c r="FJ431">
        <v>153</v>
      </c>
      <c r="FK431" t="s">
        <v>4554</v>
      </c>
      <c r="FO431">
        <v>426</v>
      </c>
      <c r="FP431" t="s">
        <v>4553</v>
      </c>
      <c r="FQ431" t="s">
        <v>464</v>
      </c>
      <c r="FR431" t="s">
        <v>4552</v>
      </c>
      <c r="FS431" t="s">
        <v>4551</v>
      </c>
      <c r="FT431" t="s">
        <v>4550</v>
      </c>
      <c r="FU431" t="s">
        <v>4549</v>
      </c>
      <c r="FV431" t="s">
        <v>4548</v>
      </c>
      <c r="FW431" t="s">
        <v>4547</v>
      </c>
      <c r="FX431">
        <v>-1</v>
      </c>
    </row>
    <row r="432" spans="1:180" x14ac:dyDescent="0.35">
      <c r="A432" t="s">
        <v>4546</v>
      </c>
      <c r="B432" t="s">
        <v>4546</v>
      </c>
      <c r="C432">
        <v>1</v>
      </c>
      <c r="D432">
        <v>1</v>
      </c>
      <c r="E432">
        <v>1</v>
      </c>
      <c r="F432" t="s">
        <v>4545</v>
      </c>
      <c r="G432" t="s">
        <v>4544</v>
      </c>
      <c r="H432" t="s">
        <v>4543</v>
      </c>
      <c r="I432">
        <v>1</v>
      </c>
      <c r="J432">
        <v>1</v>
      </c>
      <c r="K432">
        <v>1</v>
      </c>
      <c r="L432">
        <v>1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1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1</v>
      </c>
      <c r="BP432">
        <v>1</v>
      </c>
      <c r="BQ432">
        <v>1</v>
      </c>
      <c r="BR432">
        <v>101.5</v>
      </c>
      <c r="BS432">
        <v>906</v>
      </c>
      <c r="BT432">
        <v>906</v>
      </c>
      <c r="BU432">
        <v>1</v>
      </c>
      <c r="BV432">
        <v>-2</v>
      </c>
      <c r="CA432" t="s">
        <v>223</v>
      </c>
      <c r="CO432">
        <v>0</v>
      </c>
      <c r="CP432">
        <v>0</v>
      </c>
      <c r="CQ432">
        <v>0</v>
      </c>
      <c r="CR432">
        <v>0</v>
      </c>
      <c r="CS432">
        <v>1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1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1</v>
      </c>
      <c r="FK432" t="s">
        <v>4542</v>
      </c>
      <c r="FL432" t="s">
        <v>127</v>
      </c>
      <c r="FO432">
        <v>427</v>
      </c>
      <c r="FP432">
        <v>3683</v>
      </c>
      <c r="FQ432" t="s">
        <v>16</v>
      </c>
      <c r="FR432">
        <v>3872</v>
      </c>
      <c r="FS432">
        <v>52516</v>
      </c>
      <c r="FT432">
        <v>34398</v>
      </c>
      <c r="FU432">
        <v>34398</v>
      </c>
      <c r="FV432">
        <v>266</v>
      </c>
      <c r="FW432">
        <v>187</v>
      </c>
      <c r="FX432">
        <v>-1</v>
      </c>
    </row>
    <row r="433" spans="1:180" x14ac:dyDescent="0.35">
      <c r="A433" t="s">
        <v>4541</v>
      </c>
      <c r="B433" t="s">
        <v>4541</v>
      </c>
      <c r="C433">
        <v>6</v>
      </c>
      <c r="D433">
        <v>6</v>
      </c>
      <c r="E433">
        <v>6</v>
      </c>
      <c r="F433" t="s">
        <v>4540</v>
      </c>
      <c r="G433" t="s">
        <v>4539</v>
      </c>
      <c r="H433" t="s">
        <v>4538</v>
      </c>
      <c r="I433">
        <v>1</v>
      </c>
      <c r="J433">
        <v>6</v>
      </c>
      <c r="K433">
        <v>6</v>
      </c>
      <c r="L433">
        <v>6</v>
      </c>
      <c r="M433">
        <v>4</v>
      </c>
      <c r="N433">
        <v>2</v>
      </c>
      <c r="O433">
        <v>2</v>
      </c>
      <c r="P433">
        <v>4</v>
      </c>
      <c r="Q433">
        <v>4</v>
      </c>
      <c r="R433">
        <v>3</v>
      </c>
      <c r="S433">
        <v>3</v>
      </c>
      <c r="T433">
        <v>3</v>
      </c>
      <c r="U433">
        <v>3</v>
      </c>
      <c r="V433">
        <v>1</v>
      </c>
      <c r="W433">
        <v>3</v>
      </c>
      <c r="X433">
        <v>3</v>
      </c>
      <c r="Y433">
        <v>4</v>
      </c>
      <c r="Z433">
        <v>2</v>
      </c>
      <c r="AA433">
        <v>4</v>
      </c>
      <c r="AB433">
        <v>4</v>
      </c>
      <c r="AC433">
        <v>4</v>
      </c>
      <c r="AD433">
        <v>4</v>
      </c>
      <c r="AE433">
        <v>4</v>
      </c>
      <c r="AF433">
        <v>2</v>
      </c>
      <c r="AG433">
        <v>2</v>
      </c>
      <c r="AH433">
        <v>4</v>
      </c>
      <c r="AI433">
        <v>4</v>
      </c>
      <c r="AJ433">
        <v>3</v>
      </c>
      <c r="AK433">
        <v>3</v>
      </c>
      <c r="AL433">
        <v>3</v>
      </c>
      <c r="AM433">
        <v>3</v>
      </c>
      <c r="AN433">
        <v>1</v>
      </c>
      <c r="AO433">
        <v>3</v>
      </c>
      <c r="AP433">
        <v>3</v>
      </c>
      <c r="AQ433">
        <v>4</v>
      </c>
      <c r="AR433">
        <v>2</v>
      </c>
      <c r="AS433">
        <v>4</v>
      </c>
      <c r="AT433">
        <v>4</v>
      </c>
      <c r="AU433">
        <v>4</v>
      </c>
      <c r="AV433">
        <v>4</v>
      </c>
      <c r="AW433">
        <v>4</v>
      </c>
      <c r="AX433">
        <v>2</v>
      </c>
      <c r="AY433">
        <v>2</v>
      </c>
      <c r="AZ433">
        <v>4</v>
      </c>
      <c r="BA433">
        <v>4</v>
      </c>
      <c r="BB433">
        <v>3</v>
      </c>
      <c r="BC433">
        <v>3</v>
      </c>
      <c r="BD433">
        <v>3</v>
      </c>
      <c r="BE433">
        <v>3</v>
      </c>
      <c r="BF433">
        <v>1</v>
      </c>
      <c r="BG433">
        <v>3</v>
      </c>
      <c r="BH433">
        <v>3</v>
      </c>
      <c r="BI433">
        <v>4</v>
      </c>
      <c r="BJ433">
        <v>2</v>
      </c>
      <c r="BK433">
        <v>4</v>
      </c>
      <c r="BL433">
        <v>4</v>
      </c>
      <c r="BM433">
        <v>4</v>
      </c>
      <c r="BN433">
        <v>4</v>
      </c>
      <c r="BO433">
        <v>14.6</v>
      </c>
      <c r="BP433">
        <v>14.6</v>
      </c>
      <c r="BQ433">
        <v>14.6</v>
      </c>
      <c r="BR433">
        <v>72.697000000000003</v>
      </c>
      <c r="BS433">
        <v>657</v>
      </c>
      <c r="BT433">
        <v>657</v>
      </c>
      <c r="BU433">
        <v>0</v>
      </c>
      <c r="BV433">
        <v>49.043999999999997</v>
      </c>
      <c r="BW433" t="s">
        <v>223</v>
      </c>
      <c r="BX433" t="s">
        <v>223</v>
      </c>
      <c r="BY433" t="s">
        <v>223</v>
      </c>
      <c r="BZ433" t="s">
        <v>223</v>
      </c>
      <c r="CA433" t="s">
        <v>223</v>
      </c>
      <c r="CB433" t="s">
        <v>223</v>
      </c>
      <c r="CC433" t="s">
        <v>223</v>
      </c>
      <c r="CD433" t="s">
        <v>223</v>
      </c>
      <c r="CE433" t="s">
        <v>223</v>
      </c>
      <c r="CF433" t="s">
        <v>224</v>
      </c>
      <c r="CG433" t="s">
        <v>224</v>
      </c>
      <c r="CH433" t="s">
        <v>224</v>
      </c>
      <c r="CI433" t="s">
        <v>223</v>
      </c>
      <c r="CJ433" t="s">
        <v>224</v>
      </c>
      <c r="CK433" t="s">
        <v>223</v>
      </c>
      <c r="CL433" t="s">
        <v>223</v>
      </c>
      <c r="CM433" t="s">
        <v>223</v>
      </c>
      <c r="CN433" t="s">
        <v>223</v>
      </c>
      <c r="CO433">
        <v>9.6</v>
      </c>
      <c r="CP433">
        <v>5.2</v>
      </c>
      <c r="CQ433">
        <v>5.2</v>
      </c>
      <c r="CR433">
        <v>9.9</v>
      </c>
      <c r="CS433">
        <v>9.9</v>
      </c>
      <c r="CT433">
        <v>7.2</v>
      </c>
      <c r="CU433">
        <v>7.5</v>
      </c>
      <c r="CV433">
        <v>7.2</v>
      </c>
      <c r="CW433">
        <v>7.2</v>
      </c>
      <c r="CX433">
        <v>2.6</v>
      </c>
      <c r="CY433">
        <v>7.5</v>
      </c>
      <c r="CZ433">
        <v>7.5</v>
      </c>
      <c r="DA433">
        <v>9.9</v>
      </c>
      <c r="DB433">
        <v>4.7</v>
      </c>
      <c r="DC433">
        <v>9.9</v>
      </c>
      <c r="DD433">
        <v>9.9</v>
      </c>
      <c r="DE433">
        <v>9.9</v>
      </c>
      <c r="DF433">
        <v>9.9</v>
      </c>
      <c r="DG433">
        <v>114620000</v>
      </c>
      <c r="DH433">
        <v>3178100</v>
      </c>
      <c r="DI433">
        <v>2112400</v>
      </c>
      <c r="DJ433">
        <v>1314900</v>
      </c>
      <c r="DK433">
        <v>20834000</v>
      </c>
      <c r="DL433">
        <v>17110000</v>
      </c>
      <c r="DM433">
        <v>12272000</v>
      </c>
      <c r="DN433">
        <v>4620100</v>
      </c>
      <c r="DO433">
        <v>4399300</v>
      </c>
      <c r="DP433">
        <v>3601600</v>
      </c>
      <c r="DQ433">
        <v>2180200</v>
      </c>
      <c r="DR433">
        <v>2260300</v>
      </c>
      <c r="DS433">
        <v>3261500</v>
      </c>
      <c r="DT433">
        <v>8360800</v>
      </c>
      <c r="DU433">
        <v>3118300</v>
      </c>
      <c r="DV433">
        <v>5395300</v>
      </c>
      <c r="DW433">
        <v>7957700</v>
      </c>
      <c r="DX433">
        <v>6553800</v>
      </c>
      <c r="DY433">
        <v>6086500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2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1</v>
      </c>
      <c r="ER433">
        <v>8368500</v>
      </c>
      <c r="ES433">
        <v>8915100</v>
      </c>
      <c r="ET433">
        <v>7784300</v>
      </c>
      <c r="EU433">
        <v>5036200</v>
      </c>
      <c r="EV433">
        <v>4112700</v>
      </c>
      <c r="EW433">
        <v>5208600</v>
      </c>
      <c r="EX433">
        <v>11795000</v>
      </c>
      <c r="EY433">
        <v>12166000</v>
      </c>
      <c r="EZ433">
        <v>9494500</v>
      </c>
      <c r="FA433">
        <v>2</v>
      </c>
      <c r="FB433">
        <v>2</v>
      </c>
      <c r="FC433">
        <v>2</v>
      </c>
      <c r="FD433">
        <v>0</v>
      </c>
      <c r="FE433">
        <v>0</v>
      </c>
      <c r="FF433">
        <v>0</v>
      </c>
      <c r="FG433">
        <v>1</v>
      </c>
      <c r="FH433">
        <v>1</v>
      </c>
      <c r="FI433">
        <v>2</v>
      </c>
      <c r="FJ433">
        <v>13</v>
      </c>
      <c r="FK433" t="s">
        <v>4537</v>
      </c>
      <c r="FO433">
        <v>428</v>
      </c>
      <c r="FP433" t="s">
        <v>4536</v>
      </c>
      <c r="FQ433" t="s">
        <v>414</v>
      </c>
      <c r="FR433" t="s">
        <v>4535</v>
      </c>
      <c r="FS433" t="s">
        <v>4534</v>
      </c>
      <c r="FT433" t="s">
        <v>4533</v>
      </c>
      <c r="FU433" t="s">
        <v>4532</v>
      </c>
      <c r="FX433">
        <v>-1</v>
      </c>
    </row>
    <row r="434" spans="1:180" x14ac:dyDescent="0.35">
      <c r="A434" t="s">
        <v>4531</v>
      </c>
      <c r="B434" t="s">
        <v>4531</v>
      </c>
      <c r="C434">
        <v>6</v>
      </c>
      <c r="D434">
        <v>6</v>
      </c>
      <c r="E434">
        <v>6</v>
      </c>
      <c r="F434" t="s">
        <v>4530</v>
      </c>
      <c r="G434" t="s">
        <v>4529</v>
      </c>
      <c r="H434" t="s">
        <v>4528</v>
      </c>
      <c r="I434">
        <v>1</v>
      </c>
      <c r="J434">
        <v>6</v>
      </c>
      <c r="K434">
        <v>6</v>
      </c>
      <c r="L434">
        <v>6</v>
      </c>
      <c r="M434">
        <v>0</v>
      </c>
      <c r="N434">
        <v>0</v>
      </c>
      <c r="O434">
        <v>0</v>
      </c>
      <c r="P434">
        <v>6</v>
      </c>
      <c r="Q434">
        <v>5</v>
      </c>
      <c r="R434">
        <v>4</v>
      </c>
      <c r="S434">
        <v>0</v>
      </c>
      <c r="T434">
        <v>0</v>
      </c>
      <c r="U434">
        <v>0</v>
      </c>
      <c r="V434">
        <v>6</v>
      </c>
      <c r="W434">
        <v>5</v>
      </c>
      <c r="X434">
        <v>5</v>
      </c>
      <c r="Y434">
        <v>0</v>
      </c>
      <c r="Z434">
        <v>0</v>
      </c>
      <c r="AA434">
        <v>0</v>
      </c>
      <c r="AB434">
        <v>4</v>
      </c>
      <c r="AC434">
        <v>3</v>
      </c>
      <c r="AD434">
        <v>5</v>
      </c>
      <c r="AE434">
        <v>0</v>
      </c>
      <c r="AF434">
        <v>0</v>
      </c>
      <c r="AG434">
        <v>0</v>
      </c>
      <c r="AH434">
        <v>6</v>
      </c>
      <c r="AI434">
        <v>5</v>
      </c>
      <c r="AJ434">
        <v>4</v>
      </c>
      <c r="AK434">
        <v>0</v>
      </c>
      <c r="AL434">
        <v>0</v>
      </c>
      <c r="AM434">
        <v>0</v>
      </c>
      <c r="AN434">
        <v>6</v>
      </c>
      <c r="AO434">
        <v>5</v>
      </c>
      <c r="AP434">
        <v>5</v>
      </c>
      <c r="AQ434">
        <v>0</v>
      </c>
      <c r="AR434">
        <v>0</v>
      </c>
      <c r="AS434">
        <v>0</v>
      </c>
      <c r="AT434">
        <v>4</v>
      </c>
      <c r="AU434">
        <v>3</v>
      </c>
      <c r="AV434">
        <v>5</v>
      </c>
      <c r="AW434">
        <v>0</v>
      </c>
      <c r="AX434">
        <v>0</v>
      </c>
      <c r="AY434">
        <v>0</v>
      </c>
      <c r="AZ434">
        <v>6</v>
      </c>
      <c r="BA434">
        <v>5</v>
      </c>
      <c r="BB434">
        <v>4</v>
      </c>
      <c r="BC434">
        <v>0</v>
      </c>
      <c r="BD434">
        <v>0</v>
      </c>
      <c r="BE434">
        <v>0</v>
      </c>
      <c r="BF434">
        <v>6</v>
      </c>
      <c r="BG434">
        <v>5</v>
      </c>
      <c r="BH434">
        <v>5</v>
      </c>
      <c r="BI434">
        <v>0</v>
      </c>
      <c r="BJ434">
        <v>0</v>
      </c>
      <c r="BK434">
        <v>0</v>
      </c>
      <c r="BL434">
        <v>4</v>
      </c>
      <c r="BM434">
        <v>3</v>
      </c>
      <c r="BN434">
        <v>5</v>
      </c>
      <c r="BO434">
        <v>15.8</v>
      </c>
      <c r="BP434">
        <v>15.8</v>
      </c>
      <c r="BQ434">
        <v>15.8</v>
      </c>
      <c r="BR434">
        <v>71.606999999999999</v>
      </c>
      <c r="BS434">
        <v>646</v>
      </c>
      <c r="BT434">
        <v>646</v>
      </c>
      <c r="BU434">
        <v>0</v>
      </c>
      <c r="BV434">
        <v>130.15</v>
      </c>
      <c r="BZ434" t="s">
        <v>223</v>
      </c>
      <c r="CA434" t="s">
        <v>223</v>
      </c>
      <c r="CB434" t="s">
        <v>223</v>
      </c>
      <c r="CF434" t="s">
        <v>223</v>
      </c>
      <c r="CG434" t="s">
        <v>223</v>
      </c>
      <c r="CH434" t="s">
        <v>223</v>
      </c>
      <c r="CL434" t="s">
        <v>223</v>
      </c>
      <c r="CM434" t="s">
        <v>223</v>
      </c>
      <c r="CN434" t="s">
        <v>223</v>
      </c>
      <c r="CO434">
        <v>0</v>
      </c>
      <c r="CP434">
        <v>0</v>
      </c>
      <c r="CQ434">
        <v>0</v>
      </c>
      <c r="CR434">
        <v>15.8</v>
      </c>
      <c r="CS434">
        <v>13.9</v>
      </c>
      <c r="CT434">
        <v>10.5</v>
      </c>
      <c r="CU434">
        <v>0</v>
      </c>
      <c r="CV434">
        <v>0</v>
      </c>
      <c r="CW434">
        <v>0</v>
      </c>
      <c r="CX434">
        <v>15.8</v>
      </c>
      <c r="CY434">
        <v>13.9</v>
      </c>
      <c r="CZ434">
        <v>11.1</v>
      </c>
      <c r="DA434">
        <v>0</v>
      </c>
      <c r="DB434">
        <v>0</v>
      </c>
      <c r="DC434">
        <v>0</v>
      </c>
      <c r="DD434">
        <v>9.3000000000000007</v>
      </c>
      <c r="DE434">
        <v>7</v>
      </c>
      <c r="DF434">
        <v>13.9</v>
      </c>
      <c r="DG434">
        <v>264510000</v>
      </c>
      <c r="DH434">
        <v>0</v>
      </c>
      <c r="DI434">
        <v>0</v>
      </c>
      <c r="DJ434">
        <v>0</v>
      </c>
      <c r="DK434">
        <v>61718000</v>
      </c>
      <c r="DL434">
        <v>48814000</v>
      </c>
      <c r="DM434">
        <v>45606000</v>
      </c>
      <c r="DN434">
        <v>0</v>
      </c>
      <c r="DO434">
        <v>0</v>
      </c>
      <c r="DP434">
        <v>0</v>
      </c>
      <c r="DQ434">
        <v>34923000</v>
      </c>
      <c r="DR434">
        <v>23577000</v>
      </c>
      <c r="DS434">
        <v>29268000</v>
      </c>
      <c r="DT434">
        <v>0</v>
      </c>
      <c r="DU434">
        <v>0</v>
      </c>
      <c r="DV434">
        <v>0</v>
      </c>
      <c r="DW434">
        <v>6072600</v>
      </c>
      <c r="DX434">
        <v>3347700</v>
      </c>
      <c r="DY434">
        <v>11186000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20606000</v>
      </c>
      <c r="ES434">
        <v>17760000</v>
      </c>
      <c r="ET434">
        <v>14383000</v>
      </c>
      <c r="EU434">
        <v>25277000</v>
      </c>
      <c r="EV434">
        <v>27177000</v>
      </c>
      <c r="EW434">
        <v>24870000</v>
      </c>
      <c r="EX434">
        <v>13723000</v>
      </c>
      <c r="EY434">
        <v>9598700</v>
      </c>
      <c r="EZ434">
        <v>14406000</v>
      </c>
      <c r="FA434">
        <v>6</v>
      </c>
      <c r="FB434">
        <v>4</v>
      </c>
      <c r="FC434">
        <v>3</v>
      </c>
      <c r="FD434">
        <v>4</v>
      </c>
      <c r="FE434">
        <v>3</v>
      </c>
      <c r="FF434">
        <v>3</v>
      </c>
      <c r="FG434">
        <v>1</v>
      </c>
      <c r="FH434">
        <v>0</v>
      </c>
      <c r="FI434">
        <v>0</v>
      </c>
      <c r="FJ434">
        <v>24</v>
      </c>
      <c r="FK434" t="s">
        <v>4527</v>
      </c>
      <c r="FO434">
        <v>429</v>
      </c>
      <c r="FP434" t="s">
        <v>4526</v>
      </c>
      <c r="FQ434" t="s">
        <v>414</v>
      </c>
      <c r="FR434" t="s">
        <v>4525</v>
      </c>
      <c r="FS434" t="s">
        <v>4524</v>
      </c>
      <c r="FT434" t="s">
        <v>4523</v>
      </c>
      <c r="FU434" t="s">
        <v>4522</v>
      </c>
      <c r="FX434">
        <v>-1</v>
      </c>
    </row>
    <row r="435" spans="1:180" x14ac:dyDescent="0.35">
      <c r="A435" t="s">
        <v>4521</v>
      </c>
      <c r="B435" t="s">
        <v>4521</v>
      </c>
      <c r="C435">
        <v>3</v>
      </c>
      <c r="D435">
        <v>3</v>
      </c>
      <c r="E435">
        <v>3</v>
      </c>
      <c r="F435" t="s">
        <v>4520</v>
      </c>
      <c r="G435" t="s">
        <v>4519</v>
      </c>
      <c r="H435" t="s">
        <v>4518</v>
      </c>
      <c r="I435">
        <v>1</v>
      </c>
      <c r="J435">
        <v>3</v>
      </c>
      <c r="K435">
        <v>3</v>
      </c>
      <c r="L435">
        <v>3</v>
      </c>
      <c r="M435">
        <v>0</v>
      </c>
      <c r="N435">
        <v>0</v>
      </c>
      <c r="O435">
        <v>0</v>
      </c>
      <c r="P435">
        <v>3</v>
      </c>
      <c r="Q435">
        <v>3</v>
      </c>
      <c r="R435">
        <v>3</v>
      </c>
      <c r="S435">
        <v>0</v>
      </c>
      <c r="T435">
        <v>1</v>
      </c>
      <c r="U435">
        <v>0</v>
      </c>
      <c r="V435">
        <v>3</v>
      </c>
      <c r="W435">
        <v>3</v>
      </c>
      <c r="X435">
        <v>3</v>
      </c>
      <c r="Y435">
        <v>0</v>
      </c>
      <c r="Z435">
        <v>0</v>
      </c>
      <c r="AA435">
        <v>0</v>
      </c>
      <c r="AB435">
        <v>3</v>
      </c>
      <c r="AC435">
        <v>3</v>
      </c>
      <c r="AD435">
        <v>3</v>
      </c>
      <c r="AE435">
        <v>0</v>
      </c>
      <c r="AF435">
        <v>0</v>
      </c>
      <c r="AG435">
        <v>0</v>
      </c>
      <c r="AH435">
        <v>3</v>
      </c>
      <c r="AI435">
        <v>3</v>
      </c>
      <c r="AJ435">
        <v>3</v>
      </c>
      <c r="AK435">
        <v>0</v>
      </c>
      <c r="AL435">
        <v>1</v>
      </c>
      <c r="AM435">
        <v>0</v>
      </c>
      <c r="AN435">
        <v>3</v>
      </c>
      <c r="AO435">
        <v>3</v>
      </c>
      <c r="AP435">
        <v>3</v>
      </c>
      <c r="AQ435">
        <v>0</v>
      </c>
      <c r="AR435">
        <v>0</v>
      </c>
      <c r="AS435">
        <v>0</v>
      </c>
      <c r="AT435">
        <v>3</v>
      </c>
      <c r="AU435">
        <v>3</v>
      </c>
      <c r="AV435">
        <v>3</v>
      </c>
      <c r="AW435">
        <v>0</v>
      </c>
      <c r="AX435">
        <v>0</v>
      </c>
      <c r="AY435">
        <v>0</v>
      </c>
      <c r="AZ435">
        <v>3</v>
      </c>
      <c r="BA435">
        <v>3</v>
      </c>
      <c r="BB435">
        <v>3</v>
      </c>
      <c r="BC435">
        <v>0</v>
      </c>
      <c r="BD435">
        <v>1</v>
      </c>
      <c r="BE435">
        <v>0</v>
      </c>
      <c r="BF435">
        <v>3</v>
      </c>
      <c r="BG435">
        <v>3</v>
      </c>
      <c r="BH435">
        <v>3</v>
      </c>
      <c r="BI435">
        <v>0</v>
      </c>
      <c r="BJ435">
        <v>0</v>
      </c>
      <c r="BK435">
        <v>0</v>
      </c>
      <c r="BL435">
        <v>3</v>
      </c>
      <c r="BM435">
        <v>3</v>
      </c>
      <c r="BN435">
        <v>3</v>
      </c>
      <c r="BO435">
        <v>18.2</v>
      </c>
      <c r="BP435">
        <v>18.2</v>
      </c>
      <c r="BQ435">
        <v>18.2</v>
      </c>
      <c r="BR435">
        <v>36.966000000000001</v>
      </c>
      <c r="BS435">
        <v>329</v>
      </c>
      <c r="BT435">
        <v>329</v>
      </c>
      <c r="BU435">
        <v>0</v>
      </c>
      <c r="BV435">
        <v>51.893999999999998</v>
      </c>
      <c r="BZ435" t="s">
        <v>223</v>
      </c>
      <c r="CA435" t="s">
        <v>223</v>
      </c>
      <c r="CB435" t="s">
        <v>224</v>
      </c>
      <c r="CD435" t="s">
        <v>224</v>
      </c>
      <c r="CF435" t="s">
        <v>223</v>
      </c>
      <c r="CG435" t="s">
        <v>223</v>
      </c>
      <c r="CH435" t="s">
        <v>223</v>
      </c>
      <c r="CL435" t="s">
        <v>223</v>
      </c>
      <c r="CM435" t="s">
        <v>224</v>
      </c>
      <c r="CN435" t="s">
        <v>223</v>
      </c>
      <c r="CO435">
        <v>0</v>
      </c>
      <c r="CP435">
        <v>0</v>
      </c>
      <c r="CQ435">
        <v>0</v>
      </c>
      <c r="CR435">
        <v>18.2</v>
      </c>
      <c r="CS435">
        <v>18.2</v>
      </c>
      <c r="CT435">
        <v>18.2</v>
      </c>
      <c r="CU435">
        <v>0</v>
      </c>
      <c r="CV435">
        <v>3.6</v>
      </c>
      <c r="CW435">
        <v>0</v>
      </c>
      <c r="CX435">
        <v>18.2</v>
      </c>
      <c r="CY435">
        <v>18.2</v>
      </c>
      <c r="CZ435">
        <v>18.2</v>
      </c>
      <c r="DA435">
        <v>0</v>
      </c>
      <c r="DB435">
        <v>0</v>
      </c>
      <c r="DC435">
        <v>0</v>
      </c>
      <c r="DD435">
        <v>18.2</v>
      </c>
      <c r="DE435">
        <v>18.2</v>
      </c>
      <c r="DF435">
        <v>18.2</v>
      </c>
      <c r="DG435">
        <v>76448000</v>
      </c>
      <c r="DH435">
        <v>0</v>
      </c>
      <c r="DI435">
        <v>0</v>
      </c>
      <c r="DJ435">
        <v>0</v>
      </c>
      <c r="DK435">
        <v>12383000</v>
      </c>
      <c r="DL435">
        <v>10879000</v>
      </c>
      <c r="DM435">
        <v>9446600</v>
      </c>
      <c r="DN435">
        <v>0</v>
      </c>
      <c r="DO435">
        <v>89308</v>
      </c>
      <c r="DP435">
        <v>0</v>
      </c>
      <c r="DQ435">
        <v>10226000</v>
      </c>
      <c r="DR435">
        <v>8976100</v>
      </c>
      <c r="DS435">
        <v>9209600</v>
      </c>
      <c r="DT435">
        <v>0</v>
      </c>
      <c r="DU435">
        <v>0</v>
      </c>
      <c r="DV435">
        <v>0</v>
      </c>
      <c r="DW435">
        <v>5477900</v>
      </c>
      <c r="DX435">
        <v>4302200</v>
      </c>
      <c r="DY435">
        <v>5457400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7898600</v>
      </c>
      <c r="ES435">
        <v>7909600</v>
      </c>
      <c r="ET435">
        <v>7568700</v>
      </c>
      <c r="EU435">
        <v>12646000</v>
      </c>
      <c r="EV435">
        <v>12953000</v>
      </c>
      <c r="EW435">
        <v>13303000</v>
      </c>
      <c r="EX435">
        <v>13581000</v>
      </c>
      <c r="EY435">
        <v>11560000</v>
      </c>
      <c r="EZ435">
        <v>14679000</v>
      </c>
      <c r="FA435">
        <v>1</v>
      </c>
      <c r="FB435">
        <v>1</v>
      </c>
      <c r="FC435">
        <v>0</v>
      </c>
      <c r="FD435">
        <v>2</v>
      </c>
      <c r="FE435">
        <v>2</v>
      </c>
      <c r="FF435">
        <v>1</v>
      </c>
      <c r="FG435">
        <v>1</v>
      </c>
      <c r="FH435">
        <v>0</v>
      </c>
      <c r="FI435">
        <v>1</v>
      </c>
      <c r="FJ435">
        <v>9</v>
      </c>
      <c r="FK435" t="s">
        <v>4517</v>
      </c>
      <c r="FO435">
        <v>430</v>
      </c>
      <c r="FP435" t="s">
        <v>4516</v>
      </c>
      <c r="FQ435" t="s">
        <v>502</v>
      </c>
      <c r="FR435" t="s">
        <v>4515</v>
      </c>
      <c r="FS435" t="s">
        <v>4514</v>
      </c>
      <c r="FT435" t="s">
        <v>4513</v>
      </c>
      <c r="FU435" t="s">
        <v>4512</v>
      </c>
      <c r="FX435">
        <v>-1</v>
      </c>
    </row>
    <row r="436" spans="1:180" x14ac:dyDescent="0.35">
      <c r="A436" t="s">
        <v>4511</v>
      </c>
      <c r="B436" t="s">
        <v>4511</v>
      </c>
      <c r="C436">
        <v>11</v>
      </c>
      <c r="D436">
        <v>11</v>
      </c>
      <c r="E436">
        <v>11</v>
      </c>
      <c r="F436" t="s">
        <v>4510</v>
      </c>
      <c r="G436" t="s">
        <v>4509</v>
      </c>
      <c r="H436" t="s">
        <v>4508</v>
      </c>
      <c r="I436">
        <v>1</v>
      </c>
      <c r="J436">
        <v>11</v>
      </c>
      <c r="K436">
        <v>11</v>
      </c>
      <c r="L436">
        <v>11</v>
      </c>
      <c r="M436">
        <v>0</v>
      </c>
      <c r="N436">
        <v>0</v>
      </c>
      <c r="O436">
        <v>1</v>
      </c>
      <c r="P436">
        <v>10</v>
      </c>
      <c r="Q436">
        <v>11</v>
      </c>
      <c r="R436">
        <v>11</v>
      </c>
      <c r="S436">
        <v>1</v>
      </c>
      <c r="T436">
        <v>1</v>
      </c>
      <c r="U436">
        <v>2</v>
      </c>
      <c r="V436">
        <v>11</v>
      </c>
      <c r="W436">
        <v>10</v>
      </c>
      <c r="X436">
        <v>10</v>
      </c>
      <c r="Y436">
        <v>0</v>
      </c>
      <c r="Z436">
        <v>0</v>
      </c>
      <c r="AA436">
        <v>0</v>
      </c>
      <c r="AB436">
        <v>11</v>
      </c>
      <c r="AC436">
        <v>8</v>
      </c>
      <c r="AD436">
        <v>10</v>
      </c>
      <c r="AE436">
        <v>0</v>
      </c>
      <c r="AF436">
        <v>0</v>
      </c>
      <c r="AG436">
        <v>1</v>
      </c>
      <c r="AH436">
        <v>10</v>
      </c>
      <c r="AI436">
        <v>11</v>
      </c>
      <c r="AJ436">
        <v>11</v>
      </c>
      <c r="AK436">
        <v>1</v>
      </c>
      <c r="AL436">
        <v>1</v>
      </c>
      <c r="AM436">
        <v>2</v>
      </c>
      <c r="AN436">
        <v>11</v>
      </c>
      <c r="AO436">
        <v>10</v>
      </c>
      <c r="AP436">
        <v>10</v>
      </c>
      <c r="AQ436">
        <v>0</v>
      </c>
      <c r="AR436">
        <v>0</v>
      </c>
      <c r="AS436">
        <v>0</v>
      </c>
      <c r="AT436">
        <v>11</v>
      </c>
      <c r="AU436">
        <v>8</v>
      </c>
      <c r="AV436">
        <v>10</v>
      </c>
      <c r="AW436">
        <v>0</v>
      </c>
      <c r="AX436">
        <v>0</v>
      </c>
      <c r="AY436">
        <v>1</v>
      </c>
      <c r="AZ436">
        <v>10</v>
      </c>
      <c r="BA436">
        <v>11</v>
      </c>
      <c r="BB436">
        <v>11</v>
      </c>
      <c r="BC436">
        <v>1</v>
      </c>
      <c r="BD436">
        <v>1</v>
      </c>
      <c r="BE436">
        <v>2</v>
      </c>
      <c r="BF436">
        <v>11</v>
      </c>
      <c r="BG436">
        <v>10</v>
      </c>
      <c r="BH436">
        <v>10</v>
      </c>
      <c r="BI436">
        <v>0</v>
      </c>
      <c r="BJ436">
        <v>0</v>
      </c>
      <c r="BK436">
        <v>0</v>
      </c>
      <c r="BL436">
        <v>11</v>
      </c>
      <c r="BM436">
        <v>8</v>
      </c>
      <c r="BN436">
        <v>10</v>
      </c>
      <c r="BO436">
        <v>27.6</v>
      </c>
      <c r="BP436">
        <v>27.6</v>
      </c>
      <c r="BQ436">
        <v>27.6</v>
      </c>
      <c r="BR436">
        <v>61.131999999999998</v>
      </c>
      <c r="BS436">
        <v>543</v>
      </c>
      <c r="BT436">
        <v>543</v>
      </c>
      <c r="BU436">
        <v>0</v>
      </c>
      <c r="BV436">
        <v>163.28</v>
      </c>
      <c r="BY436" t="s">
        <v>224</v>
      </c>
      <c r="BZ436" t="s">
        <v>223</v>
      </c>
      <c r="CA436" t="s">
        <v>223</v>
      </c>
      <c r="CB436" t="s">
        <v>223</v>
      </c>
      <c r="CC436" t="s">
        <v>223</v>
      </c>
      <c r="CD436" t="s">
        <v>223</v>
      </c>
      <c r="CE436" t="s">
        <v>223</v>
      </c>
      <c r="CF436" t="s">
        <v>223</v>
      </c>
      <c r="CG436" t="s">
        <v>223</v>
      </c>
      <c r="CH436" t="s">
        <v>223</v>
      </c>
      <c r="CL436" t="s">
        <v>223</v>
      </c>
      <c r="CM436" t="s">
        <v>223</v>
      </c>
      <c r="CN436" t="s">
        <v>223</v>
      </c>
      <c r="CO436">
        <v>0</v>
      </c>
      <c r="CP436">
        <v>0</v>
      </c>
      <c r="CQ436">
        <v>4.0999999999999996</v>
      </c>
      <c r="CR436">
        <v>23.6</v>
      </c>
      <c r="CS436">
        <v>27.6</v>
      </c>
      <c r="CT436">
        <v>27.6</v>
      </c>
      <c r="CU436">
        <v>3.1</v>
      </c>
      <c r="CV436">
        <v>3.1</v>
      </c>
      <c r="CW436">
        <v>5.3</v>
      </c>
      <c r="CX436">
        <v>27.6</v>
      </c>
      <c r="CY436">
        <v>26.3</v>
      </c>
      <c r="CZ436">
        <v>26.3</v>
      </c>
      <c r="DA436">
        <v>0</v>
      </c>
      <c r="DB436">
        <v>0</v>
      </c>
      <c r="DC436">
        <v>0</v>
      </c>
      <c r="DD436">
        <v>27.6</v>
      </c>
      <c r="DE436">
        <v>16</v>
      </c>
      <c r="DF436">
        <v>26.3</v>
      </c>
      <c r="DG436">
        <v>2740000000</v>
      </c>
      <c r="DH436">
        <v>0</v>
      </c>
      <c r="DI436">
        <v>0</v>
      </c>
      <c r="DJ436">
        <v>677880</v>
      </c>
      <c r="DK436">
        <v>641210000</v>
      </c>
      <c r="DL436">
        <v>596830000</v>
      </c>
      <c r="DM436">
        <v>529560000</v>
      </c>
      <c r="DN436">
        <v>287770</v>
      </c>
      <c r="DO436">
        <v>338500</v>
      </c>
      <c r="DP436">
        <v>1197600</v>
      </c>
      <c r="DQ436">
        <v>260890000</v>
      </c>
      <c r="DR436">
        <v>216060000</v>
      </c>
      <c r="DS436">
        <v>166610000</v>
      </c>
      <c r="DT436">
        <v>0</v>
      </c>
      <c r="DU436">
        <v>0</v>
      </c>
      <c r="DV436">
        <v>0</v>
      </c>
      <c r="DW436">
        <v>125890000</v>
      </c>
      <c r="DX436">
        <v>102300000</v>
      </c>
      <c r="DY436">
        <v>98180000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1</v>
      </c>
      <c r="EM436">
        <v>0</v>
      </c>
      <c r="EN436">
        <v>1</v>
      </c>
      <c r="EO436">
        <v>0</v>
      </c>
      <c r="EP436">
        <v>0</v>
      </c>
      <c r="EQ436">
        <v>0</v>
      </c>
      <c r="ER436">
        <v>151420000</v>
      </c>
      <c r="ES436">
        <v>169170000</v>
      </c>
      <c r="ET436">
        <v>151510000</v>
      </c>
      <c r="EU436">
        <v>112370000</v>
      </c>
      <c r="EV436">
        <v>117330000</v>
      </c>
      <c r="EW436">
        <v>94219000</v>
      </c>
      <c r="EX436">
        <v>103290000</v>
      </c>
      <c r="EY436">
        <v>106270000</v>
      </c>
      <c r="EZ436">
        <v>120400000</v>
      </c>
      <c r="FA436">
        <v>14</v>
      </c>
      <c r="FB436">
        <v>11</v>
      </c>
      <c r="FC436">
        <v>10</v>
      </c>
      <c r="FD436">
        <v>11</v>
      </c>
      <c r="FE436">
        <v>8</v>
      </c>
      <c r="FF436">
        <v>6</v>
      </c>
      <c r="FG436">
        <v>8</v>
      </c>
      <c r="FH436">
        <v>4</v>
      </c>
      <c r="FI436">
        <v>9</v>
      </c>
      <c r="FJ436">
        <v>83</v>
      </c>
      <c r="FK436" t="s">
        <v>4507</v>
      </c>
      <c r="FO436">
        <v>431</v>
      </c>
      <c r="FP436" t="s">
        <v>4506</v>
      </c>
      <c r="FQ436" t="s">
        <v>464</v>
      </c>
      <c r="FR436" t="s">
        <v>4505</v>
      </c>
      <c r="FS436" t="s">
        <v>4504</v>
      </c>
      <c r="FT436" t="s">
        <v>4503</v>
      </c>
      <c r="FU436" t="s">
        <v>4502</v>
      </c>
      <c r="FV436" t="s">
        <v>4501</v>
      </c>
      <c r="FW436" t="s">
        <v>4500</v>
      </c>
      <c r="FX436">
        <v>-1</v>
      </c>
    </row>
    <row r="437" spans="1:180" x14ac:dyDescent="0.35">
      <c r="A437" t="s">
        <v>4499</v>
      </c>
      <c r="B437" t="s">
        <v>4499</v>
      </c>
      <c r="C437">
        <v>2</v>
      </c>
      <c r="D437">
        <v>2</v>
      </c>
      <c r="E437">
        <v>2</v>
      </c>
      <c r="F437" t="s">
        <v>4498</v>
      </c>
      <c r="G437" t="s">
        <v>4497</v>
      </c>
      <c r="H437" t="s">
        <v>4496</v>
      </c>
      <c r="I437">
        <v>1</v>
      </c>
      <c r="J437">
        <v>2</v>
      </c>
      <c r="K437">
        <v>2</v>
      </c>
      <c r="L437">
        <v>2</v>
      </c>
      <c r="M437">
        <v>1</v>
      </c>
      <c r="N437">
        <v>2</v>
      </c>
      <c r="O437">
        <v>0</v>
      </c>
      <c r="P437">
        <v>0</v>
      </c>
      <c r="Q437">
        <v>0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0</v>
      </c>
      <c r="Y437">
        <v>1</v>
      </c>
      <c r="Z437">
        <v>1</v>
      </c>
      <c r="AA437">
        <v>0</v>
      </c>
      <c r="AB437">
        <v>1</v>
      </c>
      <c r="AC437">
        <v>1</v>
      </c>
      <c r="AD437">
        <v>1</v>
      </c>
      <c r="AE437">
        <v>1</v>
      </c>
      <c r="AF437">
        <v>2</v>
      </c>
      <c r="AG437">
        <v>0</v>
      </c>
      <c r="AH437">
        <v>0</v>
      </c>
      <c r="AI437">
        <v>0</v>
      </c>
      <c r="AJ437">
        <v>1</v>
      </c>
      <c r="AK437">
        <v>1</v>
      </c>
      <c r="AL437">
        <v>1</v>
      </c>
      <c r="AM437">
        <v>1</v>
      </c>
      <c r="AN437">
        <v>1</v>
      </c>
      <c r="AO437">
        <v>1</v>
      </c>
      <c r="AP437">
        <v>0</v>
      </c>
      <c r="AQ437">
        <v>1</v>
      </c>
      <c r="AR437">
        <v>1</v>
      </c>
      <c r="AS437">
        <v>0</v>
      </c>
      <c r="AT437">
        <v>1</v>
      </c>
      <c r="AU437">
        <v>1</v>
      </c>
      <c r="AV437">
        <v>1</v>
      </c>
      <c r="AW437">
        <v>1</v>
      </c>
      <c r="AX437">
        <v>2</v>
      </c>
      <c r="AY437">
        <v>0</v>
      </c>
      <c r="AZ437">
        <v>0</v>
      </c>
      <c r="BA437">
        <v>0</v>
      </c>
      <c r="BB437">
        <v>1</v>
      </c>
      <c r="BC437">
        <v>1</v>
      </c>
      <c r="BD437">
        <v>1</v>
      </c>
      <c r="BE437">
        <v>1</v>
      </c>
      <c r="BF437">
        <v>1</v>
      </c>
      <c r="BG437">
        <v>1</v>
      </c>
      <c r="BH437">
        <v>0</v>
      </c>
      <c r="BI437">
        <v>1</v>
      </c>
      <c r="BJ437">
        <v>1</v>
      </c>
      <c r="BK437">
        <v>0</v>
      </c>
      <c r="BL437">
        <v>1</v>
      </c>
      <c r="BM437">
        <v>1</v>
      </c>
      <c r="BN437">
        <v>1</v>
      </c>
      <c r="BO437">
        <v>7.8</v>
      </c>
      <c r="BP437">
        <v>7.8</v>
      </c>
      <c r="BQ437">
        <v>7.8</v>
      </c>
      <c r="BR437">
        <v>31.565999999999999</v>
      </c>
      <c r="BS437">
        <v>294</v>
      </c>
      <c r="BT437">
        <v>294</v>
      </c>
      <c r="BU437">
        <v>1.4706000000000001E-3</v>
      </c>
      <c r="BV437">
        <v>10.9</v>
      </c>
      <c r="BW437" t="s">
        <v>223</v>
      </c>
      <c r="BX437" t="s">
        <v>223</v>
      </c>
      <c r="CB437" t="s">
        <v>224</v>
      </c>
      <c r="CC437" t="s">
        <v>223</v>
      </c>
      <c r="CD437" t="s">
        <v>223</v>
      </c>
      <c r="CE437" t="s">
        <v>223</v>
      </c>
      <c r="CF437" t="s">
        <v>223</v>
      </c>
      <c r="CG437" t="s">
        <v>223</v>
      </c>
      <c r="CI437" t="s">
        <v>223</v>
      </c>
      <c r="CJ437" t="s">
        <v>223</v>
      </c>
      <c r="CL437" t="s">
        <v>223</v>
      </c>
      <c r="CM437" t="s">
        <v>223</v>
      </c>
      <c r="CN437" t="s">
        <v>224</v>
      </c>
      <c r="CO437">
        <v>3.4</v>
      </c>
      <c r="CP437">
        <v>7.8</v>
      </c>
      <c r="CQ437">
        <v>0</v>
      </c>
      <c r="CR437">
        <v>0</v>
      </c>
      <c r="CS437">
        <v>0</v>
      </c>
      <c r="CT437">
        <v>3.4</v>
      </c>
      <c r="CU437">
        <v>3.4</v>
      </c>
      <c r="CV437">
        <v>3.4</v>
      </c>
      <c r="CW437">
        <v>3.4</v>
      </c>
      <c r="CX437">
        <v>3.4</v>
      </c>
      <c r="CY437">
        <v>3.4</v>
      </c>
      <c r="CZ437">
        <v>0</v>
      </c>
      <c r="DA437">
        <v>3.4</v>
      </c>
      <c r="DB437">
        <v>3.4</v>
      </c>
      <c r="DC437">
        <v>0</v>
      </c>
      <c r="DD437">
        <v>3.4</v>
      </c>
      <c r="DE437">
        <v>3.4</v>
      </c>
      <c r="DF437">
        <v>3.4</v>
      </c>
      <c r="DG437">
        <v>38023000</v>
      </c>
      <c r="DH437">
        <v>2513900</v>
      </c>
      <c r="DI437">
        <v>3336500</v>
      </c>
      <c r="DJ437">
        <v>0</v>
      </c>
      <c r="DK437">
        <v>0</v>
      </c>
      <c r="DL437">
        <v>0</v>
      </c>
      <c r="DM437">
        <v>1906500</v>
      </c>
      <c r="DN437">
        <v>3635900</v>
      </c>
      <c r="DO437">
        <v>2185900</v>
      </c>
      <c r="DP437">
        <v>1761300</v>
      </c>
      <c r="DQ437">
        <v>2696400</v>
      </c>
      <c r="DR437">
        <v>3643300</v>
      </c>
      <c r="DS437">
        <v>0</v>
      </c>
      <c r="DT437">
        <v>3391700</v>
      </c>
      <c r="DU437">
        <v>3408100</v>
      </c>
      <c r="DV437">
        <v>0</v>
      </c>
      <c r="DW437">
        <v>3269900</v>
      </c>
      <c r="DX437">
        <v>3539200</v>
      </c>
      <c r="DY437">
        <v>2734500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1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4325600</v>
      </c>
      <c r="EU437">
        <v>6363100</v>
      </c>
      <c r="EV437">
        <v>7972800</v>
      </c>
      <c r="EW437">
        <v>0</v>
      </c>
      <c r="EX437">
        <v>15472000</v>
      </c>
      <c r="EY437">
        <v>11161000</v>
      </c>
      <c r="EZ437">
        <v>9393600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1</v>
      </c>
      <c r="FH437">
        <v>0</v>
      </c>
      <c r="FI437">
        <v>0</v>
      </c>
      <c r="FJ437">
        <v>2</v>
      </c>
      <c r="FK437" t="s">
        <v>4495</v>
      </c>
      <c r="FO437">
        <v>432</v>
      </c>
      <c r="FP437" t="s">
        <v>4494</v>
      </c>
      <c r="FQ437" t="s">
        <v>255</v>
      </c>
      <c r="FR437" t="s">
        <v>4493</v>
      </c>
      <c r="FS437" t="s">
        <v>4492</v>
      </c>
      <c r="FT437" t="s">
        <v>4491</v>
      </c>
      <c r="FU437" t="s">
        <v>4491</v>
      </c>
      <c r="FX437">
        <v>-1</v>
      </c>
    </row>
    <row r="438" spans="1:180" x14ac:dyDescent="0.35">
      <c r="A438" t="s">
        <v>4490</v>
      </c>
      <c r="B438" t="s">
        <v>4490</v>
      </c>
      <c r="C438">
        <v>1</v>
      </c>
      <c r="D438">
        <v>1</v>
      </c>
      <c r="E438">
        <v>1</v>
      </c>
      <c r="F438" t="s">
        <v>4489</v>
      </c>
      <c r="G438" t="s">
        <v>4488</v>
      </c>
      <c r="H438" t="s">
        <v>4487</v>
      </c>
      <c r="I438">
        <v>1</v>
      </c>
      <c r="J438">
        <v>1</v>
      </c>
      <c r="K438">
        <v>1</v>
      </c>
      <c r="L438">
        <v>1</v>
      </c>
      <c r="M438">
        <v>1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1</v>
      </c>
      <c r="U438">
        <v>0</v>
      </c>
      <c r="V438">
        <v>1</v>
      </c>
      <c r="W438">
        <v>1</v>
      </c>
      <c r="X438">
        <v>1</v>
      </c>
      <c r="Y438">
        <v>1</v>
      </c>
      <c r="Z438">
        <v>0</v>
      </c>
      <c r="AA438">
        <v>0</v>
      </c>
      <c r="AB438">
        <v>1</v>
      </c>
      <c r="AC438">
        <v>0</v>
      </c>
      <c r="AD438">
        <v>1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  <c r="AL438">
        <v>1</v>
      </c>
      <c r="AM438">
        <v>0</v>
      </c>
      <c r="AN438">
        <v>1</v>
      </c>
      <c r="AO438">
        <v>1</v>
      </c>
      <c r="AP438">
        <v>1</v>
      </c>
      <c r="AQ438">
        <v>1</v>
      </c>
      <c r="AR438">
        <v>0</v>
      </c>
      <c r="AS438">
        <v>0</v>
      </c>
      <c r="AT438">
        <v>1</v>
      </c>
      <c r="AU438">
        <v>0</v>
      </c>
      <c r="AV438">
        <v>1</v>
      </c>
      <c r="AW438">
        <v>1</v>
      </c>
      <c r="AX438">
        <v>1</v>
      </c>
      <c r="AY438">
        <v>1</v>
      </c>
      <c r="AZ438">
        <v>1</v>
      </c>
      <c r="BA438">
        <v>1</v>
      </c>
      <c r="BB438">
        <v>1</v>
      </c>
      <c r="BC438">
        <v>1</v>
      </c>
      <c r="BD438">
        <v>1</v>
      </c>
      <c r="BE438">
        <v>0</v>
      </c>
      <c r="BF438">
        <v>1</v>
      </c>
      <c r="BG438">
        <v>1</v>
      </c>
      <c r="BH438">
        <v>1</v>
      </c>
      <c r="BI438">
        <v>1</v>
      </c>
      <c r="BJ438">
        <v>0</v>
      </c>
      <c r="BK438">
        <v>0</v>
      </c>
      <c r="BL438">
        <v>1</v>
      </c>
      <c r="BM438">
        <v>0</v>
      </c>
      <c r="BN438">
        <v>1</v>
      </c>
      <c r="BO438">
        <v>1.8</v>
      </c>
      <c r="BP438">
        <v>1.8</v>
      </c>
      <c r="BQ438">
        <v>1.8</v>
      </c>
      <c r="BR438">
        <v>73.456999999999994</v>
      </c>
      <c r="BS438">
        <v>649</v>
      </c>
      <c r="BT438">
        <v>649</v>
      </c>
      <c r="BU438">
        <v>1</v>
      </c>
      <c r="BV438">
        <v>-2</v>
      </c>
      <c r="BW438" t="s">
        <v>223</v>
      </c>
      <c r="BX438" t="s">
        <v>223</v>
      </c>
      <c r="BY438" t="s">
        <v>223</v>
      </c>
      <c r="BZ438" t="s">
        <v>223</v>
      </c>
      <c r="CA438" t="s">
        <v>223</v>
      </c>
      <c r="CB438" t="s">
        <v>223</v>
      </c>
      <c r="CC438" t="s">
        <v>223</v>
      </c>
      <c r="CD438" t="s">
        <v>223</v>
      </c>
      <c r="CF438" t="s">
        <v>223</v>
      </c>
      <c r="CG438" t="s">
        <v>223</v>
      </c>
      <c r="CH438" t="s">
        <v>223</v>
      </c>
      <c r="CI438" t="s">
        <v>223</v>
      </c>
      <c r="CL438" t="s">
        <v>223</v>
      </c>
      <c r="CN438" t="s">
        <v>224</v>
      </c>
      <c r="CO438">
        <v>1.8</v>
      </c>
      <c r="CP438">
        <v>1.8</v>
      </c>
      <c r="CQ438">
        <v>1.8</v>
      </c>
      <c r="CR438">
        <v>1.8</v>
      </c>
      <c r="CS438">
        <v>1.8</v>
      </c>
      <c r="CT438">
        <v>1.8</v>
      </c>
      <c r="CU438">
        <v>1.8</v>
      </c>
      <c r="CV438">
        <v>1.8</v>
      </c>
      <c r="CW438">
        <v>0</v>
      </c>
      <c r="CX438">
        <v>1.8</v>
      </c>
      <c r="CY438">
        <v>1.8</v>
      </c>
      <c r="CZ438">
        <v>1.8</v>
      </c>
      <c r="DA438">
        <v>1.8</v>
      </c>
      <c r="DB438">
        <v>0</v>
      </c>
      <c r="DC438">
        <v>0</v>
      </c>
      <c r="DD438">
        <v>1.8</v>
      </c>
      <c r="DE438">
        <v>0</v>
      </c>
      <c r="DF438">
        <v>1.8</v>
      </c>
      <c r="DG438">
        <v>246380000</v>
      </c>
      <c r="DH438">
        <v>1185900</v>
      </c>
      <c r="DI438">
        <v>1444600</v>
      </c>
      <c r="DJ438">
        <v>1278900</v>
      </c>
      <c r="DK438">
        <v>21503000</v>
      </c>
      <c r="DL438">
        <v>17888000</v>
      </c>
      <c r="DM438">
        <v>16540000</v>
      </c>
      <c r="DN438">
        <v>29126000</v>
      </c>
      <c r="DO438">
        <v>25112000</v>
      </c>
      <c r="DP438">
        <v>0</v>
      </c>
      <c r="DQ438">
        <v>35401000</v>
      </c>
      <c r="DR438">
        <v>24049000</v>
      </c>
      <c r="DS438">
        <v>27875000</v>
      </c>
      <c r="DT438">
        <v>23523000</v>
      </c>
      <c r="DU438">
        <v>0</v>
      </c>
      <c r="DV438">
        <v>0</v>
      </c>
      <c r="DW438">
        <v>12092000</v>
      </c>
      <c r="DX438">
        <v>0</v>
      </c>
      <c r="DY438">
        <v>9359400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31647000</v>
      </c>
      <c r="ES438">
        <v>30906000</v>
      </c>
      <c r="ET438">
        <v>17293000</v>
      </c>
      <c r="EU438">
        <v>56007000</v>
      </c>
      <c r="EV438">
        <v>49759000</v>
      </c>
      <c r="EW438">
        <v>52958000</v>
      </c>
      <c r="EX438">
        <v>45788000</v>
      </c>
      <c r="EY438">
        <v>0</v>
      </c>
      <c r="EZ438">
        <v>42216000</v>
      </c>
      <c r="FA438">
        <v>0</v>
      </c>
      <c r="FB438">
        <v>0</v>
      </c>
      <c r="FC438">
        <v>1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1</v>
      </c>
      <c r="FK438" t="s">
        <v>4486</v>
      </c>
      <c r="FL438" t="s">
        <v>127</v>
      </c>
      <c r="FO438">
        <v>433</v>
      </c>
      <c r="FP438">
        <v>2826</v>
      </c>
      <c r="FQ438" t="s">
        <v>16</v>
      </c>
      <c r="FR438">
        <v>2963</v>
      </c>
      <c r="FS438" t="s">
        <v>4485</v>
      </c>
      <c r="FT438">
        <v>25107</v>
      </c>
      <c r="FU438">
        <v>25107</v>
      </c>
      <c r="FV438">
        <v>269</v>
      </c>
      <c r="FW438">
        <v>615</v>
      </c>
      <c r="FX438">
        <v>-1</v>
      </c>
    </row>
    <row r="439" spans="1:180" x14ac:dyDescent="0.35">
      <c r="A439" t="s">
        <v>4484</v>
      </c>
      <c r="B439" t="s">
        <v>4484</v>
      </c>
      <c r="C439">
        <v>1</v>
      </c>
      <c r="D439">
        <v>1</v>
      </c>
      <c r="E439">
        <v>1</v>
      </c>
      <c r="F439" t="s">
        <v>4483</v>
      </c>
      <c r="G439" t="s">
        <v>4482</v>
      </c>
      <c r="H439" t="s">
        <v>4481</v>
      </c>
      <c r="I439">
        <v>1</v>
      </c>
      <c r="J439">
        <v>1</v>
      </c>
      <c r="K439">
        <v>1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1</v>
      </c>
      <c r="R439">
        <v>1</v>
      </c>
      <c r="S439">
        <v>0</v>
      </c>
      <c r="T439">
        <v>0</v>
      </c>
      <c r="U439">
        <v>0</v>
      </c>
      <c r="V439">
        <v>1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1</v>
      </c>
      <c r="AI439">
        <v>1</v>
      </c>
      <c r="AJ439">
        <v>1</v>
      </c>
      <c r="AK439">
        <v>0</v>
      </c>
      <c r="AL439">
        <v>0</v>
      </c>
      <c r="AM439">
        <v>0</v>
      </c>
      <c r="AN439">
        <v>1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1</v>
      </c>
      <c r="BA439">
        <v>1</v>
      </c>
      <c r="BB439">
        <v>1</v>
      </c>
      <c r="BC439">
        <v>0</v>
      </c>
      <c r="BD439">
        <v>0</v>
      </c>
      <c r="BE439">
        <v>0</v>
      </c>
      <c r="BF439">
        <v>1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1.1000000000000001</v>
      </c>
      <c r="BP439">
        <v>1.1000000000000001</v>
      </c>
      <c r="BQ439">
        <v>1.1000000000000001</v>
      </c>
      <c r="BR439">
        <v>189.25</v>
      </c>
      <c r="BS439">
        <v>1657</v>
      </c>
      <c r="BT439">
        <v>1657</v>
      </c>
      <c r="BU439">
        <v>2.8693999999999998E-3</v>
      </c>
      <c r="BV439">
        <v>9.1537000000000006</v>
      </c>
      <c r="BZ439" t="s">
        <v>223</v>
      </c>
      <c r="CA439" t="s">
        <v>223</v>
      </c>
      <c r="CB439" t="s">
        <v>223</v>
      </c>
      <c r="CF439" t="s">
        <v>224</v>
      </c>
      <c r="CO439">
        <v>0</v>
      </c>
      <c r="CP439">
        <v>0</v>
      </c>
      <c r="CQ439">
        <v>0</v>
      </c>
      <c r="CR439">
        <v>1.1000000000000001</v>
      </c>
      <c r="CS439">
        <v>1.1000000000000001</v>
      </c>
      <c r="CT439">
        <v>1.1000000000000001</v>
      </c>
      <c r="CU439">
        <v>0</v>
      </c>
      <c r="CV439">
        <v>0</v>
      </c>
      <c r="CW439">
        <v>0</v>
      </c>
      <c r="CX439">
        <v>1.1000000000000001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9584300</v>
      </c>
      <c r="DH439">
        <v>0</v>
      </c>
      <c r="DI439">
        <v>0</v>
      </c>
      <c r="DJ439">
        <v>0</v>
      </c>
      <c r="DK439">
        <v>3361100</v>
      </c>
      <c r="DL439">
        <v>2273900</v>
      </c>
      <c r="DM439">
        <v>2912200</v>
      </c>
      <c r="DN439">
        <v>0</v>
      </c>
      <c r="DO439">
        <v>0</v>
      </c>
      <c r="DP439">
        <v>0</v>
      </c>
      <c r="DQ439">
        <v>1037000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3361100</v>
      </c>
      <c r="ES439">
        <v>2606900</v>
      </c>
      <c r="ET439">
        <v>3620900</v>
      </c>
      <c r="EU439">
        <v>1972800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1</v>
      </c>
      <c r="FB439">
        <v>1</v>
      </c>
      <c r="FC439">
        <v>1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3</v>
      </c>
      <c r="FK439" t="s">
        <v>4480</v>
      </c>
      <c r="FO439">
        <v>434</v>
      </c>
      <c r="FP439">
        <v>3058</v>
      </c>
      <c r="FQ439" t="s">
        <v>16</v>
      </c>
      <c r="FR439">
        <v>3207</v>
      </c>
      <c r="FS439" t="s">
        <v>4479</v>
      </c>
      <c r="FT439" t="s">
        <v>4478</v>
      </c>
      <c r="FU439">
        <v>27833</v>
      </c>
      <c r="FX439">
        <v>-1</v>
      </c>
    </row>
    <row r="440" spans="1:180" x14ac:dyDescent="0.35">
      <c r="A440" t="s">
        <v>4477</v>
      </c>
      <c r="B440" t="s">
        <v>4477</v>
      </c>
      <c r="C440">
        <v>1</v>
      </c>
      <c r="D440">
        <v>1</v>
      </c>
      <c r="E440">
        <v>1</v>
      </c>
      <c r="F440" t="s">
        <v>4476</v>
      </c>
      <c r="G440" t="s">
        <v>4475</v>
      </c>
      <c r="H440" t="s">
        <v>4474</v>
      </c>
      <c r="I440">
        <v>1</v>
      </c>
      <c r="J440">
        <v>1</v>
      </c>
      <c r="K440">
        <v>1</v>
      </c>
      <c r="L440">
        <v>1</v>
      </c>
      <c r="M440">
        <v>1</v>
      </c>
      <c r="N440">
        <v>0</v>
      </c>
      <c r="O440">
        <v>1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1</v>
      </c>
      <c r="AF440">
        <v>0</v>
      </c>
      <c r="AG440">
        <v>1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1</v>
      </c>
      <c r="AX440">
        <v>0</v>
      </c>
      <c r="AY440">
        <v>1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8.1</v>
      </c>
      <c r="BP440">
        <v>8.1</v>
      </c>
      <c r="BQ440">
        <v>8.1</v>
      </c>
      <c r="BR440">
        <v>15.074999999999999</v>
      </c>
      <c r="BS440">
        <v>136</v>
      </c>
      <c r="BT440">
        <v>136</v>
      </c>
      <c r="BU440">
        <v>7.326E-3</v>
      </c>
      <c r="BV440">
        <v>6.1424000000000003</v>
      </c>
      <c r="BW440" t="s">
        <v>223</v>
      </c>
      <c r="BY440" t="s">
        <v>223</v>
      </c>
      <c r="CO440">
        <v>8.1</v>
      </c>
      <c r="CP440">
        <v>0</v>
      </c>
      <c r="CQ440">
        <v>8.1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3391000</v>
      </c>
      <c r="DH440">
        <v>3391000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2</v>
      </c>
      <c r="EJ440">
        <v>0</v>
      </c>
      <c r="EK440">
        <v>1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3</v>
      </c>
      <c r="FK440" t="s">
        <v>4473</v>
      </c>
      <c r="FO440">
        <v>435</v>
      </c>
      <c r="FP440">
        <v>3034</v>
      </c>
      <c r="FQ440" t="s">
        <v>16</v>
      </c>
      <c r="FR440">
        <v>3182</v>
      </c>
      <c r="FS440" t="s">
        <v>4472</v>
      </c>
      <c r="FT440" t="s">
        <v>4471</v>
      </c>
      <c r="FU440">
        <v>27659</v>
      </c>
      <c r="FX440">
        <v>-1</v>
      </c>
    </row>
    <row r="441" spans="1:180" x14ac:dyDescent="0.35">
      <c r="A441" t="s">
        <v>4470</v>
      </c>
      <c r="B441" t="s">
        <v>4470</v>
      </c>
      <c r="C441">
        <v>1</v>
      </c>
      <c r="D441">
        <v>1</v>
      </c>
      <c r="E441">
        <v>1</v>
      </c>
      <c r="F441" t="s">
        <v>4469</v>
      </c>
      <c r="G441" t="s">
        <v>4468</v>
      </c>
      <c r="H441" t="s">
        <v>4467</v>
      </c>
      <c r="I441">
        <v>1</v>
      </c>
      <c r="J441">
        <v>1</v>
      </c>
      <c r="K441">
        <v>1</v>
      </c>
      <c r="L441">
        <v>1</v>
      </c>
      <c r="M441">
        <v>0</v>
      </c>
      <c r="N441">
        <v>0</v>
      </c>
      <c r="O441">
        <v>0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0</v>
      </c>
      <c r="X441">
        <v>0</v>
      </c>
      <c r="Y441">
        <v>1</v>
      </c>
      <c r="Z441">
        <v>1</v>
      </c>
      <c r="AA441">
        <v>1</v>
      </c>
      <c r="AB441">
        <v>0</v>
      </c>
      <c r="AC441">
        <v>1</v>
      </c>
      <c r="AD441">
        <v>0</v>
      </c>
      <c r="AE441">
        <v>0</v>
      </c>
      <c r="AF441">
        <v>0</v>
      </c>
      <c r="AG441">
        <v>0</v>
      </c>
      <c r="AH441">
        <v>1</v>
      </c>
      <c r="AI441">
        <v>1</v>
      </c>
      <c r="AJ441">
        <v>1</v>
      </c>
      <c r="AK441">
        <v>1</v>
      </c>
      <c r="AL441">
        <v>1</v>
      </c>
      <c r="AM441">
        <v>1</v>
      </c>
      <c r="AN441">
        <v>1</v>
      </c>
      <c r="AO441">
        <v>0</v>
      </c>
      <c r="AP441">
        <v>0</v>
      </c>
      <c r="AQ441">
        <v>1</v>
      </c>
      <c r="AR441">
        <v>1</v>
      </c>
      <c r="AS441">
        <v>1</v>
      </c>
      <c r="AT441">
        <v>0</v>
      </c>
      <c r="AU441">
        <v>1</v>
      </c>
      <c r="AV441">
        <v>0</v>
      </c>
      <c r="AW441">
        <v>0</v>
      </c>
      <c r="AX441">
        <v>0</v>
      </c>
      <c r="AY441">
        <v>0</v>
      </c>
      <c r="AZ441">
        <v>1</v>
      </c>
      <c r="BA441">
        <v>1</v>
      </c>
      <c r="BB441">
        <v>1</v>
      </c>
      <c r="BC441">
        <v>1</v>
      </c>
      <c r="BD441">
        <v>1</v>
      </c>
      <c r="BE441">
        <v>1</v>
      </c>
      <c r="BF441">
        <v>1</v>
      </c>
      <c r="BG441">
        <v>0</v>
      </c>
      <c r="BH441">
        <v>0</v>
      </c>
      <c r="BI441">
        <v>1</v>
      </c>
      <c r="BJ441">
        <v>1</v>
      </c>
      <c r="BK441">
        <v>1</v>
      </c>
      <c r="BL441">
        <v>0</v>
      </c>
      <c r="BM441">
        <v>1</v>
      </c>
      <c r="BN441">
        <v>0</v>
      </c>
      <c r="BO441">
        <v>3.5</v>
      </c>
      <c r="BP441">
        <v>3.5</v>
      </c>
      <c r="BQ441">
        <v>3.5</v>
      </c>
      <c r="BR441">
        <v>64.149000000000001</v>
      </c>
      <c r="BS441">
        <v>572</v>
      </c>
      <c r="BT441">
        <v>572</v>
      </c>
      <c r="BU441">
        <v>2.7434999999999998E-3</v>
      </c>
      <c r="BV441">
        <v>7.1973000000000003</v>
      </c>
      <c r="BZ441" t="s">
        <v>223</v>
      </c>
      <c r="CA441" t="s">
        <v>224</v>
      </c>
      <c r="CB441" t="s">
        <v>224</v>
      </c>
      <c r="CC441" t="s">
        <v>224</v>
      </c>
      <c r="CD441" t="s">
        <v>224</v>
      </c>
      <c r="CE441" t="s">
        <v>224</v>
      </c>
      <c r="CF441" t="s">
        <v>224</v>
      </c>
      <c r="CI441" t="s">
        <v>223</v>
      </c>
      <c r="CJ441" t="s">
        <v>224</v>
      </c>
      <c r="CK441" t="s">
        <v>224</v>
      </c>
      <c r="CM441" t="s">
        <v>224</v>
      </c>
      <c r="CO441">
        <v>0</v>
      </c>
      <c r="CP441">
        <v>0</v>
      </c>
      <c r="CQ441">
        <v>0</v>
      </c>
      <c r="CR441">
        <v>3.5</v>
      </c>
      <c r="CS441">
        <v>3.5</v>
      </c>
      <c r="CT441">
        <v>3.5</v>
      </c>
      <c r="CU441">
        <v>3.5</v>
      </c>
      <c r="CV441">
        <v>3.5</v>
      </c>
      <c r="CW441">
        <v>3.5</v>
      </c>
      <c r="CX441">
        <v>3.5</v>
      </c>
      <c r="CY441">
        <v>0</v>
      </c>
      <c r="CZ441">
        <v>0</v>
      </c>
      <c r="DA441">
        <v>3.5</v>
      </c>
      <c r="DB441">
        <v>3.5</v>
      </c>
      <c r="DC441">
        <v>3.5</v>
      </c>
      <c r="DD441">
        <v>0</v>
      </c>
      <c r="DE441">
        <v>3.5</v>
      </c>
      <c r="DF441">
        <v>0</v>
      </c>
      <c r="DG441">
        <v>11063000</v>
      </c>
      <c r="DH441">
        <v>0</v>
      </c>
      <c r="DI441">
        <v>0</v>
      </c>
      <c r="DJ441">
        <v>0</v>
      </c>
      <c r="DK441">
        <v>2491400</v>
      </c>
      <c r="DL441">
        <v>1171900</v>
      </c>
      <c r="DM441">
        <v>1884900</v>
      </c>
      <c r="DN441">
        <v>702110</v>
      </c>
      <c r="DO441">
        <v>581970</v>
      </c>
      <c r="DP441">
        <v>611240</v>
      </c>
      <c r="DQ441">
        <v>964030</v>
      </c>
      <c r="DR441">
        <v>0</v>
      </c>
      <c r="DS441">
        <v>0</v>
      </c>
      <c r="DT441">
        <v>778290</v>
      </c>
      <c r="DU441">
        <v>562600</v>
      </c>
      <c r="DV441">
        <v>995600</v>
      </c>
      <c r="DW441">
        <v>0</v>
      </c>
      <c r="DX441">
        <v>319130</v>
      </c>
      <c r="DY441">
        <v>0</v>
      </c>
      <c r="DZ441">
        <v>0</v>
      </c>
      <c r="EA441">
        <v>0</v>
      </c>
      <c r="EB441">
        <v>0</v>
      </c>
      <c r="EC441">
        <v>381580</v>
      </c>
      <c r="ED441">
        <v>360800</v>
      </c>
      <c r="EE441">
        <v>387900</v>
      </c>
      <c r="EF441">
        <v>409710</v>
      </c>
      <c r="EG441">
        <v>356330</v>
      </c>
      <c r="EH441">
        <v>452880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1</v>
      </c>
      <c r="EP441">
        <v>0</v>
      </c>
      <c r="EQ441">
        <v>0</v>
      </c>
      <c r="ER441">
        <v>2746100</v>
      </c>
      <c r="ES441">
        <v>1480600</v>
      </c>
      <c r="ET441">
        <v>1955500</v>
      </c>
      <c r="EU441">
        <v>1729800</v>
      </c>
      <c r="EV441">
        <v>0</v>
      </c>
      <c r="EW441">
        <v>0</v>
      </c>
      <c r="EX441">
        <v>0</v>
      </c>
      <c r="EY441">
        <v>1523800</v>
      </c>
      <c r="EZ441">
        <v>0</v>
      </c>
      <c r="FA441">
        <v>1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2</v>
      </c>
      <c r="FK441" t="s">
        <v>4466</v>
      </c>
      <c r="FO441">
        <v>436</v>
      </c>
      <c r="FP441">
        <v>859</v>
      </c>
      <c r="FQ441" t="s">
        <v>16</v>
      </c>
      <c r="FR441">
        <v>907</v>
      </c>
      <c r="FS441" t="s">
        <v>4465</v>
      </c>
      <c r="FT441" t="s">
        <v>4464</v>
      </c>
      <c r="FU441">
        <v>7490</v>
      </c>
      <c r="FX441">
        <v>-1</v>
      </c>
    </row>
    <row r="442" spans="1:180" x14ac:dyDescent="0.35">
      <c r="A442" t="s">
        <v>4463</v>
      </c>
      <c r="B442" t="s">
        <v>4463</v>
      </c>
      <c r="C442">
        <v>6</v>
      </c>
      <c r="D442">
        <v>6</v>
      </c>
      <c r="E442">
        <v>6</v>
      </c>
      <c r="F442" t="s">
        <v>4462</v>
      </c>
      <c r="G442" t="s">
        <v>4461</v>
      </c>
      <c r="H442" t="s">
        <v>4460</v>
      </c>
      <c r="I442">
        <v>1</v>
      </c>
      <c r="J442">
        <v>6</v>
      </c>
      <c r="K442">
        <v>6</v>
      </c>
      <c r="L442">
        <v>6</v>
      </c>
      <c r="M442">
        <v>1</v>
      </c>
      <c r="N442">
        <v>2</v>
      </c>
      <c r="O442">
        <v>0</v>
      </c>
      <c r="P442">
        <v>6</v>
      </c>
      <c r="Q442">
        <v>4</v>
      </c>
      <c r="R442">
        <v>5</v>
      </c>
      <c r="S442">
        <v>0</v>
      </c>
      <c r="T442">
        <v>0</v>
      </c>
      <c r="U442">
        <v>0</v>
      </c>
      <c r="V442">
        <v>3</v>
      </c>
      <c r="W442">
        <v>3</v>
      </c>
      <c r="X442">
        <v>3</v>
      </c>
      <c r="Y442">
        <v>0</v>
      </c>
      <c r="Z442">
        <v>0</v>
      </c>
      <c r="AA442">
        <v>0</v>
      </c>
      <c r="AB442">
        <v>3</v>
      </c>
      <c r="AC442">
        <v>1</v>
      </c>
      <c r="AD442">
        <v>3</v>
      </c>
      <c r="AE442">
        <v>1</v>
      </c>
      <c r="AF442">
        <v>2</v>
      </c>
      <c r="AG442">
        <v>0</v>
      </c>
      <c r="AH442">
        <v>6</v>
      </c>
      <c r="AI442">
        <v>4</v>
      </c>
      <c r="AJ442">
        <v>5</v>
      </c>
      <c r="AK442">
        <v>0</v>
      </c>
      <c r="AL442">
        <v>0</v>
      </c>
      <c r="AM442">
        <v>0</v>
      </c>
      <c r="AN442">
        <v>3</v>
      </c>
      <c r="AO442">
        <v>3</v>
      </c>
      <c r="AP442">
        <v>3</v>
      </c>
      <c r="AQ442">
        <v>0</v>
      </c>
      <c r="AR442">
        <v>0</v>
      </c>
      <c r="AS442">
        <v>0</v>
      </c>
      <c r="AT442">
        <v>3</v>
      </c>
      <c r="AU442">
        <v>1</v>
      </c>
      <c r="AV442">
        <v>3</v>
      </c>
      <c r="AW442">
        <v>1</v>
      </c>
      <c r="AX442">
        <v>2</v>
      </c>
      <c r="AY442">
        <v>0</v>
      </c>
      <c r="AZ442">
        <v>6</v>
      </c>
      <c r="BA442">
        <v>4</v>
      </c>
      <c r="BB442">
        <v>5</v>
      </c>
      <c r="BC442">
        <v>0</v>
      </c>
      <c r="BD442">
        <v>0</v>
      </c>
      <c r="BE442">
        <v>0</v>
      </c>
      <c r="BF442">
        <v>3</v>
      </c>
      <c r="BG442">
        <v>3</v>
      </c>
      <c r="BH442">
        <v>3</v>
      </c>
      <c r="BI442">
        <v>0</v>
      </c>
      <c r="BJ442">
        <v>0</v>
      </c>
      <c r="BK442">
        <v>0</v>
      </c>
      <c r="BL442">
        <v>3</v>
      </c>
      <c r="BM442">
        <v>1</v>
      </c>
      <c r="BN442">
        <v>3</v>
      </c>
      <c r="BO442">
        <v>16.5</v>
      </c>
      <c r="BP442">
        <v>16.5</v>
      </c>
      <c r="BQ442">
        <v>16.5</v>
      </c>
      <c r="BR442">
        <v>59.67</v>
      </c>
      <c r="BS442">
        <v>541</v>
      </c>
      <c r="BT442">
        <v>541</v>
      </c>
      <c r="BU442">
        <v>0</v>
      </c>
      <c r="BV442">
        <v>45.05</v>
      </c>
      <c r="BW442" t="s">
        <v>224</v>
      </c>
      <c r="BX442" t="s">
        <v>223</v>
      </c>
      <c r="BZ442" t="s">
        <v>223</v>
      </c>
      <c r="CA442" t="s">
        <v>223</v>
      </c>
      <c r="CB442" t="s">
        <v>223</v>
      </c>
      <c r="CF442" t="s">
        <v>224</v>
      </c>
      <c r="CG442" t="s">
        <v>224</v>
      </c>
      <c r="CH442" t="s">
        <v>223</v>
      </c>
      <c r="CL442" t="s">
        <v>224</v>
      </c>
      <c r="CM442" t="s">
        <v>224</v>
      </c>
      <c r="CN442" t="s">
        <v>224</v>
      </c>
      <c r="CO442">
        <v>1.8</v>
      </c>
      <c r="CP442">
        <v>6.3</v>
      </c>
      <c r="CQ442">
        <v>0</v>
      </c>
      <c r="CR442">
        <v>16.5</v>
      </c>
      <c r="CS442">
        <v>11.6</v>
      </c>
      <c r="CT442">
        <v>13.9</v>
      </c>
      <c r="CU442">
        <v>0</v>
      </c>
      <c r="CV442">
        <v>0</v>
      </c>
      <c r="CW442">
        <v>0</v>
      </c>
      <c r="CX442">
        <v>8.5</v>
      </c>
      <c r="CY442">
        <v>8.5</v>
      </c>
      <c r="CZ442">
        <v>8.5</v>
      </c>
      <c r="DA442">
        <v>0</v>
      </c>
      <c r="DB442">
        <v>0</v>
      </c>
      <c r="DC442">
        <v>0</v>
      </c>
      <c r="DD442">
        <v>8.1</v>
      </c>
      <c r="DE442">
        <v>1.8</v>
      </c>
      <c r="DF442">
        <v>8.5</v>
      </c>
      <c r="DG442">
        <v>107830000</v>
      </c>
      <c r="DH442">
        <v>589060</v>
      </c>
      <c r="DI442">
        <v>1262800</v>
      </c>
      <c r="DJ442">
        <v>0</v>
      </c>
      <c r="DK442">
        <v>39096000</v>
      </c>
      <c r="DL442">
        <v>17536000</v>
      </c>
      <c r="DM442">
        <v>26972000</v>
      </c>
      <c r="DN442">
        <v>0</v>
      </c>
      <c r="DO442">
        <v>0</v>
      </c>
      <c r="DP442">
        <v>0</v>
      </c>
      <c r="DQ442">
        <v>4663200</v>
      </c>
      <c r="DR442">
        <v>5326500</v>
      </c>
      <c r="DS442">
        <v>5486100</v>
      </c>
      <c r="DT442">
        <v>0</v>
      </c>
      <c r="DU442">
        <v>0</v>
      </c>
      <c r="DV442">
        <v>0</v>
      </c>
      <c r="DW442">
        <v>3107300</v>
      </c>
      <c r="DX442">
        <v>1686300</v>
      </c>
      <c r="DY442">
        <v>2104500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12193000</v>
      </c>
      <c r="ES442">
        <v>13137000</v>
      </c>
      <c r="ET442">
        <v>14240000</v>
      </c>
      <c r="EU442">
        <v>5402500</v>
      </c>
      <c r="EV442">
        <v>6214700</v>
      </c>
      <c r="EW442">
        <v>5572500</v>
      </c>
      <c r="EX442">
        <v>4875000</v>
      </c>
      <c r="EY442">
        <v>6371300</v>
      </c>
      <c r="EZ442">
        <v>4011400</v>
      </c>
      <c r="FA442">
        <v>6</v>
      </c>
      <c r="FB442">
        <v>4</v>
      </c>
      <c r="FC442">
        <v>4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14</v>
      </c>
      <c r="FK442" t="s">
        <v>4459</v>
      </c>
      <c r="FO442">
        <v>437</v>
      </c>
      <c r="FP442" t="s">
        <v>4458</v>
      </c>
      <c r="FQ442" t="s">
        <v>414</v>
      </c>
      <c r="FR442" t="s">
        <v>4457</v>
      </c>
      <c r="FS442" t="s">
        <v>4456</v>
      </c>
      <c r="FT442" t="s">
        <v>4455</v>
      </c>
      <c r="FU442" t="s">
        <v>4454</v>
      </c>
      <c r="FX442">
        <v>-1</v>
      </c>
    </row>
    <row r="443" spans="1:180" x14ac:dyDescent="0.35">
      <c r="A443" t="s">
        <v>4453</v>
      </c>
      <c r="B443" t="s">
        <v>4453</v>
      </c>
      <c r="C443" t="s">
        <v>4452</v>
      </c>
      <c r="D443" t="s">
        <v>4451</v>
      </c>
      <c r="E443" t="s">
        <v>1979</v>
      </c>
      <c r="F443" t="s">
        <v>4450</v>
      </c>
      <c r="G443" t="s">
        <v>4449</v>
      </c>
      <c r="H443" t="s">
        <v>4448</v>
      </c>
      <c r="I443">
        <v>3</v>
      </c>
      <c r="J443">
        <v>41</v>
      </c>
      <c r="K443">
        <v>22</v>
      </c>
      <c r="L443">
        <v>0</v>
      </c>
      <c r="M443">
        <v>36</v>
      </c>
      <c r="N443">
        <v>37</v>
      </c>
      <c r="O443">
        <v>34</v>
      </c>
      <c r="P443">
        <v>36</v>
      </c>
      <c r="Q443">
        <v>33</v>
      </c>
      <c r="R443">
        <v>29</v>
      </c>
      <c r="S443">
        <v>34</v>
      </c>
      <c r="T443">
        <v>33</v>
      </c>
      <c r="U443">
        <v>28</v>
      </c>
      <c r="V443">
        <v>35</v>
      </c>
      <c r="W443">
        <v>34</v>
      </c>
      <c r="X443">
        <v>31</v>
      </c>
      <c r="Y443">
        <v>39</v>
      </c>
      <c r="Z443">
        <v>33</v>
      </c>
      <c r="AA443">
        <v>34</v>
      </c>
      <c r="AB443">
        <v>39</v>
      </c>
      <c r="AC443">
        <v>35</v>
      </c>
      <c r="AD443">
        <v>34</v>
      </c>
      <c r="AE443">
        <v>21</v>
      </c>
      <c r="AF443">
        <v>21</v>
      </c>
      <c r="AG443">
        <v>20</v>
      </c>
      <c r="AH443">
        <v>19</v>
      </c>
      <c r="AI443">
        <v>16</v>
      </c>
      <c r="AJ443">
        <v>15</v>
      </c>
      <c r="AK443">
        <v>20</v>
      </c>
      <c r="AL443">
        <v>18</v>
      </c>
      <c r="AM443">
        <v>16</v>
      </c>
      <c r="AN443">
        <v>19</v>
      </c>
      <c r="AO443">
        <v>17</v>
      </c>
      <c r="AP443">
        <v>17</v>
      </c>
      <c r="AQ443">
        <v>20</v>
      </c>
      <c r="AR443">
        <v>17</v>
      </c>
      <c r="AS443">
        <v>18</v>
      </c>
      <c r="AT443">
        <v>22</v>
      </c>
      <c r="AU443">
        <v>20</v>
      </c>
      <c r="AV443">
        <v>19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57.8</v>
      </c>
      <c r="BP443">
        <v>37.799999999999997</v>
      </c>
      <c r="BQ443">
        <v>0</v>
      </c>
      <c r="BR443">
        <v>60.024000000000001</v>
      </c>
      <c r="BS443">
        <v>564</v>
      </c>
      <c r="BT443" t="s">
        <v>4447</v>
      </c>
      <c r="BU443">
        <v>0</v>
      </c>
      <c r="BV443">
        <v>321.14999999999998</v>
      </c>
      <c r="BW443" t="s">
        <v>223</v>
      </c>
      <c r="BX443" t="s">
        <v>223</v>
      </c>
      <c r="BY443" t="s">
        <v>223</v>
      </c>
      <c r="BZ443" t="s">
        <v>223</v>
      </c>
      <c r="CA443" t="s">
        <v>223</v>
      </c>
      <c r="CB443" t="s">
        <v>223</v>
      </c>
      <c r="CC443" t="s">
        <v>223</v>
      </c>
      <c r="CD443" t="s">
        <v>223</v>
      </c>
      <c r="CE443" t="s">
        <v>223</v>
      </c>
      <c r="CF443" t="s">
        <v>223</v>
      </c>
      <c r="CG443" t="s">
        <v>223</v>
      </c>
      <c r="CH443" t="s">
        <v>223</v>
      </c>
      <c r="CI443" t="s">
        <v>223</v>
      </c>
      <c r="CJ443" t="s">
        <v>223</v>
      </c>
      <c r="CK443" t="s">
        <v>223</v>
      </c>
      <c r="CL443" t="s">
        <v>223</v>
      </c>
      <c r="CM443" t="s">
        <v>223</v>
      </c>
      <c r="CN443" t="s">
        <v>223</v>
      </c>
      <c r="CO443">
        <v>55.7</v>
      </c>
      <c r="CP443">
        <v>54.3</v>
      </c>
      <c r="CQ443">
        <v>53.9</v>
      </c>
      <c r="CR443">
        <v>51.2</v>
      </c>
      <c r="CS443">
        <v>48.6</v>
      </c>
      <c r="CT443">
        <v>47.9</v>
      </c>
      <c r="CU443">
        <v>52</v>
      </c>
      <c r="CV443">
        <v>51.2</v>
      </c>
      <c r="CW443">
        <v>51.2</v>
      </c>
      <c r="CX443">
        <v>54.3</v>
      </c>
      <c r="CY443">
        <v>49.6</v>
      </c>
      <c r="CZ443">
        <v>52.7</v>
      </c>
      <c r="DA443">
        <v>53.7</v>
      </c>
      <c r="DB443">
        <v>48.2</v>
      </c>
      <c r="DC443">
        <v>49.1</v>
      </c>
      <c r="DD443">
        <v>57.8</v>
      </c>
      <c r="DE443">
        <v>54.1</v>
      </c>
      <c r="DF443">
        <v>52.3</v>
      </c>
      <c r="DG443">
        <v>6147999999.9999905</v>
      </c>
      <c r="DH443">
        <v>471570000</v>
      </c>
      <c r="DI443">
        <v>444200000</v>
      </c>
      <c r="DJ443">
        <v>377710000</v>
      </c>
      <c r="DK443">
        <v>583400000</v>
      </c>
      <c r="DL443">
        <v>508580000</v>
      </c>
      <c r="DM443">
        <v>407230000</v>
      </c>
      <c r="DN443">
        <v>309480000</v>
      </c>
      <c r="DO443">
        <v>272510000</v>
      </c>
      <c r="DP443">
        <v>228950000</v>
      </c>
      <c r="DQ443">
        <v>242170000</v>
      </c>
      <c r="DR443">
        <v>190760000</v>
      </c>
      <c r="DS443">
        <v>202890000</v>
      </c>
      <c r="DT443">
        <v>360410000</v>
      </c>
      <c r="DU443">
        <v>273800000</v>
      </c>
      <c r="DV443">
        <v>310550000</v>
      </c>
      <c r="DW443">
        <v>368110000</v>
      </c>
      <c r="DX443">
        <v>285150000</v>
      </c>
      <c r="DY443">
        <v>310540000</v>
      </c>
      <c r="DZ443">
        <v>87117000</v>
      </c>
      <c r="EA443">
        <v>84192000</v>
      </c>
      <c r="EB443">
        <v>82917000</v>
      </c>
      <c r="EC443">
        <v>16108000</v>
      </c>
      <c r="ED443">
        <v>26747000</v>
      </c>
      <c r="EE443">
        <v>10163000</v>
      </c>
      <c r="EF443">
        <v>20255000</v>
      </c>
      <c r="EG443">
        <v>24085000</v>
      </c>
      <c r="EH443">
        <v>26507000</v>
      </c>
      <c r="EI443">
        <v>16</v>
      </c>
      <c r="EJ443">
        <v>18</v>
      </c>
      <c r="EK443">
        <v>15</v>
      </c>
      <c r="EL443">
        <v>10</v>
      </c>
      <c r="EM443">
        <v>10</v>
      </c>
      <c r="EN443">
        <v>14</v>
      </c>
      <c r="EO443">
        <v>13</v>
      </c>
      <c r="EP443">
        <v>11</v>
      </c>
      <c r="EQ443">
        <v>13</v>
      </c>
      <c r="ER443">
        <v>75471000</v>
      </c>
      <c r="ES443">
        <v>79053000</v>
      </c>
      <c r="ET443">
        <v>78977000</v>
      </c>
      <c r="EU443">
        <v>59047000</v>
      </c>
      <c r="EV443">
        <v>66801000</v>
      </c>
      <c r="EW443">
        <v>70637000</v>
      </c>
      <c r="EX443">
        <v>161030000</v>
      </c>
      <c r="EY443">
        <v>163560000</v>
      </c>
      <c r="EZ443">
        <v>178080000</v>
      </c>
      <c r="FA443">
        <v>12</v>
      </c>
      <c r="FB443">
        <v>13</v>
      </c>
      <c r="FC443">
        <v>12</v>
      </c>
      <c r="FD443">
        <v>12</v>
      </c>
      <c r="FE443">
        <v>8</v>
      </c>
      <c r="FF443">
        <v>13</v>
      </c>
      <c r="FG443">
        <v>15</v>
      </c>
      <c r="FH443">
        <v>14</v>
      </c>
      <c r="FI443">
        <v>15</v>
      </c>
      <c r="FJ443">
        <v>234</v>
      </c>
      <c r="FK443" t="s">
        <v>4446</v>
      </c>
      <c r="FO443">
        <v>438</v>
      </c>
      <c r="FP443" t="s">
        <v>4445</v>
      </c>
      <c r="FQ443" t="s">
        <v>4444</v>
      </c>
      <c r="FR443" t="s">
        <v>4443</v>
      </c>
      <c r="FS443" t="s">
        <v>4442</v>
      </c>
      <c r="FT443" t="s">
        <v>4441</v>
      </c>
      <c r="FU443" t="s">
        <v>4440</v>
      </c>
      <c r="FV443" t="s">
        <v>4439</v>
      </c>
      <c r="FW443" t="s">
        <v>4438</v>
      </c>
      <c r="FX443" t="s">
        <v>1149</v>
      </c>
    </row>
    <row r="444" spans="1:180" x14ac:dyDescent="0.35">
      <c r="A444" t="s">
        <v>4437</v>
      </c>
      <c r="B444" t="s">
        <v>4437</v>
      </c>
      <c r="C444">
        <v>12</v>
      </c>
      <c r="D444">
        <v>12</v>
      </c>
      <c r="E444">
        <v>12</v>
      </c>
      <c r="F444" t="s">
        <v>4436</v>
      </c>
      <c r="G444" t="s">
        <v>4435</v>
      </c>
      <c r="H444" t="s">
        <v>4434</v>
      </c>
      <c r="I444">
        <v>1</v>
      </c>
      <c r="J444">
        <v>12</v>
      </c>
      <c r="K444">
        <v>12</v>
      </c>
      <c r="L444">
        <v>12</v>
      </c>
      <c r="M444">
        <v>1</v>
      </c>
      <c r="N444">
        <v>0</v>
      </c>
      <c r="O444">
        <v>0</v>
      </c>
      <c r="P444">
        <v>10</v>
      </c>
      <c r="Q444">
        <v>10</v>
      </c>
      <c r="R444">
        <v>10</v>
      </c>
      <c r="S444">
        <v>0</v>
      </c>
      <c r="T444">
        <v>2</v>
      </c>
      <c r="U444">
        <v>1</v>
      </c>
      <c r="V444">
        <v>8</v>
      </c>
      <c r="W444">
        <v>7</v>
      </c>
      <c r="X444">
        <v>9</v>
      </c>
      <c r="Y444">
        <v>1</v>
      </c>
      <c r="Z444">
        <v>0</v>
      </c>
      <c r="AA444">
        <v>0</v>
      </c>
      <c r="AB444">
        <v>7</v>
      </c>
      <c r="AC444">
        <v>6</v>
      </c>
      <c r="AD444">
        <v>6</v>
      </c>
      <c r="AE444">
        <v>1</v>
      </c>
      <c r="AF444">
        <v>0</v>
      </c>
      <c r="AG444">
        <v>0</v>
      </c>
      <c r="AH444">
        <v>10</v>
      </c>
      <c r="AI444">
        <v>10</v>
      </c>
      <c r="AJ444">
        <v>10</v>
      </c>
      <c r="AK444">
        <v>0</v>
      </c>
      <c r="AL444">
        <v>2</v>
      </c>
      <c r="AM444">
        <v>1</v>
      </c>
      <c r="AN444">
        <v>8</v>
      </c>
      <c r="AO444">
        <v>7</v>
      </c>
      <c r="AP444">
        <v>9</v>
      </c>
      <c r="AQ444">
        <v>1</v>
      </c>
      <c r="AR444">
        <v>0</v>
      </c>
      <c r="AS444">
        <v>0</v>
      </c>
      <c r="AT444">
        <v>7</v>
      </c>
      <c r="AU444">
        <v>6</v>
      </c>
      <c r="AV444">
        <v>6</v>
      </c>
      <c r="AW444">
        <v>1</v>
      </c>
      <c r="AX444">
        <v>0</v>
      </c>
      <c r="AY444">
        <v>0</v>
      </c>
      <c r="AZ444">
        <v>10</v>
      </c>
      <c r="BA444">
        <v>10</v>
      </c>
      <c r="BB444">
        <v>10</v>
      </c>
      <c r="BC444">
        <v>0</v>
      </c>
      <c r="BD444">
        <v>2</v>
      </c>
      <c r="BE444">
        <v>1</v>
      </c>
      <c r="BF444">
        <v>8</v>
      </c>
      <c r="BG444">
        <v>7</v>
      </c>
      <c r="BH444">
        <v>9</v>
      </c>
      <c r="BI444">
        <v>1</v>
      </c>
      <c r="BJ444">
        <v>0</v>
      </c>
      <c r="BK444">
        <v>0</v>
      </c>
      <c r="BL444">
        <v>7</v>
      </c>
      <c r="BM444">
        <v>6</v>
      </c>
      <c r="BN444">
        <v>6</v>
      </c>
      <c r="BO444">
        <v>31.2</v>
      </c>
      <c r="BP444">
        <v>31.2</v>
      </c>
      <c r="BQ444">
        <v>31.2</v>
      </c>
      <c r="BR444">
        <v>51.927</v>
      </c>
      <c r="BS444">
        <v>471</v>
      </c>
      <c r="BT444">
        <v>471</v>
      </c>
      <c r="BU444">
        <v>0</v>
      </c>
      <c r="BV444">
        <v>159.11000000000001</v>
      </c>
      <c r="BW444" t="s">
        <v>224</v>
      </c>
      <c r="BZ444" t="s">
        <v>223</v>
      </c>
      <c r="CA444" t="s">
        <v>223</v>
      </c>
      <c r="CB444" t="s">
        <v>223</v>
      </c>
      <c r="CD444" t="s">
        <v>223</v>
      </c>
      <c r="CE444" t="s">
        <v>223</v>
      </c>
      <c r="CF444" t="s">
        <v>223</v>
      </c>
      <c r="CG444" t="s">
        <v>223</v>
      </c>
      <c r="CH444" t="s">
        <v>223</v>
      </c>
      <c r="CI444" t="s">
        <v>224</v>
      </c>
      <c r="CL444" t="s">
        <v>223</v>
      </c>
      <c r="CM444" t="s">
        <v>223</v>
      </c>
      <c r="CN444" t="s">
        <v>223</v>
      </c>
      <c r="CO444">
        <v>2.1</v>
      </c>
      <c r="CP444">
        <v>0</v>
      </c>
      <c r="CQ444">
        <v>0</v>
      </c>
      <c r="CR444">
        <v>26.5</v>
      </c>
      <c r="CS444">
        <v>26.3</v>
      </c>
      <c r="CT444">
        <v>26.3</v>
      </c>
      <c r="CU444">
        <v>0</v>
      </c>
      <c r="CV444">
        <v>5.7</v>
      </c>
      <c r="CW444">
        <v>2.1</v>
      </c>
      <c r="CX444">
        <v>23.6</v>
      </c>
      <c r="CY444">
        <v>20.8</v>
      </c>
      <c r="CZ444">
        <v>18.7</v>
      </c>
      <c r="DA444">
        <v>3.6</v>
      </c>
      <c r="DB444">
        <v>0</v>
      </c>
      <c r="DC444">
        <v>0</v>
      </c>
      <c r="DD444">
        <v>20.2</v>
      </c>
      <c r="DE444">
        <v>14</v>
      </c>
      <c r="DF444">
        <v>15.5</v>
      </c>
      <c r="DG444">
        <v>615490000</v>
      </c>
      <c r="DH444">
        <v>326360</v>
      </c>
      <c r="DI444">
        <v>0</v>
      </c>
      <c r="DJ444">
        <v>0</v>
      </c>
      <c r="DK444">
        <v>132920000</v>
      </c>
      <c r="DL444">
        <v>109300000</v>
      </c>
      <c r="DM444">
        <v>116940000</v>
      </c>
      <c r="DN444">
        <v>0</v>
      </c>
      <c r="DO444">
        <v>1017500</v>
      </c>
      <c r="DP444">
        <v>1470100</v>
      </c>
      <c r="DQ444">
        <v>67036000</v>
      </c>
      <c r="DR444">
        <v>54562000</v>
      </c>
      <c r="DS444">
        <v>74806000</v>
      </c>
      <c r="DT444">
        <v>449000</v>
      </c>
      <c r="DU444">
        <v>0</v>
      </c>
      <c r="DV444">
        <v>0</v>
      </c>
      <c r="DW444">
        <v>17636000</v>
      </c>
      <c r="DX444">
        <v>18031000</v>
      </c>
      <c r="DY444">
        <v>20991000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41192000</v>
      </c>
      <c r="ES444">
        <v>39434000</v>
      </c>
      <c r="ET444">
        <v>53192000</v>
      </c>
      <c r="EU444">
        <v>39286000</v>
      </c>
      <c r="EV444">
        <v>42677000</v>
      </c>
      <c r="EW444">
        <v>63531000</v>
      </c>
      <c r="EX444">
        <v>17606000</v>
      </c>
      <c r="EY444">
        <v>29988000</v>
      </c>
      <c r="EZ444">
        <v>34583000</v>
      </c>
      <c r="FA444">
        <v>9</v>
      </c>
      <c r="FB444">
        <v>7</v>
      </c>
      <c r="FC444">
        <v>5</v>
      </c>
      <c r="FD444">
        <v>6</v>
      </c>
      <c r="FE444">
        <v>6</v>
      </c>
      <c r="FF444">
        <v>4</v>
      </c>
      <c r="FG444">
        <v>2</v>
      </c>
      <c r="FH444">
        <v>1</v>
      </c>
      <c r="FI444">
        <v>1</v>
      </c>
      <c r="FJ444">
        <v>41</v>
      </c>
      <c r="FK444" t="s">
        <v>4433</v>
      </c>
      <c r="FO444">
        <v>439</v>
      </c>
      <c r="FP444" t="s">
        <v>4432</v>
      </c>
      <c r="FQ444" t="s">
        <v>447</v>
      </c>
      <c r="FR444" t="s">
        <v>4431</v>
      </c>
      <c r="FS444" t="s">
        <v>4430</v>
      </c>
      <c r="FT444" t="s">
        <v>4429</v>
      </c>
      <c r="FU444" t="s">
        <v>4428</v>
      </c>
      <c r="FX444">
        <v>-1</v>
      </c>
    </row>
    <row r="445" spans="1:180" x14ac:dyDescent="0.35">
      <c r="A445" t="s">
        <v>4427</v>
      </c>
      <c r="B445" t="s">
        <v>4427</v>
      </c>
      <c r="C445">
        <v>1</v>
      </c>
      <c r="D445">
        <v>1</v>
      </c>
      <c r="E445">
        <v>1</v>
      </c>
      <c r="F445" t="s">
        <v>4426</v>
      </c>
      <c r="G445" t="s">
        <v>4425</v>
      </c>
      <c r="H445" t="s">
        <v>4424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0</v>
      </c>
      <c r="P445">
        <v>1</v>
      </c>
      <c r="Q445">
        <v>0</v>
      </c>
      <c r="R445">
        <v>0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0</v>
      </c>
      <c r="AA445">
        <v>1</v>
      </c>
      <c r="AB445">
        <v>0</v>
      </c>
      <c r="AC445">
        <v>0</v>
      </c>
      <c r="AD445">
        <v>0</v>
      </c>
      <c r="AE445">
        <v>1</v>
      </c>
      <c r="AF445">
        <v>1</v>
      </c>
      <c r="AG445">
        <v>0</v>
      </c>
      <c r="AH445">
        <v>1</v>
      </c>
      <c r="AI445">
        <v>0</v>
      </c>
      <c r="AJ445">
        <v>0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0</v>
      </c>
      <c r="AS445">
        <v>1</v>
      </c>
      <c r="AT445">
        <v>0</v>
      </c>
      <c r="AU445">
        <v>0</v>
      </c>
      <c r="AV445">
        <v>0</v>
      </c>
      <c r="AW445">
        <v>1</v>
      </c>
      <c r="AX445">
        <v>1</v>
      </c>
      <c r="AY445">
        <v>0</v>
      </c>
      <c r="AZ445">
        <v>1</v>
      </c>
      <c r="BA445">
        <v>0</v>
      </c>
      <c r="BB445">
        <v>0</v>
      </c>
      <c r="BC445">
        <v>1</v>
      </c>
      <c r="BD445">
        <v>1</v>
      </c>
      <c r="BE445">
        <v>1</v>
      </c>
      <c r="BF445">
        <v>1</v>
      </c>
      <c r="BG445">
        <v>1</v>
      </c>
      <c r="BH445">
        <v>1</v>
      </c>
      <c r="BI445">
        <v>1</v>
      </c>
      <c r="BJ445">
        <v>0</v>
      </c>
      <c r="BK445">
        <v>1</v>
      </c>
      <c r="BL445">
        <v>0</v>
      </c>
      <c r="BM445">
        <v>0</v>
      </c>
      <c r="BN445">
        <v>0</v>
      </c>
      <c r="BO445">
        <v>1.6</v>
      </c>
      <c r="BP445">
        <v>1.6</v>
      </c>
      <c r="BQ445">
        <v>1.6</v>
      </c>
      <c r="BR445">
        <v>79.245999999999995</v>
      </c>
      <c r="BS445">
        <v>699</v>
      </c>
      <c r="BT445">
        <v>699</v>
      </c>
      <c r="BU445">
        <v>3.9267E-3</v>
      </c>
      <c r="BV445">
        <v>6.6101000000000001</v>
      </c>
      <c r="BW445" t="s">
        <v>224</v>
      </c>
      <c r="BX445" t="s">
        <v>224</v>
      </c>
      <c r="BZ445" t="s">
        <v>224</v>
      </c>
      <c r="CC445" t="s">
        <v>224</v>
      </c>
      <c r="CD445" t="s">
        <v>223</v>
      </c>
      <c r="CE445" t="s">
        <v>224</v>
      </c>
      <c r="CF445" t="s">
        <v>224</v>
      </c>
      <c r="CG445" t="s">
        <v>224</v>
      </c>
      <c r="CH445" t="s">
        <v>224</v>
      </c>
      <c r="CI445" t="s">
        <v>224</v>
      </c>
      <c r="CK445" t="s">
        <v>224</v>
      </c>
      <c r="CO445">
        <v>1.6</v>
      </c>
      <c r="CP445">
        <v>1.6</v>
      </c>
      <c r="CQ445">
        <v>0</v>
      </c>
      <c r="CR445">
        <v>1.6</v>
      </c>
      <c r="CS445">
        <v>0</v>
      </c>
      <c r="CT445">
        <v>0</v>
      </c>
      <c r="CU445">
        <v>1.6</v>
      </c>
      <c r="CV445">
        <v>1.6</v>
      </c>
      <c r="CW445">
        <v>1.6</v>
      </c>
      <c r="CX445">
        <v>1.6</v>
      </c>
      <c r="CY445">
        <v>1.6</v>
      </c>
      <c r="CZ445">
        <v>1.6</v>
      </c>
      <c r="DA445">
        <v>1.6</v>
      </c>
      <c r="DB445">
        <v>0</v>
      </c>
      <c r="DC445">
        <v>1.6</v>
      </c>
      <c r="DD445">
        <v>0</v>
      </c>
      <c r="DE445">
        <v>0</v>
      </c>
      <c r="DF445">
        <v>0</v>
      </c>
      <c r="DG445">
        <v>38361000</v>
      </c>
      <c r="DH445">
        <v>1218700</v>
      </c>
      <c r="DI445">
        <v>1931200</v>
      </c>
      <c r="DJ445">
        <v>0</v>
      </c>
      <c r="DK445">
        <v>4695500</v>
      </c>
      <c r="DL445">
        <v>0</v>
      </c>
      <c r="DM445">
        <v>0</v>
      </c>
      <c r="DN445">
        <v>4479400</v>
      </c>
      <c r="DO445">
        <v>5314300</v>
      </c>
      <c r="DP445">
        <v>3000700</v>
      </c>
      <c r="DQ445">
        <v>3314300</v>
      </c>
      <c r="DR445">
        <v>3424000</v>
      </c>
      <c r="DS445">
        <v>3238000</v>
      </c>
      <c r="DT445">
        <v>3885000</v>
      </c>
      <c r="DU445">
        <v>0</v>
      </c>
      <c r="DV445">
        <v>3860300</v>
      </c>
      <c r="DW445">
        <v>0</v>
      </c>
      <c r="DX445">
        <v>0</v>
      </c>
      <c r="DY445">
        <v>0</v>
      </c>
      <c r="DZ445">
        <v>1476100</v>
      </c>
      <c r="EA445">
        <v>1895000</v>
      </c>
      <c r="EB445">
        <v>0</v>
      </c>
      <c r="EC445">
        <v>2065700</v>
      </c>
      <c r="ED445">
        <v>3528500</v>
      </c>
      <c r="EE445">
        <v>1842000</v>
      </c>
      <c r="EF445">
        <v>1891500</v>
      </c>
      <c r="EG445">
        <v>0</v>
      </c>
      <c r="EH445">
        <v>1911300</v>
      </c>
      <c r="EI445">
        <v>0</v>
      </c>
      <c r="EJ445">
        <v>0</v>
      </c>
      <c r="EK445">
        <v>0</v>
      </c>
      <c r="EL445">
        <v>0</v>
      </c>
      <c r="EM445">
        <v>1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1</v>
      </c>
      <c r="FK445" t="s">
        <v>4423</v>
      </c>
      <c r="FO445">
        <v>440</v>
      </c>
      <c r="FP445">
        <v>5315</v>
      </c>
      <c r="FQ445" t="s">
        <v>16</v>
      </c>
      <c r="FR445">
        <v>5621</v>
      </c>
      <c r="FS445" t="s">
        <v>4422</v>
      </c>
      <c r="FT445">
        <v>51657</v>
      </c>
      <c r="FU445">
        <v>51657</v>
      </c>
      <c r="FX445">
        <v>-1</v>
      </c>
    </row>
    <row r="446" spans="1:180" x14ac:dyDescent="0.35">
      <c r="A446" t="s">
        <v>4421</v>
      </c>
      <c r="B446" t="s">
        <v>4421</v>
      </c>
      <c r="C446">
        <v>8</v>
      </c>
      <c r="D446">
        <v>8</v>
      </c>
      <c r="E446">
        <v>8</v>
      </c>
      <c r="F446" t="s">
        <v>4420</v>
      </c>
      <c r="G446" t="s">
        <v>4419</v>
      </c>
      <c r="H446" t="s">
        <v>4418</v>
      </c>
      <c r="I446">
        <v>1</v>
      </c>
      <c r="J446">
        <v>8</v>
      </c>
      <c r="K446">
        <v>8</v>
      </c>
      <c r="L446">
        <v>8</v>
      </c>
      <c r="M446">
        <v>0</v>
      </c>
      <c r="N446">
        <v>1</v>
      </c>
      <c r="O446">
        <v>1</v>
      </c>
      <c r="P446">
        <v>7</v>
      </c>
      <c r="Q446">
        <v>7</v>
      </c>
      <c r="R446">
        <v>7</v>
      </c>
      <c r="S446">
        <v>0</v>
      </c>
      <c r="T446">
        <v>0</v>
      </c>
      <c r="U446">
        <v>0</v>
      </c>
      <c r="V446">
        <v>5</v>
      </c>
      <c r="W446">
        <v>5</v>
      </c>
      <c r="X446">
        <v>6</v>
      </c>
      <c r="Y446">
        <v>0</v>
      </c>
      <c r="Z446">
        <v>0</v>
      </c>
      <c r="AA446">
        <v>0</v>
      </c>
      <c r="AB446">
        <v>5</v>
      </c>
      <c r="AC446">
        <v>4</v>
      </c>
      <c r="AD446">
        <v>4</v>
      </c>
      <c r="AE446">
        <v>0</v>
      </c>
      <c r="AF446">
        <v>1</v>
      </c>
      <c r="AG446">
        <v>1</v>
      </c>
      <c r="AH446">
        <v>7</v>
      </c>
      <c r="AI446">
        <v>7</v>
      </c>
      <c r="AJ446">
        <v>7</v>
      </c>
      <c r="AK446">
        <v>0</v>
      </c>
      <c r="AL446">
        <v>0</v>
      </c>
      <c r="AM446">
        <v>0</v>
      </c>
      <c r="AN446">
        <v>5</v>
      </c>
      <c r="AO446">
        <v>5</v>
      </c>
      <c r="AP446">
        <v>6</v>
      </c>
      <c r="AQ446">
        <v>0</v>
      </c>
      <c r="AR446">
        <v>0</v>
      </c>
      <c r="AS446">
        <v>0</v>
      </c>
      <c r="AT446">
        <v>5</v>
      </c>
      <c r="AU446">
        <v>4</v>
      </c>
      <c r="AV446">
        <v>4</v>
      </c>
      <c r="AW446">
        <v>0</v>
      </c>
      <c r="AX446">
        <v>1</v>
      </c>
      <c r="AY446">
        <v>1</v>
      </c>
      <c r="AZ446">
        <v>7</v>
      </c>
      <c r="BA446">
        <v>7</v>
      </c>
      <c r="BB446">
        <v>7</v>
      </c>
      <c r="BC446">
        <v>0</v>
      </c>
      <c r="BD446">
        <v>0</v>
      </c>
      <c r="BE446">
        <v>0</v>
      </c>
      <c r="BF446">
        <v>5</v>
      </c>
      <c r="BG446">
        <v>5</v>
      </c>
      <c r="BH446">
        <v>6</v>
      </c>
      <c r="BI446">
        <v>0</v>
      </c>
      <c r="BJ446">
        <v>0</v>
      </c>
      <c r="BK446">
        <v>0</v>
      </c>
      <c r="BL446">
        <v>5</v>
      </c>
      <c r="BM446">
        <v>4</v>
      </c>
      <c r="BN446">
        <v>4</v>
      </c>
      <c r="BO446">
        <v>32.200000000000003</v>
      </c>
      <c r="BP446">
        <v>32.200000000000003</v>
      </c>
      <c r="BQ446">
        <v>32.200000000000003</v>
      </c>
      <c r="BR446">
        <v>39.161999999999999</v>
      </c>
      <c r="BS446">
        <v>357</v>
      </c>
      <c r="BT446">
        <v>357</v>
      </c>
      <c r="BU446">
        <v>0</v>
      </c>
      <c r="BV446">
        <v>164.15</v>
      </c>
      <c r="BX446" t="s">
        <v>224</v>
      </c>
      <c r="BY446" t="s">
        <v>224</v>
      </c>
      <c r="BZ446" t="s">
        <v>223</v>
      </c>
      <c r="CA446" t="s">
        <v>223</v>
      </c>
      <c r="CB446" t="s">
        <v>223</v>
      </c>
      <c r="CF446" t="s">
        <v>223</v>
      </c>
      <c r="CG446" t="s">
        <v>223</v>
      </c>
      <c r="CH446" t="s">
        <v>223</v>
      </c>
      <c r="CL446" t="s">
        <v>223</v>
      </c>
      <c r="CM446" t="s">
        <v>223</v>
      </c>
      <c r="CN446" t="s">
        <v>223</v>
      </c>
      <c r="CO446">
        <v>0</v>
      </c>
      <c r="CP446">
        <v>3.1</v>
      </c>
      <c r="CQ446">
        <v>3.1</v>
      </c>
      <c r="CR446">
        <v>26.1</v>
      </c>
      <c r="CS446">
        <v>26.1</v>
      </c>
      <c r="CT446">
        <v>27.7</v>
      </c>
      <c r="CU446">
        <v>0</v>
      </c>
      <c r="CV446">
        <v>0</v>
      </c>
      <c r="CW446">
        <v>0</v>
      </c>
      <c r="CX446">
        <v>16.5</v>
      </c>
      <c r="CY446">
        <v>16.5</v>
      </c>
      <c r="CZ446">
        <v>21.6</v>
      </c>
      <c r="DA446">
        <v>0</v>
      </c>
      <c r="DB446">
        <v>0</v>
      </c>
      <c r="DC446">
        <v>0</v>
      </c>
      <c r="DD446">
        <v>16.5</v>
      </c>
      <c r="DE446">
        <v>14.6</v>
      </c>
      <c r="DF446">
        <v>14.6</v>
      </c>
      <c r="DG446">
        <v>560510000</v>
      </c>
      <c r="DH446">
        <v>0</v>
      </c>
      <c r="DI446">
        <v>256680</v>
      </c>
      <c r="DJ446">
        <v>315940</v>
      </c>
      <c r="DK446">
        <v>156380000</v>
      </c>
      <c r="DL446">
        <v>142500000</v>
      </c>
      <c r="DM446">
        <v>143860000</v>
      </c>
      <c r="DN446">
        <v>0</v>
      </c>
      <c r="DO446">
        <v>0</v>
      </c>
      <c r="DP446">
        <v>0</v>
      </c>
      <c r="DQ446">
        <v>29944000</v>
      </c>
      <c r="DR446">
        <v>25659000</v>
      </c>
      <c r="DS446">
        <v>29162000</v>
      </c>
      <c r="DT446">
        <v>0</v>
      </c>
      <c r="DU446">
        <v>0</v>
      </c>
      <c r="DV446">
        <v>0</v>
      </c>
      <c r="DW446">
        <v>12920000</v>
      </c>
      <c r="DX446">
        <v>8648400</v>
      </c>
      <c r="DY446">
        <v>10874000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39723000</v>
      </c>
      <c r="ES446">
        <v>41555000</v>
      </c>
      <c r="ET446">
        <v>50420000</v>
      </c>
      <c r="EU446">
        <v>14542000</v>
      </c>
      <c r="EV446">
        <v>16297000</v>
      </c>
      <c r="EW446">
        <v>17144000</v>
      </c>
      <c r="EX446">
        <v>11512000</v>
      </c>
      <c r="EY446">
        <v>12499000</v>
      </c>
      <c r="EZ446">
        <v>15924000</v>
      </c>
      <c r="FA446">
        <v>7</v>
      </c>
      <c r="FB446">
        <v>8</v>
      </c>
      <c r="FC446">
        <v>7</v>
      </c>
      <c r="FD446">
        <v>1</v>
      </c>
      <c r="FE446">
        <v>2</v>
      </c>
      <c r="FF446">
        <v>1</v>
      </c>
      <c r="FG446">
        <v>2</v>
      </c>
      <c r="FH446">
        <v>2</v>
      </c>
      <c r="FI446">
        <v>3</v>
      </c>
      <c r="FJ446">
        <v>33</v>
      </c>
      <c r="FK446" t="s">
        <v>4417</v>
      </c>
      <c r="FO446">
        <v>441</v>
      </c>
      <c r="FP446" t="s">
        <v>4416</v>
      </c>
      <c r="FQ446" t="s">
        <v>436</v>
      </c>
      <c r="FR446" t="s">
        <v>4415</v>
      </c>
      <c r="FS446" t="s">
        <v>4414</v>
      </c>
      <c r="FT446" t="s">
        <v>4413</v>
      </c>
      <c r="FU446" t="s">
        <v>4412</v>
      </c>
      <c r="FX446">
        <v>-1</v>
      </c>
    </row>
    <row r="447" spans="1:180" x14ac:dyDescent="0.35">
      <c r="A447" t="s">
        <v>4411</v>
      </c>
      <c r="B447" t="s">
        <v>4411</v>
      </c>
      <c r="C447">
        <v>1</v>
      </c>
      <c r="D447">
        <v>1</v>
      </c>
      <c r="E447">
        <v>1</v>
      </c>
      <c r="F447" t="s">
        <v>4410</v>
      </c>
      <c r="G447" t="s">
        <v>4409</v>
      </c>
      <c r="H447" t="s">
        <v>4408</v>
      </c>
      <c r="I447">
        <v>1</v>
      </c>
      <c r="J447">
        <v>1</v>
      </c>
      <c r="K447">
        <v>1</v>
      </c>
      <c r="L447">
        <v>1</v>
      </c>
      <c r="M447">
        <v>0</v>
      </c>
      <c r="N447">
        <v>0</v>
      </c>
      <c r="O447">
        <v>0</v>
      </c>
      <c r="P447">
        <v>1</v>
      </c>
      <c r="Q447">
        <v>1</v>
      </c>
      <c r="R447">
        <v>1</v>
      </c>
      <c r="S447">
        <v>0</v>
      </c>
      <c r="T447">
        <v>0</v>
      </c>
      <c r="U447">
        <v>0</v>
      </c>
      <c r="V447">
        <v>1</v>
      </c>
      <c r="W447">
        <v>0</v>
      </c>
      <c r="X447">
        <v>1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1</v>
      </c>
      <c r="AI447">
        <v>1</v>
      </c>
      <c r="AJ447">
        <v>1</v>
      </c>
      <c r="AK447">
        <v>0</v>
      </c>
      <c r="AL447">
        <v>0</v>
      </c>
      <c r="AM447">
        <v>0</v>
      </c>
      <c r="AN447">
        <v>1</v>
      </c>
      <c r="AO447">
        <v>0</v>
      </c>
      <c r="AP447">
        <v>1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1</v>
      </c>
      <c r="BA447">
        <v>1</v>
      </c>
      <c r="BB447">
        <v>1</v>
      </c>
      <c r="BC447">
        <v>0</v>
      </c>
      <c r="BD447">
        <v>0</v>
      </c>
      <c r="BE447">
        <v>0</v>
      </c>
      <c r="BF447">
        <v>1</v>
      </c>
      <c r="BG447">
        <v>0</v>
      </c>
      <c r="BH447">
        <v>1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1.6</v>
      </c>
      <c r="BP447">
        <v>1.6</v>
      </c>
      <c r="BQ447">
        <v>1.6</v>
      </c>
      <c r="BR447">
        <v>91.867999999999995</v>
      </c>
      <c r="BS447">
        <v>835</v>
      </c>
      <c r="BT447">
        <v>835</v>
      </c>
      <c r="BU447">
        <v>2.9028000000000001E-3</v>
      </c>
      <c r="BV447">
        <v>10.542999999999999</v>
      </c>
      <c r="BZ447" t="s">
        <v>223</v>
      </c>
      <c r="CA447" t="s">
        <v>223</v>
      </c>
      <c r="CB447" t="s">
        <v>223</v>
      </c>
      <c r="CF447" t="s">
        <v>224</v>
      </c>
      <c r="CH447" t="s">
        <v>224</v>
      </c>
      <c r="CO447">
        <v>0</v>
      </c>
      <c r="CP447">
        <v>0</v>
      </c>
      <c r="CQ447">
        <v>0</v>
      </c>
      <c r="CR447">
        <v>1.6</v>
      </c>
      <c r="CS447">
        <v>1.6</v>
      </c>
      <c r="CT447">
        <v>1.6</v>
      </c>
      <c r="CU447">
        <v>0</v>
      </c>
      <c r="CV447">
        <v>0</v>
      </c>
      <c r="CW447">
        <v>0</v>
      </c>
      <c r="CX447">
        <v>1.6</v>
      </c>
      <c r="CY447">
        <v>0</v>
      </c>
      <c r="CZ447">
        <v>1.6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21328000</v>
      </c>
      <c r="DH447">
        <v>0</v>
      </c>
      <c r="DI447">
        <v>0</v>
      </c>
      <c r="DJ447">
        <v>0</v>
      </c>
      <c r="DK447">
        <v>5811400</v>
      </c>
      <c r="DL447">
        <v>6088400</v>
      </c>
      <c r="DM447">
        <v>5148100</v>
      </c>
      <c r="DN447">
        <v>0</v>
      </c>
      <c r="DO447">
        <v>0</v>
      </c>
      <c r="DP447">
        <v>0</v>
      </c>
      <c r="DQ447">
        <v>2233600</v>
      </c>
      <c r="DR447">
        <v>0</v>
      </c>
      <c r="DS447">
        <v>2046300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5915200</v>
      </c>
      <c r="ES447">
        <v>7104900</v>
      </c>
      <c r="ET447">
        <v>6515400</v>
      </c>
      <c r="EU447">
        <v>4101700</v>
      </c>
      <c r="EV447">
        <v>0</v>
      </c>
      <c r="EW447">
        <v>4225000</v>
      </c>
      <c r="EX447">
        <v>0</v>
      </c>
      <c r="EY447">
        <v>0</v>
      </c>
      <c r="EZ447">
        <v>0</v>
      </c>
      <c r="FA447">
        <v>1</v>
      </c>
      <c r="FB447">
        <v>1</v>
      </c>
      <c r="FC447">
        <v>1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3</v>
      </c>
      <c r="FK447" t="s">
        <v>4407</v>
      </c>
      <c r="FO447">
        <v>442</v>
      </c>
      <c r="FP447">
        <v>5160</v>
      </c>
      <c r="FQ447" t="s">
        <v>16</v>
      </c>
      <c r="FR447">
        <v>5452</v>
      </c>
      <c r="FS447" t="s">
        <v>4406</v>
      </c>
      <c r="FT447" t="s">
        <v>4405</v>
      </c>
      <c r="FU447">
        <v>50172</v>
      </c>
      <c r="FX447">
        <v>-1</v>
      </c>
    </row>
    <row r="448" spans="1:180" x14ac:dyDescent="0.35">
      <c r="A448" t="s">
        <v>4404</v>
      </c>
      <c r="B448" t="s">
        <v>4404</v>
      </c>
      <c r="C448">
        <v>12</v>
      </c>
      <c r="D448">
        <v>3</v>
      </c>
      <c r="E448">
        <v>3</v>
      </c>
      <c r="H448" t="s">
        <v>4403</v>
      </c>
      <c r="I448">
        <v>1</v>
      </c>
      <c r="J448">
        <v>12</v>
      </c>
      <c r="K448">
        <v>3</v>
      </c>
      <c r="L448">
        <v>3</v>
      </c>
      <c r="M448">
        <v>9</v>
      </c>
      <c r="N448">
        <v>8</v>
      </c>
      <c r="O448">
        <v>8</v>
      </c>
      <c r="P448">
        <v>11</v>
      </c>
      <c r="Q448">
        <v>11</v>
      </c>
      <c r="R448">
        <v>12</v>
      </c>
      <c r="S448">
        <v>11</v>
      </c>
      <c r="T448">
        <v>10</v>
      </c>
      <c r="U448">
        <v>10</v>
      </c>
      <c r="V448">
        <v>11</v>
      </c>
      <c r="W448">
        <v>12</v>
      </c>
      <c r="X448">
        <v>11</v>
      </c>
      <c r="Y448">
        <v>12</v>
      </c>
      <c r="Z448">
        <v>12</v>
      </c>
      <c r="AA448">
        <v>12</v>
      </c>
      <c r="AB448">
        <v>11</v>
      </c>
      <c r="AC448">
        <v>12</v>
      </c>
      <c r="AD448">
        <v>12</v>
      </c>
      <c r="AE448">
        <v>2</v>
      </c>
      <c r="AF448">
        <v>1</v>
      </c>
      <c r="AG448">
        <v>2</v>
      </c>
      <c r="AH448">
        <v>3</v>
      </c>
      <c r="AI448">
        <v>3</v>
      </c>
      <c r="AJ448">
        <v>3</v>
      </c>
      <c r="AK448">
        <v>3</v>
      </c>
      <c r="AL448">
        <v>3</v>
      </c>
      <c r="AM448">
        <v>3</v>
      </c>
      <c r="AN448">
        <v>3</v>
      </c>
      <c r="AO448">
        <v>3</v>
      </c>
      <c r="AP448">
        <v>3</v>
      </c>
      <c r="AQ448">
        <v>3</v>
      </c>
      <c r="AR448">
        <v>3</v>
      </c>
      <c r="AS448">
        <v>3</v>
      </c>
      <c r="AT448">
        <v>3</v>
      </c>
      <c r="AU448">
        <v>3</v>
      </c>
      <c r="AV448">
        <v>3</v>
      </c>
      <c r="AW448">
        <v>2</v>
      </c>
      <c r="AX448">
        <v>1</v>
      </c>
      <c r="AY448">
        <v>2</v>
      </c>
      <c r="AZ448">
        <v>3</v>
      </c>
      <c r="BA448">
        <v>3</v>
      </c>
      <c r="BB448">
        <v>3</v>
      </c>
      <c r="BC448">
        <v>3</v>
      </c>
      <c r="BD448">
        <v>3</v>
      </c>
      <c r="BE448">
        <v>3</v>
      </c>
      <c r="BF448">
        <v>3</v>
      </c>
      <c r="BG448">
        <v>3</v>
      </c>
      <c r="BH448">
        <v>3</v>
      </c>
      <c r="BI448">
        <v>3</v>
      </c>
      <c r="BJ448">
        <v>3</v>
      </c>
      <c r="BK448">
        <v>3</v>
      </c>
      <c r="BL448">
        <v>3</v>
      </c>
      <c r="BM448">
        <v>3</v>
      </c>
      <c r="BN448">
        <v>3</v>
      </c>
      <c r="BO448">
        <v>17</v>
      </c>
      <c r="BP448">
        <v>7.2</v>
      </c>
      <c r="BQ448">
        <v>7.2</v>
      </c>
      <c r="BR448">
        <v>69.382999999999996</v>
      </c>
      <c r="BS448">
        <v>612</v>
      </c>
      <c r="BT448">
        <v>612</v>
      </c>
      <c r="BU448">
        <v>0</v>
      </c>
      <c r="BV448">
        <v>19.224</v>
      </c>
      <c r="BW448" t="s">
        <v>223</v>
      </c>
      <c r="BX448" t="s">
        <v>223</v>
      </c>
      <c r="BY448" t="s">
        <v>223</v>
      </c>
      <c r="BZ448" t="s">
        <v>223</v>
      </c>
      <c r="CA448" t="s">
        <v>223</v>
      </c>
      <c r="CB448" t="s">
        <v>223</v>
      </c>
      <c r="CC448" t="s">
        <v>223</v>
      </c>
      <c r="CD448" t="s">
        <v>223</v>
      </c>
      <c r="CE448" t="s">
        <v>223</v>
      </c>
      <c r="CF448" t="s">
        <v>223</v>
      </c>
      <c r="CG448" t="s">
        <v>223</v>
      </c>
      <c r="CH448" t="s">
        <v>223</v>
      </c>
      <c r="CI448" t="s">
        <v>223</v>
      </c>
      <c r="CJ448" t="s">
        <v>223</v>
      </c>
      <c r="CK448" t="s">
        <v>223</v>
      </c>
      <c r="CL448" t="s">
        <v>223</v>
      </c>
      <c r="CM448" t="s">
        <v>223</v>
      </c>
      <c r="CN448" t="s">
        <v>223</v>
      </c>
      <c r="CO448">
        <v>11.9</v>
      </c>
      <c r="CP448">
        <v>10.8</v>
      </c>
      <c r="CQ448">
        <v>11.9</v>
      </c>
      <c r="CR448">
        <v>15</v>
      </c>
      <c r="CS448">
        <v>15</v>
      </c>
      <c r="CT448">
        <v>17</v>
      </c>
      <c r="CU448">
        <v>15</v>
      </c>
      <c r="CV448">
        <v>14.5</v>
      </c>
      <c r="CW448">
        <v>14.5</v>
      </c>
      <c r="CX448">
        <v>15</v>
      </c>
      <c r="CY448">
        <v>17</v>
      </c>
      <c r="CZ448">
        <v>15</v>
      </c>
      <c r="DA448">
        <v>17</v>
      </c>
      <c r="DB448">
        <v>17</v>
      </c>
      <c r="DC448">
        <v>17</v>
      </c>
      <c r="DD448">
        <v>16.5</v>
      </c>
      <c r="DE448">
        <v>17</v>
      </c>
      <c r="DF448">
        <v>17</v>
      </c>
      <c r="DG448">
        <v>993370000</v>
      </c>
      <c r="DH448">
        <v>4890100</v>
      </c>
      <c r="DI448">
        <v>754250</v>
      </c>
      <c r="DJ448">
        <v>1027700</v>
      </c>
      <c r="DK448">
        <v>63565000</v>
      </c>
      <c r="DL448">
        <v>51179000</v>
      </c>
      <c r="DM448">
        <v>49906000</v>
      </c>
      <c r="DN448">
        <v>59223000</v>
      </c>
      <c r="DO448">
        <v>48387000</v>
      </c>
      <c r="DP448">
        <v>42319000</v>
      </c>
      <c r="DQ448">
        <v>66825000</v>
      </c>
      <c r="DR448">
        <v>57440000</v>
      </c>
      <c r="DS448">
        <v>63944000</v>
      </c>
      <c r="DT448">
        <v>149260000</v>
      </c>
      <c r="DU448">
        <v>113870000</v>
      </c>
      <c r="DV448">
        <v>130410000</v>
      </c>
      <c r="DW448">
        <v>33224000</v>
      </c>
      <c r="DX448">
        <v>26365000</v>
      </c>
      <c r="DY448">
        <v>30783000</v>
      </c>
      <c r="DZ448">
        <v>548120</v>
      </c>
      <c r="EA448">
        <v>744330</v>
      </c>
      <c r="EB448">
        <v>721550</v>
      </c>
      <c r="EC448">
        <v>9696800</v>
      </c>
      <c r="ED448">
        <v>9351600</v>
      </c>
      <c r="EE448">
        <v>11260000</v>
      </c>
      <c r="EF448">
        <v>66030000</v>
      </c>
      <c r="EG448">
        <v>51704000</v>
      </c>
      <c r="EH448">
        <v>55366000</v>
      </c>
      <c r="EI448">
        <v>0</v>
      </c>
      <c r="EJ448">
        <v>0</v>
      </c>
      <c r="EK448">
        <v>0</v>
      </c>
      <c r="EL448">
        <v>3</v>
      </c>
      <c r="EM448">
        <v>2</v>
      </c>
      <c r="EN448">
        <v>3</v>
      </c>
      <c r="EO448">
        <v>2</v>
      </c>
      <c r="EP448">
        <v>3</v>
      </c>
      <c r="EQ448">
        <v>2</v>
      </c>
      <c r="ER448">
        <v>27674000</v>
      </c>
      <c r="ES448">
        <v>28177000</v>
      </c>
      <c r="ET448">
        <v>32422000</v>
      </c>
      <c r="EU448">
        <v>52784000</v>
      </c>
      <c r="EV448">
        <v>62104000</v>
      </c>
      <c r="EW448">
        <v>70495000</v>
      </c>
      <c r="EX448">
        <v>45341000</v>
      </c>
      <c r="EY448">
        <v>51132000</v>
      </c>
      <c r="EZ448">
        <v>64375000</v>
      </c>
      <c r="FA448">
        <v>4</v>
      </c>
      <c r="FB448">
        <v>3</v>
      </c>
      <c r="FC448">
        <v>3</v>
      </c>
      <c r="FD448">
        <v>2</v>
      </c>
      <c r="FE448">
        <v>2</v>
      </c>
      <c r="FF448">
        <v>2</v>
      </c>
      <c r="FG448">
        <v>2</v>
      </c>
      <c r="FH448">
        <v>1</v>
      </c>
      <c r="FI448">
        <v>2</v>
      </c>
      <c r="FJ448">
        <v>36</v>
      </c>
      <c r="FK448" t="s">
        <v>4402</v>
      </c>
      <c r="FO448">
        <v>443</v>
      </c>
      <c r="FP448" t="s">
        <v>4401</v>
      </c>
      <c r="FQ448" t="s">
        <v>4400</v>
      </c>
      <c r="FR448" t="s">
        <v>4399</v>
      </c>
      <c r="FS448" t="s">
        <v>4398</v>
      </c>
      <c r="FT448" t="s">
        <v>4397</v>
      </c>
      <c r="FU448" t="s">
        <v>4396</v>
      </c>
      <c r="FX448">
        <v>-1</v>
      </c>
    </row>
    <row r="449" spans="1:180" x14ac:dyDescent="0.35">
      <c r="A449" t="s">
        <v>4395</v>
      </c>
      <c r="B449" t="s">
        <v>4395</v>
      </c>
      <c r="C449">
        <v>2</v>
      </c>
      <c r="D449">
        <v>2</v>
      </c>
      <c r="E449">
        <v>2</v>
      </c>
      <c r="F449" t="s">
        <v>4394</v>
      </c>
      <c r="G449" t="s">
        <v>4393</v>
      </c>
      <c r="H449" t="s">
        <v>4392</v>
      </c>
      <c r="I449">
        <v>1</v>
      </c>
      <c r="J449">
        <v>2</v>
      </c>
      <c r="K449">
        <v>2</v>
      </c>
      <c r="L449">
        <v>2</v>
      </c>
      <c r="M449">
        <v>1</v>
      </c>
      <c r="N449">
        <v>2</v>
      </c>
      <c r="O449">
        <v>2</v>
      </c>
      <c r="P449">
        <v>2</v>
      </c>
      <c r="Q449">
        <v>2</v>
      </c>
      <c r="R449">
        <v>2</v>
      </c>
      <c r="S449">
        <v>2</v>
      </c>
      <c r="T449">
        <v>1</v>
      </c>
      <c r="U449">
        <v>2</v>
      </c>
      <c r="V449">
        <v>2</v>
      </c>
      <c r="W449">
        <v>1</v>
      </c>
      <c r="X449">
        <v>2</v>
      </c>
      <c r="Y449">
        <v>2</v>
      </c>
      <c r="Z449">
        <v>2</v>
      </c>
      <c r="AA449">
        <v>1</v>
      </c>
      <c r="AB449">
        <v>2</v>
      </c>
      <c r="AC449">
        <v>2</v>
      </c>
      <c r="AD449">
        <v>1</v>
      </c>
      <c r="AE449">
        <v>1</v>
      </c>
      <c r="AF449">
        <v>2</v>
      </c>
      <c r="AG449">
        <v>2</v>
      </c>
      <c r="AH449">
        <v>2</v>
      </c>
      <c r="AI449">
        <v>2</v>
      </c>
      <c r="AJ449">
        <v>2</v>
      </c>
      <c r="AK449">
        <v>2</v>
      </c>
      <c r="AL449">
        <v>1</v>
      </c>
      <c r="AM449">
        <v>2</v>
      </c>
      <c r="AN449">
        <v>2</v>
      </c>
      <c r="AO449">
        <v>1</v>
      </c>
      <c r="AP449">
        <v>2</v>
      </c>
      <c r="AQ449">
        <v>2</v>
      </c>
      <c r="AR449">
        <v>2</v>
      </c>
      <c r="AS449">
        <v>1</v>
      </c>
      <c r="AT449">
        <v>2</v>
      </c>
      <c r="AU449">
        <v>2</v>
      </c>
      <c r="AV449">
        <v>1</v>
      </c>
      <c r="AW449">
        <v>1</v>
      </c>
      <c r="AX449">
        <v>2</v>
      </c>
      <c r="AY449">
        <v>2</v>
      </c>
      <c r="AZ449">
        <v>2</v>
      </c>
      <c r="BA449">
        <v>2</v>
      </c>
      <c r="BB449">
        <v>2</v>
      </c>
      <c r="BC449">
        <v>2</v>
      </c>
      <c r="BD449">
        <v>1</v>
      </c>
      <c r="BE449">
        <v>2</v>
      </c>
      <c r="BF449">
        <v>2</v>
      </c>
      <c r="BG449">
        <v>1</v>
      </c>
      <c r="BH449">
        <v>2</v>
      </c>
      <c r="BI449">
        <v>2</v>
      </c>
      <c r="BJ449">
        <v>2</v>
      </c>
      <c r="BK449">
        <v>1</v>
      </c>
      <c r="BL449">
        <v>2</v>
      </c>
      <c r="BM449">
        <v>2</v>
      </c>
      <c r="BN449">
        <v>1</v>
      </c>
      <c r="BO449">
        <v>4.5999999999999996</v>
      </c>
      <c r="BP449">
        <v>4.5999999999999996</v>
      </c>
      <c r="BQ449">
        <v>4.5999999999999996</v>
      </c>
      <c r="BR449">
        <v>60.533000000000001</v>
      </c>
      <c r="BS449">
        <v>545</v>
      </c>
      <c r="BT449">
        <v>545</v>
      </c>
      <c r="BU449">
        <v>1.4947999999999999E-3</v>
      </c>
      <c r="BV449">
        <v>11.281000000000001</v>
      </c>
      <c r="BW449" t="s">
        <v>223</v>
      </c>
      <c r="BX449" t="s">
        <v>223</v>
      </c>
      <c r="BY449" t="s">
        <v>223</v>
      </c>
      <c r="BZ449" t="s">
        <v>223</v>
      </c>
      <c r="CA449" t="s">
        <v>223</v>
      </c>
      <c r="CB449" t="s">
        <v>223</v>
      </c>
      <c r="CC449" t="s">
        <v>223</v>
      </c>
      <c r="CD449" t="s">
        <v>223</v>
      </c>
      <c r="CE449" t="s">
        <v>223</v>
      </c>
      <c r="CF449" t="s">
        <v>223</v>
      </c>
      <c r="CG449" t="s">
        <v>223</v>
      </c>
      <c r="CH449" t="s">
        <v>223</v>
      </c>
      <c r="CI449" t="s">
        <v>224</v>
      </c>
      <c r="CJ449" t="s">
        <v>224</v>
      </c>
      <c r="CK449" t="s">
        <v>223</v>
      </c>
      <c r="CL449" t="s">
        <v>223</v>
      </c>
      <c r="CM449" t="s">
        <v>223</v>
      </c>
      <c r="CN449" t="s">
        <v>223</v>
      </c>
      <c r="CO449">
        <v>2</v>
      </c>
      <c r="CP449">
        <v>4.5999999999999996</v>
      </c>
      <c r="CQ449">
        <v>4.5999999999999996</v>
      </c>
      <c r="CR449">
        <v>4.5999999999999996</v>
      </c>
      <c r="CS449">
        <v>4.5999999999999996</v>
      </c>
      <c r="CT449">
        <v>4.5999999999999996</v>
      </c>
      <c r="CU449">
        <v>4.5999999999999996</v>
      </c>
      <c r="CV449">
        <v>2.6</v>
      </c>
      <c r="CW449">
        <v>4.5999999999999996</v>
      </c>
      <c r="CX449">
        <v>4.5999999999999996</v>
      </c>
      <c r="CY449">
        <v>2.6</v>
      </c>
      <c r="CZ449">
        <v>4.5999999999999996</v>
      </c>
      <c r="DA449">
        <v>4.5999999999999996</v>
      </c>
      <c r="DB449">
        <v>4.5999999999999996</v>
      </c>
      <c r="DC449">
        <v>2.6</v>
      </c>
      <c r="DD449">
        <v>4.5999999999999996</v>
      </c>
      <c r="DE449">
        <v>4.5999999999999996</v>
      </c>
      <c r="DF449">
        <v>2.6</v>
      </c>
      <c r="DG449">
        <v>17388000000</v>
      </c>
      <c r="DH449">
        <v>821420</v>
      </c>
      <c r="DI449">
        <v>33559000</v>
      </c>
      <c r="DJ449">
        <v>36514000</v>
      </c>
      <c r="DK449">
        <v>466210000</v>
      </c>
      <c r="DL449">
        <v>466270000</v>
      </c>
      <c r="DM449">
        <v>387610000</v>
      </c>
      <c r="DN449">
        <v>3267899999.99999</v>
      </c>
      <c r="DO449">
        <v>2884200000</v>
      </c>
      <c r="DP449">
        <v>2056399999.99999</v>
      </c>
      <c r="DQ449">
        <v>749700000</v>
      </c>
      <c r="DR449">
        <v>656210000</v>
      </c>
      <c r="DS449">
        <v>610740000</v>
      </c>
      <c r="DT449">
        <v>885980000</v>
      </c>
      <c r="DU449">
        <v>803750000</v>
      </c>
      <c r="DV449">
        <v>757510000</v>
      </c>
      <c r="DW449">
        <v>1306000000</v>
      </c>
      <c r="DX449">
        <v>981410000</v>
      </c>
      <c r="DY449">
        <v>1036899999.99999</v>
      </c>
      <c r="DZ449">
        <v>0</v>
      </c>
      <c r="EA449">
        <v>106620000</v>
      </c>
      <c r="EB449">
        <v>115640000</v>
      </c>
      <c r="EC449">
        <v>757000000</v>
      </c>
      <c r="ED449">
        <v>3186999999.99999</v>
      </c>
      <c r="EE449">
        <v>658320000</v>
      </c>
      <c r="EF449">
        <v>388340000</v>
      </c>
      <c r="EG449">
        <v>392010000</v>
      </c>
      <c r="EH449">
        <v>366050000</v>
      </c>
      <c r="EI449">
        <v>0</v>
      </c>
      <c r="EJ449">
        <v>0</v>
      </c>
      <c r="EK449">
        <v>0</v>
      </c>
      <c r="EL449">
        <v>0</v>
      </c>
      <c r="EM449">
        <v>1</v>
      </c>
      <c r="EN449">
        <v>0</v>
      </c>
      <c r="EO449">
        <v>0</v>
      </c>
      <c r="EP449">
        <v>0</v>
      </c>
      <c r="EQ449">
        <v>0</v>
      </c>
      <c r="ER449">
        <v>2129899999.99999</v>
      </c>
      <c r="ES449">
        <v>2390500000</v>
      </c>
      <c r="ET449">
        <v>2357900000</v>
      </c>
      <c r="EU449">
        <v>1124400000</v>
      </c>
      <c r="EV449">
        <v>1188200000</v>
      </c>
      <c r="EW449">
        <v>871000000</v>
      </c>
      <c r="EX449">
        <v>1838799999.99999</v>
      </c>
      <c r="EY449">
        <v>5309100000</v>
      </c>
      <c r="EZ449">
        <v>1468199999.99999</v>
      </c>
      <c r="FA449">
        <v>1</v>
      </c>
      <c r="FB449">
        <v>1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0</v>
      </c>
      <c r="FJ449">
        <v>4</v>
      </c>
      <c r="FK449" t="s">
        <v>4391</v>
      </c>
      <c r="FO449">
        <v>444</v>
      </c>
      <c r="FP449" t="s">
        <v>4390</v>
      </c>
      <c r="FQ449" t="s">
        <v>255</v>
      </c>
      <c r="FR449" t="s">
        <v>4389</v>
      </c>
      <c r="FS449" t="s">
        <v>4388</v>
      </c>
      <c r="FT449" t="s">
        <v>4387</v>
      </c>
      <c r="FU449" t="s">
        <v>4386</v>
      </c>
      <c r="FX449">
        <v>-1</v>
      </c>
    </row>
    <row r="450" spans="1:180" x14ac:dyDescent="0.35">
      <c r="A450" t="s">
        <v>4385</v>
      </c>
      <c r="B450" t="s">
        <v>4385</v>
      </c>
      <c r="C450">
        <v>3</v>
      </c>
      <c r="D450">
        <v>3</v>
      </c>
      <c r="E450">
        <v>3</v>
      </c>
      <c r="F450" t="s">
        <v>4384</v>
      </c>
      <c r="G450" t="s">
        <v>4383</v>
      </c>
      <c r="H450" t="s">
        <v>4382</v>
      </c>
      <c r="I450">
        <v>1</v>
      </c>
      <c r="J450">
        <v>3</v>
      </c>
      <c r="K450">
        <v>3</v>
      </c>
      <c r="L450">
        <v>3</v>
      </c>
      <c r="M450">
        <v>2</v>
      </c>
      <c r="N450">
        <v>2</v>
      </c>
      <c r="O450">
        <v>0</v>
      </c>
      <c r="P450">
        <v>2</v>
      </c>
      <c r="Q450">
        <v>2</v>
      </c>
      <c r="R450">
        <v>0</v>
      </c>
      <c r="S450">
        <v>2</v>
      </c>
      <c r="T450">
        <v>1</v>
      </c>
      <c r="U450">
        <v>0</v>
      </c>
      <c r="V450">
        <v>2</v>
      </c>
      <c r="W450">
        <v>0</v>
      </c>
      <c r="X450">
        <v>0</v>
      </c>
      <c r="Y450">
        <v>1</v>
      </c>
      <c r="Z450">
        <v>1</v>
      </c>
      <c r="AA450">
        <v>0</v>
      </c>
      <c r="AB450">
        <v>1</v>
      </c>
      <c r="AC450">
        <v>0</v>
      </c>
      <c r="AD450">
        <v>0</v>
      </c>
      <c r="AE450">
        <v>2</v>
      </c>
      <c r="AF450">
        <v>2</v>
      </c>
      <c r="AG450">
        <v>0</v>
      </c>
      <c r="AH450">
        <v>2</v>
      </c>
      <c r="AI450">
        <v>2</v>
      </c>
      <c r="AJ450">
        <v>0</v>
      </c>
      <c r="AK450">
        <v>2</v>
      </c>
      <c r="AL450">
        <v>1</v>
      </c>
      <c r="AM450">
        <v>0</v>
      </c>
      <c r="AN450">
        <v>2</v>
      </c>
      <c r="AO450">
        <v>0</v>
      </c>
      <c r="AP450">
        <v>0</v>
      </c>
      <c r="AQ450">
        <v>1</v>
      </c>
      <c r="AR450">
        <v>1</v>
      </c>
      <c r="AS450">
        <v>0</v>
      </c>
      <c r="AT450">
        <v>1</v>
      </c>
      <c r="AU450">
        <v>0</v>
      </c>
      <c r="AV450">
        <v>0</v>
      </c>
      <c r="AW450">
        <v>2</v>
      </c>
      <c r="AX450">
        <v>2</v>
      </c>
      <c r="AY450">
        <v>0</v>
      </c>
      <c r="AZ450">
        <v>2</v>
      </c>
      <c r="BA450">
        <v>2</v>
      </c>
      <c r="BB450">
        <v>0</v>
      </c>
      <c r="BC450">
        <v>2</v>
      </c>
      <c r="BD450">
        <v>1</v>
      </c>
      <c r="BE450">
        <v>0</v>
      </c>
      <c r="BF450">
        <v>2</v>
      </c>
      <c r="BG450">
        <v>0</v>
      </c>
      <c r="BH450">
        <v>0</v>
      </c>
      <c r="BI450">
        <v>1</v>
      </c>
      <c r="BJ450">
        <v>1</v>
      </c>
      <c r="BK450">
        <v>0</v>
      </c>
      <c r="BL450">
        <v>1</v>
      </c>
      <c r="BM450">
        <v>0</v>
      </c>
      <c r="BN450">
        <v>0</v>
      </c>
      <c r="BO450">
        <v>10.199999999999999</v>
      </c>
      <c r="BP450">
        <v>10.199999999999999</v>
      </c>
      <c r="BQ450">
        <v>10.199999999999999</v>
      </c>
      <c r="BR450">
        <v>49.540999999999997</v>
      </c>
      <c r="BS450">
        <v>452</v>
      </c>
      <c r="BT450">
        <v>452</v>
      </c>
      <c r="BU450">
        <v>0</v>
      </c>
      <c r="BV450">
        <v>19.782</v>
      </c>
      <c r="BW450" t="s">
        <v>223</v>
      </c>
      <c r="BX450" t="s">
        <v>223</v>
      </c>
      <c r="BZ450" t="s">
        <v>223</v>
      </c>
      <c r="CA450" t="s">
        <v>223</v>
      </c>
      <c r="CC450" t="s">
        <v>223</v>
      </c>
      <c r="CD450" t="s">
        <v>224</v>
      </c>
      <c r="CF450" t="s">
        <v>223</v>
      </c>
      <c r="CI450" t="s">
        <v>224</v>
      </c>
      <c r="CJ450" t="s">
        <v>224</v>
      </c>
      <c r="CL450" t="s">
        <v>224</v>
      </c>
      <c r="CO450">
        <v>6.9</v>
      </c>
      <c r="CP450">
        <v>6.9</v>
      </c>
      <c r="CQ450">
        <v>0</v>
      </c>
      <c r="CR450">
        <v>7.1</v>
      </c>
      <c r="CS450">
        <v>7.1</v>
      </c>
      <c r="CT450">
        <v>0</v>
      </c>
      <c r="CU450">
        <v>7.1</v>
      </c>
      <c r="CV450">
        <v>3.8</v>
      </c>
      <c r="CW450">
        <v>0</v>
      </c>
      <c r="CX450">
        <v>7.1</v>
      </c>
      <c r="CY450">
        <v>0</v>
      </c>
      <c r="CZ450">
        <v>0</v>
      </c>
      <c r="DA450">
        <v>3.8</v>
      </c>
      <c r="DB450">
        <v>3.8</v>
      </c>
      <c r="DC450">
        <v>0</v>
      </c>
      <c r="DD450">
        <v>3.8</v>
      </c>
      <c r="DE450">
        <v>0</v>
      </c>
      <c r="DF450">
        <v>0</v>
      </c>
      <c r="DG450">
        <v>42086000</v>
      </c>
      <c r="DH450">
        <v>4477300</v>
      </c>
      <c r="DI450">
        <v>1353600</v>
      </c>
      <c r="DJ450">
        <v>0</v>
      </c>
      <c r="DK450">
        <v>14347000</v>
      </c>
      <c r="DL450">
        <v>1987700</v>
      </c>
      <c r="DM450">
        <v>0</v>
      </c>
      <c r="DN450">
        <v>7567500</v>
      </c>
      <c r="DO450">
        <v>1378900</v>
      </c>
      <c r="DP450">
        <v>0</v>
      </c>
      <c r="DQ450">
        <v>4417000</v>
      </c>
      <c r="DR450">
        <v>0</v>
      </c>
      <c r="DS450">
        <v>0</v>
      </c>
      <c r="DT450">
        <v>4085700</v>
      </c>
      <c r="DU450">
        <v>1012100</v>
      </c>
      <c r="DV450">
        <v>0</v>
      </c>
      <c r="DW450">
        <v>1458800</v>
      </c>
      <c r="DX450">
        <v>0</v>
      </c>
      <c r="DY450">
        <v>0</v>
      </c>
      <c r="DZ450">
        <v>2696800</v>
      </c>
      <c r="EA450">
        <v>1789700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1</v>
      </c>
      <c r="EJ450">
        <v>1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12324000</v>
      </c>
      <c r="ES450">
        <v>2277300</v>
      </c>
      <c r="ET450">
        <v>0</v>
      </c>
      <c r="EU450">
        <v>4420300</v>
      </c>
      <c r="EV450">
        <v>0</v>
      </c>
      <c r="EW450">
        <v>0</v>
      </c>
      <c r="EX450">
        <v>4223200</v>
      </c>
      <c r="EY450">
        <v>0</v>
      </c>
      <c r="EZ450">
        <v>0</v>
      </c>
      <c r="FA450">
        <v>2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4</v>
      </c>
      <c r="FK450" t="s">
        <v>4381</v>
      </c>
      <c r="FO450">
        <v>445</v>
      </c>
      <c r="FP450" t="s">
        <v>4380</v>
      </c>
      <c r="FQ450" t="s">
        <v>502</v>
      </c>
      <c r="FR450" t="s">
        <v>4379</v>
      </c>
      <c r="FS450" t="s">
        <v>4378</v>
      </c>
      <c r="FT450" t="s">
        <v>4377</v>
      </c>
      <c r="FU450" t="s">
        <v>4376</v>
      </c>
      <c r="FX450">
        <v>-1</v>
      </c>
    </row>
    <row r="451" spans="1:180" x14ac:dyDescent="0.35">
      <c r="A451" t="s">
        <v>4375</v>
      </c>
      <c r="B451" t="s">
        <v>4375</v>
      </c>
      <c r="C451">
        <v>11</v>
      </c>
      <c r="D451">
        <v>11</v>
      </c>
      <c r="E451">
        <v>8</v>
      </c>
      <c r="F451" t="s">
        <v>4374</v>
      </c>
      <c r="G451" t="s">
        <v>4373</v>
      </c>
      <c r="H451" t="s">
        <v>4372</v>
      </c>
      <c r="I451">
        <v>1</v>
      </c>
      <c r="J451">
        <v>11</v>
      </c>
      <c r="K451">
        <v>11</v>
      </c>
      <c r="L451">
        <v>8</v>
      </c>
      <c r="M451">
        <v>7</v>
      </c>
      <c r="N451">
        <v>7</v>
      </c>
      <c r="O451">
        <v>8</v>
      </c>
      <c r="P451">
        <v>8</v>
      </c>
      <c r="Q451">
        <v>8</v>
      </c>
      <c r="R451">
        <v>7</v>
      </c>
      <c r="S451">
        <v>9</v>
      </c>
      <c r="T451">
        <v>7</v>
      </c>
      <c r="U451">
        <v>8</v>
      </c>
      <c r="V451">
        <v>9</v>
      </c>
      <c r="W451">
        <v>10</v>
      </c>
      <c r="X451">
        <v>10</v>
      </c>
      <c r="Y451">
        <v>9</v>
      </c>
      <c r="Z451">
        <v>9</v>
      </c>
      <c r="AA451">
        <v>8</v>
      </c>
      <c r="AB451">
        <v>8</v>
      </c>
      <c r="AC451">
        <v>9</v>
      </c>
      <c r="AD451">
        <v>7</v>
      </c>
      <c r="AE451">
        <v>7</v>
      </c>
      <c r="AF451">
        <v>7</v>
      </c>
      <c r="AG451">
        <v>8</v>
      </c>
      <c r="AH451">
        <v>8</v>
      </c>
      <c r="AI451">
        <v>8</v>
      </c>
      <c r="AJ451">
        <v>7</v>
      </c>
      <c r="AK451">
        <v>9</v>
      </c>
      <c r="AL451">
        <v>7</v>
      </c>
      <c r="AM451">
        <v>8</v>
      </c>
      <c r="AN451">
        <v>9</v>
      </c>
      <c r="AO451">
        <v>10</v>
      </c>
      <c r="AP451">
        <v>10</v>
      </c>
      <c r="AQ451">
        <v>9</v>
      </c>
      <c r="AR451">
        <v>9</v>
      </c>
      <c r="AS451">
        <v>8</v>
      </c>
      <c r="AT451">
        <v>8</v>
      </c>
      <c r="AU451">
        <v>9</v>
      </c>
      <c r="AV451">
        <v>7</v>
      </c>
      <c r="AW451">
        <v>5</v>
      </c>
      <c r="AX451">
        <v>5</v>
      </c>
      <c r="AY451">
        <v>6</v>
      </c>
      <c r="AZ451">
        <v>5</v>
      </c>
      <c r="BA451">
        <v>5</v>
      </c>
      <c r="BB451">
        <v>4</v>
      </c>
      <c r="BC451">
        <v>7</v>
      </c>
      <c r="BD451">
        <v>5</v>
      </c>
      <c r="BE451">
        <v>6</v>
      </c>
      <c r="BF451">
        <v>7</v>
      </c>
      <c r="BG451">
        <v>7</v>
      </c>
      <c r="BH451">
        <v>7</v>
      </c>
      <c r="BI451">
        <v>6</v>
      </c>
      <c r="BJ451">
        <v>6</v>
      </c>
      <c r="BK451">
        <v>5</v>
      </c>
      <c r="BL451">
        <v>6</v>
      </c>
      <c r="BM451">
        <v>7</v>
      </c>
      <c r="BN451">
        <v>5</v>
      </c>
      <c r="BO451">
        <v>17.3</v>
      </c>
      <c r="BP451">
        <v>17.3</v>
      </c>
      <c r="BQ451">
        <v>14.3</v>
      </c>
      <c r="BR451">
        <v>82.86</v>
      </c>
      <c r="BS451">
        <v>757</v>
      </c>
      <c r="BT451">
        <v>757</v>
      </c>
      <c r="BU451">
        <v>0</v>
      </c>
      <c r="BV451">
        <v>323.31</v>
      </c>
      <c r="BW451" t="s">
        <v>223</v>
      </c>
      <c r="BX451" t="s">
        <v>223</v>
      </c>
      <c r="BY451" t="s">
        <v>223</v>
      </c>
      <c r="BZ451" t="s">
        <v>223</v>
      </c>
      <c r="CA451" t="s">
        <v>223</v>
      </c>
      <c r="CB451" t="s">
        <v>223</v>
      </c>
      <c r="CC451" t="s">
        <v>223</v>
      </c>
      <c r="CD451" t="s">
        <v>223</v>
      </c>
      <c r="CE451" t="s">
        <v>223</v>
      </c>
      <c r="CF451" t="s">
        <v>223</v>
      </c>
      <c r="CG451" t="s">
        <v>223</v>
      </c>
      <c r="CH451" t="s">
        <v>223</v>
      </c>
      <c r="CI451" t="s">
        <v>223</v>
      </c>
      <c r="CJ451" t="s">
        <v>223</v>
      </c>
      <c r="CK451" t="s">
        <v>223</v>
      </c>
      <c r="CL451" t="s">
        <v>223</v>
      </c>
      <c r="CM451" t="s">
        <v>223</v>
      </c>
      <c r="CN451" t="s">
        <v>223</v>
      </c>
      <c r="CO451">
        <v>11</v>
      </c>
      <c r="CP451">
        <v>11.9</v>
      </c>
      <c r="CQ451">
        <v>12.2</v>
      </c>
      <c r="CR451">
        <v>13.2</v>
      </c>
      <c r="CS451">
        <v>13.1</v>
      </c>
      <c r="CT451">
        <v>12.7</v>
      </c>
      <c r="CU451">
        <v>13.3</v>
      </c>
      <c r="CV451">
        <v>10.199999999999999</v>
      </c>
      <c r="CW451">
        <v>12.4</v>
      </c>
      <c r="CX451">
        <v>13.7</v>
      </c>
      <c r="CY451">
        <v>15.1</v>
      </c>
      <c r="CZ451">
        <v>17.3</v>
      </c>
      <c r="DA451">
        <v>14.5</v>
      </c>
      <c r="DB451">
        <v>15.9</v>
      </c>
      <c r="DC451">
        <v>14.5</v>
      </c>
      <c r="DD451">
        <v>13.2</v>
      </c>
      <c r="DE451">
        <v>13.3</v>
      </c>
      <c r="DF451">
        <v>12.8</v>
      </c>
      <c r="DG451">
        <v>1926499999.99999</v>
      </c>
      <c r="DH451">
        <v>55553000</v>
      </c>
      <c r="DI451">
        <v>56588000</v>
      </c>
      <c r="DJ451">
        <v>46808000</v>
      </c>
      <c r="DK451">
        <v>172810000</v>
      </c>
      <c r="DL451">
        <v>123690000</v>
      </c>
      <c r="DM451">
        <v>101550000</v>
      </c>
      <c r="DN451">
        <v>173620000</v>
      </c>
      <c r="DO451">
        <v>143670000</v>
      </c>
      <c r="DP451">
        <v>144300000</v>
      </c>
      <c r="DQ451">
        <v>103310000</v>
      </c>
      <c r="DR451">
        <v>166220000</v>
      </c>
      <c r="DS451">
        <v>142930000</v>
      </c>
      <c r="DT451">
        <v>124530000</v>
      </c>
      <c r="DU451">
        <v>89151000</v>
      </c>
      <c r="DV451">
        <v>111110000</v>
      </c>
      <c r="DW451">
        <v>48135000</v>
      </c>
      <c r="DX451">
        <v>63710000</v>
      </c>
      <c r="DY451">
        <v>58816000</v>
      </c>
      <c r="DZ451">
        <v>34197000</v>
      </c>
      <c r="EA451">
        <v>36222000</v>
      </c>
      <c r="EB451">
        <v>29364000</v>
      </c>
      <c r="EC451">
        <v>43136000</v>
      </c>
      <c r="ED451">
        <v>37895000</v>
      </c>
      <c r="EE451">
        <v>37620000</v>
      </c>
      <c r="EF451">
        <v>27681000</v>
      </c>
      <c r="EG451">
        <v>28054000</v>
      </c>
      <c r="EH451">
        <v>26880000</v>
      </c>
      <c r="EI451">
        <v>5</v>
      </c>
      <c r="EJ451">
        <v>5</v>
      </c>
      <c r="EK451">
        <v>3</v>
      </c>
      <c r="EL451">
        <v>8</v>
      </c>
      <c r="EM451">
        <v>8</v>
      </c>
      <c r="EN451">
        <v>6</v>
      </c>
      <c r="EO451">
        <v>5</v>
      </c>
      <c r="EP451">
        <v>8</v>
      </c>
      <c r="EQ451">
        <v>7</v>
      </c>
      <c r="ER451">
        <v>26351000</v>
      </c>
      <c r="ES451">
        <v>55940000</v>
      </c>
      <c r="ET451">
        <v>37881000</v>
      </c>
      <c r="EU451">
        <v>106810000</v>
      </c>
      <c r="EV451">
        <v>117150000</v>
      </c>
      <c r="EW451">
        <v>108500000</v>
      </c>
      <c r="EX451">
        <v>98868000</v>
      </c>
      <c r="EY451">
        <v>121280000</v>
      </c>
      <c r="EZ451">
        <v>97463000</v>
      </c>
      <c r="FA451">
        <v>6</v>
      </c>
      <c r="FB451">
        <v>4</v>
      </c>
      <c r="FC451">
        <v>7</v>
      </c>
      <c r="FD451">
        <v>6</v>
      </c>
      <c r="FE451">
        <v>9</v>
      </c>
      <c r="FF451">
        <v>7</v>
      </c>
      <c r="FG451">
        <v>5</v>
      </c>
      <c r="FH451">
        <v>4</v>
      </c>
      <c r="FI451">
        <v>4</v>
      </c>
      <c r="FJ451">
        <v>107</v>
      </c>
      <c r="FK451" t="s">
        <v>4371</v>
      </c>
      <c r="FO451">
        <v>446</v>
      </c>
      <c r="FP451" t="s">
        <v>4370</v>
      </c>
      <c r="FQ451" t="s">
        <v>464</v>
      </c>
      <c r="FR451" t="s">
        <v>4369</v>
      </c>
      <c r="FS451" t="s">
        <v>4368</v>
      </c>
      <c r="FT451" t="s">
        <v>4367</v>
      </c>
      <c r="FU451" t="s">
        <v>4366</v>
      </c>
      <c r="FV451">
        <v>270</v>
      </c>
      <c r="FW451">
        <v>617</v>
      </c>
      <c r="FX451">
        <v>-1</v>
      </c>
    </row>
    <row r="452" spans="1:180" x14ac:dyDescent="0.35">
      <c r="A452" t="s">
        <v>4365</v>
      </c>
      <c r="B452" t="s">
        <v>4365</v>
      </c>
      <c r="C452">
        <v>2</v>
      </c>
      <c r="D452">
        <v>2</v>
      </c>
      <c r="E452">
        <v>2</v>
      </c>
      <c r="F452" t="s">
        <v>4364</v>
      </c>
      <c r="G452" t="s">
        <v>4363</v>
      </c>
      <c r="H452" t="s">
        <v>4362</v>
      </c>
      <c r="I452">
        <v>1</v>
      </c>
      <c r="J452">
        <v>2</v>
      </c>
      <c r="K452">
        <v>2</v>
      </c>
      <c r="L452">
        <v>2</v>
      </c>
      <c r="M452">
        <v>0</v>
      </c>
      <c r="N452">
        <v>0</v>
      </c>
      <c r="O452">
        <v>0</v>
      </c>
      <c r="P452">
        <v>2</v>
      </c>
      <c r="Q452">
        <v>2</v>
      </c>
      <c r="R452">
        <v>2</v>
      </c>
      <c r="S452">
        <v>0</v>
      </c>
      <c r="T452">
        <v>0</v>
      </c>
      <c r="U452">
        <v>0</v>
      </c>
      <c r="V452">
        <v>2</v>
      </c>
      <c r="W452">
        <v>1</v>
      </c>
      <c r="X452">
        <v>1</v>
      </c>
      <c r="Y452">
        <v>0</v>
      </c>
      <c r="Z452">
        <v>0</v>
      </c>
      <c r="AA452">
        <v>0</v>
      </c>
      <c r="AB452">
        <v>2</v>
      </c>
      <c r="AC452">
        <v>0</v>
      </c>
      <c r="AD452">
        <v>1</v>
      </c>
      <c r="AE452">
        <v>0</v>
      </c>
      <c r="AF452">
        <v>0</v>
      </c>
      <c r="AG452">
        <v>0</v>
      </c>
      <c r="AH452">
        <v>2</v>
      </c>
      <c r="AI452">
        <v>2</v>
      </c>
      <c r="AJ452">
        <v>2</v>
      </c>
      <c r="AK452">
        <v>0</v>
      </c>
      <c r="AL452">
        <v>0</v>
      </c>
      <c r="AM452">
        <v>0</v>
      </c>
      <c r="AN452">
        <v>2</v>
      </c>
      <c r="AO452">
        <v>1</v>
      </c>
      <c r="AP452">
        <v>1</v>
      </c>
      <c r="AQ452">
        <v>0</v>
      </c>
      <c r="AR452">
        <v>0</v>
      </c>
      <c r="AS452">
        <v>0</v>
      </c>
      <c r="AT452">
        <v>2</v>
      </c>
      <c r="AU452">
        <v>0</v>
      </c>
      <c r="AV452">
        <v>1</v>
      </c>
      <c r="AW452">
        <v>0</v>
      </c>
      <c r="AX452">
        <v>0</v>
      </c>
      <c r="AY452">
        <v>0</v>
      </c>
      <c r="AZ452">
        <v>2</v>
      </c>
      <c r="BA452">
        <v>2</v>
      </c>
      <c r="BB452">
        <v>2</v>
      </c>
      <c r="BC452">
        <v>0</v>
      </c>
      <c r="BD452">
        <v>0</v>
      </c>
      <c r="BE452">
        <v>0</v>
      </c>
      <c r="BF452">
        <v>2</v>
      </c>
      <c r="BG452">
        <v>1</v>
      </c>
      <c r="BH452">
        <v>1</v>
      </c>
      <c r="BI452">
        <v>0</v>
      </c>
      <c r="BJ452">
        <v>0</v>
      </c>
      <c r="BK452">
        <v>0</v>
      </c>
      <c r="BL452">
        <v>2</v>
      </c>
      <c r="BM452">
        <v>0</v>
      </c>
      <c r="BN452">
        <v>1</v>
      </c>
      <c r="BO452">
        <v>19</v>
      </c>
      <c r="BP452">
        <v>19</v>
      </c>
      <c r="BQ452">
        <v>19</v>
      </c>
      <c r="BR452">
        <v>24.788</v>
      </c>
      <c r="BS452">
        <v>221</v>
      </c>
      <c r="BT452">
        <v>221</v>
      </c>
      <c r="BU452">
        <v>0</v>
      </c>
      <c r="BV452">
        <v>19.388000000000002</v>
      </c>
      <c r="BZ452" t="s">
        <v>223</v>
      </c>
      <c r="CA452" t="s">
        <v>223</v>
      </c>
      <c r="CB452" t="s">
        <v>223</v>
      </c>
      <c r="CF452" t="s">
        <v>223</v>
      </c>
      <c r="CG452" t="s">
        <v>223</v>
      </c>
      <c r="CH452" t="s">
        <v>223</v>
      </c>
      <c r="CL452" t="s">
        <v>224</v>
      </c>
      <c r="CN452" t="s">
        <v>224</v>
      </c>
      <c r="CO452">
        <v>0</v>
      </c>
      <c r="CP452">
        <v>0</v>
      </c>
      <c r="CQ452">
        <v>0</v>
      </c>
      <c r="CR452">
        <v>19</v>
      </c>
      <c r="CS452">
        <v>19</v>
      </c>
      <c r="CT452">
        <v>19</v>
      </c>
      <c r="CU452">
        <v>0</v>
      </c>
      <c r="CV452">
        <v>0</v>
      </c>
      <c r="CW452">
        <v>0</v>
      </c>
      <c r="CX452">
        <v>19</v>
      </c>
      <c r="CY452">
        <v>11.3</v>
      </c>
      <c r="CZ452">
        <v>11.3</v>
      </c>
      <c r="DA452">
        <v>0</v>
      </c>
      <c r="DB452">
        <v>0</v>
      </c>
      <c r="DC452">
        <v>0</v>
      </c>
      <c r="DD452">
        <v>19</v>
      </c>
      <c r="DE452">
        <v>0</v>
      </c>
      <c r="DF452">
        <v>7.7</v>
      </c>
      <c r="DG452">
        <v>171430000</v>
      </c>
      <c r="DH452">
        <v>0</v>
      </c>
      <c r="DI452">
        <v>0</v>
      </c>
      <c r="DJ452">
        <v>0</v>
      </c>
      <c r="DK452">
        <v>59072000</v>
      </c>
      <c r="DL452">
        <v>45576000</v>
      </c>
      <c r="DM452">
        <v>42926000</v>
      </c>
      <c r="DN452">
        <v>0</v>
      </c>
      <c r="DO452">
        <v>0</v>
      </c>
      <c r="DP452">
        <v>0</v>
      </c>
      <c r="DQ452">
        <v>15778000</v>
      </c>
      <c r="DR452">
        <v>1242900</v>
      </c>
      <c r="DS452">
        <v>1306800</v>
      </c>
      <c r="DT452">
        <v>0</v>
      </c>
      <c r="DU452">
        <v>0</v>
      </c>
      <c r="DV452">
        <v>0</v>
      </c>
      <c r="DW452">
        <v>3314300</v>
      </c>
      <c r="DX452">
        <v>0</v>
      </c>
      <c r="DY452">
        <v>2214800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30716000</v>
      </c>
      <c r="ES452">
        <v>22201000</v>
      </c>
      <c r="ET452">
        <v>29921000</v>
      </c>
      <c r="EU452">
        <v>15174000</v>
      </c>
      <c r="EV452">
        <v>14302000</v>
      </c>
      <c r="EW452">
        <v>14696000</v>
      </c>
      <c r="EX452">
        <v>13403000</v>
      </c>
      <c r="EY452">
        <v>0</v>
      </c>
      <c r="EZ452">
        <v>11671000</v>
      </c>
      <c r="FA452">
        <v>3</v>
      </c>
      <c r="FB452">
        <v>2</v>
      </c>
      <c r="FC452">
        <v>3</v>
      </c>
      <c r="FD452">
        <v>1</v>
      </c>
      <c r="FE452">
        <v>1</v>
      </c>
      <c r="FF452">
        <v>1</v>
      </c>
      <c r="FG452">
        <v>0</v>
      </c>
      <c r="FH452">
        <v>0</v>
      </c>
      <c r="FI452">
        <v>0</v>
      </c>
      <c r="FJ452">
        <v>11</v>
      </c>
      <c r="FK452" t="s">
        <v>4361</v>
      </c>
      <c r="FO452">
        <v>447</v>
      </c>
      <c r="FP452" t="s">
        <v>4360</v>
      </c>
      <c r="FQ452" t="s">
        <v>255</v>
      </c>
      <c r="FR452" t="s">
        <v>4359</v>
      </c>
      <c r="FS452" t="s">
        <v>4358</v>
      </c>
      <c r="FT452" t="s">
        <v>4357</v>
      </c>
      <c r="FU452" t="s">
        <v>4356</v>
      </c>
      <c r="FX452">
        <v>-1</v>
      </c>
    </row>
    <row r="453" spans="1:180" x14ac:dyDescent="0.35">
      <c r="A453" t="s">
        <v>4355</v>
      </c>
      <c r="B453" t="s">
        <v>4355</v>
      </c>
      <c r="C453">
        <v>2</v>
      </c>
      <c r="D453">
        <v>2</v>
      </c>
      <c r="E453">
        <v>2</v>
      </c>
      <c r="F453" t="s">
        <v>4354</v>
      </c>
      <c r="G453" t="s">
        <v>4353</v>
      </c>
      <c r="H453" t="s">
        <v>4352</v>
      </c>
      <c r="I453">
        <v>1</v>
      </c>
      <c r="J453">
        <v>2</v>
      </c>
      <c r="K453">
        <v>2</v>
      </c>
      <c r="L453">
        <v>2</v>
      </c>
      <c r="M453">
        <v>0</v>
      </c>
      <c r="N453">
        <v>0</v>
      </c>
      <c r="O453">
        <v>0</v>
      </c>
      <c r="P453">
        <v>1</v>
      </c>
      <c r="Q453">
        <v>2</v>
      </c>
      <c r="R453">
        <v>1</v>
      </c>
      <c r="S453">
        <v>0</v>
      </c>
      <c r="T453">
        <v>0</v>
      </c>
      <c r="U453">
        <v>0</v>
      </c>
      <c r="V453">
        <v>2</v>
      </c>
      <c r="W453">
        <v>1</v>
      </c>
      <c r="X453">
        <v>2</v>
      </c>
      <c r="Y453">
        <v>0</v>
      </c>
      <c r="Z453">
        <v>0</v>
      </c>
      <c r="AA453">
        <v>0</v>
      </c>
      <c r="AB453">
        <v>1</v>
      </c>
      <c r="AC453">
        <v>1</v>
      </c>
      <c r="AD453">
        <v>1</v>
      </c>
      <c r="AE453">
        <v>0</v>
      </c>
      <c r="AF453">
        <v>0</v>
      </c>
      <c r="AG453">
        <v>0</v>
      </c>
      <c r="AH453">
        <v>1</v>
      </c>
      <c r="AI453">
        <v>2</v>
      </c>
      <c r="AJ453">
        <v>1</v>
      </c>
      <c r="AK453">
        <v>0</v>
      </c>
      <c r="AL453">
        <v>0</v>
      </c>
      <c r="AM453">
        <v>0</v>
      </c>
      <c r="AN453">
        <v>2</v>
      </c>
      <c r="AO453">
        <v>1</v>
      </c>
      <c r="AP453">
        <v>2</v>
      </c>
      <c r="AQ453">
        <v>0</v>
      </c>
      <c r="AR453">
        <v>0</v>
      </c>
      <c r="AS453">
        <v>0</v>
      </c>
      <c r="AT453">
        <v>1</v>
      </c>
      <c r="AU453">
        <v>1</v>
      </c>
      <c r="AV453">
        <v>1</v>
      </c>
      <c r="AW453">
        <v>0</v>
      </c>
      <c r="AX453">
        <v>0</v>
      </c>
      <c r="AY453">
        <v>0</v>
      </c>
      <c r="AZ453">
        <v>1</v>
      </c>
      <c r="BA453">
        <v>2</v>
      </c>
      <c r="BB453">
        <v>1</v>
      </c>
      <c r="BC453">
        <v>0</v>
      </c>
      <c r="BD453">
        <v>0</v>
      </c>
      <c r="BE453">
        <v>0</v>
      </c>
      <c r="BF453">
        <v>2</v>
      </c>
      <c r="BG453">
        <v>1</v>
      </c>
      <c r="BH453">
        <v>2</v>
      </c>
      <c r="BI453">
        <v>0</v>
      </c>
      <c r="BJ453">
        <v>0</v>
      </c>
      <c r="BK453">
        <v>0</v>
      </c>
      <c r="BL453">
        <v>1</v>
      </c>
      <c r="BM453">
        <v>1</v>
      </c>
      <c r="BN453">
        <v>1</v>
      </c>
      <c r="BO453">
        <v>12.6</v>
      </c>
      <c r="BP453">
        <v>12.6</v>
      </c>
      <c r="BQ453">
        <v>12.6</v>
      </c>
      <c r="BR453">
        <v>21.602</v>
      </c>
      <c r="BS453">
        <v>207</v>
      </c>
      <c r="BT453">
        <v>207</v>
      </c>
      <c r="BU453">
        <v>0</v>
      </c>
      <c r="BV453">
        <v>12.515000000000001</v>
      </c>
      <c r="BZ453" t="s">
        <v>223</v>
      </c>
      <c r="CA453" t="s">
        <v>223</v>
      </c>
      <c r="CB453" t="s">
        <v>224</v>
      </c>
      <c r="CF453" t="s">
        <v>223</v>
      </c>
      <c r="CG453" t="s">
        <v>224</v>
      </c>
      <c r="CH453" t="s">
        <v>224</v>
      </c>
      <c r="CL453" t="s">
        <v>224</v>
      </c>
      <c r="CM453" t="s">
        <v>224</v>
      </c>
      <c r="CN453" t="s">
        <v>224</v>
      </c>
      <c r="CO453">
        <v>0</v>
      </c>
      <c r="CP453">
        <v>0</v>
      </c>
      <c r="CQ453">
        <v>0</v>
      </c>
      <c r="CR453">
        <v>4.8</v>
      </c>
      <c r="CS453">
        <v>12.6</v>
      </c>
      <c r="CT453">
        <v>4.8</v>
      </c>
      <c r="CU453">
        <v>0</v>
      </c>
      <c r="CV453">
        <v>0</v>
      </c>
      <c r="CW453">
        <v>0</v>
      </c>
      <c r="CX453">
        <v>12.6</v>
      </c>
      <c r="CY453">
        <v>4.8</v>
      </c>
      <c r="CZ453">
        <v>12.6</v>
      </c>
      <c r="DA453">
        <v>0</v>
      </c>
      <c r="DB453">
        <v>0</v>
      </c>
      <c r="DC453">
        <v>0</v>
      </c>
      <c r="DD453">
        <v>4.8</v>
      </c>
      <c r="DE453">
        <v>4.8</v>
      </c>
      <c r="DF453">
        <v>4.8</v>
      </c>
      <c r="DG453">
        <v>26421000</v>
      </c>
      <c r="DH453">
        <v>0</v>
      </c>
      <c r="DI453">
        <v>0</v>
      </c>
      <c r="DJ453">
        <v>0</v>
      </c>
      <c r="DK453">
        <v>4006300</v>
      </c>
      <c r="DL453">
        <v>8281300</v>
      </c>
      <c r="DM453">
        <v>3465700</v>
      </c>
      <c r="DN453">
        <v>0</v>
      </c>
      <c r="DO453">
        <v>0</v>
      </c>
      <c r="DP453">
        <v>0</v>
      </c>
      <c r="DQ453">
        <v>2164100</v>
      </c>
      <c r="DR453">
        <v>1812400</v>
      </c>
      <c r="DS453">
        <v>4625100</v>
      </c>
      <c r="DT453">
        <v>0</v>
      </c>
      <c r="DU453">
        <v>0</v>
      </c>
      <c r="DV453">
        <v>0</v>
      </c>
      <c r="DW453">
        <v>955580</v>
      </c>
      <c r="DX453">
        <v>577580</v>
      </c>
      <c r="DY453">
        <v>533160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4705300</v>
      </c>
      <c r="ES453">
        <v>4046700</v>
      </c>
      <c r="ET453">
        <v>4335400</v>
      </c>
      <c r="EU453">
        <v>4237600</v>
      </c>
      <c r="EV453">
        <v>4180200</v>
      </c>
      <c r="EW453">
        <v>4324200</v>
      </c>
      <c r="EX453">
        <v>3939000</v>
      </c>
      <c r="EY453">
        <v>3351800</v>
      </c>
      <c r="EZ453">
        <v>3083400</v>
      </c>
      <c r="FA453">
        <v>1</v>
      </c>
      <c r="FB453">
        <v>1</v>
      </c>
      <c r="FC453">
        <v>0</v>
      </c>
      <c r="FD453">
        <v>1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3</v>
      </c>
      <c r="FK453" t="s">
        <v>4351</v>
      </c>
      <c r="FO453">
        <v>448</v>
      </c>
      <c r="FP453" t="s">
        <v>4350</v>
      </c>
      <c r="FQ453" t="s">
        <v>255</v>
      </c>
      <c r="FR453" t="s">
        <v>4349</v>
      </c>
      <c r="FS453" t="s">
        <v>4348</v>
      </c>
      <c r="FT453" t="s">
        <v>4347</v>
      </c>
      <c r="FU453" t="s">
        <v>4346</v>
      </c>
      <c r="FX453">
        <v>-1</v>
      </c>
    </row>
    <row r="454" spans="1:180" x14ac:dyDescent="0.35">
      <c r="A454" t="s">
        <v>4345</v>
      </c>
      <c r="B454" t="s">
        <v>4345</v>
      </c>
      <c r="C454">
        <v>2</v>
      </c>
      <c r="D454">
        <v>2</v>
      </c>
      <c r="E454">
        <v>2</v>
      </c>
      <c r="F454" t="s">
        <v>4344</v>
      </c>
      <c r="G454" t="s">
        <v>4343</v>
      </c>
      <c r="H454" t="s">
        <v>4342</v>
      </c>
      <c r="I454">
        <v>1</v>
      </c>
      <c r="J454">
        <v>2</v>
      </c>
      <c r="K454">
        <v>2</v>
      </c>
      <c r="L454">
        <v>2</v>
      </c>
      <c r="M454">
        <v>0</v>
      </c>
      <c r="N454">
        <v>0</v>
      </c>
      <c r="O454">
        <v>0</v>
      </c>
      <c r="P454">
        <v>2</v>
      </c>
      <c r="Q454">
        <v>2</v>
      </c>
      <c r="R454">
        <v>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2</v>
      </c>
      <c r="AI454">
        <v>2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1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2</v>
      </c>
      <c r="BA454">
        <v>2</v>
      </c>
      <c r="BB454">
        <v>2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1</v>
      </c>
      <c r="BL454">
        <v>0</v>
      </c>
      <c r="BM454">
        <v>0</v>
      </c>
      <c r="BN454">
        <v>0</v>
      </c>
      <c r="BO454">
        <v>27</v>
      </c>
      <c r="BP454">
        <v>27</v>
      </c>
      <c r="BQ454">
        <v>27</v>
      </c>
      <c r="BR454">
        <v>13.802</v>
      </c>
      <c r="BS454">
        <v>126</v>
      </c>
      <c r="BT454">
        <v>126</v>
      </c>
      <c r="BU454">
        <v>0</v>
      </c>
      <c r="BV454">
        <v>12.753</v>
      </c>
      <c r="BZ454" t="s">
        <v>223</v>
      </c>
      <c r="CA454" t="s">
        <v>223</v>
      </c>
      <c r="CB454" t="s">
        <v>223</v>
      </c>
      <c r="CK454" t="s">
        <v>224</v>
      </c>
      <c r="CO454">
        <v>0</v>
      </c>
      <c r="CP454">
        <v>0</v>
      </c>
      <c r="CQ454">
        <v>0</v>
      </c>
      <c r="CR454">
        <v>27</v>
      </c>
      <c r="CS454">
        <v>27</v>
      </c>
      <c r="CT454">
        <v>27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11.1</v>
      </c>
      <c r="DD454">
        <v>0</v>
      </c>
      <c r="DE454">
        <v>0</v>
      </c>
      <c r="DF454">
        <v>0</v>
      </c>
      <c r="DG454">
        <v>50720000</v>
      </c>
      <c r="DH454">
        <v>0</v>
      </c>
      <c r="DI454">
        <v>0</v>
      </c>
      <c r="DJ454">
        <v>0</v>
      </c>
      <c r="DK454">
        <v>19349000</v>
      </c>
      <c r="DL454">
        <v>16672000</v>
      </c>
      <c r="DM454">
        <v>13427000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1272700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13163000</v>
      </c>
      <c r="ES454">
        <v>12501000</v>
      </c>
      <c r="ET454">
        <v>10692000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2</v>
      </c>
      <c r="FB454">
        <v>1</v>
      </c>
      <c r="FC454">
        <v>1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4</v>
      </c>
      <c r="FK454" t="s">
        <v>4341</v>
      </c>
      <c r="FO454">
        <v>449</v>
      </c>
      <c r="FP454" t="s">
        <v>4340</v>
      </c>
      <c r="FQ454" t="s">
        <v>255</v>
      </c>
      <c r="FR454" t="s">
        <v>4339</v>
      </c>
      <c r="FS454" t="s">
        <v>4338</v>
      </c>
      <c r="FT454" t="s">
        <v>4337</v>
      </c>
      <c r="FU454" t="s">
        <v>4336</v>
      </c>
      <c r="FX454">
        <v>-1</v>
      </c>
    </row>
    <row r="455" spans="1:180" x14ac:dyDescent="0.35">
      <c r="A455" t="s">
        <v>4335</v>
      </c>
      <c r="B455" t="s">
        <v>4335</v>
      </c>
      <c r="C455">
        <v>8</v>
      </c>
      <c r="D455">
        <v>8</v>
      </c>
      <c r="E455">
        <v>8</v>
      </c>
      <c r="F455" t="s">
        <v>4334</v>
      </c>
      <c r="G455" t="s">
        <v>4333</v>
      </c>
      <c r="H455" t="s">
        <v>4332</v>
      </c>
      <c r="I455">
        <v>1</v>
      </c>
      <c r="J455">
        <v>8</v>
      </c>
      <c r="K455">
        <v>8</v>
      </c>
      <c r="L455">
        <v>8</v>
      </c>
      <c r="M455">
        <v>0</v>
      </c>
      <c r="N455">
        <v>0</v>
      </c>
      <c r="O455">
        <v>0</v>
      </c>
      <c r="P455">
        <v>7</v>
      </c>
      <c r="Q455">
        <v>8</v>
      </c>
      <c r="R455">
        <v>8</v>
      </c>
      <c r="S455">
        <v>1</v>
      </c>
      <c r="T455">
        <v>0</v>
      </c>
      <c r="U455">
        <v>0</v>
      </c>
      <c r="V455">
        <v>8</v>
      </c>
      <c r="W455">
        <v>7</v>
      </c>
      <c r="X455">
        <v>7</v>
      </c>
      <c r="Y455">
        <v>0</v>
      </c>
      <c r="Z455">
        <v>0</v>
      </c>
      <c r="AA455">
        <v>0</v>
      </c>
      <c r="AB455">
        <v>7</v>
      </c>
      <c r="AC455">
        <v>6</v>
      </c>
      <c r="AD455">
        <v>6</v>
      </c>
      <c r="AE455">
        <v>0</v>
      </c>
      <c r="AF455">
        <v>0</v>
      </c>
      <c r="AG455">
        <v>0</v>
      </c>
      <c r="AH455">
        <v>7</v>
      </c>
      <c r="AI455">
        <v>8</v>
      </c>
      <c r="AJ455">
        <v>8</v>
      </c>
      <c r="AK455">
        <v>1</v>
      </c>
      <c r="AL455">
        <v>0</v>
      </c>
      <c r="AM455">
        <v>0</v>
      </c>
      <c r="AN455">
        <v>8</v>
      </c>
      <c r="AO455">
        <v>7</v>
      </c>
      <c r="AP455">
        <v>7</v>
      </c>
      <c r="AQ455">
        <v>0</v>
      </c>
      <c r="AR455">
        <v>0</v>
      </c>
      <c r="AS455">
        <v>0</v>
      </c>
      <c r="AT455">
        <v>7</v>
      </c>
      <c r="AU455">
        <v>6</v>
      </c>
      <c r="AV455">
        <v>6</v>
      </c>
      <c r="AW455">
        <v>0</v>
      </c>
      <c r="AX455">
        <v>0</v>
      </c>
      <c r="AY455">
        <v>0</v>
      </c>
      <c r="AZ455">
        <v>7</v>
      </c>
      <c r="BA455">
        <v>8</v>
      </c>
      <c r="BB455">
        <v>8</v>
      </c>
      <c r="BC455">
        <v>1</v>
      </c>
      <c r="BD455">
        <v>0</v>
      </c>
      <c r="BE455">
        <v>0</v>
      </c>
      <c r="BF455">
        <v>8</v>
      </c>
      <c r="BG455">
        <v>7</v>
      </c>
      <c r="BH455">
        <v>7</v>
      </c>
      <c r="BI455">
        <v>0</v>
      </c>
      <c r="BJ455">
        <v>0</v>
      </c>
      <c r="BK455">
        <v>0</v>
      </c>
      <c r="BL455">
        <v>7</v>
      </c>
      <c r="BM455">
        <v>6</v>
      </c>
      <c r="BN455">
        <v>6</v>
      </c>
      <c r="BO455">
        <v>15.5</v>
      </c>
      <c r="BP455">
        <v>15.5</v>
      </c>
      <c r="BQ455">
        <v>15.5</v>
      </c>
      <c r="BR455">
        <v>65.893000000000001</v>
      </c>
      <c r="BS455">
        <v>582</v>
      </c>
      <c r="BT455">
        <v>582</v>
      </c>
      <c r="BU455">
        <v>0</v>
      </c>
      <c r="BV455">
        <v>145.47999999999999</v>
      </c>
      <c r="BZ455" t="s">
        <v>223</v>
      </c>
      <c r="CA455" t="s">
        <v>223</v>
      </c>
      <c r="CB455" t="s">
        <v>223</v>
      </c>
      <c r="CC455" t="s">
        <v>224</v>
      </c>
      <c r="CF455" t="s">
        <v>223</v>
      </c>
      <c r="CG455" t="s">
        <v>223</v>
      </c>
      <c r="CH455" t="s">
        <v>223</v>
      </c>
      <c r="CL455" t="s">
        <v>223</v>
      </c>
      <c r="CM455" t="s">
        <v>223</v>
      </c>
      <c r="CN455" t="s">
        <v>223</v>
      </c>
      <c r="CO455">
        <v>0</v>
      </c>
      <c r="CP455">
        <v>0</v>
      </c>
      <c r="CQ455">
        <v>0</v>
      </c>
      <c r="CR455">
        <v>15.5</v>
      </c>
      <c r="CS455">
        <v>15.5</v>
      </c>
      <c r="CT455">
        <v>15.5</v>
      </c>
      <c r="CU455">
        <v>2.1</v>
      </c>
      <c r="CV455">
        <v>0</v>
      </c>
      <c r="CW455">
        <v>0</v>
      </c>
      <c r="CX455">
        <v>15.5</v>
      </c>
      <c r="CY455">
        <v>14.9</v>
      </c>
      <c r="CZ455">
        <v>14.9</v>
      </c>
      <c r="DA455">
        <v>0</v>
      </c>
      <c r="DB455">
        <v>0</v>
      </c>
      <c r="DC455">
        <v>0</v>
      </c>
      <c r="DD455">
        <v>14.9</v>
      </c>
      <c r="DE455">
        <v>12.9</v>
      </c>
      <c r="DF455">
        <v>12.9</v>
      </c>
      <c r="DG455">
        <v>8947700000</v>
      </c>
      <c r="DH455">
        <v>0</v>
      </c>
      <c r="DI455">
        <v>0</v>
      </c>
      <c r="DJ455">
        <v>0</v>
      </c>
      <c r="DK455">
        <v>1580699999.99999</v>
      </c>
      <c r="DL455">
        <v>1425400000</v>
      </c>
      <c r="DM455">
        <v>1089800000</v>
      </c>
      <c r="DN455">
        <v>596910</v>
      </c>
      <c r="DO455">
        <v>0</v>
      </c>
      <c r="DP455">
        <v>0</v>
      </c>
      <c r="DQ455">
        <v>1263200000</v>
      </c>
      <c r="DR455">
        <v>1055399999.99999</v>
      </c>
      <c r="DS455">
        <v>964530000</v>
      </c>
      <c r="DT455">
        <v>0</v>
      </c>
      <c r="DU455">
        <v>0</v>
      </c>
      <c r="DV455">
        <v>0</v>
      </c>
      <c r="DW455">
        <v>607910000</v>
      </c>
      <c r="DX455">
        <v>481980000</v>
      </c>
      <c r="DY455">
        <v>478160000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1154300000</v>
      </c>
      <c r="ES455">
        <v>1092900000</v>
      </c>
      <c r="ET455">
        <v>925570000</v>
      </c>
      <c r="EU455">
        <v>1670099999.99999</v>
      </c>
      <c r="EV455">
        <v>1957099999.99999</v>
      </c>
      <c r="EW455">
        <v>1553099999.99999</v>
      </c>
      <c r="EX455">
        <v>1341100000</v>
      </c>
      <c r="EY455">
        <v>1292200000</v>
      </c>
      <c r="EZ455">
        <v>1251100000</v>
      </c>
      <c r="FA455">
        <v>8</v>
      </c>
      <c r="FB455">
        <v>8</v>
      </c>
      <c r="FC455">
        <v>7</v>
      </c>
      <c r="FD455">
        <v>6</v>
      </c>
      <c r="FE455">
        <v>6</v>
      </c>
      <c r="FF455">
        <v>4</v>
      </c>
      <c r="FG455">
        <v>4</v>
      </c>
      <c r="FH455">
        <v>3</v>
      </c>
      <c r="FI455">
        <v>4</v>
      </c>
      <c r="FJ455">
        <v>50</v>
      </c>
      <c r="FK455" t="s">
        <v>4331</v>
      </c>
      <c r="FO455">
        <v>450</v>
      </c>
      <c r="FP455" t="s">
        <v>4330</v>
      </c>
      <c r="FQ455" t="s">
        <v>436</v>
      </c>
      <c r="FR455" t="s">
        <v>4329</v>
      </c>
      <c r="FS455" t="s">
        <v>4328</v>
      </c>
      <c r="FT455" t="s">
        <v>4327</v>
      </c>
      <c r="FU455" t="s">
        <v>4326</v>
      </c>
      <c r="FV455">
        <v>271</v>
      </c>
      <c r="FW455">
        <v>68</v>
      </c>
      <c r="FX455">
        <v>-1</v>
      </c>
    </row>
    <row r="456" spans="1:180" x14ac:dyDescent="0.35">
      <c r="A456" t="s">
        <v>4325</v>
      </c>
      <c r="B456" t="s">
        <v>4325</v>
      </c>
      <c r="C456">
        <v>5</v>
      </c>
      <c r="D456">
        <v>5</v>
      </c>
      <c r="E456">
        <v>2</v>
      </c>
      <c r="F456" t="s">
        <v>4324</v>
      </c>
      <c r="G456" t="s">
        <v>4323</v>
      </c>
      <c r="H456" t="s">
        <v>4322</v>
      </c>
      <c r="I456">
        <v>1</v>
      </c>
      <c r="J456">
        <v>5</v>
      </c>
      <c r="K456">
        <v>5</v>
      </c>
      <c r="L456">
        <v>2</v>
      </c>
      <c r="M456">
        <v>3</v>
      </c>
      <c r="N456">
        <v>1</v>
      </c>
      <c r="O456">
        <v>1</v>
      </c>
      <c r="P456">
        <v>4</v>
      </c>
      <c r="Q456">
        <v>3</v>
      </c>
      <c r="R456">
        <v>3</v>
      </c>
      <c r="S456">
        <v>3</v>
      </c>
      <c r="T456">
        <v>2</v>
      </c>
      <c r="U456">
        <v>2</v>
      </c>
      <c r="V456">
        <v>4</v>
      </c>
      <c r="W456">
        <v>5</v>
      </c>
      <c r="X456">
        <v>3</v>
      </c>
      <c r="Y456">
        <v>2</v>
      </c>
      <c r="Z456">
        <v>2</v>
      </c>
      <c r="AA456">
        <v>2</v>
      </c>
      <c r="AB456">
        <v>3</v>
      </c>
      <c r="AC456">
        <v>3</v>
      </c>
      <c r="AD456">
        <v>4</v>
      </c>
      <c r="AE456">
        <v>3</v>
      </c>
      <c r="AF456">
        <v>1</v>
      </c>
      <c r="AG456">
        <v>1</v>
      </c>
      <c r="AH456">
        <v>4</v>
      </c>
      <c r="AI456">
        <v>3</v>
      </c>
      <c r="AJ456">
        <v>3</v>
      </c>
      <c r="AK456">
        <v>3</v>
      </c>
      <c r="AL456">
        <v>2</v>
      </c>
      <c r="AM456">
        <v>2</v>
      </c>
      <c r="AN456">
        <v>4</v>
      </c>
      <c r="AO456">
        <v>5</v>
      </c>
      <c r="AP456">
        <v>3</v>
      </c>
      <c r="AQ456">
        <v>2</v>
      </c>
      <c r="AR456">
        <v>2</v>
      </c>
      <c r="AS456">
        <v>2</v>
      </c>
      <c r="AT456">
        <v>3</v>
      </c>
      <c r="AU456">
        <v>3</v>
      </c>
      <c r="AV456">
        <v>4</v>
      </c>
      <c r="AW456">
        <v>2</v>
      </c>
      <c r="AX456">
        <v>0</v>
      </c>
      <c r="AY456">
        <v>1</v>
      </c>
      <c r="AZ456">
        <v>1</v>
      </c>
      <c r="BA456">
        <v>0</v>
      </c>
      <c r="BB456">
        <v>0</v>
      </c>
      <c r="BC456">
        <v>1</v>
      </c>
      <c r="BD456">
        <v>0</v>
      </c>
      <c r="BE456">
        <v>0</v>
      </c>
      <c r="BF456">
        <v>1</v>
      </c>
      <c r="BG456">
        <v>2</v>
      </c>
      <c r="BH456">
        <v>1</v>
      </c>
      <c r="BI456">
        <v>1</v>
      </c>
      <c r="BJ456">
        <v>1</v>
      </c>
      <c r="BK456">
        <v>1</v>
      </c>
      <c r="BL456">
        <v>1</v>
      </c>
      <c r="BM456">
        <v>2</v>
      </c>
      <c r="BN456">
        <v>2</v>
      </c>
      <c r="BO456">
        <v>15.5</v>
      </c>
      <c r="BP456">
        <v>15.5</v>
      </c>
      <c r="BQ456">
        <v>5.2</v>
      </c>
      <c r="BR456">
        <v>50.662999999999997</v>
      </c>
      <c r="BS456">
        <v>445</v>
      </c>
      <c r="BT456">
        <v>445</v>
      </c>
      <c r="BU456">
        <v>0</v>
      </c>
      <c r="BV456">
        <v>35.978999999999999</v>
      </c>
      <c r="BW456" t="s">
        <v>223</v>
      </c>
      <c r="BX456" t="s">
        <v>224</v>
      </c>
      <c r="BY456" t="s">
        <v>223</v>
      </c>
      <c r="BZ456" t="s">
        <v>223</v>
      </c>
      <c r="CA456" t="s">
        <v>223</v>
      </c>
      <c r="CB456" t="s">
        <v>223</v>
      </c>
      <c r="CC456" t="s">
        <v>223</v>
      </c>
      <c r="CD456" t="s">
        <v>223</v>
      </c>
      <c r="CE456" t="s">
        <v>223</v>
      </c>
      <c r="CF456" t="s">
        <v>223</v>
      </c>
      <c r="CG456" t="s">
        <v>223</v>
      </c>
      <c r="CH456" t="s">
        <v>223</v>
      </c>
      <c r="CI456" t="s">
        <v>223</v>
      </c>
      <c r="CJ456" t="s">
        <v>223</v>
      </c>
      <c r="CK456" t="s">
        <v>223</v>
      </c>
      <c r="CL456" t="s">
        <v>223</v>
      </c>
      <c r="CM456" t="s">
        <v>223</v>
      </c>
      <c r="CN456" t="s">
        <v>223</v>
      </c>
      <c r="CO456">
        <v>7</v>
      </c>
      <c r="CP456">
        <v>1.8</v>
      </c>
      <c r="CQ456">
        <v>2.7</v>
      </c>
      <c r="CR456">
        <v>12.8</v>
      </c>
      <c r="CS456">
        <v>10.3</v>
      </c>
      <c r="CT456">
        <v>10.3</v>
      </c>
      <c r="CU456">
        <v>8.5</v>
      </c>
      <c r="CV456">
        <v>6.1</v>
      </c>
      <c r="CW456">
        <v>6.1</v>
      </c>
      <c r="CX456">
        <v>12.8</v>
      </c>
      <c r="CY456">
        <v>15.5</v>
      </c>
      <c r="CZ456">
        <v>8.5</v>
      </c>
      <c r="DA456">
        <v>4.3</v>
      </c>
      <c r="DB456">
        <v>4.3</v>
      </c>
      <c r="DC456">
        <v>4.3</v>
      </c>
      <c r="DD456">
        <v>8.5</v>
      </c>
      <c r="DE456">
        <v>7</v>
      </c>
      <c r="DF456">
        <v>11.2</v>
      </c>
      <c r="DG456">
        <v>110680000</v>
      </c>
      <c r="DH456">
        <v>5671600</v>
      </c>
      <c r="DI456">
        <v>1918400</v>
      </c>
      <c r="DJ456">
        <v>1728100</v>
      </c>
      <c r="DK456">
        <v>19373000</v>
      </c>
      <c r="DL456">
        <v>10920000</v>
      </c>
      <c r="DM456">
        <v>9613500</v>
      </c>
      <c r="DN456">
        <v>5304200</v>
      </c>
      <c r="DO456">
        <v>2593600</v>
      </c>
      <c r="DP456">
        <v>2292500</v>
      </c>
      <c r="DQ456">
        <v>9087100</v>
      </c>
      <c r="DR456">
        <v>9268800</v>
      </c>
      <c r="DS456">
        <v>10253000</v>
      </c>
      <c r="DT456">
        <v>3794400</v>
      </c>
      <c r="DU456">
        <v>2588700</v>
      </c>
      <c r="DV456">
        <v>2585600</v>
      </c>
      <c r="DW456">
        <v>3459100</v>
      </c>
      <c r="DX456">
        <v>4926200</v>
      </c>
      <c r="DY456">
        <v>5300600</v>
      </c>
      <c r="DZ456">
        <v>0</v>
      </c>
      <c r="EA456">
        <v>0</v>
      </c>
      <c r="EB456">
        <v>0</v>
      </c>
      <c r="EC456">
        <v>1247400</v>
      </c>
      <c r="ED456">
        <v>1184700</v>
      </c>
      <c r="EE456">
        <v>1194900</v>
      </c>
      <c r="EF456">
        <v>0</v>
      </c>
      <c r="EG456">
        <v>0</v>
      </c>
      <c r="EH456">
        <v>0</v>
      </c>
      <c r="EI456">
        <v>1</v>
      </c>
      <c r="EJ456">
        <v>0</v>
      </c>
      <c r="EK456">
        <v>0</v>
      </c>
      <c r="EL456">
        <v>0</v>
      </c>
      <c r="EM456">
        <v>0</v>
      </c>
      <c r="EN456">
        <v>1</v>
      </c>
      <c r="EO456">
        <v>0</v>
      </c>
      <c r="EP456">
        <v>0</v>
      </c>
      <c r="EQ456">
        <v>0</v>
      </c>
      <c r="ER456">
        <v>7419700</v>
      </c>
      <c r="ES456">
        <v>6974000</v>
      </c>
      <c r="ET456">
        <v>5753300</v>
      </c>
      <c r="EU456">
        <v>6393600</v>
      </c>
      <c r="EV456">
        <v>7547500</v>
      </c>
      <c r="EW456">
        <v>7968600</v>
      </c>
      <c r="EX456">
        <v>7658600</v>
      </c>
      <c r="EY456">
        <v>8868000</v>
      </c>
      <c r="EZ456">
        <v>6200400</v>
      </c>
      <c r="FA456">
        <v>3</v>
      </c>
      <c r="FB456">
        <v>1</v>
      </c>
      <c r="FC456">
        <v>2</v>
      </c>
      <c r="FD456">
        <v>0</v>
      </c>
      <c r="FE456">
        <v>1</v>
      </c>
      <c r="FF456">
        <v>1</v>
      </c>
      <c r="FG456">
        <v>0</v>
      </c>
      <c r="FH456">
        <v>0</v>
      </c>
      <c r="FI456">
        <v>0</v>
      </c>
      <c r="FJ456">
        <v>10</v>
      </c>
      <c r="FK456" t="s">
        <v>4321</v>
      </c>
      <c r="FO456">
        <v>451</v>
      </c>
      <c r="FP456" t="s">
        <v>4320</v>
      </c>
      <c r="FQ456" t="s">
        <v>318</v>
      </c>
      <c r="FR456" t="s">
        <v>4319</v>
      </c>
      <c r="FS456" t="s">
        <v>4318</v>
      </c>
      <c r="FT456" t="s">
        <v>4317</v>
      </c>
      <c r="FU456" t="s">
        <v>4316</v>
      </c>
      <c r="FX456">
        <v>-1</v>
      </c>
    </row>
    <row r="457" spans="1:180" x14ac:dyDescent="0.35">
      <c r="A457" t="s">
        <v>4315</v>
      </c>
      <c r="B457" t="s">
        <v>4315</v>
      </c>
      <c r="C457">
        <v>2</v>
      </c>
      <c r="D457">
        <v>2</v>
      </c>
      <c r="E457">
        <v>2</v>
      </c>
      <c r="F457" t="s">
        <v>4314</v>
      </c>
      <c r="G457" t="s">
        <v>4313</v>
      </c>
      <c r="H457" t="s">
        <v>4312</v>
      </c>
      <c r="I457">
        <v>1</v>
      </c>
      <c r="J457">
        <v>2</v>
      </c>
      <c r="K457">
        <v>2</v>
      </c>
      <c r="L457">
        <v>2</v>
      </c>
      <c r="M457">
        <v>2</v>
      </c>
      <c r="N457">
        <v>0</v>
      </c>
      <c r="O457">
        <v>0</v>
      </c>
      <c r="P457">
        <v>0</v>
      </c>
      <c r="Q457">
        <v>0</v>
      </c>
      <c r="R457">
        <v>1</v>
      </c>
      <c r="S457">
        <v>1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0</v>
      </c>
      <c r="AE457">
        <v>2</v>
      </c>
      <c r="AF457">
        <v>0</v>
      </c>
      <c r="AG457">
        <v>0</v>
      </c>
      <c r="AH457">
        <v>0</v>
      </c>
      <c r="AI457">
        <v>0</v>
      </c>
      <c r="AJ457">
        <v>1</v>
      </c>
      <c r="AK457">
        <v>1</v>
      </c>
      <c r="AL457">
        <v>0</v>
      </c>
      <c r="AM457">
        <v>1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1</v>
      </c>
      <c r="AT457">
        <v>0</v>
      </c>
      <c r="AU457">
        <v>0</v>
      </c>
      <c r="AV457">
        <v>0</v>
      </c>
      <c r="AW457">
        <v>2</v>
      </c>
      <c r="AX457">
        <v>0</v>
      </c>
      <c r="AY457">
        <v>0</v>
      </c>
      <c r="AZ457">
        <v>0</v>
      </c>
      <c r="BA457">
        <v>0</v>
      </c>
      <c r="BB457">
        <v>1</v>
      </c>
      <c r="BC457">
        <v>1</v>
      </c>
      <c r="BD457">
        <v>0</v>
      </c>
      <c r="BE457">
        <v>1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1</v>
      </c>
      <c r="BL457">
        <v>0</v>
      </c>
      <c r="BM457">
        <v>0</v>
      </c>
      <c r="BN457">
        <v>0</v>
      </c>
      <c r="BO457">
        <v>6.2</v>
      </c>
      <c r="BP457">
        <v>6.2</v>
      </c>
      <c r="BQ457">
        <v>6.2</v>
      </c>
      <c r="BR457">
        <v>46.44</v>
      </c>
      <c r="BS457">
        <v>418</v>
      </c>
      <c r="BT457">
        <v>418</v>
      </c>
      <c r="BU457">
        <v>0</v>
      </c>
      <c r="BV457">
        <v>11.379</v>
      </c>
      <c r="BW457" t="s">
        <v>223</v>
      </c>
      <c r="CB457" t="s">
        <v>223</v>
      </c>
      <c r="CC457" t="s">
        <v>224</v>
      </c>
      <c r="CE457" t="s">
        <v>224</v>
      </c>
      <c r="CK457" t="s">
        <v>224</v>
      </c>
      <c r="CO457">
        <v>6.2</v>
      </c>
      <c r="CP457">
        <v>0</v>
      </c>
      <c r="CQ457">
        <v>0</v>
      </c>
      <c r="CR457">
        <v>0</v>
      </c>
      <c r="CS457">
        <v>0</v>
      </c>
      <c r="CT457">
        <v>2.6</v>
      </c>
      <c r="CU457">
        <v>2.6</v>
      </c>
      <c r="CV457">
        <v>0</v>
      </c>
      <c r="CW457">
        <v>2.6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2.6</v>
      </c>
      <c r="DD457">
        <v>0</v>
      </c>
      <c r="DE457">
        <v>0</v>
      </c>
      <c r="DF457">
        <v>0</v>
      </c>
      <c r="DG457">
        <v>6325500</v>
      </c>
      <c r="DH457">
        <v>1249800</v>
      </c>
      <c r="DI457">
        <v>0</v>
      </c>
      <c r="DJ457">
        <v>0</v>
      </c>
      <c r="DK457">
        <v>0</v>
      </c>
      <c r="DL457">
        <v>0</v>
      </c>
      <c r="DM457">
        <v>1568000</v>
      </c>
      <c r="DN457">
        <v>1041500</v>
      </c>
      <c r="DO457">
        <v>0</v>
      </c>
      <c r="DP457">
        <v>1291200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1174900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1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1</v>
      </c>
      <c r="FK457" t="s">
        <v>4311</v>
      </c>
      <c r="FO457">
        <v>452</v>
      </c>
      <c r="FP457" t="s">
        <v>4310</v>
      </c>
      <c r="FQ457" t="s">
        <v>255</v>
      </c>
      <c r="FR457" t="s">
        <v>4309</v>
      </c>
      <c r="FS457" t="s">
        <v>4308</v>
      </c>
      <c r="FT457" t="s">
        <v>4307</v>
      </c>
      <c r="FU457" t="s">
        <v>4307</v>
      </c>
      <c r="FX457">
        <v>-1</v>
      </c>
    </row>
    <row r="458" spans="1:180" x14ac:dyDescent="0.35">
      <c r="A458" t="s">
        <v>4306</v>
      </c>
      <c r="B458" t="s">
        <v>4306</v>
      </c>
      <c r="C458" t="s">
        <v>4305</v>
      </c>
      <c r="D458" t="s">
        <v>4305</v>
      </c>
      <c r="E458" t="s">
        <v>4305</v>
      </c>
      <c r="F458" t="s">
        <v>4304</v>
      </c>
      <c r="G458" t="s">
        <v>4303</v>
      </c>
      <c r="H458" t="s">
        <v>4302</v>
      </c>
      <c r="I458">
        <v>3</v>
      </c>
      <c r="J458">
        <v>5</v>
      </c>
      <c r="K458">
        <v>5</v>
      </c>
      <c r="L458">
        <v>5</v>
      </c>
      <c r="M458">
        <v>1</v>
      </c>
      <c r="N458">
        <v>1</v>
      </c>
      <c r="O458">
        <v>1</v>
      </c>
      <c r="P458">
        <v>5</v>
      </c>
      <c r="Q458">
        <v>5</v>
      </c>
      <c r="R458">
        <v>4</v>
      </c>
      <c r="S458">
        <v>1</v>
      </c>
      <c r="T458">
        <v>1</v>
      </c>
      <c r="U458">
        <v>1</v>
      </c>
      <c r="V458">
        <v>2</v>
      </c>
      <c r="W458">
        <v>3</v>
      </c>
      <c r="X458">
        <v>2</v>
      </c>
      <c r="Y458">
        <v>0</v>
      </c>
      <c r="Z458">
        <v>2</v>
      </c>
      <c r="AA458">
        <v>0</v>
      </c>
      <c r="AB458">
        <v>1</v>
      </c>
      <c r="AC458">
        <v>2</v>
      </c>
      <c r="AD458">
        <v>3</v>
      </c>
      <c r="AE458">
        <v>1</v>
      </c>
      <c r="AF458">
        <v>1</v>
      </c>
      <c r="AG458">
        <v>1</v>
      </c>
      <c r="AH458">
        <v>5</v>
      </c>
      <c r="AI458">
        <v>5</v>
      </c>
      <c r="AJ458">
        <v>4</v>
      </c>
      <c r="AK458">
        <v>1</v>
      </c>
      <c r="AL458">
        <v>1</v>
      </c>
      <c r="AM458">
        <v>1</v>
      </c>
      <c r="AN458">
        <v>2</v>
      </c>
      <c r="AO458">
        <v>3</v>
      </c>
      <c r="AP458">
        <v>2</v>
      </c>
      <c r="AQ458">
        <v>0</v>
      </c>
      <c r="AR458">
        <v>2</v>
      </c>
      <c r="AS458">
        <v>0</v>
      </c>
      <c r="AT458">
        <v>1</v>
      </c>
      <c r="AU458">
        <v>2</v>
      </c>
      <c r="AV458">
        <v>3</v>
      </c>
      <c r="AW458">
        <v>1</v>
      </c>
      <c r="AX458">
        <v>1</v>
      </c>
      <c r="AY458">
        <v>1</v>
      </c>
      <c r="AZ458">
        <v>5</v>
      </c>
      <c r="BA458">
        <v>5</v>
      </c>
      <c r="BB458">
        <v>4</v>
      </c>
      <c r="BC458">
        <v>1</v>
      </c>
      <c r="BD458">
        <v>1</v>
      </c>
      <c r="BE458">
        <v>1</v>
      </c>
      <c r="BF458">
        <v>2</v>
      </c>
      <c r="BG458">
        <v>3</v>
      </c>
      <c r="BH458">
        <v>2</v>
      </c>
      <c r="BI458">
        <v>0</v>
      </c>
      <c r="BJ458">
        <v>2</v>
      </c>
      <c r="BK458">
        <v>0</v>
      </c>
      <c r="BL458">
        <v>1</v>
      </c>
      <c r="BM458">
        <v>2</v>
      </c>
      <c r="BN458">
        <v>3</v>
      </c>
      <c r="BO458">
        <v>18.399999999999999</v>
      </c>
      <c r="BP458">
        <v>18.399999999999999</v>
      </c>
      <c r="BQ458">
        <v>18.399999999999999</v>
      </c>
      <c r="BR458">
        <v>41.331000000000003</v>
      </c>
      <c r="BS458">
        <v>369</v>
      </c>
      <c r="BT458" t="s">
        <v>4301</v>
      </c>
      <c r="BU458">
        <v>0</v>
      </c>
      <c r="BV458">
        <v>35.649000000000001</v>
      </c>
      <c r="BW458" t="s">
        <v>223</v>
      </c>
      <c r="BX458" t="s">
        <v>223</v>
      </c>
      <c r="BY458" t="s">
        <v>223</v>
      </c>
      <c r="BZ458" t="s">
        <v>223</v>
      </c>
      <c r="CA458" t="s">
        <v>223</v>
      </c>
      <c r="CB458" t="s">
        <v>223</v>
      </c>
      <c r="CC458" t="s">
        <v>224</v>
      </c>
      <c r="CD458" t="s">
        <v>224</v>
      </c>
      <c r="CE458" t="s">
        <v>224</v>
      </c>
      <c r="CF458" t="s">
        <v>223</v>
      </c>
      <c r="CG458" t="s">
        <v>223</v>
      </c>
      <c r="CH458" t="s">
        <v>223</v>
      </c>
      <c r="CJ458" t="s">
        <v>223</v>
      </c>
      <c r="CL458" t="s">
        <v>223</v>
      </c>
      <c r="CM458" t="s">
        <v>223</v>
      </c>
      <c r="CN458" t="s">
        <v>223</v>
      </c>
      <c r="CO458">
        <v>3.5</v>
      </c>
      <c r="CP458">
        <v>3.5</v>
      </c>
      <c r="CQ458">
        <v>3.5</v>
      </c>
      <c r="CR458">
        <v>18.399999999999999</v>
      </c>
      <c r="CS458">
        <v>18.399999999999999</v>
      </c>
      <c r="CT458">
        <v>15.2</v>
      </c>
      <c r="CU458">
        <v>3.8</v>
      </c>
      <c r="CV458">
        <v>3.5</v>
      </c>
      <c r="CW458">
        <v>3.5</v>
      </c>
      <c r="CX458">
        <v>8.4</v>
      </c>
      <c r="CY458">
        <v>11.9</v>
      </c>
      <c r="CZ458">
        <v>8.4</v>
      </c>
      <c r="DA458">
        <v>0</v>
      </c>
      <c r="DB458">
        <v>7.3</v>
      </c>
      <c r="DC458">
        <v>0</v>
      </c>
      <c r="DD458">
        <v>3.8</v>
      </c>
      <c r="DE458">
        <v>7.3</v>
      </c>
      <c r="DF458">
        <v>11.9</v>
      </c>
      <c r="DG458">
        <v>288060000</v>
      </c>
      <c r="DH458">
        <v>1659000</v>
      </c>
      <c r="DI458">
        <v>1529400</v>
      </c>
      <c r="DJ458">
        <v>1400500</v>
      </c>
      <c r="DK458">
        <v>80792000</v>
      </c>
      <c r="DL458">
        <v>70457000</v>
      </c>
      <c r="DM458">
        <v>58281000</v>
      </c>
      <c r="DN458">
        <v>1078600</v>
      </c>
      <c r="DO458">
        <v>5669300</v>
      </c>
      <c r="DP458">
        <v>1880200</v>
      </c>
      <c r="DQ458">
        <v>12537000</v>
      </c>
      <c r="DR458">
        <v>19836000</v>
      </c>
      <c r="DS458">
        <v>9465200</v>
      </c>
      <c r="DT458">
        <v>0</v>
      </c>
      <c r="DU458">
        <v>4122000</v>
      </c>
      <c r="DV458">
        <v>0</v>
      </c>
      <c r="DW458">
        <v>3146900</v>
      </c>
      <c r="DX458">
        <v>6377500</v>
      </c>
      <c r="DY458">
        <v>9831800</v>
      </c>
      <c r="DZ458">
        <v>1773600</v>
      </c>
      <c r="EA458">
        <v>1616800</v>
      </c>
      <c r="EB458">
        <v>1710600</v>
      </c>
      <c r="EC458">
        <v>0</v>
      </c>
      <c r="ED458">
        <v>2485500</v>
      </c>
      <c r="EE458">
        <v>1501600</v>
      </c>
      <c r="EF458">
        <v>0</v>
      </c>
      <c r="EG458">
        <v>1729300</v>
      </c>
      <c r="EH458">
        <v>0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25541000</v>
      </c>
      <c r="ES458">
        <v>26127000</v>
      </c>
      <c r="ET458">
        <v>27142000</v>
      </c>
      <c r="EU458">
        <v>15735000</v>
      </c>
      <c r="EV458">
        <v>16182000</v>
      </c>
      <c r="EW458">
        <v>14021000</v>
      </c>
      <c r="EX458">
        <v>13828000</v>
      </c>
      <c r="EY458">
        <v>13800000</v>
      </c>
      <c r="EZ458">
        <v>16950000</v>
      </c>
      <c r="FA458">
        <v>4</v>
      </c>
      <c r="FB458">
        <v>3</v>
      </c>
      <c r="FC458">
        <v>3</v>
      </c>
      <c r="FD458">
        <v>2</v>
      </c>
      <c r="FE458">
        <v>2</v>
      </c>
      <c r="FF458">
        <v>2</v>
      </c>
      <c r="FG458">
        <v>1</v>
      </c>
      <c r="FH458">
        <v>1</v>
      </c>
      <c r="FI458">
        <v>0</v>
      </c>
      <c r="FJ458">
        <v>19</v>
      </c>
      <c r="FK458" t="s">
        <v>4300</v>
      </c>
      <c r="FO458">
        <v>453</v>
      </c>
      <c r="FP458" t="s">
        <v>4299</v>
      </c>
      <c r="FQ458" t="s">
        <v>318</v>
      </c>
      <c r="FR458" t="s">
        <v>4298</v>
      </c>
      <c r="FS458" t="s">
        <v>4297</v>
      </c>
      <c r="FT458" t="s">
        <v>4296</v>
      </c>
      <c r="FU458" t="s">
        <v>4295</v>
      </c>
      <c r="FX458" t="s">
        <v>1149</v>
      </c>
    </row>
    <row r="459" spans="1:180" x14ac:dyDescent="0.35">
      <c r="A459" t="s">
        <v>4294</v>
      </c>
      <c r="B459" t="s">
        <v>4294</v>
      </c>
      <c r="C459">
        <v>7</v>
      </c>
      <c r="D459">
        <v>7</v>
      </c>
      <c r="E459">
        <v>7</v>
      </c>
      <c r="F459" t="s">
        <v>4293</v>
      </c>
      <c r="G459" t="s">
        <v>4292</v>
      </c>
      <c r="H459" t="s">
        <v>4291</v>
      </c>
      <c r="I459">
        <v>1</v>
      </c>
      <c r="J459">
        <v>7</v>
      </c>
      <c r="K459">
        <v>7</v>
      </c>
      <c r="L459">
        <v>7</v>
      </c>
      <c r="M459">
        <v>0</v>
      </c>
      <c r="N459">
        <v>0</v>
      </c>
      <c r="O459">
        <v>1</v>
      </c>
      <c r="P459">
        <v>5</v>
      </c>
      <c r="Q459">
        <v>6</v>
      </c>
      <c r="R459">
        <v>6</v>
      </c>
      <c r="S459">
        <v>1</v>
      </c>
      <c r="T459">
        <v>1</v>
      </c>
      <c r="U459">
        <v>1</v>
      </c>
      <c r="V459">
        <v>7</v>
      </c>
      <c r="W459">
        <v>7</v>
      </c>
      <c r="X459">
        <v>6</v>
      </c>
      <c r="Y459">
        <v>1</v>
      </c>
      <c r="Z459">
        <v>1</v>
      </c>
      <c r="AA459">
        <v>0</v>
      </c>
      <c r="AB459">
        <v>5</v>
      </c>
      <c r="AC459">
        <v>6</v>
      </c>
      <c r="AD459">
        <v>6</v>
      </c>
      <c r="AE459">
        <v>0</v>
      </c>
      <c r="AF459">
        <v>0</v>
      </c>
      <c r="AG459">
        <v>1</v>
      </c>
      <c r="AH459">
        <v>5</v>
      </c>
      <c r="AI459">
        <v>6</v>
      </c>
      <c r="AJ459">
        <v>6</v>
      </c>
      <c r="AK459">
        <v>1</v>
      </c>
      <c r="AL459">
        <v>1</v>
      </c>
      <c r="AM459">
        <v>1</v>
      </c>
      <c r="AN459">
        <v>7</v>
      </c>
      <c r="AO459">
        <v>7</v>
      </c>
      <c r="AP459">
        <v>6</v>
      </c>
      <c r="AQ459">
        <v>1</v>
      </c>
      <c r="AR459">
        <v>1</v>
      </c>
      <c r="AS459">
        <v>0</v>
      </c>
      <c r="AT459">
        <v>5</v>
      </c>
      <c r="AU459">
        <v>6</v>
      </c>
      <c r="AV459">
        <v>6</v>
      </c>
      <c r="AW459">
        <v>0</v>
      </c>
      <c r="AX459">
        <v>0</v>
      </c>
      <c r="AY459">
        <v>1</v>
      </c>
      <c r="AZ459">
        <v>5</v>
      </c>
      <c r="BA459">
        <v>6</v>
      </c>
      <c r="BB459">
        <v>6</v>
      </c>
      <c r="BC459">
        <v>1</v>
      </c>
      <c r="BD459">
        <v>1</v>
      </c>
      <c r="BE459">
        <v>1</v>
      </c>
      <c r="BF459">
        <v>7</v>
      </c>
      <c r="BG459">
        <v>7</v>
      </c>
      <c r="BH459">
        <v>6</v>
      </c>
      <c r="BI459">
        <v>1</v>
      </c>
      <c r="BJ459">
        <v>1</v>
      </c>
      <c r="BK459">
        <v>0</v>
      </c>
      <c r="BL459">
        <v>5</v>
      </c>
      <c r="BM459">
        <v>6</v>
      </c>
      <c r="BN459">
        <v>6</v>
      </c>
      <c r="BO459">
        <v>35.9</v>
      </c>
      <c r="BP459">
        <v>35.9</v>
      </c>
      <c r="BQ459">
        <v>35.9</v>
      </c>
      <c r="BR459">
        <v>34.192999999999998</v>
      </c>
      <c r="BS459">
        <v>306</v>
      </c>
      <c r="BT459">
        <v>306</v>
      </c>
      <c r="BU459">
        <v>0</v>
      </c>
      <c r="BV459">
        <v>82.391999999999996</v>
      </c>
      <c r="BY459" t="s">
        <v>224</v>
      </c>
      <c r="BZ459" t="s">
        <v>223</v>
      </c>
      <c r="CA459" t="s">
        <v>223</v>
      </c>
      <c r="CB459" t="s">
        <v>223</v>
      </c>
      <c r="CC459" t="s">
        <v>224</v>
      </c>
      <c r="CD459" t="s">
        <v>224</v>
      </c>
      <c r="CE459" t="s">
        <v>224</v>
      </c>
      <c r="CF459" t="s">
        <v>223</v>
      </c>
      <c r="CG459" t="s">
        <v>223</v>
      </c>
      <c r="CH459" t="s">
        <v>223</v>
      </c>
      <c r="CI459" t="s">
        <v>224</v>
      </c>
      <c r="CJ459" t="s">
        <v>224</v>
      </c>
      <c r="CL459" t="s">
        <v>223</v>
      </c>
      <c r="CM459" t="s">
        <v>223</v>
      </c>
      <c r="CN459" t="s">
        <v>223</v>
      </c>
      <c r="CO459">
        <v>0</v>
      </c>
      <c r="CP459">
        <v>0</v>
      </c>
      <c r="CQ459">
        <v>4.9000000000000004</v>
      </c>
      <c r="CR459">
        <v>19.3</v>
      </c>
      <c r="CS459">
        <v>28.1</v>
      </c>
      <c r="CT459">
        <v>28.1</v>
      </c>
      <c r="CU459">
        <v>4.9000000000000004</v>
      </c>
      <c r="CV459">
        <v>4.9000000000000004</v>
      </c>
      <c r="CW459">
        <v>4.9000000000000004</v>
      </c>
      <c r="CX459">
        <v>35.9</v>
      </c>
      <c r="CY459">
        <v>35.9</v>
      </c>
      <c r="CZ459">
        <v>27.1</v>
      </c>
      <c r="DA459">
        <v>4.9000000000000004</v>
      </c>
      <c r="DB459">
        <v>4.9000000000000004</v>
      </c>
      <c r="DC459">
        <v>0</v>
      </c>
      <c r="DD459">
        <v>19.3</v>
      </c>
      <c r="DE459">
        <v>27.1</v>
      </c>
      <c r="DF459">
        <v>27.1</v>
      </c>
      <c r="DG459">
        <v>703130000</v>
      </c>
      <c r="DH459">
        <v>0</v>
      </c>
      <c r="DI459">
        <v>0</v>
      </c>
      <c r="DJ459">
        <v>517640</v>
      </c>
      <c r="DK459">
        <v>152400000</v>
      </c>
      <c r="DL459">
        <v>124850000</v>
      </c>
      <c r="DM459">
        <v>122160000</v>
      </c>
      <c r="DN459">
        <v>902250</v>
      </c>
      <c r="DO459">
        <v>1215600</v>
      </c>
      <c r="DP459">
        <v>1488900</v>
      </c>
      <c r="DQ459">
        <v>86046000</v>
      </c>
      <c r="DR459">
        <v>61227000</v>
      </c>
      <c r="DS459">
        <v>65064000</v>
      </c>
      <c r="DT459">
        <v>672590</v>
      </c>
      <c r="DU459">
        <v>823490</v>
      </c>
      <c r="DV459">
        <v>0</v>
      </c>
      <c r="DW459">
        <v>29869000</v>
      </c>
      <c r="DX459">
        <v>27777000</v>
      </c>
      <c r="DY459">
        <v>28123000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50818000</v>
      </c>
      <c r="ES459">
        <v>48555000</v>
      </c>
      <c r="ET459">
        <v>47030000</v>
      </c>
      <c r="EU459">
        <v>54659000</v>
      </c>
      <c r="EV459">
        <v>43415000</v>
      </c>
      <c r="EW459">
        <v>44507000</v>
      </c>
      <c r="EX459">
        <v>35800000</v>
      </c>
      <c r="EY459">
        <v>40520000</v>
      </c>
      <c r="EZ459">
        <v>37494000</v>
      </c>
      <c r="FA459">
        <v>4</v>
      </c>
      <c r="FB459">
        <v>5</v>
      </c>
      <c r="FC459">
        <v>4</v>
      </c>
      <c r="FD459">
        <v>5</v>
      </c>
      <c r="FE459">
        <v>5</v>
      </c>
      <c r="FF459">
        <v>5</v>
      </c>
      <c r="FG459">
        <v>2</v>
      </c>
      <c r="FH459">
        <v>4</v>
      </c>
      <c r="FI459">
        <v>2</v>
      </c>
      <c r="FJ459">
        <v>36</v>
      </c>
      <c r="FK459" t="s">
        <v>4290</v>
      </c>
      <c r="FO459">
        <v>454</v>
      </c>
      <c r="FP459" t="s">
        <v>4289</v>
      </c>
      <c r="FQ459" t="s">
        <v>329</v>
      </c>
      <c r="FR459" t="s">
        <v>4288</v>
      </c>
      <c r="FS459" t="s">
        <v>4287</v>
      </c>
      <c r="FT459" t="s">
        <v>4286</v>
      </c>
      <c r="FU459" t="s">
        <v>4285</v>
      </c>
      <c r="FX459">
        <v>-1</v>
      </c>
    </row>
    <row r="460" spans="1:180" x14ac:dyDescent="0.35">
      <c r="A460" t="s">
        <v>4284</v>
      </c>
      <c r="B460" t="s">
        <v>4284</v>
      </c>
      <c r="C460">
        <v>1</v>
      </c>
      <c r="D460">
        <v>1</v>
      </c>
      <c r="E460">
        <v>1</v>
      </c>
      <c r="F460" t="s">
        <v>4283</v>
      </c>
      <c r="G460" t="s">
        <v>4282</v>
      </c>
      <c r="H460" t="s">
        <v>4281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1</v>
      </c>
      <c r="O460">
        <v>0</v>
      </c>
      <c r="P460">
        <v>1</v>
      </c>
      <c r="Q460">
        <v>0</v>
      </c>
      <c r="R460">
        <v>0</v>
      </c>
      <c r="S460">
        <v>1</v>
      </c>
      <c r="T460">
        <v>1</v>
      </c>
      <c r="U460">
        <v>1</v>
      </c>
      <c r="V460">
        <v>1</v>
      </c>
      <c r="W460">
        <v>0</v>
      </c>
      <c r="X460">
        <v>0</v>
      </c>
      <c r="Y460">
        <v>1</v>
      </c>
      <c r="Z460">
        <v>1</v>
      </c>
      <c r="AA460">
        <v>0</v>
      </c>
      <c r="AB460">
        <v>1</v>
      </c>
      <c r="AC460">
        <v>1</v>
      </c>
      <c r="AD460">
        <v>0</v>
      </c>
      <c r="AE460">
        <v>1</v>
      </c>
      <c r="AF460">
        <v>1</v>
      </c>
      <c r="AG460">
        <v>0</v>
      </c>
      <c r="AH460">
        <v>1</v>
      </c>
      <c r="AI460">
        <v>0</v>
      </c>
      <c r="AJ460">
        <v>0</v>
      </c>
      <c r="AK460">
        <v>1</v>
      </c>
      <c r="AL460">
        <v>1</v>
      </c>
      <c r="AM460">
        <v>1</v>
      </c>
      <c r="AN460">
        <v>1</v>
      </c>
      <c r="AO460">
        <v>0</v>
      </c>
      <c r="AP460">
        <v>0</v>
      </c>
      <c r="AQ460">
        <v>1</v>
      </c>
      <c r="AR460">
        <v>1</v>
      </c>
      <c r="AS460">
        <v>0</v>
      </c>
      <c r="AT460">
        <v>1</v>
      </c>
      <c r="AU460">
        <v>1</v>
      </c>
      <c r="AV460">
        <v>0</v>
      </c>
      <c r="AW460">
        <v>1</v>
      </c>
      <c r="AX460">
        <v>1</v>
      </c>
      <c r="AY460">
        <v>0</v>
      </c>
      <c r="AZ460">
        <v>1</v>
      </c>
      <c r="BA460">
        <v>0</v>
      </c>
      <c r="BB460">
        <v>0</v>
      </c>
      <c r="BC460">
        <v>1</v>
      </c>
      <c r="BD460">
        <v>1</v>
      </c>
      <c r="BE460">
        <v>1</v>
      </c>
      <c r="BF460">
        <v>1</v>
      </c>
      <c r="BG460">
        <v>0</v>
      </c>
      <c r="BH460">
        <v>0</v>
      </c>
      <c r="BI460">
        <v>1</v>
      </c>
      <c r="BJ460">
        <v>1</v>
      </c>
      <c r="BK460">
        <v>0</v>
      </c>
      <c r="BL460">
        <v>1</v>
      </c>
      <c r="BM460">
        <v>1</v>
      </c>
      <c r="BN460">
        <v>0</v>
      </c>
      <c r="BO460">
        <v>5.6</v>
      </c>
      <c r="BP460">
        <v>5.6</v>
      </c>
      <c r="BQ460">
        <v>5.6</v>
      </c>
      <c r="BR460">
        <v>23.431999999999999</v>
      </c>
      <c r="BS460">
        <v>215</v>
      </c>
      <c r="BT460">
        <v>215</v>
      </c>
      <c r="BU460">
        <v>3.9788000000000002E-3</v>
      </c>
      <c r="BV460">
        <v>6.7473999999999998</v>
      </c>
      <c r="BW460" t="s">
        <v>223</v>
      </c>
      <c r="BX460" t="s">
        <v>223</v>
      </c>
      <c r="BZ460" t="s">
        <v>224</v>
      </c>
      <c r="CC460" t="s">
        <v>223</v>
      </c>
      <c r="CD460" t="s">
        <v>223</v>
      </c>
      <c r="CE460" t="s">
        <v>224</v>
      </c>
      <c r="CF460" t="s">
        <v>224</v>
      </c>
      <c r="CI460" t="s">
        <v>223</v>
      </c>
      <c r="CJ460" t="s">
        <v>223</v>
      </c>
      <c r="CL460" t="s">
        <v>223</v>
      </c>
      <c r="CM460" t="s">
        <v>223</v>
      </c>
      <c r="CO460">
        <v>5.6</v>
      </c>
      <c r="CP460">
        <v>5.6</v>
      </c>
      <c r="CQ460">
        <v>0</v>
      </c>
      <c r="CR460">
        <v>5.6</v>
      </c>
      <c r="CS460">
        <v>0</v>
      </c>
      <c r="CT460">
        <v>0</v>
      </c>
      <c r="CU460">
        <v>5.6</v>
      </c>
      <c r="CV460">
        <v>5.6</v>
      </c>
      <c r="CW460">
        <v>5.6</v>
      </c>
      <c r="CX460">
        <v>5.6</v>
      </c>
      <c r="CY460">
        <v>0</v>
      </c>
      <c r="CZ460">
        <v>0</v>
      </c>
      <c r="DA460">
        <v>5.6</v>
      </c>
      <c r="DB460">
        <v>5.6</v>
      </c>
      <c r="DC460">
        <v>0</v>
      </c>
      <c r="DD460">
        <v>5.6</v>
      </c>
      <c r="DE460">
        <v>5.6</v>
      </c>
      <c r="DF460">
        <v>0</v>
      </c>
      <c r="DG460">
        <v>14033000</v>
      </c>
      <c r="DH460">
        <v>1114200</v>
      </c>
      <c r="DI460">
        <v>928820</v>
      </c>
      <c r="DJ460">
        <v>0</v>
      </c>
      <c r="DK460">
        <v>1708600</v>
      </c>
      <c r="DL460">
        <v>0</v>
      </c>
      <c r="DM460">
        <v>0</v>
      </c>
      <c r="DN460">
        <v>1536300</v>
      </c>
      <c r="DO460">
        <v>1273300</v>
      </c>
      <c r="DP460">
        <v>541050</v>
      </c>
      <c r="DQ460">
        <v>1640300</v>
      </c>
      <c r="DR460">
        <v>0</v>
      </c>
      <c r="DS460">
        <v>0</v>
      </c>
      <c r="DT460">
        <v>1287000</v>
      </c>
      <c r="DU460">
        <v>1037400</v>
      </c>
      <c r="DV460">
        <v>0</v>
      </c>
      <c r="DW460">
        <v>1592300</v>
      </c>
      <c r="DX460">
        <v>1373200</v>
      </c>
      <c r="DY460">
        <v>0</v>
      </c>
      <c r="DZ460">
        <v>1134000</v>
      </c>
      <c r="EA460">
        <v>871330</v>
      </c>
      <c r="EB460">
        <v>0</v>
      </c>
      <c r="EC460">
        <v>833160</v>
      </c>
      <c r="ED460">
        <v>744820</v>
      </c>
      <c r="EE460">
        <v>366920</v>
      </c>
      <c r="EF460">
        <v>674690</v>
      </c>
      <c r="EG460">
        <v>612260</v>
      </c>
      <c r="EH460">
        <v>0</v>
      </c>
      <c r="EI460">
        <v>1</v>
      </c>
      <c r="EJ460">
        <v>0</v>
      </c>
      <c r="EK460">
        <v>0</v>
      </c>
      <c r="EL460">
        <v>1</v>
      </c>
      <c r="EM460">
        <v>1</v>
      </c>
      <c r="EN460">
        <v>0</v>
      </c>
      <c r="EO460">
        <v>1</v>
      </c>
      <c r="EP460">
        <v>1</v>
      </c>
      <c r="EQ460">
        <v>0</v>
      </c>
      <c r="ER460">
        <v>1691500</v>
      </c>
      <c r="ES460">
        <v>0</v>
      </c>
      <c r="ET460">
        <v>0</v>
      </c>
      <c r="EU460">
        <v>2527400</v>
      </c>
      <c r="EV460">
        <v>0</v>
      </c>
      <c r="EW460">
        <v>0</v>
      </c>
      <c r="EX460">
        <v>6227700</v>
      </c>
      <c r="EY460">
        <v>6434000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1</v>
      </c>
      <c r="FH460">
        <v>1</v>
      </c>
      <c r="FI460">
        <v>0</v>
      </c>
      <c r="FJ460">
        <v>7</v>
      </c>
      <c r="FK460" t="s">
        <v>4280</v>
      </c>
      <c r="FO460">
        <v>455</v>
      </c>
      <c r="FP460">
        <v>3533</v>
      </c>
      <c r="FQ460" t="s">
        <v>16</v>
      </c>
      <c r="FR460">
        <v>3701</v>
      </c>
      <c r="FS460" t="s">
        <v>4279</v>
      </c>
      <c r="FT460" t="s">
        <v>4278</v>
      </c>
      <c r="FU460">
        <v>32975</v>
      </c>
      <c r="FX460">
        <v>-1</v>
      </c>
    </row>
    <row r="461" spans="1:180" x14ac:dyDescent="0.35">
      <c r="A461" t="s">
        <v>4277</v>
      </c>
      <c r="B461" t="s">
        <v>4277</v>
      </c>
      <c r="C461">
        <v>2</v>
      </c>
      <c r="D461">
        <v>2</v>
      </c>
      <c r="E461">
        <v>2</v>
      </c>
      <c r="F461" t="s">
        <v>4276</v>
      </c>
      <c r="G461" t="s">
        <v>4275</v>
      </c>
      <c r="H461" t="s">
        <v>4274</v>
      </c>
      <c r="I461">
        <v>1</v>
      </c>
      <c r="J461">
        <v>2</v>
      </c>
      <c r="K461">
        <v>2</v>
      </c>
      <c r="L461">
        <v>2</v>
      </c>
      <c r="M461">
        <v>0</v>
      </c>
      <c r="N461">
        <v>2</v>
      </c>
      <c r="O461">
        <v>0</v>
      </c>
      <c r="P461">
        <v>2</v>
      </c>
      <c r="Q461">
        <v>2</v>
      </c>
      <c r="R461">
        <v>2</v>
      </c>
      <c r="S461">
        <v>0</v>
      </c>
      <c r="T461">
        <v>0</v>
      </c>
      <c r="U461">
        <v>0</v>
      </c>
      <c r="V461">
        <v>0</v>
      </c>
      <c r="W461">
        <v>1</v>
      </c>
      <c r="X461">
        <v>1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0</v>
      </c>
      <c r="AF461">
        <v>2</v>
      </c>
      <c r="AG461">
        <v>0</v>
      </c>
      <c r="AH461">
        <v>2</v>
      </c>
      <c r="AI461">
        <v>2</v>
      </c>
      <c r="AJ461">
        <v>2</v>
      </c>
      <c r="AK461">
        <v>0</v>
      </c>
      <c r="AL461">
        <v>0</v>
      </c>
      <c r="AM461">
        <v>0</v>
      </c>
      <c r="AN461">
        <v>0</v>
      </c>
      <c r="AO461">
        <v>1</v>
      </c>
      <c r="AP461">
        <v>1</v>
      </c>
      <c r="AQ461">
        <v>0</v>
      </c>
      <c r="AR461">
        <v>0</v>
      </c>
      <c r="AS461">
        <v>0</v>
      </c>
      <c r="AT461">
        <v>1</v>
      </c>
      <c r="AU461">
        <v>0</v>
      </c>
      <c r="AV461">
        <v>0</v>
      </c>
      <c r="AW461">
        <v>0</v>
      </c>
      <c r="AX461">
        <v>2</v>
      </c>
      <c r="AY461">
        <v>0</v>
      </c>
      <c r="AZ461">
        <v>2</v>
      </c>
      <c r="BA461">
        <v>2</v>
      </c>
      <c r="BB461">
        <v>2</v>
      </c>
      <c r="BC461">
        <v>0</v>
      </c>
      <c r="BD461">
        <v>0</v>
      </c>
      <c r="BE461">
        <v>0</v>
      </c>
      <c r="BF461">
        <v>0</v>
      </c>
      <c r="BG461">
        <v>1</v>
      </c>
      <c r="BH461">
        <v>1</v>
      </c>
      <c r="BI461">
        <v>0</v>
      </c>
      <c r="BJ461">
        <v>0</v>
      </c>
      <c r="BK461">
        <v>0</v>
      </c>
      <c r="BL461">
        <v>1</v>
      </c>
      <c r="BM461">
        <v>0</v>
      </c>
      <c r="BN461">
        <v>0</v>
      </c>
      <c r="BO461">
        <v>3.6</v>
      </c>
      <c r="BP461">
        <v>3.6</v>
      </c>
      <c r="BQ461">
        <v>3.6</v>
      </c>
      <c r="BR461">
        <v>59.62</v>
      </c>
      <c r="BS461">
        <v>548</v>
      </c>
      <c r="BT461">
        <v>548</v>
      </c>
      <c r="BU461">
        <v>0</v>
      </c>
      <c r="BV461">
        <v>11.721</v>
      </c>
      <c r="BX461" t="s">
        <v>223</v>
      </c>
      <c r="BZ461" t="s">
        <v>223</v>
      </c>
      <c r="CA461" t="s">
        <v>223</v>
      </c>
      <c r="CB461" t="s">
        <v>223</v>
      </c>
      <c r="CG461" t="s">
        <v>224</v>
      </c>
      <c r="CH461" t="s">
        <v>224</v>
      </c>
      <c r="CL461" t="s">
        <v>224</v>
      </c>
      <c r="CO461">
        <v>0</v>
      </c>
      <c r="CP461">
        <v>3.6</v>
      </c>
      <c r="CQ461">
        <v>0</v>
      </c>
      <c r="CR461">
        <v>3.6</v>
      </c>
      <c r="CS461">
        <v>3.6</v>
      </c>
      <c r="CT461">
        <v>3.6</v>
      </c>
      <c r="CU461">
        <v>0</v>
      </c>
      <c r="CV461">
        <v>0</v>
      </c>
      <c r="CW461">
        <v>0</v>
      </c>
      <c r="CX461">
        <v>0</v>
      </c>
      <c r="CY461">
        <v>1.8</v>
      </c>
      <c r="CZ461">
        <v>1.8</v>
      </c>
      <c r="DA461">
        <v>0</v>
      </c>
      <c r="DB461">
        <v>0</v>
      </c>
      <c r="DC461">
        <v>0</v>
      </c>
      <c r="DD461">
        <v>1.8</v>
      </c>
      <c r="DE461">
        <v>0</v>
      </c>
      <c r="DF461">
        <v>0</v>
      </c>
      <c r="DG461">
        <v>44579000</v>
      </c>
      <c r="DH461">
        <v>0</v>
      </c>
      <c r="DI461">
        <v>5312100</v>
      </c>
      <c r="DJ461">
        <v>0</v>
      </c>
      <c r="DK461">
        <v>15310000</v>
      </c>
      <c r="DL461">
        <v>5497400</v>
      </c>
      <c r="DM461">
        <v>10898000</v>
      </c>
      <c r="DN461">
        <v>0</v>
      </c>
      <c r="DO461">
        <v>0</v>
      </c>
      <c r="DP461">
        <v>0</v>
      </c>
      <c r="DQ461">
        <v>0</v>
      </c>
      <c r="DR461">
        <v>3161400</v>
      </c>
      <c r="DS461">
        <v>2372700</v>
      </c>
      <c r="DT461">
        <v>0</v>
      </c>
      <c r="DU461">
        <v>0</v>
      </c>
      <c r="DV461">
        <v>0</v>
      </c>
      <c r="DW461">
        <v>2027600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7608400</v>
      </c>
      <c r="ES461">
        <v>7008500</v>
      </c>
      <c r="ET461">
        <v>6451300</v>
      </c>
      <c r="EU461">
        <v>0</v>
      </c>
      <c r="EV461">
        <v>7904000</v>
      </c>
      <c r="EW461">
        <v>6428100</v>
      </c>
      <c r="EX461">
        <v>6865500</v>
      </c>
      <c r="EY461">
        <v>0</v>
      </c>
      <c r="EZ461">
        <v>0</v>
      </c>
      <c r="FA461">
        <v>1</v>
      </c>
      <c r="FB461">
        <v>2</v>
      </c>
      <c r="FC461">
        <v>2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5</v>
      </c>
      <c r="FK461" t="s">
        <v>4273</v>
      </c>
      <c r="FO461">
        <v>456</v>
      </c>
      <c r="FP461" t="s">
        <v>4272</v>
      </c>
      <c r="FQ461" t="s">
        <v>255</v>
      </c>
      <c r="FR461" t="s">
        <v>4271</v>
      </c>
      <c r="FS461" t="s">
        <v>4270</v>
      </c>
      <c r="FT461" t="s">
        <v>4269</v>
      </c>
      <c r="FU461" t="s">
        <v>4268</v>
      </c>
      <c r="FX461">
        <v>-1</v>
      </c>
    </row>
    <row r="462" spans="1:180" x14ac:dyDescent="0.35">
      <c r="A462" t="s">
        <v>4267</v>
      </c>
      <c r="B462" t="s">
        <v>4267</v>
      </c>
      <c r="C462">
        <v>2</v>
      </c>
      <c r="D462">
        <v>2</v>
      </c>
      <c r="E462">
        <v>2</v>
      </c>
      <c r="F462" t="s">
        <v>4266</v>
      </c>
      <c r="G462" t="s">
        <v>4265</v>
      </c>
      <c r="H462" t="s">
        <v>4264</v>
      </c>
      <c r="I462">
        <v>1</v>
      </c>
      <c r="J462">
        <v>2</v>
      </c>
      <c r="K462">
        <v>2</v>
      </c>
      <c r="L462">
        <v>2</v>
      </c>
      <c r="M462">
        <v>1</v>
      </c>
      <c r="N462">
        <v>0</v>
      </c>
      <c r="O462">
        <v>0</v>
      </c>
      <c r="P462">
        <v>2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0</v>
      </c>
      <c r="AA462">
        <v>0</v>
      </c>
      <c r="AB462">
        <v>1</v>
      </c>
      <c r="AC462">
        <v>0</v>
      </c>
      <c r="AD462">
        <v>0</v>
      </c>
      <c r="AE462">
        <v>1</v>
      </c>
      <c r="AF462">
        <v>0</v>
      </c>
      <c r="AG462">
        <v>0</v>
      </c>
      <c r="AH462">
        <v>2</v>
      </c>
      <c r="AI462">
        <v>1</v>
      </c>
      <c r="AJ462">
        <v>1</v>
      </c>
      <c r="AK462">
        <v>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1</v>
      </c>
      <c r="AR462">
        <v>0</v>
      </c>
      <c r="AS462">
        <v>0</v>
      </c>
      <c r="AT462">
        <v>1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2</v>
      </c>
      <c r="BA462">
        <v>1</v>
      </c>
      <c r="BB462">
        <v>1</v>
      </c>
      <c r="BC462">
        <v>1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1</v>
      </c>
      <c r="BJ462">
        <v>0</v>
      </c>
      <c r="BK462">
        <v>0</v>
      </c>
      <c r="BL462">
        <v>1</v>
      </c>
      <c r="BM462">
        <v>0</v>
      </c>
      <c r="BN462">
        <v>0</v>
      </c>
      <c r="BO462">
        <v>5.4</v>
      </c>
      <c r="BP462">
        <v>5.4</v>
      </c>
      <c r="BQ462">
        <v>5.4</v>
      </c>
      <c r="BR462">
        <v>57.923999999999999</v>
      </c>
      <c r="BS462">
        <v>539</v>
      </c>
      <c r="BT462">
        <v>539</v>
      </c>
      <c r="BU462">
        <v>0</v>
      </c>
      <c r="BV462">
        <v>15.557</v>
      </c>
      <c r="BW462" t="s">
        <v>223</v>
      </c>
      <c r="BZ462" t="s">
        <v>223</v>
      </c>
      <c r="CA462" t="s">
        <v>223</v>
      </c>
      <c r="CB462" t="s">
        <v>223</v>
      </c>
      <c r="CC462" t="s">
        <v>224</v>
      </c>
      <c r="CI462" t="s">
        <v>224</v>
      </c>
      <c r="CL462" t="s">
        <v>224</v>
      </c>
      <c r="CO462">
        <v>2.4</v>
      </c>
      <c r="CP462">
        <v>0</v>
      </c>
      <c r="CQ462">
        <v>0</v>
      </c>
      <c r="CR462">
        <v>5.4</v>
      </c>
      <c r="CS462">
        <v>2.4</v>
      </c>
      <c r="CT462">
        <v>2.4</v>
      </c>
      <c r="CU462">
        <v>2.4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2.4</v>
      </c>
      <c r="DB462">
        <v>0</v>
      </c>
      <c r="DC462">
        <v>0</v>
      </c>
      <c r="DD462">
        <v>2.4</v>
      </c>
      <c r="DE462">
        <v>0</v>
      </c>
      <c r="DF462">
        <v>0</v>
      </c>
      <c r="DG462">
        <v>7141700</v>
      </c>
      <c r="DH462">
        <v>224390</v>
      </c>
      <c r="DI462">
        <v>0</v>
      </c>
      <c r="DJ462">
        <v>0</v>
      </c>
      <c r="DK462">
        <v>2284300</v>
      </c>
      <c r="DL462">
        <v>2269700</v>
      </c>
      <c r="DM462">
        <v>1694700</v>
      </c>
      <c r="DN462">
        <v>246050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160250</v>
      </c>
      <c r="DU462">
        <v>0</v>
      </c>
      <c r="DV462">
        <v>0</v>
      </c>
      <c r="DW462">
        <v>262280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2395700</v>
      </c>
      <c r="ES462">
        <v>2729100</v>
      </c>
      <c r="ET462">
        <v>1779500</v>
      </c>
      <c r="EU462">
        <v>0</v>
      </c>
      <c r="EV462">
        <v>0</v>
      </c>
      <c r="EW462">
        <v>0</v>
      </c>
      <c r="EX462">
        <v>1065600</v>
      </c>
      <c r="EY462">
        <v>0</v>
      </c>
      <c r="EZ462">
        <v>0</v>
      </c>
      <c r="FA462">
        <v>2</v>
      </c>
      <c r="FB462">
        <v>1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3</v>
      </c>
      <c r="FK462" t="s">
        <v>4263</v>
      </c>
      <c r="FO462">
        <v>457</v>
      </c>
      <c r="FP462" t="s">
        <v>4262</v>
      </c>
      <c r="FQ462" t="s">
        <v>255</v>
      </c>
      <c r="FR462" t="s">
        <v>4261</v>
      </c>
      <c r="FS462" t="s">
        <v>4260</v>
      </c>
      <c r="FT462" t="s">
        <v>4259</v>
      </c>
      <c r="FU462" t="s">
        <v>4258</v>
      </c>
      <c r="FX462">
        <v>-1</v>
      </c>
    </row>
    <row r="463" spans="1:180" x14ac:dyDescent="0.35">
      <c r="A463" t="s">
        <v>4257</v>
      </c>
      <c r="B463" t="s">
        <v>4257</v>
      </c>
      <c r="C463">
        <v>1</v>
      </c>
      <c r="D463">
        <v>1</v>
      </c>
      <c r="E463">
        <v>1</v>
      </c>
      <c r="F463" t="s">
        <v>4256</v>
      </c>
      <c r="G463" t="s">
        <v>4255</v>
      </c>
      <c r="H463" t="s">
        <v>4254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1</v>
      </c>
      <c r="U463">
        <v>0</v>
      </c>
      <c r="V463">
        <v>0</v>
      </c>
      <c r="W463">
        <v>1</v>
      </c>
      <c r="X463">
        <v>1</v>
      </c>
      <c r="Y463">
        <v>1</v>
      </c>
      <c r="Z463">
        <v>0</v>
      </c>
      <c r="AA463">
        <v>0</v>
      </c>
      <c r="AB463">
        <v>1</v>
      </c>
      <c r="AC463">
        <v>1</v>
      </c>
      <c r="AD463">
        <v>1</v>
      </c>
      <c r="AE463">
        <v>1</v>
      </c>
      <c r="AF463">
        <v>0</v>
      </c>
      <c r="AG463">
        <v>0</v>
      </c>
      <c r="AH463">
        <v>1</v>
      </c>
      <c r="AI463">
        <v>0</v>
      </c>
      <c r="AJ463">
        <v>1</v>
      </c>
      <c r="AK463">
        <v>1</v>
      </c>
      <c r="AL463">
        <v>1</v>
      </c>
      <c r="AM463">
        <v>0</v>
      </c>
      <c r="AN463">
        <v>0</v>
      </c>
      <c r="AO463">
        <v>1</v>
      </c>
      <c r="AP463">
        <v>1</v>
      </c>
      <c r="AQ463">
        <v>1</v>
      </c>
      <c r="AR463">
        <v>0</v>
      </c>
      <c r="AS463">
        <v>0</v>
      </c>
      <c r="AT463">
        <v>1</v>
      </c>
      <c r="AU463">
        <v>1</v>
      </c>
      <c r="AV463">
        <v>1</v>
      </c>
      <c r="AW463">
        <v>1</v>
      </c>
      <c r="AX463">
        <v>0</v>
      </c>
      <c r="AY463">
        <v>0</v>
      </c>
      <c r="AZ463">
        <v>1</v>
      </c>
      <c r="BA463">
        <v>0</v>
      </c>
      <c r="BB463">
        <v>1</v>
      </c>
      <c r="BC463">
        <v>1</v>
      </c>
      <c r="BD463">
        <v>1</v>
      </c>
      <c r="BE463">
        <v>0</v>
      </c>
      <c r="BF463">
        <v>0</v>
      </c>
      <c r="BG463">
        <v>1</v>
      </c>
      <c r="BH463">
        <v>1</v>
      </c>
      <c r="BI463">
        <v>1</v>
      </c>
      <c r="BJ463">
        <v>0</v>
      </c>
      <c r="BK463">
        <v>0</v>
      </c>
      <c r="BL463">
        <v>1</v>
      </c>
      <c r="BM463">
        <v>1</v>
      </c>
      <c r="BN463">
        <v>1</v>
      </c>
      <c r="BO463">
        <v>6.3</v>
      </c>
      <c r="BP463">
        <v>6.3</v>
      </c>
      <c r="BQ463">
        <v>6.3</v>
      </c>
      <c r="BR463">
        <v>23.489000000000001</v>
      </c>
      <c r="BS463">
        <v>207</v>
      </c>
      <c r="BT463">
        <v>207</v>
      </c>
      <c r="BU463">
        <v>3.9113000000000004E-3</v>
      </c>
      <c r="BV463">
        <v>6.5797999999999996</v>
      </c>
      <c r="BW463" t="s">
        <v>223</v>
      </c>
      <c r="BZ463" t="s">
        <v>223</v>
      </c>
      <c r="CB463" t="s">
        <v>223</v>
      </c>
      <c r="CC463" t="s">
        <v>223</v>
      </c>
      <c r="CD463" t="s">
        <v>224</v>
      </c>
      <c r="CG463" t="s">
        <v>223</v>
      </c>
      <c r="CH463" t="s">
        <v>223</v>
      </c>
      <c r="CI463" t="s">
        <v>224</v>
      </c>
      <c r="CL463" t="s">
        <v>224</v>
      </c>
      <c r="CM463" t="s">
        <v>224</v>
      </c>
      <c r="CN463" t="s">
        <v>223</v>
      </c>
      <c r="CO463">
        <v>6.3</v>
      </c>
      <c r="CP463">
        <v>0</v>
      </c>
      <c r="CQ463">
        <v>0</v>
      </c>
      <c r="CR463">
        <v>6.3</v>
      </c>
      <c r="CS463">
        <v>0</v>
      </c>
      <c r="CT463">
        <v>6.3</v>
      </c>
      <c r="CU463">
        <v>6.3</v>
      </c>
      <c r="CV463">
        <v>6.3</v>
      </c>
      <c r="CW463">
        <v>0</v>
      </c>
      <c r="CX463">
        <v>0</v>
      </c>
      <c r="CY463">
        <v>6.3</v>
      </c>
      <c r="CZ463">
        <v>6.3</v>
      </c>
      <c r="DA463">
        <v>6.3</v>
      </c>
      <c r="DB463">
        <v>0</v>
      </c>
      <c r="DC463">
        <v>0</v>
      </c>
      <c r="DD463">
        <v>6.3</v>
      </c>
      <c r="DE463">
        <v>6.3</v>
      </c>
      <c r="DF463">
        <v>6.3</v>
      </c>
      <c r="DG463">
        <v>9270100</v>
      </c>
      <c r="DH463">
        <v>508750</v>
      </c>
      <c r="DI463">
        <v>0</v>
      </c>
      <c r="DJ463">
        <v>0</v>
      </c>
      <c r="DK463">
        <v>1939900</v>
      </c>
      <c r="DL463">
        <v>0</v>
      </c>
      <c r="DM463">
        <v>1448300</v>
      </c>
      <c r="DN463">
        <v>439040</v>
      </c>
      <c r="DO463">
        <v>421030</v>
      </c>
      <c r="DP463">
        <v>0</v>
      </c>
      <c r="DQ463">
        <v>0</v>
      </c>
      <c r="DR463">
        <v>1035100</v>
      </c>
      <c r="DS463">
        <v>1035500</v>
      </c>
      <c r="DT463">
        <v>590830</v>
      </c>
      <c r="DU463">
        <v>0</v>
      </c>
      <c r="DV463">
        <v>0</v>
      </c>
      <c r="DW463">
        <v>571020</v>
      </c>
      <c r="DX463">
        <v>493520</v>
      </c>
      <c r="DY463">
        <v>787140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1907300</v>
      </c>
      <c r="ES463">
        <v>0</v>
      </c>
      <c r="ET463">
        <v>1770600</v>
      </c>
      <c r="EU463">
        <v>0</v>
      </c>
      <c r="EV463">
        <v>2249600</v>
      </c>
      <c r="EW463">
        <v>2199200</v>
      </c>
      <c r="EX463">
        <v>2245500</v>
      </c>
      <c r="EY463">
        <v>2308900</v>
      </c>
      <c r="EZ463">
        <v>3129000</v>
      </c>
      <c r="FA463">
        <v>1</v>
      </c>
      <c r="FB463">
        <v>0</v>
      </c>
      <c r="FC463">
        <v>1</v>
      </c>
      <c r="FD463">
        <v>0</v>
      </c>
      <c r="FE463">
        <v>1</v>
      </c>
      <c r="FF463">
        <v>1</v>
      </c>
      <c r="FG463">
        <v>0</v>
      </c>
      <c r="FH463">
        <v>0</v>
      </c>
      <c r="FI463">
        <v>0</v>
      </c>
      <c r="FJ463">
        <v>4</v>
      </c>
      <c r="FK463" t="s">
        <v>4253</v>
      </c>
      <c r="FO463">
        <v>458</v>
      </c>
      <c r="FP463">
        <v>882</v>
      </c>
      <c r="FQ463" t="s">
        <v>16</v>
      </c>
      <c r="FR463">
        <v>933</v>
      </c>
      <c r="FS463" t="s">
        <v>4252</v>
      </c>
      <c r="FT463" t="s">
        <v>4251</v>
      </c>
      <c r="FU463">
        <v>7705</v>
      </c>
      <c r="FX463">
        <v>-1</v>
      </c>
    </row>
    <row r="464" spans="1:180" x14ac:dyDescent="0.35">
      <c r="A464" t="s">
        <v>4250</v>
      </c>
      <c r="B464" t="s">
        <v>4250</v>
      </c>
      <c r="C464" t="s">
        <v>4249</v>
      </c>
      <c r="D464" t="s">
        <v>4249</v>
      </c>
      <c r="E464" t="s">
        <v>4249</v>
      </c>
      <c r="F464" t="s">
        <v>4248</v>
      </c>
      <c r="G464" t="s">
        <v>4247</v>
      </c>
      <c r="H464" t="s">
        <v>4246</v>
      </c>
      <c r="I464">
        <v>8</v>
      </c>
      <c r="J464">
        <v>1</v>
      </c>
      <c r="K464">
        <v>1</v>
      </c>
      <c r="L464">
        <v>1</v>
      </c>
      <c r="M464">
        <v>1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  <c r="AN464">
        <v>1</v>
      </c>
      <c r="AO464">
        <v>1</v>
      </c>
      <c r="AP464">
        <v>1</v>
      </c>
      <c r="AQ464">
        <v>1</v>
      </c>
      <c r="AR464">
        <v>1</v>
      </c>
      <c r="AS464">
        <v>1</v>
      </c>
      <c r="AT464">
        <v>1</v>
      </c>
      <c r="AU464">
        <v>1</v>
      </c>
      <c r="AV464">
        <v>1</v>
      </c>
      <c r="AW464">
        <v>1</v>
      </c>
      <c r="AX464">
        <v>1</v>
      </c>
      <c r="AY464">
        <v>1</v>
      </c>
      <c r="AZ464">
        <v>1</v>
      </c>
      <c r="BA464">
        <v>1</v>
      </c>
      <c r="BB464">
        <v>1</v>
      </c>
      <c r="BC464">
        <v>1</v>
      </c>
      <c r="BD464">
        <v>1</v>
      </c>
      <c r="BE464">
        <v>1</v>
      </c>
      <c r="BF464">
        <v>1</v>
      </c>
      <c r="BG464">
        <v>1</v>
      </c>
      <c r="BH464">
        <v>1</v>
      </c>
      <c r="BI464">
        <v>1</v>
      </c>
      <c r="BJ464">
        <v>1</v>
      </c>
      <c r="BK464">
        <v>1</v>
      </c>
      <c r="BL464">
        <v>1</v>
      </c>
      <c r="BM464">
        <v>1</v>
      </c>
      <c r="BN464">
        <v>1</v>
      </c>
      <c r="BO464">
        <v>5.5</v>
      </c>
      <c r="BP464">
        <v>5.5</v>
      </c>
      <c r="BQ464">
        <v>5.5</v>
      </c>
      <c r="BR464">
        <v>22.541</v>
      </c>
      <c r="BS464">
        <v>200</v>
      </c>
      <c r="BT464" t="s">
        <v>4245</v>
      </c>
      <c r="BU464">
        <v>6.3210999999999996E-3</v>
      </c>
      <c r="BV464">
        <v>6.3136999999999999</v>
      </c>
      <c r="BW464" t="s">
        <v>223</v>
      </c>
      <c r="BX464" t="s">
        <v>223</v>
      </c>
      <c r="BY464" t="s">
        <v>223</v>
      </c>
      <c r="BZ464" t="s">
        <v>223</v>
      </c>
      <c r="CA464" t="s">
        <v>223</v>
      </c>
      <c r="CB464" t="s">
        <v>223</v>
      </c>
      <c r="CC464" t="s">
        <v>223</v>
      </c>
      <c r="CD464" t="s">
        <v>223</v>
      </c>
      <c r="CE464" t="s">
        <v>223</v>
      </c>
      <c r="CF464" t="s">
        <v>223</v>
      </c>
      <c r="CG464" t="s">
        <v>223</v>
      </c>
      <c r="CH464" t="s">
        <v>223</v>
      </c>
      <c r="CI464" t="s">
        <v>223</v>
      </c>
      <c r="CJ464" t="s">
        <v>223</v>
      </c>
      <c r="CK464" t="s">
        <v>223</v>
      </c>
      <c r="CL464" t="s">
        <v>223</v>
      </c>
      <c r="CM464" t="s">
        <v>223</v>
      </c>
      <c r="CN464" t="s">
        <v>223</v>
      </c>
      <c r="CO464">
        <v>5.5</v>
      </c>
      <c r="CP464">
        <v>5.5</v>
      </c>
      <c r="CQ464">
        <v>5.5</v>
      </c>
      <c r="CR464">
        <v>5.5</v>
      </c>
      <c r="CS464">
        <v>5.5</v>
      </c>
      <c r="CT464">
        <v>5.5</v>
      </c>
      <c r="CU464">
        <v>5.5</v>
      </c>
      <c r="CV464">
        <v>5.5</v>
      </c>
      <c r="CW464">
        <v>5.5</v>
      </c>
      <c r="CX464">
        <v>5.5</v>
      </c>
      <c r="CY464">
        <v>5.5</v>
      </c>
      <c r="CZ464">
        <v>5.5</v>
      </c>
      <c r="DA464">
        <v>5.5</v>
      </c>
      <c r="DB464">
        <v>5.5</v>
      </c>
      <c r="DC464">
        <v>5.5</v>
      </c>
      <c r="DD464">
        <v>5.5</v>
      </c>
      <c r="DE464">
        <v>5.5</v>
      </c>
      <c r="DF464">
        <v>5.5</v>
      </c>
      <c r="DG464">
        <v>59721000</v>
      </c>
      <c r="DH464">
        <v>1251600</v>
      </c>
      <c r="DI464">
        <v>1374600</v>
      </c>
      <c r="DJ464">
        <v>1454800</v>
      </c>
      <c r="DK464">
        <v>6831500</v>
      </c>
      <c r="DL464">
        <v>8787300</v>
      </c>
      <c r="DM464">
        <v>8128200</v>
      </c>
      <c r="DN464">
        <v>1818000</v>
      </c>
      <c r="DO464">
        <v>1636500</v>
      </c>
      <c r="DP464">
        <v>2103500</v>
      </c>
      <c r="DQ464">
        <v>4366400</v>
      </c>
      <c r="DR464">
        <v>3612500</v>
      </c>
      <c r="DS464">
        <v>4904600</v>
      </c>
      <c r="DT464">
        <v>1986100</v>
      </c>
      <c r="DU464">
        <v>1617000</v>
      </c>
      <c r="DV464">
        <v>1828600</v>
      </c>
      <c r="DW464">
        <v>2709900</v>
      </c>
      <c r="DX464">
        <v>2214700</v>
      </c>
      <c r="DY464">
        <v>3094900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6831500</v>
      </c>
      <c r="ES464">
        <v>10074000</v>
      </c>
      <c r="ET464">
        <v>10106000</v>
      </c>
      <c r="EU464">
        <v>8306600</v>
      </c>
      <c r="EV464">
        <v>7985200</v>
      </c>
      <c r="EW464">
        <v>10595000</v>
      </c>
      <c r="EX464">
        <v>10088000</v>
      </c>
      <c r="EY464">
        <v>9876300</v>
      </c>
      <c r="EZ464">
        <v>12653000</v>
      </c>
      <c r="FA464">
        <v>1</v>
      </c>
      <c r="FB464">
        <v>1</v>
      </c>
      <c r="FC464">
        <v>1</v>
      </c>
      <c r="FD464">
        <v>1</v>
      </c>
      <c r="FE464">
        <v>1</v>
      </c>
      <c r="FF464">
        <v>1</v>
      </c>
      <c r="FG464">
        <v>1</v>
      </c>
      <c r="FH464">
        <v>1</v>
      </c>
      <c r="FI464">
        <v>1</v>
      </c>
      <c r="FJ464">
        <v>9</v>
      </c>
      <c r="FK464" t="s">
        <v>4244</v>
      </c>
      <c r="FO464">
        <v>459</v>
      </c>
      <c r="FP464">
        <v>3260</v>
      </c>
      <c r="FQ464" t="s">
        <v>16</v>
      </c>
      <c r="FR464">
        <v>3420</v>
      </c>
      <c r="FS464" t="s">
        <v>4243</v>
      </c>
      <c r="FT464" t="s">
        <v>4242</v>
      </c>
      <c r="FU464">
        <v>30870</v>
      </c>
      <c r="FX464" t="s">
        <v>3751</v>
      </c>
    </row>
    <row r="465" spans="1:180" x14ac:dyDescent="0.35">
      <c r="A465" t="s">
        <v>4241</v>
      </c>
      <c r="B465" t="s">
        <v>4241</v>
      </c>
      <c r="C465">
        <v>1</v>
      </c>
      <c r="D465">
        <v>1</v>
      </c>
      <c r="E465">
        <v>1</v>
      </c>
      <c r="F465" t="s">
        <v>4240</v>
      </c>
      <c r="G465" t="s">
        <v>4239</v>
      </c>
      <c r="H465" t="s">
        <v>4238</v>
      </c>
      <c r="I465">
        <v>1</v>
      </c>
      <c r="J465">
        <v>1</v>
      </c>
      <c r="K465">
        <v>1</v>
      </c>
      <c r="L465">
        <v>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</v>
      </c>
      <c r="AN465">
        <v>0</v>
      </c>
      <c r="AO465">
        <v>0</v>
      </c>
      <c r="AP465">
        <v>1</v>
      </c>
      <c r="AQ465">
        <v>0</v>
      </c>
      <c r="AR465">
        <v>0</v>
      </c>
      <c r="AS465">
        <v>1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1</v>
      </c>
      <c r="BF465">
        <v>0</v>
      </c>
      <c r="BG465">
        <v>0</v>
      </c>
      <c r="BH465">
        <v>1</v>
      </c>
      <c r="BI465">
        <v>0</v>
      </c>
      <c r="BJ465">
        <v>0</v>
      </c>
      <c r="BK465">
        <v>1</v>
      </c>
      <c r="BL465">
        <v>0</v>
      </c>
      <c r="BM465">
        <v>0</v>
      </c>
      <c r="BN465">
        <v>0</v>
      </c>
      <c r="BO465">
        <v>2.9</v>
      </c>
      <c r="BP465">
        <v>2.9</v>
      </c>
      <c r="BQ465">
        <v>2.9</v>
      </c>
      <c r="BR465">
        <v>54.847000000000001</v>
      </c>
      <c r="BS465">
        <v>485</v>
      </c>
      <c r="BT465">
        <v>485</v>
      </c>
      <c r="BU465">
        <v>2.8571E-3</v>
      </c>
      <c r="BV465">
        <v>8.9586000000000006</v>
      </c>
      <c r="CE465" t="s">
        <v>223</v>
      </c>
      <c r="CH465" t="s">
        <v>223</v>
      </c>
      <c r="CK465" t="s">
        <v>223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2.9</v>
      </c>
      <c r="CX465">
        <v>0</v>
      </c>
      <c r="CY465">
        <v>0</v>
      </c>
      <c r="CZ465">
        <v>2.9</v>
      </c>
      <c r="DA465">
        <v>0</v>
      </c>
      <c r="DB465">
        <v>0</v>
      </c>
      <c r="DC465">
        <v>2.9</v>
      </c>
      <c r="DD465">
        <v>0</v>
      </c>
      <c r="DE465">
        <v>0</v>
      </c>
      <c r="DF465">
        <v>0</v>
      </c>
      <c r="DG465">
        <v>517700000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277130000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240570000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175270000</v>
      </c>
      <c r="EF465">
        <v>0</v>
      </c>
      <c r="EG465">
        <v>0</v>
      </c>
      <c r="EH465">
        <v>127330000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1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1</v>
      </c>
      <c r="FG465">
        <v>0</v>
      </c>
      <c r="FH465">
        <v>0</v>
      </c>
      <c r="FI465">
        <v>0</v>
      </c>
      <c r="FJ465">
        <v>2</v>
      </c>
      <c r="FK465" t="s">
        <v>4237</v>
      </c>
      <c r="FO465">
        <v>460</v>
      </c>
      <c r="FP465">
        <v>3413</v>
      </c>
      <c r="FQ465" t="s">
        <v>16</v>
      </c>
      <c r="FR465">
        <v>3579</v>
      </c>
      <c r="FS465" t="s">
        <v>4236</v>
      </c>
      <c r="FT465" t="s">
        <v>4235</v>
      </c>
      <c r="FU465">
        <v>32107</v>
      </c>
      <c r="FX465">
        <v>-1</v>
      </c>
    </row>
    <row r="466" spans="1:180" x14ac:dyDescent="0.35">
      <c r="A466" t="s">
        <v>4234</v>
      </c>
      <c r="B466" t="s">
        <v>4234</v>
      </c>
      <c r="C466">
        <v>3</v>
      </c>
      <c r="D466">
        <v>3</v>
      </c>
      <c r="E466">
        <v>3</v>
      </c>
      <c r="F466" t="s">
        <v>4233</v>
      </c>
      <c r="G466" t="s">
        <v>4232</v>
      </c>
      <c r="H466" t="s">
        <v>4231</v>
      </c>
      <c r="I466">
        <v>1</v>
      </c>
      <c r="J466">
        <v>3</v>
      </c>
      <c r="K466">
        <v>3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2</v>
      </c>
      <c r="R466">
        <v>2</v>
      </c>
      <c r="S466">
        <v>0</v>
      </c>
      <c r="T466">
        <v>0</v>
      </c>
      <c r="U466">
        <v>0</v>
      </c>
      <c r="V466">
        <v>3</v>
      </c>
      <c r="W466">
        <v>3</v>
      </c>
      <c r="X466">
        <v>3</v>
      </c>
      <c r="Y466">
        <v>0</v>
      </c>
      <c r="Z466">
        <v>0</v>
      </c>
      <c r="AA466">
        <v>0</v>
      </c>
      <c r="AB466">
        <v>2</v>
      </c>
      <c r="AC466">
        <v>3</v>
      </c>
      <c r="AD466">
        <v>0</v>
      </c>
      <c r="AE466">
        <v>0</v>
      </c>
      <c r="AF466">
        <v>0</v>
      </c>
      <c r="AG466">
        <v>0</v>
      </c>
      <c r="AH466">
        <v>3</v>
      </c>
      <c r="AI466">
        <v>2</v>
      </c>
      <c r="AJ466">
        <v>2</v>
      </c>
      <c r="AK466">
        <v>0</v>
      </c>
      <c r="AL466">
        <v>0</v>
      </c>
      <c r="AM466">
        <v>0</v>
      </c>
      <c r="AN466">
        <v>3</v>
      </c>
      <c r="AO466">
        <v>3</v>
      </c>
      <c r="AP466">
        <v>3</v>
      </c>
      <c r="AQ466">
        <v>0</v>
      </c>
      <c r="AR466">
        <v>0</v>
      </c>
      <c r="AS466">
        <v>0</v>
      </c>
      <c r="AT466">
        <v>2</v>
      </c>
      <c r="AU466">
        <v>3</v>
      </c>
      <c r="AV466">
        <v>0</v>
      </c>
      <c r="AW466">
        <v>0</v>
      </c>
      <c r="AX466">
        <v>0</v>
      </c>
      <c r="AY466">
        <v>0</v>
      </c>
      <c r="AZ466">
        <v>3</v>
      </c>
      <c r="BA466">
        <v>2</v>
      </c>
      <c r="BB466">
        <v>2</v>
      </c>
      <c r="BC466">
        <v>0</v>
      </c>
      <c r="BD466">
        <v>0</v>
      </c>
      <c r="BE466">
        <v>0</v>
      </c>
      <c r="BF466">
        <v>3</v>
      </c>
      <c r="BG466">
        <v>3</v>
      </c>
      <c r="BH466">
        <v>3</v>
      </c>
      <c r="BI466">
        <v>0</v>
      </c>
      <c r="BJ466">
        <v>0</v>
      </c>
      <c r="BK466">
        <v>0</v>
      </c>
      <c r="BL466">
        <v>2</v>
      </c>
      <c r="BM466">
        <v>3</v>
      </c>
      <c r="BN466">
        <v>0</v>
      </c>
      <c r="BO466">
        <v>8</v>
      </c>
      <c r="BP466">
        <v>8</v>
      </c>
      <c r="BQ466">
        <v>8</v>
      </c>
      <c r="BR466">
        <v>56.695</v>
      </c>
      <c r="BS466">
        <v>502</v>
      </c>
      <c r="BT466">
        <v>502</v>
      </c>
      <c r="BU466">
        <v>0</v>
      </c>
      <c r="BV466">
        <v>18.844000000000001</v>
      </c>
      <c r="BZ466" t="s">
        <v>223</v>
      </c>
      <c r="CA466" t="s">
        <v>223</v>
      </c>
      <c r="CB466" t="s">
        <v>223</v>
      </c>
      <c r="CF466" t="s">
        <v>223</v>
      </c>
      <c r="CG466" t="s">
        <v>223</v>
      </c>
      <c r="CH466" t="s">
        <v>223</v>
      </c>
      <c r="CL466" t="s">
        <v>223</v>
      </c>
      <c r="CM466" t="s">
        <v>223</v>
      </c>
      <c r="CO466">
        <v>0</v>
      </c>
      <c r="CP466">
        <v>0</v>
      </c>
      <c r="CQ466">
        <v>0</v>
      </c>
      <c r="CR466">
        <v>8</v>
      </c>
      <c r="CS466">
        <v>5.4</v>
      </c>
      <c r="CT466">
        <v>5.4</v>
      </c>
      <c r="CU466">
        <v>0</v>
      </c>
      <c r="CV466">
        <v>0</v>
      </c>
      <c r="CW466">
        <v>0</v>
      </c>
      <c r="CX466">
        <v>8</v>
      </c>
      <c r="CY466">
        <v>8</v>
      </c>
      <c r="CZ466">
        <v>8</v>
      </c>
      <c r="DA466">
        <v>0</v>
      </c>
      <c r="DB466">
        <v>0</v>
      </c>
      <c r="DC466">
        <v>0</v>
      </c>
      <c r="DD466">
        <v>5.4</v>
      </c>
      <c r="DE466">
        <v>8</v>
      </c>
      <c r="DF466">
        <v>0</v>
      </c>
      <c r="DG466">
        <v>58499000</v>
      </c>
      <c r="DH466">
        <v>0</v>
      </c>
      <c r="DI466">
        <v>0</v>
      </c>
      <c r="DJ466">
        <v>0</v>
      </c>
      <c r="DK466">
        <v>13112000</v>
      </c>
      <c r="DL466">
        <v>6321400</v>
      </c>
      <c r="DM466">
        <v>7834400</v>
      </c>
      <c r="DN466">
        <v>0</v>
      </c>
      <c r="DO466">
        <v>0</v>
      </c>
      <c r="DP466">
        <v>0</v>
      </c>
      <c r="DQ466">
        <v>10741000</v>
      </c>
      <c r="DR466">
        <v>6384800</v>
      </c>
      <c r="DS466">
        <v>9035400</v>
      </c>
      <c r="DT466">
        <v>0</v>
      </c>
      <c r="DU466">
        <v>0</v>
      </c>
      <c r="DV466">
        <v>0</v>
      </c>
      <c r="DW466">
        <v>2267400</v>
      </c>
      <c r="DX466">
        <v>2802700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6385000</v>
      </c>
      <c r="ES466">
        <v>5658400</v>
      </c>
      <c r="ET466">
        <v>6076700</v>
      </c>
      <c r="EU466">
        <v>11982000</v>
      </c>
      <c r="EV466">
        <v>8383400</v>
      </c>
      <c r="EW466">
        <v>8232200</v>
      </c>
      <c r="EX466">
        <v>7194800</v>
      </c>
      <c r="EY466">
        <v>7783700</v>
      </c>
      <c r="EZ466">
        <v>0</v>
      </c>
      <c r="FA466">
        <v>1</v>
      </c>
      <c r="FB466">
        <v>1</v>
      </c>
      <c r="FC466">
        <v>1</v>
      </c>
      <c r="FD466">
        <v>3</v>
      </c>
      <c r="FE466">
        <v>1</v>
      </c>
      <c r="FF466">
        <v>2</v>
      </c>
      <c r="FG466">
        <v>0</v>
      </c>
      <c r="FH466">
        <v>0</v>
      </c>
      <c r="FI466">
        <v>0</v>
      </c>
      <c r="FJ466">
        <v>9</v>
      </c>
      <c r="FK466" t="s">
        <v>4230</v>
      </c>
      <c r="FO466">
        <v>461</v>
      </c>
      <c r="FP466" t="s">
        <v>4229</v>
      </c>
      <c r="FQ466" t="s">
        <v>502</v>
      </c>
      <c r="FR466" t="s">
        <v>4228</v>
      </c>
      <c r="FS466" t="s">
        <v>4227</v>
      </c>
      <c r="FT466" t="s">
        <v>4226</v>
      </c>
      <c r="FU466" t="s">
        <v>4225</v>
      </c>
      <c r="FX466">
        <v>-1</v>
      </c>
    </row>
    <row r="467" spans="1:180" x14ac:dyDescent="0.35">
      <c r="A467" t="s">
        <v>4224</v>
      </c>
      <c r="B467" t="s">
        <v>4224</v>
      </c>
      <c r="C467">
        <v>1</v>
      </c>
      <c r="D467">
        <v>1</v>
      </c>
      <c r="E467">
        <v>1</v>
      </c>
      <c r="F467" t="s">
        <v>4223</v>
      </c>
      <c r="G467" t="s">
        <v>4222</v>
      </c>
      <c r="H467" t="s">
        <v>4221</v>
      </c>
      <c r="I467">
        <v>1</v>
      </c>
      <c r="J467">
        <v>1</v>
      </c>
      <c r="K467">
        <v>1</v>
      </c>
      <c r="L467">
        <v>1</v>
      </c>
      <c r="M467">
        <v>0</v>
      </c>
      <c r="N467">
        <v>0</v>
      </c>
      <c r="O467">
        <v>0</v>
      </c>
      <c r="P467">
        <v>0</v>
      </c>
      <c r="Q467">
        <v>1</v>
      </c>
      <c r="R467">
        <v>0</v>
      </c>
      <c r="S467">
        <v>0</v>
      </c>
      <c r="T467">
        <v>0</v>
      </c>
      <c r="U467">
        <v>0</v>
      </c>
      <c r="V467">
        <v>1</v>
      </c>
      <c r="W467">
        <v>1</v>
      </c>
      <c r="X467">
        <v>1</v>
      </c>
      <c r="Y467">
        <v>0</v>
      </c>
      <c r="Z467">
        <v>0</v>
      </c>
      <c r="AA467">
        <v>0</v>
      </c>
      <c r="AB467">
        <v>0</v>
      </c>
      <c r="AC467">
        <v>1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1</v>
      </c>
      <c r="AJ467">
        <v>0</v>
      </c>
      <c r="AK467">
        <v>0</v>
      </c>
      <c r="AL467">
        <v>0</v>
      </c>
      <c r="AM467">
        <v>0</v>
      </c>
      <c r="AN467">
        <v>1</v>
      </c>
      <c r="AO467">
        <v>1</v>
      </c>
      <c r="AP467">
        <v>1</v>
      </c>
      <c r="AQ467">
        <v>0</v>
      </c>
      <c r="AR467">
        <v>0</v>
      </c>
      <c r="AS467">
        <v>0</v>
      </c>
      <c r="AT467">
        <v>0</v>
      </c>
      <c r="AU467">
        <v>1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1</v>
      </c>
      <c r="BB467">
        <v>0</v>
      </c>
      <c r="BC467">
        <v>0</v>
      </c>
      <c r="BD467">
        <v>0</v>
      </c>
      <c r="BE467">
        <v>0</v>
      </c>
      <c r="BF467">
        <v>1</v>
      </c>
      <c r="BG467">
        <v>1</v>
      </c>
      <c r="BH467">
        <v>1</v>
      </c>
      <c r="BI467">
        <v>0</v>
      </c>
      <c r="BJ467">
        <v>0</v>
      </c>
      <c r="BK467">
        <v>0</v>
      </c>
      <c r="BL467">
        <v>0</v>
      </c>
      <c r="BM467">
        <v>1</v>
      </c>
      <c r="BN467">
        <v>0</v>
      </c>
      <c r="BO467">
        <v>2.9</v>
      </c>
      <c r="BP467">
        <v>2.9</v>
      </c>
      <c r="BQ467">
        <v>2.9</v>
      </c>
      <c r="BR467">
        <v>72.176000000000002</v>
      </c>
      <c r="BS467">
        <v>650</v>
      </c>
      <c r="BT467">
        <v>650</v>
      </c>
      <c r="BU467">
        <v>7.4349000000000004E-3</v>
      </c>
      <c r="BV467">
        <v>6.1989999999999998</v>
      </c>
      <c r="CA467" t="s">
        <v>223</v>
      </c>
      <c r="CF467" t="s">
        <v>224</v>
      </c>
      <c r="CG467" t="s">
        <v>224</v>
      </c>
      <c r="CH467" t="s">
        <v>224</v>
      </c>
      <c r="CM467" t="s">
        <v>224</v>
      </c>
      <c r="CO467">
        <v>0</v>
      </c>
      <c r="CP467">
        <v>0</v>
      </c>
      <c r="CQ467">
        <v>0</v>
      </c>
      <c r="CR467">
        <v>0</v>
      </c>
      <c r="CS467">
        <v>2.9</v>
      </c>
      <c r="CT467">
        <v>0</v>
      </c>
      <c r="CU467">
        <v>0</v>
      </c>
      <c r="CV467">
        <v>0</v>
      </c>
      <c r="CW467">
        <v>0</v>
      </c>
      <c r="CX467">
        <v>2.9</v>
      </c>
      <c r="CY467">
        <v>2.9</v>
      </c>
      <c r="CZ467">
        <v>2.9</v>
      </c>
      <c r="DA467">
        <v>0</v>
      </c>
      <c r="DB467">
        <v>0</v>
      </c>
      <c r="DC467">
        <v>0</v>
      </c>
      <c r="DD467">
        <v>0</v>
      </c>
      <c r="DE467">
        <v>2.9</v>
      </c>
      <c r="DF467">
        <v>0</v>
      </c>
      <c r="DG467">
        <v>5594900</v>
      </c>
      <c r="DH467">
        <v>0</v>
      </c>
      <c r="DI467">
        <v>0</v>
      </c>
      <c r="DJ467">
        <v>0</v>
      </c>
      <c r="DK467">
        <v>0</v>
      </c>
      <c r="DL467">
        <v>1561700</v>
      </c>
      <c r="DM467">
        <v>0</v>
      </c>
      <c r="DN467">
        <v>0</v>
      </c>
      <c r="DO467">
        <v>0</v>
      </c>
      <c r="DP467">
        <v>0</v>
      </c>
      <c r="DQ467">
        <v>1543000</v>
      </c>
      <c r="DR467">
        <v>868950</v>
      </c>
      <c r="DS467">
        <v>1126200</v>
      </c>
      <c r="DT467">
        <v>0</v>
      </c>
      <c r="DU467">
        <v>0</v>
      </c>
      <c r="DV467">
        <v>0</v>
      </c>
      <c r="DW467">
        <v>0</v>
      </c>
      <c r="DX467">
        <v>495050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1684600</v>
      </c>
      <c r="ET467">
        <v>0</v>
      </c>
      <c r="EU467">
        <v>2677400</v>
      </c>
      <c r="EV467">
        <v>2165800</v>
      </c>
      <c r="EW467">
        <v>2437400</v>
      </c>
      <c r="EX467">
        <v>0</v>
      </c>
      <c r="EY467">
        <v>2321900</v>
      </c>
      <c r="EZ467">
        <v>0</v>
      </c>
      <c r="FA467">
        <v>0</v>
      </c>
      <c r="FB467">
        <v>1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1</v>
      </c>
      <c r="FK467" t="s">
        <v>4220</v>
      </c>
      <c r="FO467">
        <v>462</v>
      </c>
      <c r="FP467">
        <v>21</v>
      </c>
      <c r="FQ467" t="s">
        <v>16</v>
      </c>
      <c r="FR467">
        <v>22</v>
      </c>
      <c r="FS467" t="s">
        <v>4219</v>
      </c>
      <c r="FT467">
        <v>155</v>
      </c>
      <c r="FU467">
        <v>155</v>
      </c>
      <c r="FX467">
        <v>-1</v>
      </c>
    </row>
    <row r="468" spans="1:180" x14ac:dyDescent="0.35">
      <c r="A468" t="s">
        <v>4218</v>
      </c>
      <c r="B468" t="s">
        <v>4218</v>
      </c>
      <c r="C468">
        <v>10</v>
      </c>
      <c r="D468">
        <v>10</v>
      </c>
      <c r="E468">
        <v>10</v>
      </c>
      <c r="F468" t="s">
        <v>4217</v>
      </c>
      <c r="G468" t="s">
        <v>4216</v>
      </c>
      <c r="H468" t="s">
        <v>4215</v>
      </c>
      <c r="I468">
        <v>1</v>
      </c>
      <c r="J468">
        <v>10</v>
      </c>
      <c r="K468">
        <v>10</v>
      </c>
      <c r="L468">
        <v>10</v>
      </c>
      <c r="M468">
        <v>2</v>
      </c>
      <c r="N468">
        <v>4</v>
      </c>
      <c r="O468">
        <v>2</v>
      </c>
      <c r="P468">
        <v>8</v>
      </c>
      <c r="Q468">
        <v>9</v>
      </c>
      <c r="R468">
        <v>8</v>
      </c>
      <c r="S468">
        <v>3</v>
      </c>
      <c r="T468">
        <v>2</v>
      </c>
      <c r="U468">
        <v>3</v>
      </c>
      <c r="V468">
        <v>9</v>
      </c>
      <c r="W468">
        <v>10</v>
      </c>
      <c r="X468">
        <v>9</v>
      </c>
      <c r="Y468">
        <v>2</v>
      </c>
      <c r="Z468">
        <v>4</v>
      </c>
      <c r="AA468">
        <v>4</v>
      </c>
      <c r="AB468">
        <v>10</v>
      </c>
      <c r="AC468">
        <v>10</v>
      </c>
      <c r="AD468">
        <v>8</v>
      </c>
      <c r="AE468">
        <v>2</v>
      </c>
      <c r="AF468">
        <v>4</v>
      </c>
      <c r="AG468">
        <v>2</v>
      </c>
      <c r="AH468">
        <v>8</v>
      </c>
      <c r="AI468">
        <v>9</v>
      </c>
      <c r="AJ468">
        <v>8</v>
      </c>
      <c r="AK468">
        <v>3</v>
      </c>
      <c r="AL468">
        <v>2</v>
      </c>
      <c r="AM468">
        <v>3</v>
      </c>
      <c r="AN468">
        <v>9</v>
      </c>
      <c r="AO468">
        <v>10</v>
      </c>
      <c r="AP468">
        <v>9</v>
      </c>
      <c r="AQ468">
        <v>2</v>
      </c>
      <c r="AR468">
        <v>4</v>
      </c>
      <c r="AS468">
        <v>4</v>
      </c>
      <c r="AT468">
        <v>10</v>
      </c>
      <c r="AU468">
        <v>10</v>
      </c>
      <c r="AV468">
        <v>8</v>
      </c>
      <c r="AW468">
        <v>2</v>
      </c>
      <c r="AX468">
        <v>4</v>
      </c>
      <c r="AY468">
        <v>2</v>
      </c>
      <c r="AZ468">
        <v>8</v>
      </c>
      <c r="BA468">
        <v>9</v>
      </c>
      <c r="BB468">
        <v>8</v>
      </c>
      <c r="BC468">
        <v>3</v>
      </c>
      <c r="BD468">
        <v>2</v>
      </c>
      <c r="BE468">
        <v>3</v>
      </c>
      <c r="BF468">
        <v>9</v>
      </c>
      <c r="BG468">
        <v>10</v>
      </c>
      <c r="BH468">
        <v>9</v>
      </c>
      <c r="BI468">
        <v>2</v>
      </c>
      <c r="BJ468">
        <v>4</v>
      </c>
      <c r="BK468">
        <v>4</v>
      </c>
      <c r="BL468">
        <v>10</v>
      </c>
      <c r="BM468">
        <v>10</v>
      </c>
      <c r="BN468">
        <v>8</v>
      </c>
      <c r="BO468">
        <v>34.9</v>
      </c>
      <c r="BP468">
        <v>34.9</v>
      </c>
      <c r="BQ468">
        <v>34.9</v>
      </c>
      <c r="BR468">
        <v>38.429000000000002</v>
      </c>
      <c r="BS468">
        <v>338</v>
      </c>
      <c r="BT468">
        <v>338</v>
      </c>
      <c r="BU468">
        <v>0</v>
      </c>
      <c r="BV468">
        <v>323.31</v>
      </c>
      <c r="BW468" t="s">
        <v>223</v>
      </c>
      <c r="BX468" t="s">
        <v>223</v>
      </c>
      <c r="BY468" t="s">
        <v>223</v>
      </c>
      <c r="BZ468" t="s">
        <v>223</v>
      </c>
      <c r="CA468" t="s">
        <v>223</v>
      </c>
      <c r="CB468" t="s">
        <v>223</v>
      </c>
      <c r="CC468" t="s">
        <v>223</v>
      </c>
      <c r="CD468" t="s">
        <v>223</v>
      </c>
      <c r="CE468" t="s">
        <v>223</v>
      </c>
      <c r="CF468" t="s">
        <v>223</v>
      </c>
      <c r="CG468" t="s">
        <v>223</v>
      </c>
      <c r="CH468" t="s">
        <v>223</v>
      </c>
      <c r="CI468" t="s">
        <v>223</v>
      </c>
      <c r="CJ468" t="s">
        <v>223</v>
      </c>
      <c r="CK468" t="s">
        <v>223</v>
      </c>
      <c r="CL468" t="s">
        <v>223</v>
      </c>
      <c r="CM468" t="s">
        <v>223</v>
      </c>
      <c r="CN468" t="s">
        <v>223</v>
      </c>
      <c r="CO468">
        <v>5.6</v>
      </c>
      <c r="CP468">
        <v>17.2</v>
      </c>
      <c r="CQ468">
        <v>5.6</v>
      </c>
      <c r="CR468">
        <v>32.200000000000003</v>
      </c>
      <c r="CS468">
        <v>34.9</v>
      </c>
      <c r="CT468">
        <v>32.200000000000003</v>
      </c>
      <c r="CU468">
        <v>11.8</v>
      </c>
      <c r="CV468">
        <v>8</v>
      </c>
      <c r="CW468">
        <v>9.8000000000000007</v>
      </c>
      <c r="CX468">
        <v>29.6</v>
      </c>
      <c r="CY468">
        <v>34.9</v>
      </c>
      <c r="CZ468">
        <v>29.6</v>
      </c>
      <c r="DA468">
        <v>8</v>
      </c>
      <c r="DB468">
        <v>15.1</v>
      </c>
      <c r="DC468">
        <v>14.2</v>
      </c>
      <c r="DD468">
        <v>34.9</v>
      </c>
      <c r="DE468">
        <v>34.9</v>
      </c>
      <c r="DF468">
        <v>24.3</v>
      </c>
      <c r="DG468">
        <v>6727199999.9999905</v>
      </c>
      <c r="DH468">
        <v>38094000</v>
      </c>
      <c r="DI468">
        <v>31873000</v>
      </c>
      <c r="DJ468">
        <v>26329000</v>
      </c>
      <c r="DK468">
        <v>1039499999.99999</v>
      </c>
      <c r="DL468">
        <v>909800000</v>
      </c>
      <c r="DM468">
        <v>853100000</v>
      </c>
      <c r="DN468">
        <v>105840000</v>
      </c>
      <c r="DO468">
        <v>53023000</v>
      </c>
      <c r="DP468">
        <v>75159000</v>
      </c>
      <c r="DQ468">
        <v>970280000</v>
      </c>
      <c r="DR468">
        <v>821620000</v>
      </c>
      <c r="DS468">
        <v>799420000</v>
      </c>
      <c r="DT468">
        <v>47344000</v>
      </c>
      <c r="DU468">
        <v>68408000</v>
      </c>
      <c r="DV468">
        <v>88757000</v>
      </c>
      <c r="DW468">
        <v>295580000</v>
      </c>
      <c r="DX468">
        <v>233310000</v>
      </c>
      <c r="DY468">
        <v>269760000</v>
      </c>
      <c r="DZ468">
        <v>19170000</v>
      </c>
      <c r="EA468">
        <v>13932000</v>
      </c>
      <c r="EB468">
        <v>16626000</v>
      </c>
      <c r="EC468">
        <v>28596000</v>
      </c>
      <c r="ED468">
        <v>32519000</v>
      </c>
      <c r="EE468">
        <v>25804000</v>
      </c>
      <c r="EF468">
        <v>27635000</v>
      </c>
      <c r="EG468">
        <v>19944000</v>
      </c>
      <c r="EH468">
        <v>21699000</v>
      </c>
      <c r="EI468">
        <v>1</v>
      </c>
      <c r="EJ468">
        <v>2</v>
      </c>
      <c r="EK468">
        <v>0</v>
      </c>
      <c r="EL468">
        <v>1</v>
      </c>
      <c r="EM468">
        <v>1</v>
      </c>
      <c r="EN468">
        <v>3</v>
      </c>
      <c r="EO468">
        <v>1</v>
      </c>
      <c r="EP468">
        <v>1</v>
      </c>
      <c r="EQ468">
        <v>2</v>
      </c>
      <c r="ER468">
        <v>294380000</v>
      </c>
      <c r="ES468">
        <v>289810000</v>
      </c>
      <c r="ET468">
        <v>284050000</v>
      </c>
      <c r="EU468">
        <v>508450000</v>
      </c>
      <c r="EV468">
        <v>463150000</v>
      </c>
      <c r="EW468">
        <v>441710000</v>
      </c>
      <c r="EX468">
        <v>296780000</v>
      </c>
      <c r="EY468">
        <v>262740000</v>
      </c>
      <c r="EZ468">
        <v>304420000</v>
      </c>
      <c r="FA468">
        <v>10</v>
      </c>
      <c r="FB468">
        <v>6</v>
      </c>
      <c r="FC468">
        <v>7</v>
      </c>
      <c r="FD468">
        <v>7</v>
      </c>
      <c r="FE468">
        <v>8</v>
      </c>
      <c r="FF468">
        <v>8</v>
      </c>
      <c r="FG468">
        <v>7</v>
      </c>
      <c r="FH468">
        <v>6</v>
      </c>
      <c r="FI468">
        <v>3</v>
      </c>
      <c r="FJ468">
        <v>74</v>
      </c>
      <c r="FK468" t="s">
        <v>4214</v>
      </c>
      <c r="FO468">
        <v>463</v>
      </c>
      <c r="FP468" t="s">
        <v>4213</v>
      </c>
      <c r="FQ468" t="s">
        <v>933</v>
      </c>
      <c r="FR468" t="s">
        <v>4212</v>
      </c>
      <c r="FS468" t="s">
        <v>4211</v>
      </c>
      <c r="FT468" t="s">
        <v>4210</v>
      </c>
      <c r="FU468" t="s">
        <v>4209</v>
      </c>
      <c r="FX468">
        <v>-1</v>
      </c>
    </row>
    <row r="469" spans="1:180" x14ac:dyDescent="0.35">
      <c r="A469" t="s">
        <v>4208</v>
      </c>
      <c r="B469" t="s">
        <v>4208</v>
      </c>
      <c r="C469">
        <v>1</v>
      </c>
      <c r="D469">
        <v>1</v>
      </c>
      <c r="E469">
        <v>1</v>
      </c>
      <c r="F469" t="s">
        <v>4207</v>
      </c>
      <c r="G469" t="s">
        <v>4206</v>
      </c>
      <c r="H469" t="s">
        <v>4205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0</v>
      </c>
      <c r="O469">
        <v>0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1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1</v>
      </c>
      <c r="AF469">
        <v>0</v>
      </c>
      <c r="AG469">
        <v>0</v>
      </c>
      <c r="AH469">
        <v>1</v>
      </c>
      <c r="AI469">
        <v>1</v>
      </c>
      <c r="AJ469">
        <v>1</v>
      </c>
      <c r="AK469">
        <v>1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1</v>
      </c>
      <c r="AX469">
        <v>0</v>
      </c>
      <c r="AY469">
        <v>0</v>
      </c>
      <c r="AZ469">
        <v>1</v>
      </c>
      <c r="BA469">
        <v>1</v>
      </c>
      <c r="BB469">
        <v>1</v>
      </c>
      <c r="BC469">
        <v>1</v>
      </c>
      <c r="BD469">
        <v>0</v>
      </c>
      <c r="BE469">
        <v>0</v>
      </c>
      <c r="BF469">
        <v>1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4.3</v>
      </c>
      <c r="BP469">
        <v>4.3</v>
      </c>
      <c r="BQ469">
        <v>4.3</v>
      </c>
      <c r="BR469">
        <v>53.139000000000003</v>
      </c>
      <c r="BS469">
        <v>483</v>
      </c>
      <c r="BT469">
        <v>483</v>
      </c>
      <c r="BU469">
        <v>6.3290999999999998E-3</v>
      </c>
      <c r="BV469">
        <v>6.3362999999999996</v>
      </c>
      <c r="BW469" t="s">
        <v>223</v>
      </c>
      <c r="BZ469" t="s">
        <v>223</v>
      </c>
      <c r="CA469" t="s">
        <v>223</v>
      </c>
      <c r="CB469" t="s">
        <v>224</v>
      </c>
      <c r="CC469" t="s">
        <v>224</v>
      </c>
      <c r="CF469" t="s">
        <v>224</v>
      </c>
      <c r="CO469">
        <v>4.3</v>
      </c>
      <c r="CP469">
        <v>0</v>
      </c>
      <c r="CQ469">
        <v>0</v>
      </c>
      <c r="CR469">
        <v>4.3</v>
      </c>
      <c r="CS469">
        <v>4.3</v>
      </c>
      <c r="CT469">
        <v>4.3</v>
      </c>
      <c r="CU469">
        <v>4.3</v>
      </c>
      <c r="CV469">
        <v>0</v>
      </c>
      <c r="CW469">
        <v>0</v>
      </c>
      <c r="CX469">
        <v>4.3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10746000</v>
      </c>
      <c r="DH469">
        <v>922720</v>
      </c>
      <c r="DI469">
        <v>0</v>
      </c>
      <c r="DJ469">
        <v>0</v>
      </c>
      <c r="DK469">
        <v>2174200</v>
      </c>
      <c r="DL469">
        <v>2732000</v>
      </c>
      <c r="DM469">
        <v>3141800</v>
      </c>
      <c r="DN469">
        <v>1103800</v>
      </c>
      <c r="DO469">
        <v>0</v>
      </c>
      <c r="DP469">
        <v>0</v>
      </c>
      <c r="DQ469">
        <v>671470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2245100</v>
      </c>
      <c r="ES469">
        <v>2992300</v>
      </c>
      <c r="ET469">
        <v>3341800</v>
      </c>
      <c r="EU469">
        <v>1911000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1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1</v>
      </c>
      <c r="FK469" t="s">
        <v>4204</v>
      </c>
      <c r="FO469">
        <v>464</v>
      </c>
      <c r="FP469">
        <v>2474</v>
      </c>
      <c r="FQ469" t="s">
        <v>16</v>
      </c>
      <c r="FR469">
        <v>2592</v>
      </c>
      <c r="FS469" t="s">
        <v>4203</v>
      </c>
      <c r="FT469">
        <v>22378</v>
      </c>
      <c r="FU469">
        <v>22378</v>
      </c>
      <c r="FX469">
        <v>-1</v>
      </c>
    </row>
    <row r="470" spans="1:180" x14ac:dyDescent="0.35">
      <c r="A470" t="s">
        <v>4202</v>
      </c>
      <c r="B470" t="s">
        <v>4202</v>
      </c>
      <c r="C470">
        <v>3</v>
      </c>
      <c r="D470">
        <v>3</v>
      </c>
      <c r="E470">
        <v>1</v>
      </c>
      <c r="F470" t="s">
        <v>4201</v>
      </c>
      <c r="G470" t="s">
        <v>4200</v>
      </c>
      <c r="H470" t="s">
        <v>4199</v>
      </c>
      <c r="I470">
        <v>1</v>
      </c>
      <c r="J470">
        <v>3</v>
      </c>
      <c r="K470">
        <v>3</v>
      </c>
      <c r="L470">
        <v>1</v>
      </c>
      <c r="M470">
        <v>2</v>
      </c>
      <c r="N470">
        <v>0</v>
      </c>
      <c r="O470">
        <v>1</v>
      </c>
      <c r="P470">
        <v>2</v>
      </c>
      <c r="Q470">
        <v>1</v>
      </c>
      <c r="R470">
        <v>2</v>
      </c>
      <c r="S470">
        <v>0</v>
      </c>
      <c r="T470">
        <v>0</v>
      </c>
      <c r="U470">
        <v>0</v>
      </c>
      <c r="V470">
        <v>2</v>
      </c>
      <c r="W470">
        <v>2</v>
      </c>
      <c r="X470">
        <v>3</v>
      </c>
      <c r="Y470">
        <v>0</v>
      </c>
      <c r="Z470">
        <v>0</v>
      </c>
      <c r="AA470">
        <v>0</v>
      </c>
      <c r="AB470">
        <v>2</v>
      </c>
      <c r="AC470">
        <v>2</v>
      </c>
      <c r="AD470">
        <v>2</v>
      </c>
      <c r="AE470">
        <v>2</v>
      </c>
      <c r="AF470">
        <v>0</v>
      </c>
      <c r="AG470">
        <v>1</v>
      </c>
      <c r="AH470">
        <v>2</v>
      </c>
      <c r="AI470">
        <v>1</v>
      </c>
      <c r="AJ470">
        <v>2</v>
      </c>
      <c r="AK470">
        <v>0</v>
      </c>
      <c r="AL470">
        <v>0</v>
      </c>
      <c r="AM470">
        <v>0</v>
      </c>
      <c r="AN470">
        <v>2</v>
      </c>
      <c r="AO470">
        <v>2</v>
      </c>
      <c r="AP470">
        <v>3</v>
      </c>
      <c r="AQ470">
        <v>0</v>
      </c>
      <c r="AR470">
        <v>0</v>
      </c>
      <c r="AS470">
        <v>0</v>
      </c>
      <c r="AT470">
        <v>2</v>
      </c>
      <c r="AU470">
        <v>2</v>
      </c>
      <c r="AV470">
        <v>2</v>
      </c>
      <c r="AW470">
        <v>1</v>
      </c>
      <c r="AX470">
        <v>0</v>
      </c>
      <c r="AY470">
        <v>0</v>
      </c>
      <c r="AZ470">
        <v>1</v>
      </c>
      <c r="BA470">
        <v>1</v>
      </c>
      <c r="BB470">
        <v>1</v>
      </c>
      <c r="BC470">
        <v>0</v>
      </c>
      <c r="BD470">
        <v>0</v>
      </c>
      <c r="BE470">
        <v>0</v>
      </c>
      <c r="BF470">
        <v>1</v>
      </c>
      <c r="BG470">
        <v>1</v>
      </c>
      <c r="BH470">
        <v>1</v>
      </c>
      <c r="BI470">
        <v>0</v>
      </c>
      <c r="BJ470">
        <v>0</v>
      </c>
      <c r="BK470">
        <v>0</v>
      </c>
      <c r="BL470">
        <v>0</v>
      </c>
      <c r="BM470">
        <v>1</v>
      </c>
      <c r="BN470">
        <v>1</v>
      </c>
      <c r="BO470">
        <v>10.6</v>
      </c>
      <c r="BP470">
        <v>10.6</v>
      </c>
      <c r="BQ470">
        <v>4.0999999999999996</v>
      </c>
      <c r="BR470">
        <v>45.670999999999999</v>
      </c>
      <c r="BS470">
        <v>415</v>
      </c>
      <c r="BT470">
        <v>415</v>
      </c>
      <c r="BU470">
        <v>0</v>
      </c>
      <c r="BV470">
        <v>19.93</v>
      </c>
      <c r="BW470" t="s">
        <v>223</v>
      </c>
      <c r="BY470" t="s">
        <v>224</v>
      </c>
      <c r="BZ470" t="s">
        <v>224</v>
      </c>
      <c r="CA470" t="s">
        <v>224</v>
      </c>
      <c r="CB470" t="s">
        <v>224</v>
      </c>
      <c r="CF470" t="s">
        <v>223</v>
      </c>
      <c r="CG470" t="s">
        <v>223</v>
      </c>
      <c r="CH470" t="s">
        <v>223</v>
      </c>
      <c r="CL470" t="s">
        <v>223</v>
      </c>
      <c r="CM470" t="s">
        <v>223</v>
      </c>
      <c r="CN470" t="s">
        <v>223</v>
      </c>
      <c r="CO470">
        <v>8.1999999999999993</v>
      </c>
      <c r="CP470">
        <v>0</v>
      </c>
      <c r="CQ470">
        <v>4.0999999999999996</v>
      </c>
      <c r="CR470">
        <v>8.1999999999999993</v>
      </c>
      <c r="CS470">
        <v>4.0999999999999996</v>
      </c>
      <c r="CT470">
        <v>8.1999999999999993</v>
      </c>
      <c r="CU470">
        <v>0</v>
      </c>
      <c r="CV470">
        <v>0</v>
      </c>
      <c r="CW470">
        <v>0</v>
      </c>
      <c r="CX470">
        <v>8.1999999999999993</v>
      </c>
      <c r="CY470">
        <v>8.1999999999999993</v>
      </c>
      <c r="CZ470">
        <v>10.6</v>
      </c>
      <c r="DA470">
        <v>0</v>
      </c>
      <c r="DB470">
        <v>0</v>
      </c>
      <c r="DC470">
        <v>0</v>
      </c>
      <c r="DD470">
        <v>6.5</v>
      </c>
      <c r="DE470">
        <v>8.1999999999999993</v>
      </c>
      <c r="DF470">
        <v>8.1999999999999993</v>
      </c>
      <c r="DG470">
        <v>30750000</v>
      </c>
      <c r="DH470">
        <v>1125800</v>
      </c>
      <c r="DI470">
        <v>0</v>
      </c>
      <c r="DJ470">
        <v>604750</v>
      </c>
      <c r="DK470">
        <v>6204300</v>
      </c>
      <c r="DL470">
        <v>1470600</v>
      </c>
      <c r="DM470">
        <v>8242600</v>
      </c>
      <c r="DN470">
        <v>0</v>
      </c>
      <c r="DO470">
        <v>0</v>
      </c>
      <c r="DP470">
        <v>0</v>
      </c>
      <c r="DQ470">
        <v>3007600</v>
      </c>
      <c r="DR470">
        <v>3246300</v>
      </c>
      <c r="DS470">
        <v>948570</v>
      </c>
      <c r="DT470">
        <v>0</v>
      </c>
      <c r="DU470">
        <v>0</v>
      </c>
      <c r="DV470">
        <v>0</v>
      </c>
      <c r="DW470">
        <v>1804200</v>
      </c>
      <c r="DX470">
        <v>1900400</v>
      </c>
      <c r="DY470">
        <v>2194600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4161900</v>
      </c>
      <c r="ES470">
        <v>4086000</v>
      </c>
      <c r="ET470">
        <v>6232300</v>
      </c>
      <c r="EU470">
        <v>3580400</v>
      </c>
      <c r="EV470">
        <v>4031000</v>
      </c>
      <c r="EW470">
        <v>4504600</v>
      </c>
      <c r="EX470">
        <v>6011100</v>
      </c>
      <c r="EY470">
        <v>4260000</v>
      </c>
      <c r="EZ470">
        <v>5638100</v>
      </c>
      <c r="FA470">
        <v>0</v>
      </c>
      <c r="FB470">
        <v>0</v>
      </c>
      <c r="FC470">
        <v>0</v>
      </c>
      <c r="FD470">
        <v>2</v>
      </c>
      <c r="FE470">
        <v>1</v>
      </c>
      <c r="FF470">
        <v>2</v>
      </c>
      <c r="FG470">
        <v>1</v>
      </c>
      <c r="FH470">
        <v>1</v>
      </c>
      <c r="FI470">
        <v>0</v>
      </c>
      <c r="FJ470">
        <v>7</v>
      </c>
      <c r="FK470" t="s">
        <v>4198</v>
      </c>
      <c r="FO470">
        <v>465</v>
      </c>
      <c r="FP470" t="s">
        <v>4197</v>
      </c>
      <c r="FQ470" t="s">
        <v>502</v>
      </c>
      <c r="FR470" t="s">
        <v>4196</v>
      </c>
      <c r="FS470" t="s">
        <v>4195</v>
      </c>
      <c r="FT470" t="s">
        <v>4194</v>
      </c>
      <c r="FU470" t="s">
        <v>4193</v>
      </c>
      <c r="FX470">
        <v>-1</v>
      </c>
    </row>
    <row r="471" spans="1:180" x14ac:dyDescent="0.35">
      <c r="A471" t="s">
        <v>4192</v>
      </c>
      <c r="B471" t="s">
        <v>4192</v>
      </c>
      <c r="C471">
        <v>1</v>
      </c>
      <c r="D471">
        <v>1</v>
      </c>
      <c r="E471">
        <v>1</v>
      </c>
      <c r="F471" t="s">
        <v>4191</v>
      </c>
      <c r="G471" t="s">
        <v>4190</v>
      </c>
      <c r="H471" t="s">
        <v>4189</v>
      </c>
      <c r="I471">
        <v>1</v>
      </c>
      <c r="J471">
        <v>1</v>
      </c>
      <c r="K471">
        <v>1</v>
      </c>
      <c r="L471">
        <v>1</v>
      </c>
      <c r="M471">
        <v>0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0</v>
      </c>
      <c r="T471">
        <v>1</v>
      </c>
      <c r="U471">
        <v>1</v>
      </c>
      <c r="V471">
        <v>1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0</v>
      </c>
      <c r="AE471">
        <v>0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0</v>
      </c>
      <c r="AL471">
        <v>1</v>
      </c>
      <c r="AM471">
        <v>1</v>
      </c>
      <c r="AN471">
        <v>1</v>
      </c>
      <c r="AO471">
        <v>0</v>
      </c>
      <c r="AP471">
        <v>1</v>
      </c>
      <c r="AQ471">
        <v>0</v>
      </c>
      <c r="AR471">
        <v>0</v>
      </c>
      <c r="AS471">
        <v>1</v>
      </c>
      <c r="AT471">
        <v>0</v>
      </c>
      <c r="AU471">
        <v>0</v>
      </c>
      <c r="AV471">
        <v>0</v>
      </c>
      <c r="AW471">
        <v>0</v>
      </c>
      <c r="AX471">
        <v>1</v>
      </c>
      <c r="AY471">
        <v>1</v>
      </c>
      <c r="AZ471">
        <v>1</v>
      </c>
      <c r="BA471">
        <v>1</v>
      </c>
      <c r="BB471">
        <v>1</v>
      </c>
      <c r="BC471">
        <v>0</v>
      </c>
      <c r="BD471">
        <v>1</v>
      </c>
      <c r="BE471">
        <v>1</v>
      </c>
      <c r="BF471">
        <v>1</v>
      </c>
      <c r="BG471">
        <v>0</v>
      </c>
      <c r="BH471">
        <v>1</v>
      </c>
      <c r="BI471">
        <v>0</v>
      </c>
      <c r="BJ471">
        <v>0</v>
      </c>
      <c r="BK471">
        <v>1</v>
      </c>
      <c r="BL471">
        <v>0</v>
      </c>
      <c r="BM471">
        <v>0</v>
      </c>
      <c r="BN471">
        <v>0</v>
      </c>
      <c r="BO471">
        <v>4.5</v>
      </c>
      <c r="BP471">
        <v>4.5</v>
      </c>
      <c r="BQ471">
        <v>4.5</v>
      </c>
      <c r="BR471">
        <v>27.620999999999999</v>
      </c>
      <c r="BS471">
        <v>247</v>
      </c>
      <c r="BT471">
        <v>247</v>
      </c>
      <c r="BU471">
        <v>4.0267999999999997E-3</v>
      </c>
      <c r="BV471">
        <v>6.9269999999999996</v>
      </c>
      <c r="BX471" t="s">
        <v>223</v>
      </c>
      <c r="BY471" t="s">
        <v>223</v>
      </c>
      <c r="BZ471" t="s">
        <v>223</v>
      </c>
      <c r="CA471" t="s">
        <v>223</v>
      </c>
      <c r="CB471" t="s">
        <v>223</v>
      </c>
      <c r="CD471" t="s">
        <v>224</v>
      </c>
      <c r="CE471" t="s">
        <v>223</v>
      </c>
      <c r="CF471" t="s">
        <v>224</v>
      </c>
      <c r="CH471" t="s">
        <v>224</v>
      </c>
      <c r="CK471" t="s">
        <v>224</v>
      </c>
      <c r="CO471">
        <v>0</v>
      </c>
      <c r="CP471">
        <v>4.5</v>
      </c>
      <c r="CQ471">
        <v>4.5</v>
      </c>
      <c r="CR471">
        <v>4.5</v>
      </c>
      <c r="CS471">
        <v>4.5</v>
      </c>
      <c r="CT471">
        <v>4.5</v>
      </c>
      <c r="CU471">
        <v>0</v>
      </c>
      <c r="CV471">
        <v>4.5</v>
      </c>
      <c r="CW471">
        <v>4.5</v>
      </c>
      <c r="CX471">
        <v>4.5</v>
      </c>
      <c r="CY471">
        <v>0</v>
      </c>
      <c r="CZ471">
        <v>4.5</v>
      </c>
      <c r="DA471">
        <v>0</v>
      </c>
      <c r="DB471">
        <v>0</v>
      </c>
      <c r="DC471">
        <v>4.5</v>
      </c>
      <c r="DD471">
        <v>0</v>
      </c>
      <c r="DE471">
        <v>0</v>
      </c>
      <c r="DF471">
        <v>0</v>
      </c>
      <c r="DG471">
        <v>8885100</v>
      </c>
      <c r="DH471">
        <v>0</v>
      </c>
      <c r="DI471">
        <v>561750</v>
      </c>
      <c r="DJ471">
        <v>958450</v>
      </c>
      <c r="DK471">
        <v>1514600</v>
      </c>
      <c r="DL471">
        <v>1779800</v>
      </c>
      <c r="DM471">
        <v>1537900</v>
      </c>
      <c r="DN471">
        <v>0</v>
      </c>
      <c r="DO471">
        <v>387300</v>
      </c>
      <c r="DP471">
        <v>573930</v>
      </c>
      <c r="DQ471">
        <v>325780</v>
      </c>
      <c r="DR471">
        <v>0</v>
      </c>
      <c r="DS471">
        <v>706740</v>
      </c>
      <c r="DT471">
        <v>0</v>
      </c>
      <c r="DU471">
        <v>0</v>
      </c>
      <c r="DV471">
        <v>538800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1570600</v>
      </c>
      <c r="ES471">
        <v>2115900</v>
      </c>
      <c r="ET471">
        <v>1982800</v>
      </c>
      <c r="EU471">
        <v>655470</v>
      </c>
      <c r="EV471">
        <v>0</v>
      </c>
      <c r="EW471">
        <v>1288800</v>
      </c>
      <c r="EX471">
        <v>0</v>
      </c>
      <c r="EY471">
        <v>0</v>
      </c>
      <c r="EZ471">
        <v>0</v>
      </c>
      <c r="FA471">
        <v>1</v>
      </c>
      <c r="FB471">
        <v>1</v>
      </c>
      <c r="FC471">
        <v>1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3</v>
      </c>
      <c r="FK471" t="s">
        <v>4188</v>
      </c>
      <c r="FO471">
        <v>466</v>
      </c>
      <c r="FP471">
        <v>5240</v>
      </c>
      <c r="FQ471" t="s">
        <v>16</v>
      </c>
      <c r="FR471">
        <v>5541</v>
      </c>
      <c r="FS471" t="s">
        <v>4187</v>
      </c>
      <c r="FT471" t="s">
        <v>4186</v>
      </c>
      <c r="FU471">
        <v>51096</v>
      </c>
      <c r="FX471">
        <v>-1</v>
      </c>
    </row>
    <row r="472" spans="1:180" x14ac:dyDescent="0.35">
      <c r="A472" t="s">
        <v>4185</v>
      </c>
      <c r="B472" t="s">
        <v>4185</v>
      </c>
      <c r="C472">
        <v>9</v>
      </c>
      <c r="D472">
        <v>9</v>
      </c>
      <c r="E472">
        <v>9</v>
      </c>
      <c r="F472" t="s">
        <v>4184</v>
      </c>
      <c r="G472" t="s">
        <v>4183</v>
      </c>
      <c r="H472" t="s">
        <v>4182</v>
      </c>
      <c r="I472">
        <v>1</v>
      </c>
      <c r="J472">
        <v>9</v>
      </c>
      <c r="K472">
        <v>9</v>
      </c>
      <c r="L472">
        <v>9</v>
      </c>
      <c r="M472">
        <v>0</v>
      </c>
      <c r="N472">
        <v>0</v>
      </c>
      <c r="O472">
        <v>0</v>
      </c>
      <c r="P472">
        <v>9</v>
      </c>
      <c r="Q472">
        <v>9</v>
      </c>
      <c r="R472">
        <v>9</v>
      </c>
      <c r="S472">
        <v>1</v>
      </c>
      <c r="T472">
        <v>1</v>
      </c>
      <c r="U472">
        <v>2</v>
      </c>
      <c r="V472">
        <v>9</v>
      </c>
      <c r="W472">
        <v>9</v>
      </c>
      <c r="X472">
        <v>9</v>
      </c>
      <c r="Y472">
        <v>3</v>
      </c>
      <c r="Z472">
        <v>3</v>
      </c>
      <c r="AA472">
        <v>1</v>
      </c>
      <c r="AB472">
        <v>9</v>
      </c>
      <c r="AC472">
        <v>9</v>
      </c>
      <c r="AD472">
        <v>8</v>
      </c>
      <c r="AE472">
        <v>0</v>
      </c>
      <c r="AF472">
        <v>0</v>
      </c>
      <c r="AG472">
        <v>0</v>
      </c>
      <c r="AH472">
        <v>9</v>
      </c>
      <c r="AI472">
        <v>9</v>
      </c>
      <c r="AJ472">
        <v>9</v>
      </c>
      <c r="AK472">
        <v>1</v>
      </c>
      <c r="AL472">
        <v>1</v>
      </c>
      <c r="AM472">
        <v>2</v>
      </c>
      <c r="AN472">
        <v>9</v>
      </c>
      <c r="AO472">
        <v>9</v>
      </c>
      <c r="AP472">
        <v>9</v>
      </c>
      <c r="AQ472">
        <v>3</v>
      </c>
      <c r="AR472">
        <v>3</v>
      </c>
      <c r="AS472">
        <v>1</v>
      </c>
      <c r="AT472">
        <v>9</v>
      </c>
      <c r="AU472">
        <v>9</v>
      </c>
      <c r="AV472">
        <v>8</v>
      </c>
      <c r="AW472">
        <v>0</v>
      </c>
      <c r="AX472">
        <v>0</v>
      </c>
      <c r="AY472">
        <v>0</v>
      </c>
      <c r="AZ472">
        <v>9</v>
      </c>
      <c r="BA472">
        <v>9</v>
      </c>
      <c r="BB472">
        <v>9</v>
      </c>
      <c r="BC472">
        <v>1</v>
      </c>
      <c r="BD472">
        <v>1</v>
      </c>
      <c r="BE472">
        <v>2</v>
      </c>
      <c r="BF472">
        <v>9</v>
      </c>
      <c r="BG472">
        <v>9</v>
      </c>
      <c r="BH472">
        <v>9</v>
      </c>
      <c r="BI472">
        <v>3</v>
      </c>
      <c r="BJ472">
        <v>3</v>
      </c>
      <c r="BK472">
        <v>1</v>
      </c>
      <c r="BL472">
        <v>9</v>
      </c>
      <c r="BM472">
        <v>9</v>
      </c>
      <c r="BN472">
        <v>8</v>
      </c>
      <c r="BO472">
        <v>22.7</v>
      </c>
      <c r="BP472">
        <v>22.7</v>
      </c>
      <c r="BQ472">
        <v>22.7</v>
      </c>
      <c r="BR472">
        <v>51.853000000000002</v>
      </c>
      <c r="BS472">
        <v>463</v>
      </c>
      <c r="BT472">
        <v>463</v>
      </c>
      <c r="BU472">
        <v>0</v>
      </c>
      <c r="BV472">
        <v>323.31</v>
      </c>
      <c r="BZ472" t="s">
        <v>223</v>
      </c>
      <c r="CA472" t="s">
        <v>223</v>
      </c>
      <c r="CB472" t="s">
        <v>223</v>
      </c>
      <c r="CC472" t="s">
        <v>224</v>
      </c>
      <c r="CD472" t="s">
        <v>224</v>
      </c>
      <c r="CE472" t="s">
        <v>223</v>
      </c>
      <c r="CF472" t="s">
        <v>223</v>
      </c>
      <c r="CG472" t="s">
        <v>223</v>
      </c>
      <c r="CH472" t="s">
        <v>223</v>
      </c>
      <c r="CI472" t="s">
        <v>223</v>
      </c>
      <c r="CJ472" t="s">
        <v>223</v>
      </c>
      <c r="CK472" t="s">
        <v>223</v>
      </c>
      <c r="CL472" t="s">
        <v>223</v>
      </c>
      <c r="CM472" t="s">
        <v>223</v>
      </c>
      <c r="CN472" t="s">
        <v>223</v>
      </c>
      <c r="CO472">
        <v>0</v>
      </c>
      <c r="CP472">
        <v>0</v>
      </c>
      <c r="CQ472">
        <v>0</v>
      </c>
      <c r="CR472">
        <v>22.7</v>
      </c>
      <c r="CS472">
        <v>22.7</v>
      </c>
      <c r="CT472">
        <v>22.7</v>
      </c>
      <c r="CU472">
        <v>1.9</v>
      </c>
      <c r="CV472">
        <v>1.9</v>
      </c>
      <c r="CW472">
        <v>5</v>
      </c>
      <c r="CX472">
        <v>22.7</v>
      </c>
      <c r="CY472">
        <v>22.7</v>
      </c>
      <c r="CZ472">
        <v>22.7</v>
      </c>
      <c r="DA472">
        <v>9.1</v>
      </c>
      <c r="DB472">
        <v>9.1</v>
      </c>
      <c r="DC472">
        <v>2.4</v>
      </c>
      <c r="DD472">
        <v>22.7</v>
      </c>
      <c r="DE472">
        <v>22.7</v>
      </c>
      <c r="DF472">
        <v>20.3</v>
      </c>
      <c r="DG472">
        <v>960400000</v>
      </c>
      <c r="DH472">
        <v>0</v>
      </c>
      <c r="DI472">
        <v>0</v>
      </c>
      <c r="DJ472">
        <v>0</v>
      </c>
      <c r="DK472">
        <v>206780000</v>
      </c>
      <c r="DL472">
        <v>161300000</v>
      </c>
      <c r="DM472">
        <v>158040000</v>
      </c>
      <c r="DN472">
        <v>52897</v>
      </c>
      <c r="DO472">
        <v>49887</v>
      </c>
      <c r="DP472">
        <v>5069400</v>
      </c>
      <c r="DQ472">
        <v>110570000</v>
      </c>
      <c r="DR472">
        <v>79444000</v>
      </c>
      <c r="DS472">
        <v>95463000</v>
      </c>
      <c r="DT472">
        <v>6242200</v>
      </c>
      <c r="DU472">
        <v>5456400</v>
      </c>
      <c r="DV472">
        <v>2336100</v>
      </c>
      <c r="DW472">
        <v>48379000</v>
      </c>
      <c r="DX472">
        <v>41878000</v>
      </c>
      <c r="DY472">
        <v>39338000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746400</v>
      </c>
      <c r="EF472">
        <v>2727100</v>
      </c>
      <c r="EG472">
        <v>2206300</v>
      </c>
      <c r="EH472">
        <v>1739300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1</v>
      </c>
      <c r="EP472">
        <v>1</v>
      </c>
      <c r="EQ472">
        <v>1</v>
      </c>
      <c r="ER472">
        <v>70534000</v>
      </c>
      <c r="ES472">
        <v>64753000</v>
      </c>
      <c r="ET472">
        <v>68323000</v>
      </c>
      <c r="EU472">
        <v>72667000</v>
      </c>
      <c r="EV472">
        <v>58593000</v>
      </c>
      <c r="EW472">
        <v>70109000</v>
      </c>
      <c r="EX472">
        <v>69406000</v>
      </c>
      <c r="EY472">
        <v>70456000</v>
      </c>
      <c r="EZ472">
        <v>76501000</v>
      </c>
      <c r="FA472">
        <v>5</v>
      </c>
      <c r="FB472">
        <v>8</v>
      </c>
      <c r="FC472">
        <v>6</v>
      </c>
      <c r="FD472">
        <v>4</v>
      </c>
      <c r="FE472">
        <v>7</v>
      </c>
      <c r="FF472">
        <v>4</v>
      </c>
      <c r="FG472">
        <v>5</v>
      </c>
      <c r="FH472">
        <v>3</v>
      </c>
      <c r="FI472">
        <v>3</v>
      </c>
      <c r="FJ472">
        <v>48</v>
      </c>
      <c r="FK472" t="s">
        <v>4181</v>
      </c>
      <c r="FO472">
        <v>467</v>
      </c>
      <c r="FP472" t="s">
        <v>4180</v>
      </c>
      <c r="FQ472" t="s">
        <v>372</v>
      </c>
      <c r="FR472" t="s">
        <v>4179</v>
      </c>
      <c r="FS472" t="s">
        <v>4178</v>
      </c>
      <c r="FT472" t="s">
        <v>4177</v>
      </c>
      <c r="FU472" t="s">
        <v>4176</v>
      </c>
      <c r="FX472">
        <v>-1</v>
      </c>
    </row>
    <row r="473" spans="1:180" x14ac:dyDescent="0.35">
      <c r="A473" t="s">
        <v>4175</v>
      </c>
      <c r="B473" t="s">
        <v>4175</v>
      </c>
      <c r="C473">
        <v>1</v>
      </c>
      <c r="D473">
        <v>1</v>
      </c>
      <c r="E473">
        <v>1</v>
      </c>
      <c r="F473" t="s">
        <v>4174</v>
      </c>
      <c r="G473" t="s">
        <v>4173</v>
      </c>
      <c r="H473" t="s">
        <v>4172</v>
      </c>
      <c r="I473">
        <v>1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1</v>
      </c>
      <c r="R473">
        <v>1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1</v>
      </c>
      <c r="AJ473">
        <v>1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1</v>
      </c>
      <c r="BB473">
        <v>1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5.4</v>
      </c>
      <c r="BP473">
        <v>5.4</v>
      </c>
      <c r="BQ473">
        <v>5.4</v>
      </c>
      <c r="BR473">
        <v>31.512</v>
      </c>
      <c r="BS473">
        <v>279</v>
      </c>
      <c r="BT473">
        <v>279</v>
      </c>
      <c r="BU473">
        <v>2.7063999999999999E-3</v>
      </c>
      <c r="BV473">
        <v>7.0498000000000003</v>
      </c>
      <c r="CA473" t="s">
        <v>223</v>
      </c>
      <c r="CB473" t="s">
        <v>223</v>
      </c>
      <c r="CO473">
        <v>0</v>
      </c>
      <c r="CP473">
        <v>0</v>
      </c>
      <c r="CQ473">
        <v>0</v>
      </c>
      <c r="CR473">
        <v>0</v>
      </c>
      <c r="CS473">
        <v>5.4</v>
      </c>
      <c r="CT473">
        <v>5.4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17681000</v>
      </c>
      <c r="DH473">
        <v>0</v>
      </c>
      <c r="DI473">
        <v>0</v>
      </c>
      <c r="DJ473">
        <v>0</v>
      </c>
      <c r="DK473">
        <v>0</v>
      </c>
      <c r="DL473">
        <v>9321600</v>
      </c>
      <c r="DM473">
        <v>8359200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10687000</v>
      </c>
      <c r="ET473">
        <v>10394000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1</v>
      </c>
      <c r="FC473">
        <v>1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2</v>
      </c>
      <c r="FK473" t="s">
        <v>4171</v>
      </c>
      <c r="FO473">
        <v>468</v>
      </c>
      <c r="FP473">
        <v>4445</v>
      </c>
      <c r="FQ473" t="s">
        <v>16</v>
      </c>
      <c r="FR473">
        <v>4695</v>
      </c>
      <c r="FS473" t="s">
        <v>4170</v>
      </c>
      <c r="FT473" t="s">
        <v>4169</v>
      </c>
      <c r="FU473">
        <v>43013</v>
      </c>
      <c r="FX473">
        <v>-1</v>
      </c>
    </row>
    <row r="474" spans="1:180" x14ac:dyDescent="0.35">
      <c r="A474" t="s">
        <v>4168</v>
      </c>
      <c r="B474" t="s">
        <v>4168</v>
      </c>
      <c r="C474">
        <v>1</v>
      </c>
      <c r="D474">
        <v>1</v>
      </c>
      <c r="E474">
        <v>1</v>
      </c>
      <c r="F474" t="s">
        <v>4167</v>
      </c>
      <c r="G474" t="s">
        <v>4166</v>
      </c>
      <c r="H474" t="s">
        <v>4165</v>
      </c>
      <c r="I474">
        <v>1</v>
      </c>
      <c r="J474">
        <v>1</v>
      </c>
      <c r="K474">
        <v>1</v>
      </c>
      <c r="L474">
        <v>1</v>
      </c>
      <c r="M474">
        <v>0</v>
      </c>
      <c r="N474">
        <v>0</v>
      </c>
      <c r="O474">
        <v>0</v>
      </c>
      <c r="P474">
        <v>1</v>
      </c>
      <c r="Q474">
        <v>1</v>
      </c>
      <c r="R474">
        <v>1</v>
      </c>
      <c r="S474">
        <v>0</v>
      </c>
      <c r="T474">
        <v>0</v>
      </c>
      <c r="U474">
        <v>0</v>
      </c>
      <c r="V474">
        <v>1</v>
      </c>
      <c r="W474">
        <v>1</v>
      </c>
      <c r="X474">
        <v>1</v>
      </c>
      <c r="Y474">
        <v>0</v>
      </c>
      <c r="Z474">
        <v>0</v>
      </c>
      <c r="AA474">
        <v>0</v>
      </c>
      <c r="AB474">
        <v>1</v>
      </c>
      <c r="AC474">
        <v>0</v>
      </c>
      <c r="AD474">
        <v>1</v>
      </c>
      <c r="AE474">
        <v>0</v>
      </c>
      <c r="AF474">
        <v>0</v>
      </c>
      <c r="AG474">
        <v>0</v>
      </c>
      <c r="AH474">
        <v>1</v>
      </c>
      <c r="AI474">
        <v>1</v>
      </c>
      <c r="AJ474">
        <v>1</v>
      </c>
      <c r="AK474">
        <v>0</v>
      </c>
      <c r="AL474">
        <v>0</v>
      </c>
      <c r="AM474">
        <v>0</v>
      </c>
      <c r="AN474">
        <v>1</v>
      </c>
      <c r="AO474">
        <v>1</v>
      </c>
      <c r="AP474">
        <v>1</v>
      </c>
      <c r="AQ474">
        <v>0</v>
      </c>
      <c r="AR474">
        <v>0</v>
      </c>
      <c r="AS474">
        <v>0</v>
      </c>
      <c r="AT474">
        <v>1</v>
      </c>
      <c r="AU474">
        <v>0</v>
      </c>
      <c r="AV474">
        <v>1</v>
      </c>
      <c r="AW474">
        <v>0</v>
      </c>
      <c r="AX474">
        <v>0</v>
      </c>
      <c r="AY474">
        <v>0</v>
      </c>
      <c r="AZ474">
        <v>1</v>
      </c>
      <c r="BA474">
        <v>1</v>
      </c>
      <c r="BB474">
        <v>1</v>
      </c>
      <c r="BC474">
        <v>0</v>
      </c>
      <c r="BD474">
        <v>0</v>
      </c>
      <c r="BE474">
        <v>0</v>
      </c>
      <c r="BF474">
        <v>1</v>
      </c>
      <c r="BG474">
        <v>1</v>
      </c>
      <c r="BH474">
        <v>1</v>
      </c>
      <c r="BI474">
        <v>0</v>
      </c>
      <c r="BJ474">
        <v>0</v>
      </c>
      <c r="BK474">
        <v>0</v>
      </c>
      <c r="BL474">
        <v>1</v>
      </c>
      <c r="BM474">
        <v>0</v>
      </c>
      <c r="BN474">
        <v>1</v>
      </c>
      <c r="BO474">
        <v>4.5999999999999996</v>
      </c>
      <c r="BP474">
        <v>4.5999999999999996</v>
      </c>
      <c r="BQ474">
        <v>4.5999999999999996</v>
      </c>
      <c r="BR474">
        <v>43.170999999999999</v>
      </c>
      <c r="BS474">
        <v>409</v>
      </c>
      <c r="BT474">
        <v>409</v>
      </c>
      <c r="BU474">
        <v>2.849E-3</v>
      </c>
      <c r="BV474">
        <v>8.5120000000000005</v>
      </c>
      <c r="BZ474" t="s">
        <v>223</v>
      </c>
      <c r="CA474" t="s">
        <v>224</v>
      </c>
      <c r="CB474" t="s">
        <v>223</v>
      </c>
      <c r="CF474" t="s">
        <v>223</v>
      </c>
      <c r="CG474" t="s">
        <v>224</v>
      </c>
      <c r="CH474" t="s">
        <v>224</v>
      </c>
      <c r="CL474" t="s">
        <v>224</v>
      </c>
      <c r="CN474" t="s">
        <v>223</v>
      </c>
      <c r="CO474">
        <v>0</v>
      </c>
      <c r="CP474">
        <v>0</v>
      </c>
      <c r="CQ474">
        <v>0</v>
      </c>
      <c r="CR474">
        <v>4.5999999999999996</v>
      </c>
      <c r="CS474">
        <v>4.5999999999999996</v>
      </c>
      <c r="CT474">
        <v>4.5999999999999996</v>
      </c>
      <c r="CU474">
        <v>0</v>
      </c>
      <c r="CV474">
        <v>0</v>
      </c>
      <c r="CW474">
        <v>0</v>
      </c>
      <c r="CX474">
        <v>4.5999999999999996</v>
      </c>
      <c r="CY474">
        <v>4.5999999999999996</v>
      </c>
      <c r="CZ474">
        <v>4.5999999999999996</v>
      </c>
      <c r="DA474">
        <v>0</v>
      </c>
      <c r="DB474">
        <v>0</v>
      </c>
      <c r="DC474">
        <v>0</v>
      </c>
      <c r="DD474">
        <v>4.5999999999999996</v>
      </c>
      <c r="DE474">
        <v>0</v>
      </c>
      <c r="DF474">
        <v>4.5999999999999996</v>
      </c>
      <c r="DG474">
        <v>8764800</v>
      </c>
      <c r="DH474">
        <v>0</v>
      </c>
      <c r="DI474">
        <v>0</v>
      </c>
      <c r="DJ474">
        <v>0</v>
      </c>
      <c r="DK474">
        <v>1629200</v>
      </c>
      <c r="DL474">
        <v>1456600</v>
      </c>
      <c r="DM474">
        <v>1972400</v>
      </c>
      <c r="DN474">
        <v>0</v>
      </c>
      <c r="DO474">
        <v>0</v>
      </c>
      <c r="DP474">
        <v>0</v>
      </c>
      <c r="DQ474">
        <v>998840</v>
      </c>
      <c r="DR474">
        <v>752680</v>
      </c>
      <c r="DS474">
        <v>952280</v>
      </c>
      <c r="DT474">
        <v>0</v>
      </c>
      <c r="DU474">
        <v>0</v>
      </c>
      <c r="DV474">
        <v>0</v>
      </c>
      <c r="DW474">
        <v>440850</v>
      </c>
      <c r="DX474">
        <v>0</v>
      </c>
      <c r="DY474">
        <v>561880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1699600</v>
      </c>
      <c r="ES474">
        <v>1720700</v>
      </c>
      <c r="ET474">
        <v>2704100</v>
      </c>
      <c r="EU474">
        <v>1835500</v>
      </c>
      <c r="EV474">
        <v>1717500</v>
      </c>
      <c r="EW474">
        <v>1909700</v>
      </c>
      <c r="EX474">
        <v>1705700</v>
      </c>
      <c r="EY474">
        <v>0</v>
      </c>
      <c r="EZ474">
        <v>2018100</v>
      </c>
      <c r="FA474">
        <v>0</v>
      </c>
      <c r="FB474">
        <v>0</v>
      </c>
      <c r="FC474">
        <v>1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1</v>
      </c>
      <c r="FK474" t="s">
        <v>4164</v>
      </c>
      <c r="FO474">
        <v>469</v>
      </c>
      <c r="FP474">
        <v>4101</v>
      </c>
      <c r="FQ474" t="s">
        <v>16</v>
      </c>
      <c r="FR474">
        <v>4334</v>
      </c>
      <c r="FS474" t="s">
        <v>4163</v>
      </c>
      <c r="FT474" t="s">
        <v>4162</v>
      </c>
      <c r="FU474">
        <v>38769</v>
      </c>
      <c r="FX474">
        <v>-1</v>
      </c>
    </row>
    <row r="475" spans="1:180" x14ac:dyDescent="0.35">
      <c r="A475" t="s">
        <v>4161</v>
      </c>
      <c r="B475" t="s">
        <v>4160</v>
      </c>
      <c r="C475" t="s">
        <v>2003</v>
      </c>
      <c r="D475" t="s">
        <v>2003</v>
      </c>
      <c r="E475" t="s">
        <v>2003</v>
      </c>
      <c r="F475" t="s">
        <v>4159</v>
      </c>
      <c r="G475" t="s">
        <v>4158</v>
      </c>
      <c r="H475" t="s">
        <v>4157</v>
      </c>
      <c r="I475">
        <v>2</v>
      </c>
      <c r="J475">
        <v>7</v>
      </c>
      <c r="K475">
        <v>7</v>
      </c>
      <c r="L475">
        <v>7</v>
      </c>
      <c r="M475">
        <v>0</v>
      </c>
      <c r="N475">
        <v>0</v>
      </c>
      <c r="O475">
        <v>0</v>
      </c>
      <c r="P475">
        <v>6</v>
      </c>
      <c r="Q475">
        <v>6</v>
      </c>
      <c r="R475">
        <v>5</v>
      </c>
      <c r="S475">
        <v>0</v>
      </c>
      <c r="T475">
        <v>0</v>
      </c>
      <c r="U475">
        <v>0</v>
      </c>
      <c r="V475">
        <v>7</v>
      </c>
      <c r="W475">
        <v>6</v>
      </c>
      <c r="X475">
        <v>6</v>
      </c>
      <c r="Y475">
        <v>0</v>
      </c>
      <c r="Z475">
        <v>0</v>
      </c>
      <c r="AA475">
        <v>0</v>
      </c>
      <c r="AB475">
        <v>6</v>
      </c>
      <c r="AC475">
        <v>5</v>
      </c>
      <c r="AD475">
        <v>5</v>
      </c>
      <c r="AE475">
        <v>0</v>
      </c>
      <c r="AF475">
        <v>0</v>
      </c>
      <c r="AG475">
        <v>0</v>
      </c>
      <c r="AH475">
        <v>6</v>
      </c>
      <c r="AI475">
        <v>6</v>
      </c>
      <c r="AJ475">
        <v>5</v>
      </c>
      <c r="AK475">
        <v>0</v>
      </c>
      <c r="AL475">
        <v>0</v>
      </c>
      <c r="AM475">
        <v>0</v>
      </c>
      <c r="AN475">
        <v>7</v>
      </c>
      <c r="AO475">
        <v>6</v>
      </c>
      <c r="AP475">
        <v>6</v>
      </c>
      <c r="AQ475">
        <v>0</v>
      </c>
      <c r="AR475">
        <v>0</v>
      </c>
      <c r="AS475">
        <v>0</v>
      </c>
      <c r="AT475">
        <v>6</v>
      </c>
      <c r="AU475">
        <v>5</v>
      </c>
      <c r="AV475">
        <v>5</v>
      </c>
      <c r="AW475">
        <v>0</v>
      </c>
      <c r="AX475">
        <v>0</v>
      </c>
      <c r="AY475">
        <v>0</v>
      </c>
      <c r="AZ475">
        <v>6</v>
      </c>
      <c r="BA475">
        <v>6</v>
      </c>
      <c r="BB475">
        <v>5</v>
      </c>
      <c r="BC475">
        <v>0</v>
      </c>
      <c r="BD475">
        <v>0</v>
      </c>
      <c r="BE475">
        <v>0</v>
      </c>
      <c r="BF475">
        <v>7</v>
      </c>
      <c r="BG475">
        <v>6</v>
      </c>
      <c r="BH475">
        <v>6</v>
      </c>
      <c r="BI475">
        <v>0</v>
      </c>
      <c r="BJ475">
        <v>0</v>
      </c>
      <c r="BK475">
        <v>0</v>
      </c>
      <c r="BL475">
        <v>6</v>
      </c>
      <c r="BM475">
        <v>5</v>
      </c>
      <c r="BN475">
        <v>5</v>
      </c>
      <c r="BO475">
        <v>10.9</v>
      </c>
      <c r="BP475">
        <v>10.9</v>
      </c>
      <c r="BQ475">
        <v>10.9</v>
      </c>
      <c r="BR475">
        <v>114.8</v>
      </c>
      <c r="BS475">
        <v>1037</v>
      </c>
      <c r="BT475" t="s">
        <v>4156</v>
      </c>
      <c r="BU475">
        <v>0</v>
      </c>
      <c r="BV475">
        <v>181.35</v>
      </c>
      <c r="BZ475" t="s">
        <v>223</v>
      </c>
      <c r="CA475" t="s">
        <v>223</v>
      </c>
      <c r="CB475" t="s">
        <v>223</v>
      </c>
      <c r="CF475" t="s">
        <v>223</v>
      </c>
      <c r="CG475" t="s">
        <v>223</v>
      </c>
      <c r="CH475" t="s">
        <v>223</v>
      </c>
      <c r="CL475" t="s">
        <v>223</v>
      </c>
      <c r="CM475" t="s">
        <v>223</v>
      </c>
      <c r="CN475" t="s">
        <v>223</v>
      </c>
      <c r="CO475">
        <v>0</v>
      </c>
      <c r="CP475">
        <v>0</v>
      </c>
      <c r="CQ475">
        <v>0</v>
      </c>
      <c r="CR475">
        <v>8.8000000000000007</v>
      </c>
      <c r="CS475">
        <v>8.8000000000000007</v>
      </c>
      <c r="CT475">
        <v>7.9</v>
      </c>
      <c r="CU475">
        <v>0</v>
      </c>
      <c r="CV475">
        <v>0</v>
      </c>
      <c r="CW475">
        <v>0</v>
      </c>
      <c r="CX475">
        <v>10.9</v>
      </c>
      <c r="CY475">
        <v>9.1999999999999993</v>
      </c>
      <c r="CZ475">
        <v>10</v>
      </c>
      <c r="DA475">
        <v>0</v>
      </c>
      <c r="DB475">
        <v>0</v>
      </c>
      <c r="DC475">
        <v>0</v>
      </c>
      <c r="DD475">
        <v>8.8000000000000007</v>
      </c>
      <c r="DE475">
        <v>7</v>
      </c>
      <c r="DF475">
        <v>7.9</v>
      </c>
      <c r="DG475">
        <v>460040000</v>
      </c>
      <c r="DH475">
        <v>0</v>
      </c>
      <c r="DI475">
        <v>0</v>
      </c>
      <c r="DJ475">
        <v>0</v>
      </c>
      <c r="DK475">
        <v>60720000</v>
      </c>
      <c r="DL475">
        <v>58522000</v>
      </c>
      <c r="DM475">
        <v>54706000</v>
      </c>
      <c r="DN475">
        <v>0</v>
      </c>
      <c r="DO475">
        <v>0</v>
      </c>
      <c r="DP475">
        <v>0</v>
      </c>
      <c r="DQ475">
        <v>83645000</v>
      </c>
      <c r="DR475">
        <v>57934000</v>
      </c>
      <c r="DS475">
        <v>78153000</v>
      </c>
      <c r="DT475">
        <v>0</v>
      </c>
      <c r="DU475">
        <v>0</v>
      </c>
      <c r="DV475">
        <v>0</v>
      </c>
      <c r="DW475">
        <v>26955000</v>
      </c>
      <c r="DX475">
        <v>19646000</v>
      </c>
      <c r="DY475">
        <v>19760000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22123000</v>
      </c>
      <c r="ES475">
        <v>23358000</v>
      </c>
      <c r="ET475">
        <v>26041000</v>
      </c>
      <c r="EU475">
        <v>53572000</v>
      </c>
      <c r="EV475">
        <v>60330000</v>
      </c>
      <c r="EW475">
        <v>63757000</v>
      </c>
      <c r="EX475">
        <v>35089000</v>
      </c>
      <c r="EY475">
        <v>43009000</v>
      </c>
      <c r="EZ475">
        <v>32608000</v>
      </c>
      <c r="FA475">
        <v>4</v>
      </c>
      <c r="FB475">
        <v>5</v>
      </c>
      <c r="FC475">
        <v>2</v>
      </c>
      <c r="FD475">
        <v>4</v>
      </c>
      <c r="FE475">
        <v>5</v>
      </c>
      <c r="FF475">
        <v>6</v>
      </c>
      <c r="FG475">
        <v>6</v>
      </c>
      <c r="FH475">
        <v>3</v>
      </c>
      <c r="FI475">
        <v>2</v>
      </c>
      <c r="FJ475">
        <v>37</v>
      </c>
      <c r="FK475" t="s">
        <v>4155</v>
      </c>
      <c r="FO475">
        <v>470</v>
      </c>
      <c r="FP475" t="s">
        <v>4154</v>
      </c>
      <c r="FQ475" t="s">
        <v>329</v>
      </c>
      <c r="FR475" t="s">
        <v>4153</v>
      </c>
      <c r="FS475" t="s">
        <v>4152</v>
      </c>
      <c r="FT475" t="s">
        <v>4151</v>
      </c>
      <c r="FU475" t="s">
        <v>4150</v>
      </c>
      <c r="FX475" t="s">
        <v>289</v>
      </c>
    </row>
    <row r="476" spans="1:180" x14ac:dyDescent="0.35">
      <c r="A476" t="s">
        <v>4149</v>
      </c>
      <c r="B476" t="s">
        <v>4149</v>
      </c>
      <c r="C476">
        <v>2</v>
      </c>
      <c r="D476">
        <v>2</v>
      </c>
      <c r="E476">
        <v>2</v>
      </c>
      <c r="F476" t="s">
        <v>4148</v>
      </c>
      <c r="G476" t="s">
        <v>4147</v>
      </c>
      <c r="H476" t="s">
        <v>4146</v>
      </c>
      <c r="I476">
        <v>1</v>
      </c>
      <c r="J476">
        <v>2</v>
      </c>
      <c r="K476">
        <v>2</v>
      </c>
      <c r="L476">
        <v>2</v>
      </c>
      <c r="M476">
        <v>0</v>
      </c>
      <c r="N476">
        <v>0</v>
      </c>
      <c r="O476">
        <v>0</v>
      </c>
      <c r="P476">
        <v>2</v>
      </c>
      <c r="Q476">
        <v>2</v>
      </c>
      <c r="R476">
        <v>2</v>
      </c>
      <c r="S476">
        <v>0</v>
      </c>
      <c r="T476">
        <v>0</v>
      </c>
      <c r="U476">
        <v>0</v>
      </c>
      <c r="V476">
        <v>2</v>
      </c>
      <c r="W476">
        <v>2</v>
      </c>
      <c r="X476">
        <v>2</v>
      </c>
      <c r="Y476">
        <v>0</v>
      </c>
      <c r="Z476">
        <v>0</v>
      </c>
      <c r="AA476">
        <v>0</v>
      </c>
      <c r="AB476">
        <v>0</v>
      </c>
      <c r="AC476">
        <v>1</v>
      </c>
      <c r="AD476">
        <v>1</v>
      </c>
      <c r="AE476">
        <v>0</v>
      </c>
      <c r="AF476">
        <v>0</v>
      </c>
      <c r="AG476">
        <v>0</v>
      </c>
      <c r="AH476">
        <v>2</v>
      </c>
      <c r="AI476">
        <v>2</v>
      </c>
      <c r="AJ476">
        <v>2</v>
      </c>
      <c r="AK476">
        <v>0</v>
      </c>
      <c r="AL476">
        <v>0</v>
      </c>
      <c r="AM476">
        <v>0</v>
      </c>
      <c r="AN476">
        <v>2</v>
      </c>
      <c r="AO476">
        <v>2</v>
      </c>
      <c r="AP476">
        <v>2</v>
      </c>
      <c r="AQ476">
        <v>0</v>
      </c>
      <c r="AR476">
        <v>0</v>
      </c>
      <c r="AS476">
        <v>0</v>
      </c>
      <c r="AT476">
        <v>0</v>
      </c>
      <c r="AU476">
        <v>1</v>
      </c>
      <c r="AV476">
        <v>1</v>
      </c>
      <c r="AW476">
        <v>0</v>
      </c>
      <c r="AX476">
        <v>0</v>
      </c>
      <c r="AY476">
        <v>0</v>
      </c>
      <c r="AZ476">
        <v>2</v>
      </c>
      <c r="BA476">
        <v>2</v>
      </c>
      <c r="BB476">
        <v>2</v>
      </c>
      <c r="BC476">
        <v>0</v>
      </c>
      <c r="BD476">
        <v>0</v>
      </c>
      <c r="BE476">
        <v>0</v>
      </c>
      <c r="BF476">
        <v>2</v>
      </c>
      <c r="BG476">
        <v>2</v>
      </c>
      <c r="BH476">
        <v>2</v>
      </c>
      <c r="BI476">
        <v>0</v>
      </c>
      <c r="BJ476">
        <v>0</v>
      </c>
      <c r="BK476">
        <v>0</v>
      </c>
      <c r="BL476">
        <v>0</v>
      </c>
      <c r="BM476">
        <v>1</v>
      </c>
      <c r="BN476">
        <v>1</v>
      </c>
      <c r="BO476">
        <v>3.8</v>
      </c>
      <c r="BP476">
        <v>3.8</v>
      </c>
      <c r="BQ476">
        <v>3.8</v>
      </c>
      <c r="BR476">
        <v>109.86</v>
      </c>
      <c r="BS476">
        <v>986</v>
      </c>
      <c r="BT476">
        <v>986</v>
      </c>
      <c r="BU476">
        <v>0</v>
      </c>
      <c r="BV476">
        <v>25.32</v>
      </c>
      <c r="BZ476" t="s">
        <v>224</v>
      </c>
      <c r="CA476" t="s">
        <v>224</v>
      </c>
      <c r="CB476" t="s">
        <v>224</v>
      </c>
      <c r="CF476" t="s">
        <v>223</v>
      </c>
      <c r="CG476" t="s">
        <v>223</v>
      </c>
      <c r="CH476" t="s">
        <v>223</v>
      </c>
      <c r="CM476" t="s">
        <v>224</v>
      </c>
      <c r="CN476" t="s">
        <v>224</v>
      </c>
      <c r="CO476">
        <v>0</v>
      </c>
      <c r="CP476">
        <v>0</v>
      </c>
      <c r="CQ476">
        <v>0</v>
      </c>
      <c r="CR476">
        <v>3.8</v>
      </c>
      <c r="CS476">
        <v>3.8</v>
      </c>
      <c r="CT476">
        <v>3.8</v>
      </c>
      <c r="CU476">
        <v>0</v>
      </c>
      <c r="CV476">
        <v>0</v>
      </c>
      <c r="CW476">
        <v>0</v>
      </c>
      <c r="CX476">
        <v>3.8</v>
      </c>
      <c r="CY476">
        <v>3.8</v>
      </c>
      <c r="CZ476">
        <v>3.8</v>
      </c>
      <c r="DA476">
        <v>0</v>
      </c>
      <c r="DB476">
        <v>0</v>
      </c>
      <c r="DC476">
        <v>0</v>
      </c>
      <c r="DD476">
        <v>0</v>
      </c>
      <c r="DE476">
        <v>2.1</v>
      </c>
      <c r="DF476">
        <v>1.6</v>
      </c>
      <c r="DG476">
        <v>34357000</v>
      </c>
      <c r="DH476">
        <v>0</v>
      </c>
      <c r="DI476">
        <v>0</v>
      </c>
      <c r="DJ476">
        <v>0</v>
      </c>
      <c r="DK476">
        <v>5479600</v>
      </c>
      <c r="DL476">
        <v>6222500</v>
      </c>
      <c r="DM476">
        <v>6006300</v>
      </c>
      <c r="DN476">
        <v>0</v>
      </c>
      <c r="DO476">
        <v>0</v>
      </c>
      <c r="DP476">
        <v>0</v>
      </c>
      <c r="DQ476">
        <v>6118800</v>
      </c>
      <c r="DR476">
        <v>4113400</v>
      </c>
      <c r="DS476">
        <v>4755700</v>
      </c>
      <c r="DT476">
        <v>0</v>
      </c>
      <c r="DU476">
        <v>0</v>
      </c>
      <c r="DV476">
        <v>0</v>
      </c>
      <c r="DW476">
        <v>0</v>
      </c>
      <c r="DX476">
        <v>440600</v>
      </c>
      <c r="DY476">
        <v>1220000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3320800</v>
      </c>
      <c r="ES476">
        <v>4063600</v>
      </c>
      <c r="ET476">
        <v>4152200</v>
      </c>
      <c r="EU476">
        <v>8286200</v>
      </c>
      <c r="EV476">
        <v>5978700</v>
      </c>
      <c r="EW476">
        <v>5270500</v>
      </c>
      <c r="EX476">
        <v>0</v>
      </c>
      <c r="EY476">
        <v>4130800</v>
      </c>
      <c r="EZ476">
        <v>4116000</v>
      </c>
      <c r="FA476">
        <v>0</v>
      </c>
      <c r="FB476">
        <v>0</v>
      </c>
      <c r="FC476">
        <v>0</v>
      </c>
      <c r="FD476">
        <v>1</v>
      </c>
      <c r="FE476">
        <v>1</v>
      </c>
      <c r="FF476">
        <v>0</v>
      </c>
      <c r="FG476">
        <v>0</v>
      </c>
      <c r="FH476">
        <v>0</v>
      </c>
      <c r="FI476">
        <v>0</v>
      </c>
      <c r="FJ476">
        <v>2</v>
      </c>
      <c r="FK476" t="s">
        <v>4145</v>
      </c>
      <c r="FO476">
        <v>471</v>
      </c>
      <c r="FP476" t="s">
        <v>4144</v>
      </c>
      <c r="FQ476" t="s">
        <v>255</v>
      </c>
      <c r="FR476" t="s">
        <v>4143</v>
      </c>
      <c r="FS476" t="s">
        <v>4142</v>
      </c>
      <c r="FT476" t="s">
        <v>4141</v>
      </c>
      <c r="FU476" t="s">
        <v>4140</v>
      </c>
      <c r="FX476">
        <v>-1</v>
      </c>
    </row>
    <row r="477" spans="1:180" x14ac:dyDescent="0.35">
      <c r="A477" t="s">
        <v>4139</v>
      </c>
      <c r="B477" t="s">
        <v>4139</v>
      </c>
      <c r="C477">
        <v>20</v>
      </c>
      <c r="D477">
        <v>20</v>
      </c>
      <c r="E477">
        <v>20</v>
      </c>
      <c r="F477" t="s">
        <v>4138</v>
      </c>
      <c r="G477" t="s">
        <v>4137</v>
      </c>
      <c r="H477" t="s">
        <v>4136</v>
      </c>
      <c r="I477">
        <v>1</v>
      </c>
      <c r="J477">
        <v>20</v>
      </c>
      <c r="K477">
        <v>20</v>
      </c>
      <c r="L477">
        <v>20</v>
      </c>
      <c r="M477">
        <v>1</v>
      </c>
      <c r="N477">
        <v>2</v>
      </c>
      <c r="O477">
        <v>1</v>
      </c>
      <c r="P477">
        <v>18</v>
      </c>
      <c r="Q477">
        <v>20</v>
      </c>
      <c r="R477">
        <v>17</v>
      </c>
      <c r="S477">
        <v>3</v>
      </c>
      <c r="T477">
        <v>4</v>
      </c>
      <c r="U477">
        <v>5</v>
      </c>
      <c r="V477">
        <v>18</v>
      </c>
      <c r="W477">
        <v>17</v>
      </c>
      <c r="X477">
        <v>16</v>
      </c>
      <c r="Y477">
        <v>4</v>
      </c>
      <c r="Z477">
        <v>2</v>
      </c>
      <c r="AA477">
        <v>2</v>
      </c>
      <c r="AB477">
        <v>18</v>
      </c>
      <c r="AC477">
        <v>16</v>
      </c>
      <c r="AD477">
        <v>16</v>
      </c>
      <c r="AE477">
        <v>1</v>
      </c>
      <c r="AF477">
        <v>2</v>
      </c>
      <c r="AG477">
        <v>1</v>
      </c>
      <c r="AH477">
        <v>18</v>
      </c>
      <c r="AI477">
        <v>20</v>
      </c>
      <c r="AJ477">
        <v>17</v>
      </c>
      <c r="AK477">
        <v>3</v>
      </c>
      <c r="AL477">
        <v>4</v>
      </c>
      <c r="AM477">
        <v>5</v>
      </c>
      <c r="AN477">
        <v>18</v>
      </c>
      <c r="AO477">
        <v>17</v>
      </c>
      <c r="AP477">
        <v>16</v>
      </c>
      <c r="AQ477">
        <v>4</v>
      </c>
      <c r="AR477">
        <v>2</v>
      </c>
      <c r="AS477">
        <v>2</v>
      </c>
      <c r="AT477">
        <v>18</v>
      </c>
      <c r="AU477">
        <v>16</v>
      </c>
      <c r="AV477">
        <v>16</v>
      </c>
      <c r="AW477">
        <v>1</v>
      </c>
      <c r="AX477">
        <v>2</v>
      </c>
      <c r="AY477">
        <v>1</v>
      </c>
      <c r="AZ477">
        <v>18</v>
      </c>
      <c r="BA477">
        <v>20</v>
      </c>
      <c r="BB477">
        <v>17</v>
      </c>
      <c r="BC477">
        <v>3</v>
      </c>
      <c r="BD477">
        <v>4</v>
      </c>
      <c r="BE477">
        <v>5</v>
      </c>
      <c r="BF477">
        <v>18</v>
      </c>
      <c r="BG477">
        <v>17</v>
      </c>
      <c r="BH477">
        <v>16</v>
      </c>
      <c r="BI477">
        <v>4</v>
      </c>
      <c r="BJ477">
        <v>2</v>
      </c>
      <c r="BK477">
        <v>2</v>
      </c>
      <c r="BL477">
        <v>18</v>
      </c>
      <c r="BM477">
        <v>16</v>
      </c>
      <c r="BN477">
        <v>16</v>
      </c>
      <c r="BO477">
        <v>43.8</v>
      </c>
      <c r="BP477">
        <v>43.8</v>
      </c>
      <c r="BQ477">
        <v>43.8</v>
      </c>
      <c r="BR477">
        <v>54.738999999999997</v>
      </c>
      <c r="BS477">
        <v>493</v>
      </c>
      <c r="BT477">
        <v>493</v>
      </c>
      <c r="BU477">
        <v>0</v>
      </c>
      <c r="BV477">
        <v>323.31</v>
      </c>
      <c r="BW477" t="s">
        <v>223</v>
      </c>
      <c r="BX477" t="s">
        <v>223</v>
      </c>
      <c r="BY477" t="s">
        <v>223</v>
      </c>
      <c r="BZ477" t="s">
        <v>223</v>
      </c>
      <c r="CA477" t="s">
        <v>223</v>
      </c>
      <c r="CB477" t="s">
        <v>223</v>
      </c>
      <c r="CC477" t="s">
        <v>223</v>
      </c>
      <c r="CD477" t="s">
        <v>223</v>
      </c>
      <c r="CE477" t="s">
        <v>223</v>
      </c>
      <c r="CF477" t="s">
        <v>223</v>
      </c>
      <c r="CG477" t="s">
        <v>223</v>
      </c>
      <c r="CH477" t="s">
        <v>223</v>
      </c>
      <c r="CI477" t="s">
        <v>223</v>
      </c>
      <c r="CJ477" t="s">
        <v>223</v>
      </c>
      <c r="CK477" t="s">
        <v>223</v>
      </c>
      <c r="CL477" t="s">
        <v>223</v>
      </c>
      <c r="CM477" t="s">
        <v>223</v>
      </c>
      <c r="CN477" t="s">
        <v>223</v>
      </c>
      <c r="CO477">
        <v>2.2000000000000002</v>
      </c>
      <c r="CP477">
        <v>4.7</v>
      </c>
      <c r="CQ477">
        <v>2.2000000000000002</v>
      </c>
      <c r="CR477">
        <v>43</v>
      </c>
      <c r="CS477">
        <v>43.8</v>
      </c>
      <c r="CT477">
        <v>42</v>
      </c>
      <c r="CU477">
        <v>11.6</v>
      </c>
      <c r="CV477">
        <v>15.2</v>
      </c>
      <c r="CW477">
        <v>13.8</v>
      </c>
      <c r="CX477">
        <v>40.799999999999997</v>
      </c>
      <c r="CY477">
        <v>40</v>
      </c>
      <c r="CZ477">
        <v>38.1</v>
      </c>
      <c r="DA477">
        <v>15.6</v>
      </c>
      <c r="DB477">
        <v>4.7</v>
      </c>
      <c r="DC477">
        <v>6.3</v>
      </c>
      <c r="DD477">
        <v>43.8</v>
      </c>
      <c r="DE477">
        <v>36.1</v>
      </c>
      <c r="DF477">
        <v>36.700000000000003</v>
      </c>
      <c r="DG477">
        <v>3574999999.99999</v>
      </c>
      <c r="DH477">
        <v>2393400</v>
      </c>
      <c r="DI477">
        <v>2025500</v>
      </c>
      <c r="DJ477">
        <v>2569900</v>
      </c>
      <c r="DK477">
        <v>571840000</v>
      </c>
      <c r="DL477">
        <v>578440000</v>
      </c>
      <c r="DM477">
        <v>513740000</v>
      </c>
      <c r="DN477">
        <v>4080900</v>
      </c>
      <c r="DO477">
        <v>4829400</v>
      </c>
      <c r="DP477">
        <v>5900700</v>
      </c>
      <c r="DQ477">
        <v>400090000</v>
      </c>
      <c r="DR477">
        <v>323670000</v>
      </c>
      <c r="DS477">
        <v>315040000</v>
      </c>
      <c r="DT477">
        <v>3533200</v>
      </c>
      <c r="DU477">
        <v>2114500</v>
      </c>
      <c r="DV477">
        <v>3165500</v>
      </c>
      <c r="DW477">
        <v>285510000</v>
      </c>
      <c r="DX477">
        <v>262610000</v>
      </c>
      <c r="DY477">
        <v>293490000</v>
      </c>
      <c r="DZ477">
        <v>2728600</v>
      </c>
      <c r="EA477">
        <v>1699400</v>
      </c>
      <c r="EB477">
        <v>3228600</v>
      </c>
      <c r="EC477">
        <v>1580300</v>
      </c>
      <c r="ED477">
        <v>2868800</v>
      </c>
      <c r="EE477">
        <v>2058500</v>
      </c>
      <c r="EF477">
        <v>904000</v>
      </c>
      <c r="EG477">
        <v>1070200</v>
      </c>
      <c r="EH477">
        <v>1328600</v>
      </c>
      <c r="EI477">
        <v>1</v>
      </c>
      <c r="EJ477">
        <v>0</v>
      </c>
      <c r="EK477">
        <v>1</v>
      </c>
      <c r="EL477">
        <v>0</v>
      </c>
      <c r="EM477">
        <v>2</v>
      </c>
      <c r="EN477">
        <v>1</v>
      </c>
      <c r="EO477">
        <v>0</v>
      </c>
      <c r="EP477">
        <v>0</v>
      </c>
      <c r="EQ477">
        <v>0</v>
      </c>
      <c r="ER477">
        <v>128980000</v>
      </c>
      <c r="ES477">
        <v>135770000</v>
      </c>
      <c r="ET477">
        <v>157700000</v>
      </c>
      <c r="EU477">
        <v>181160000</v>
      </c>
      <c r="EV477">
        <v>194880000</v>
      </c>
      <c r="EW477">
        <v>233920000</v>
      </c>
      <c r="EX477">
        <v>344370000</v>
      </c>
      <c r="EY477">
        <v>307200000</v>
      </c>
      <c r="EZ477">
        <v>213830000</v>
      </c>
      <c r="FA477">
        <v>17</v>
      </c>
      <c r="FB477">
        <v>20</v>
      </c>
      <c r="FC477">
        <v>18</v>
      </c>
      <c r="FD477">
        <v>19</v>
      </c>
      <c r="FE477">
        <v>17</v>
      </c>
      <c r="FF477">
        <v>18</v>
      </c>
      <c r="FG477">
        <v>14</v>
      </c>
      <c r="FH477">
        <v>12</v>
      </c>
      <c r="FI477">
        <v>17</v>
      </c>
      <c r="FJ477">
        <v>157</v>
      </c>
      <c r="FK477" t="s">
        <v>4135</v>
      </c>
      <c r="FO477">
        <v>472</v>
      </c>
      <c r="FP477" t="s">
        <v>4134</v>
      </c>
      <c r="FQ477" t="s">
        <v>2414</v>
      </c>
      <c r="FR477" t="s">
        <v>4133</v>
      </c>
      <c r="FS477" t="s">
        <v>4132</v>
      </c>
      <c r="FT477" t="s">
        <v>4131</v>
      </c>
      <c r="FU477" t="s">
        <v>4130</v>
      </c>
      <c r="FV477" t="s">
        <v>4129</v>
      </c>
      <c r="FW477" t="s">
        <v>4128</v>
      </c>
      <c r="FX477">
        <v>-1</v>
      </c>
    </row>
    <row r="478" spans="1:180" x14ac:dyDescent="0.35">
      <c r="A478" t="s">
        <v>4127</v>
      </c>
      <c r="B478" t="s">
        <v>4127</v>
      </c>
      <c r="C478">
        <v>3</v>
      </c>
      <c r="D478">
        <v>3</v>
      </c>
      <c r="E478">
        <v>3</v>
      </c>
      <c r="F478" t="s">
        <v>4126</v>
      </c>
      <c r="G478" t="s">
        <v>4125</v>
      </c>
      <c r="H478" t="s">
        <v>4124</v>
      </c>
      <c r="I478">
        <v>1</v>
      </c>
      <c r="J478">
        <v>3</v>
      </c>
      <c r="K478">
        <v>3</v>
      </c>
      <c r="L478">
        <v>3</v>
      </c>
      <c r="M478">
        <v>2</v>
      </c>
      <c r="N478">
        <v>2</v>
      </c>
      <c r="O478">
        <v>2</v>
      </c>
      <c r="P478">
        <v>2</v>
      </c>
      <c r="Q478">
        <v>2</v>
      </c>
      <c r="R478">
        <v>2</v>
      </c>
      <c r="S478">
        <v>1</v>
      </c>
      <c r="T478">
        <v>1</v>
      </c>
      <c r="U478">
        <v>0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0</v>
      </c>
      <c r="AB478">
        <v>1</v>
      </c>
      <c r="AC478">
        <v>1</v>
      </c>
      <c r="AD478">
        <v>0</v>
      </c>
      <c r="AE478">
        <v>2</v>
      </c>
      <c r="AF478">
        <v>2</v>
      </c>
      <c r="AG478">
        <v>2</v>
      </c>
      <c r="AH478">
        <v>2</v>
      </c>
      <c r="AI478">
        <v>2</v>
      </c>
      <c r="AJ478">
        <v>2</v>
      </c>
      <c r="AK478">
        <v>1</v>
      </c>
      <c r="AL478">
        <v>1</v>
      </c>
      <c r="AM478">
        <v>0</v>
      </c>
      <c r="AN478">
        <v>1</v>
      </c>
      <c r="AO478">
        <v>1</v>
      </c>
      <c r="AP478">
        <v>1</v>
      </c>
      <c r="AQ478">
        <v>1</v>
      </c>
      <c r="AR478">
        <v>1</v>
      </c>
      <c r="AS478">
        <v>0</v>
      </c>
      <c r="AT478">
        <v>1</v>
      </c>
      <c r="AU478">
        <v>1</v>
      </c>
      <c r="AV478">
        <v>0</v>
      </c>
      <c r="AW478">
        <v>2</v>
      </c>
      <c r="AX478">
        <v>2</v>
      </c>
      <c r="AY478">
        <v>2</v>
      </c>
      <c r="AZ478">
        <v>2</v>
      </c>
      <c r="BA478">
        <v>2</v>
      </c>
      <c r="BB478">
        <v>2</v>
      </c>
      <c r="BC478">
        <v>1</v>
      </c>
      <c r="BD478">
        <v>1</v>
      </c>
      <c r="BE478">
        <v>0</v>
      </c>
      <c r="BF478">
        <v>1</v>
      </c>
      <c r="BG478">
        <v>1</v>
      </c>
      <c r="BH478">
        <v>1</v>
      </c>
      <c r="BI478">
        <v>1</v>
      </c>
      <c r="BJ478">
        <v>1</v>
      </c>
      <c r="BK478">
        <v>0</v>
      </c>
      <c r="BL478">
        <v>1</v>
      </c>
      <c r="BM478">
        <v>1</v>
      </c>
      <c r="BN478">
        <v>0</v>
      </c>
      <c r="BO478">
        <v>5</v>
      </c>
      <c r="BP478">
        <v>5</v>
      </c>
      <c r="BQ478">
        <v>5</v>
      </c>
      <c r="BR478">
        <v>89.320999999999998</v>
      </c>
      <c r="BS478">
        <v>806</v>
      </c>
      <c r="BT478">
        <v>806</v>
      </c>
      <c r="BU478">
        <v>0</v>
      </c>
      <c r="BV478">
        <v>16.849</v>
      </c>
      <c r="BW478" t="s">
        <v>223</v>
      </c>
      <c r="BX478" t="s">
        <v>223</v>
      </c>
      <c r="BY478" t="s">
        <v>223</v>
      </c>
      <c r="BZ478" t="s">
        <v>223</v>
      </c>
      <c r="CA478" t="s">
        <v>223</v>
      </c>
      <c r="CB478" t="s">
        <v>223</v>
      </c>
      <c r="CC478" t="s">
        <v>223</v>
      </c>
      <c r="CD478" t="s">
        <v>223</v>
      </c>
      <c r="CF478" t="s">
        <v>223</v>
      </c>
      <c r="CG478" t="s">
        <v>224</v>
      </c>
      <c r="CH478" t="s">
        <v>224</v>
      </c>
      <c r="CI478" t="s">
        <v>224</v>
      </c>
      <c r="CJ478" t="s">
        <v>224</v>
      </c>
      <c r="CL478" t="s">
        <v>224</v>
      </c>
      <c r="CM478" t="s">
        <v>224</v>
      </c>
      <c r="CO478">
        <v>2.9</v>
      </c>
      <c r="CP478">
        <v>2.9</v>
      </c>
      <c r="CQ478">
        <v>2.9</v>
      </c>
      <c r="CR478">
        <v>2.9</v>
      </c>
      <c r="CS478">
        <v>3.2</v>
      </c>
      <c r="CT478">
        <v>3.2</v>
      </c>
      <c r="CU478">
        <v>1.1000000000000001</v>
      </c>
      <c r="CV478">
        <v>1.1000000000000001</v>
      </c>
      <c r="CW478">
        <v>0</v>
      </c>
      <c r="CX478">
        <v>1.1000000000000001</v>
      </c>
      <c r="CY478">
        <v>1.1000000000000001</v>
      </c>
      <c r="CZ478">
        <v>1.1000000000000001</v>
      </c>
      <c r="DA478">
        <v>1.1000000000000001</v>
      </c>
      <c r="DB478">
        <v>2.1</v>
      </c>
      <c r="DC478">
        <v>0</v>
      </c>
      <c r="DD478">
        <v>1.1000000000000001</v>
      </c>
      <c r="DE478">
        <v>1.1000000000000001</v>
      </c>
      <c r="DF478">
        <v>0</v>
      </c>
      <c r="DG478">
        <v>33798000</v>
      </c>
      <c r="DH478">
        <v>2961800</v>
      </c>
      <c r="DI478">
        <v>2175900</v>
      </c>
      <c r="DJ478">
        <v>2162800</v>
      </c>
      <c r="DK478">
        <v>5228200</v>
      </c>
      <c r="DL478">
        <v>3666400</v>
      </c>
      <c r="DM478">
        <v>3541000</v>
      </c>
      <c r="DN478">
        <v>1925400</v>
      </c>
      <c r="DO478">
        <v>1214600</v>
      </c>
      <c r="DP478">
        <v>0</v>
      </c>
      <c r="DQ478">
        <v>2427500</v>
      </c>
      <c r="DR478">
        <v>1866900</v>
      </c>
      <c r="DS478">
        <v>1660100</v>
      </c>
      <c r="DT478">
        <v>1740300</v>
      </c>
      <c r="DU478">
        <v>70894</v>
      </c>
      <c r="DV478">
        <v>0</v>
      </c>
      <c r="DW478">
        <v>1568700</v>
      </c>
      <c r="DX478">
        <v>1587100</v>
      </c>
      <c r="DY478">
        <v>0</v>
      </c>
      <c r="DZ478">
        <v>2040400</v>
      </c>
      <c r="EA478">
        <v>1539200</v>
      </c>
      <c r="EB478">
        <v>1487300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1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2137500</v>
      </c>
      <c r="ES478">
        <v>2892100</v>
      </c>
      <c r="ET478">
        <v>4127600</v>
      </c>
      <c r="EU478">
        <v>4829100</v>
      </c>
      <c r="EV478">
        <v>4480200</v>
      </c>
      <c r="EW478">
        <v>4079900</v>
      </c>
      <c r="EX478">
        <v>5647000</v>
      </c>
      <c r="EY478">
        <v>6419500</v>
      </c>
      <c r="EZ478">
        <v>0</v>
      </c>
      <c r="FA478">
        <v>1</v>
      </c>
      <c r="FB478">
        <v>2</v>
      </c>
      <c r="FC478">
        <v>1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5</v>
      </c>
      <c r="FK478" t="s">
        <v>4123</v>
      </c>
      <c r="FO478">
        <v>473</v>
      </c>
      <c r="FP478" t="s">
        <v>4122</v>
      </c>
      <c r="FQ478" t="s">
        <v>502</v>
      </c>
      <c r="FR478" t="s">
        <v>4121</v>
      </c>
      <c r="FS478" t="s">
        <v>4120</v>
      </c>
      <c r="FT478" t="s">
        <v>4119</v>
      </c>
      <c r="FU478" t="s">
        <v>4118</v>
      </c>
      <c r="FX478">
        <v>-1</v>
      </c>
    </row>
    <row r="479" spans="1:180" x14ac:dyDescent="0.35">
      <c r="A479" t="s">
        <v>4117</v>
      </c>
      <c r="B479" t="s">
        <v>4117</v>
      </c>
      <c r="C479">
        <v>4</v>
      </c>
      <c r="D479">
        <v>4</v>
      </c>
      <c r="E479">
        <v>3</v>
      </c>
      <c r="F479" t="s">
        <v>4116</v>
      </c>
      <c r="G479" t="s">
        <v>4115</v>
      </c>
      <c r="H479" t="s">
        <v>4114</v>
      </c>
      <c r="I479">
        <v>1</v>
      </c>
      <c r="J479">
        <v>4</v>
      </c>
      <c r="K479">
        <v>4</v>
      </c>
      <c r="L479">
        <v>3</v>
      </c>
      <c r="M479">
        <v>1</v>
      </c>
      <c r="N479">
        <v>1</v>
      </c>
      <c r="O479">
        <v>0</v>
      </c>
      <c r="P479">
        <v>3</v>
      </c>
      <c r="Q479">
        <v>4</v>
      </c>
      <c r="R479">
        <v>3</v>
      </c>
      <c r="S479">
        <v>0</v>
      </c>
      <c r="T479">
        <v>1</v>
      </c>
      <c r="U479">
        <v>0</v>
      </c>
      <c r="V479">
        <v>2</v>
      </c>
      <c r="W479">
        <v>4</v>
      </c>
      <c r="X479">
        <v>2</v>
      </c>
      <c r="Y479">
        <v>2</v>
      </c>
      <c r="Z479">
        <v>1</v>
      </c>
      <c r="AA479">
        <v>0</v>
      </c>
      <c r="AB479">
        <v>3</v>
      </c>
      <c r="AC479">
        <v>1</v>
      </c>
      <c r="AD479">
        <v>2</v>
      </c>
      <c r="AE479">
        <v>1</v>
      </c>
      <c r="AF479">
        <v>1</v>
      </c>
      <c r="AG479">
        <v>0</v>
      </c>
      <c r="AH479">
        <v>3</v>
      </c>
      <c r="AI479">
        <v>4</v>
      </c>
      <c r="AJ479">
        <v>3</v>
      </c>
      <c r="AK479">
        <v>0</v>
      </c>
      <c r="AL479">
        <v>1</v>
      </c>
      <c r="AM479">
        <v>0</v>
      </c>
      <c r="AN479">
        <v>2</v>
      </c>
      <c r="AO479">
        <v>4</v>
      </c>
      <c r="AP479">
        <v>2</v>
      </c>
      <c r="AQ479">
        <v>2</v>
      </c>
      <c r="AR479">
        <v>1</v>
      </c>
      <c r="AS479">
        <v>0</v>
      </c>
      <c r="AT479">
        <v>3</v>
      </c>
      <c r="AU479">
        <v>1</v>
      </c>
      <c r="AV479">
        <v>2</v>
      </c>
      <c r="AW479">
        <v>1</v>
      </c>
      <c r="AX479">
        <v>1</v>
      </c>
      <c r="AY479">
        <v>0</v>
      </c>
      <c r="AZ479">
        <v>2</v>
      </c>
      <c r="BA479">
        <v>3</v>
      </c>
      <c r="BB479">
        <v>2</v>
      </c>
      <c r="BC479">
        <v>0</v>
      </c>
      <c r="BD479">
        <v>1</v>
      </c>
      <c r="BE479">
        <v>0</v>
      </c>
      <c r="BF479">
        <v>1</v>
      </c>
      <c r="BG479">
        <v>3</v>
      </c>
      <c r="BH479">
        <v>1</v>
      </c>
      <c r="BI479">
        <v>2</v>
      </c>
      <c r="BJ479">
        <v>1</v>
      </c>
      <c r="BK479">
        <v>0</v>
      </c>
      <c r="BL479">
        <v>2</v>
      </c>
      <c r="BM479">
        <v>1</v>
      </c>
      <c r="BN479">
        <v>2</v>
      </c>
      <c r="BO479">
        <v>13</v>
      </c>
      <c r="BP479">
        <v>13</v>
      </c>
      <c r="BQ479">
        <v>10.5</v>
      </c>
      <c r="BR479">
        <v>45.374000000000002</v>
      </c>
      <c r="BS479">
        <v>391</v>
      </c>
      <c r="BT479">
        <v>391</v>
      </c>
      <c r="BU479">
        <v>0</v>
      </c>
      <c r="BV479">
        <v>27.798999999999999</v>
      </c>
      <c r="BW479" t="s">
        <v>223</v>
      </c>
      <c r="BX479" t="s">
        <v>224</v>
      </c>
      <c r="BZ479" t="s">
        <v>223</v>
      </c>
      <c r="CA479" t="s">
        <v>223</v>
      </c>
      <c r="CB479" t="s">
        <v>223</v>
      </c>
      <c r="CD479" t="s">
        <v>224</v>
      </c>
      <c r="CF479" t="s">
        <v>223</v>
      </c>
      <c r="CG479" t="s">
        <v>223</v>
      </c>
      <c r="CH479" t="s">
        <v>223</v>
      </c>
      <c r="CI479" t="s">
        <v>224</v>
      </c>
      <c r="CJ479" t="s">
        <v>224</v>
      </c>
      <c r="CL479" t="s">
        <v>223</v>
      </c>
      <c r="CM479" t="s">
        <v>223</v>
      </c>
      <c r="CN479" t="s">
        <v>224</v>
      </c>
      <c r="CO479">
        <v>4.5999999999999996</v>
      </c>
      <c r="CP479">
        <v>4.5999999999999996</v>
      </c>
      <c r="CQ479">
        <v>0</v>
      </c>
      <c r="CR479">
        <v>10.199999999999999</v>
      </c>
      <c r="CS479">
        <v>13</v>
      </c>
      <c r="CT479">
        <v>10.199999999999999</v>
      </c>
      <c r="CU479">
        <v>0</v>
      </c>
      <c r="CV479">
        <v>4.5999999999999996</v>
      </c>
      <c r="CW479">
        <v>0</v>
      </c>
      <c r="CX479">
        <v>5.6</v>
      </c>
      <c r="CY479">
        <v>13</v>
      </c>
      <c r="CZ479">
        <v>5.4</v>
      </c>
      <c r="DA479">
        <v>7.4</v>
      </c>
      <c r="DB479">
        <v>2.8</v>
      </c>
      <c r="DC479">
        <v>0</v>
      </c>
      <c r="DD479">
        <v>10</v>
      </c>
      <c r="DE479">
        <v>2.8</v>
      </c>
      <c r="DF479">
        <v>7.7</v>
      </c>
      <c r="DG479">
        <v>92035000</v>
      </c>
      <c r="DH479">
        <v>1238400</v>
      </c>
      <c r="DI479">
        <v>292270</v>
      </c>
      <c r="DJ479">
        <v>0</v>
      </c>
      <c r="DK479">
        <v>21358000</v>
      </c>
      <c r="DL479">
        <v>20012000</v>
      </c>
      <c r="DM479">
        <v>17293000</v>
      </c>
      <c r="DN479">
        <v>0</v>
      </c>
      <c r="DO479">
        <v>938700</v>
      </c>
      <c r="DP479">
        <v>0</v>
      </c>
      <c r="DQ479">
        <v>9308600</v>
      </c>
      <c r="DR479">
        <v>9441300</v>
      </c>
      <c r="DS479">
        <v>4808900</v>
      </c>
      <c r="DT479">
        <v>975920</v>
      </c>
      <c r="DU479">
        <v>174100</v>
      </c>
      <c r="DV479">
        <v>0</v>
      </c>
      <c r="DW479">
        <v>4640400</v>
      </c>
      <c r="DX479">
        <v>232310</v>
      </c>
      <c r="DY479">
        <v>1320800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12558000</v>
      </c>
      <c r="ES479">
        <v>10978000</v>
      </c>
      <c r="ET479">
        <v>11680000</v>
      </c>
      <c r="EU479">
        <v>11405000</v>
      </c>
      <c r="EV479">
        <v>10947000</v>
      </c>
      <c r="EW479">
        <v>7580900</v>
      </c>
      <c r="EX479">
        <v>12533000</v>
      </c>
      <c r="EY479">
        <v>0</v>
      </c>
      <c r="EZ479">
        <v>9148000</v>
      </c>
      <c r="FA479">
        <v>2</v>
      </c>
      <c r="FB479">
        <v>2</v>
      </c>
      <c r="FC479">
        <v>1</v>
      </c>
      <c r="FD479">
        <v>1</v>
      </c>
      <c r="FE479">
        <v>1</v>
      </c>
      <c r="FF479">
        <v>1</v>
      </c>
      <c r="FG479">
        <v>1</v>
      </c>
      <c r="FH479">
        <v>0</v>
      </c>
      <c r="FI479">
        <v>0</v>
      </c>
      <c r="FJ479">
        <v>9</v>
      </c>
      <c r="FK479" t="s">
        <v>4113</v>
      </c>
      <c r="FO479">
        <v>474</v>
      </c>
      <c r="FP479" t="s">
        <v>4112</v>
      </c>
      <c r="FQ479" t="s">
        <v>425</v>
      </c>
      <c r="FR479" t="s">
        <v>4111</v>
      </c>
      <c r="FS479" t="s">
        <v>4110</v>
      </c>
      <c r="FT479" t="s">
        <v>4109</v>
      </c>
      <c r="FU479" t="s">
        <v>4108</v>
      </c>
      <c r="FX479">
        <v>-1</v>
      </c>
    </row>
    <row r="480" spans="1:180" x14ac:dyDescent="0.35">
      <c r="A480" t="s">
        <v>4107</v>
      </c>
      <c r="B480" t="s">
        <v>4107</v>
      </c>
      <c r="C480">
        <v>21</v>
      </c>
      <c r="D480">
        <v>21</v>
      </c>
      <c r="E480">
        <v>21</v>
      </c>
      <c r="F480" t="s">
        <v>4106</v>
      </c>
      <c r="G480" t="s">
        <v>4105</v>
      </c>
      <c r="H480" t="s">
        <v>4104</v>
      </c>
      <c r="I480">
        <v>1</v>
      </c>
      <c r="J480">
        <v>21</v>
      </c>
      <c r="K480">
        <v>21</v>
      </c>
      <c r="L480">
        <v>21</v>
      </c>
      <c r="M480">
        <v>0</v>
      </c>
      <c r="N480">
        <v>0</v>
      </c>
      <c r="O480">
        <v>1</v>
      </c>
      <c r="P480">
        <v>20</v>
      </c>
      <c r="Q480">
        <v>20</v>
      </c>
      <c r="R480">
        <v>18</v>
      </c>
      <c r="S480">
        <v>2</v>
      </c>
      <c r="T480">
        <v>0</v>
      </c>
      <c r="U480">
        <v>0</v>
      </c>
      <c r="V480">
        <v>18</v>
      </c>
      <c r="W480">
        <v>19</v>
      </c>
      <c r="X480">
        <v>18</v>
      </c>
      <c r="Y480">
        <v>0</v>
      </c>
      <c r="Z480">
        <v>1</v>
      </c>
      <c r="AA480">
        <v>1</v>
      </c>
      <c r="AB480">
        <v>9</v>
      </c>
      <c r="AC480">
        <v>7</v>
      </c>
      <c r="AD480">
        <v>8</v>
      </c>
      <c r="AE480">
        <v>0</v>
      </c>
      <c r="AF480">
        <v>0</v>
      </c>
      <c r="AG480">
        <v>1</v>
      </c>
      <c r="AH480">
        <v>20</v>
      </c>
      <c r="AI480">
        <v>20</v>
      </c>
      <c r="AJ480">
        <v>18</v>
      </c>
      <c r="AK480">
        <v>2</v>
      </c>
      <c r="AL480">
        <v>0</v>
      </c>
      <c r="AM480">
        <v>0</v>
      </c>
      <c r="AN480">
        <v>18</v>
      </c>
      <c r="AO480">
        <v>19</v>
      </c>
      <c r="AP480">
        <v>18</v>
      </c>
      <c r="AQ480">
        <v>0</v>
      </c>
      <c r="AR480">
        <v>1</v>
      </c>
      <c r="AS480">
        <v>1</v>
      </c>
      <c r="AT480">
        <v>9</v>
      </c>
      <c r="AU480">
        <v>7</v>
      </c>
      <c r="AV480">
        <v>8</v>
      </c>
      <c r="AW480">
        <v>0</v>
      </c>
      <c r="AX480">
        <v>0</v>
      </c>
      <c r="AY480">
        <v>1</v>
      </c>
      <c r="AZ480">
        <v>20</v>
      </c>
      <c r="BA480">
        <v>20</v>
      </c>
      <c r="BB480">
        <v>18</v>
      </c>
      <c r="BC480">
        <v>2</v>
      </c>
      <c r="BD480">
        <v>0</v>
      </c>
      <c r="BE480">
        <v>0</v>
      </c>
      <c r="BF480">
        <v>18</v>
      </c>
      <c r="BG480">
        <v>19</v>
      </c>
      <c r="BH480">
        <v>18</v>
      </c>
      <c r="BI480">
        <v>0</v>
      </c>
      <c r="BJ480">
        <v>1</v>
      </c>
      <c r="BK480">
        <v>1</v>
      </c>
      <c r="BL480">
        <v>9</v>
      </c>
      <c r="BM480">
        <v>7</v>
      </c>
      <c r="BN480">
        <v>8</v>
      </c>
      <c r="BO480">
        <v>17.5</v>
      </c>
      <c r="BP480">
        <v>17.5</v>
      </c>
      <c r="BQ480">
        <v>17.5</v>
      </c>
      <c r="BR480">
        <v>195.98</v>
      </c>
      <c r="BS480">
        <v>1798</v>
      </c>
      <c r="BT480">
        <v>1798</v>
      </c>
      <c r="BU480">
        <v>0</v>
      </c>
      <c r="BV480">
        <v>323.31</v>
      </c>
      <c r="BY480" t="s">
        <v>224</v>
      </c>
      <c r="BZ480" t="s">
        <v>223</v>
      </c>
      <c r="CA480" t="s">
        <v>223</v>
      </c>
      <c r="CB480" t="s">
        <v>223</v>
      </c>
      <c r="CC480" t="s">
        <v>224</v>
      </c>
      <c r="CF480" t="s">
        <v>223</v>
      </c>
      <c r="CG480" t="s">
        <v>223</v>
      </c>
      <c r="CH480" t="s">
        <v>223</v>
      </c>
      <c r="CJ480" t="s">
        <v>224</v>
      </c>
      <c r="CK480" t="s">
        <v>224</v>
      </c>
      <c r="CL480" t="s">
        <v>223</v>
      </c>
      <c r="CM480" t="s">
        <v>224</v>
      </c>
      <c r="CN480" t="s">
        <v>223</v>
      </c>
      <c r="CO480">
        <v>0</v>
      </c>
      <c r="CP480">
        <v>0</v>
      </c>
      <c r="CQ480">
        <v>0.5</v>
      </c>
      <c r="CR480">
        <v>16.899999999999999</v>
      </c>
      <c r="CS480">
        <v>16.600000000000001</v>
      </c>
      <c r="CT480">
        <v>15.3</v>
      </c>
      <c r="CU480">
        <v>1.6</v>
      </c>
      <c r="CV480">
        <v>0</v>
      </c>
      <c r="CW480">
        <v>0</v>
      </c>
      <c r="CX480">
        <v>14.5</v>
      </c>
      <c r="CY480">
        <v>15.2</v>
      </c>
      <c r="CZ480">
        <v>14.7</v>
      </c>
      <c r="DA480">
        <v>0</v>
      </c>
      <c r="DB480">
        <v>0.5</v>
      </c>
      <c r="DC480">
        <v>0.8</v>
      </c>
      <c r="DD480">
        <v>7.1</v>
      </c>
      <c r="DE480">
        <v>5.2</v>
      </c>
      <c r="DF480">
        <v>5.2</v>
      </c>
      <c r="DG480">
        <v>653570000</v>
      </c>
      <c r="DH480">
        <v>0</v>
      </c>
      <c r="DI480">
        <v>0</v>
      </c>
      <c r="DJ480">
        <v>554990</v>
      </c>
      <c r="DK480">
        <v>135750000</v>
      </c>
      <c r="DL480">
        <v>120480000</v>
      </c>
      <c r="DM480">
        <v>119300000</v>
      </c>
      <c r="DN480">
        <v>585820</v>
      </c>
      <c r="DO480">
        <v>0</v>
      </c>
      <c r="DP480">
        <v>0</v>
      </c>
      <c r="DQ480">
        <v>92984000</v>
      </c>
      <c r="DR480">
        <v>73615000</v>
      </c>
      <c r="DS480">
        <v>83672000</v>
      </c>
      <c r="DT480">
        <v>0</v>
      </c>
      <c r="DU480">
        <v>659560</v>
      </c>
      <c r="DV480">
        <v>250700</v>
      </c>
      <c r="DW480">
        <v>9600800</v>
      </c>
      <c r="DX480">
        <v>7746300</v>
      </c>
      <c r="DY480">
        <v>8367700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17086000</v>
      </c>
      <c r="ES480">
        <v>13660000</v>
      </c>
      <c r="ET480">
        <v>14309000</v>
      </c>
      <c r="EU480">
        <v>20369000</v>
      </c>
      <c r="EV480">
        <v>16270000</v>
      </c>
      <c r="EW480">
        <v>21093000</v>
      </c>
      <c r="EX480">
        <v>6936600</v>
      </c>
      <c r="EY480">
        <v>7890600</v>
      </c>
      <c r="EZ480">
        <v>9027500</v>
      </c>
      <c r="FA480">
        <v>16</v>
      </c>
      <c r="FB480">
        <v>13</v>
      </c>
      <c r="FC480">
        <v>13</v>
      </c>
      <c r="FD480">
        <v>12</v>
      </c>
      <c r="FE480">
        <v>10</v>
      </c>
      <c r="FF480">
        <v>13</v>
      </c>
      <c r="FG480">
        <v>0</v>
      </c>
      <c r="FH480">
        <v>0</v>
      </c>
      <c r="FI480">
        <v>0</v>
      </c>
      <c r="FJ480">
        <v>77</v>
      </c>
      <c r="FK480" t="s">
        <v>4103</v>
      </c>
      <c r="FO480">
        <v>475</v>
      </c>
      <c r="FP480" t="s">
        <v>4102</v>
      </c>
      <c r="FQ480" t="s">
        <v>2114</v>
      </c>
      <c r="FR480" t="s">
        <v>4101</v>
      </c>
      <c r="FS480" t="s">
        <v>4100</v>
      </c>
      <c r="FT480" t="s">
        <v>4099</v>
      </c>
      <c r="FU480" t="s">
        <v>4098</v>
      </c>
      <c r="FX480">
        <v>-1</v>
      </c>
    </row>
    <row r="481" spans="1:180" x14ac:dyDescent="0.35">
      <c r="A481" t="s">
        <v>4097</v>
      </c>
      <c r="B481" t="s">
        <v>4097</v>
      </c>
      <c r="C481">
        <v>2</v>
      </c>
      <c r="D481">
        <v>2</v>
      </c>
      <c r="E481">
        <v>2</v>
      </c>
      <c r="F481" t="s">
        <v>4096</v>
      </c>
      <c r="G481" t="s">
        <v>4095</v>
      </c>
      <c r="H481" t="s">
        <v>4094</v>
      </c>
      <c r="I481">
        <v>1</v>
      </c>
      <c r="J481">
        <v>2</v>
      </c>
      <c r="K481">
        <v>2</v>
      </c>
      <c r="L481">
        <v>2</v>
      </c>
      <c r="M481">
        <v>1</v>
      </c>
      <c r="N481">
        <v>1</v>
      </c>
      <c r="O481">
        <v>1</v>
      </c>
      <c r="P481">
        <v>0</v>
      </c>
      <c r="Q481">
        <v>0</v>
      </c>
      <c r="R481">
        <v>0</v>
      </c>
      <c r="S481">
        <v>1</v>
      </c>
      <c r="T481">
        <v>1</v>
      </c>
      <c r="U481">
        <v>2</v>
      </c>
      <c r="V481">
        <v>2</v>
      </c>
      <c r="W481">
        <v>2</v>
      </c>
      <c r="X481">
        <v>2</v>
      </c>
      <c r="Y481">
        <v>1</v>
      </c>
      <c r="Z481">
        <v>2</v>
      </c>
      <c r="AA481">
        <v>1</v>
      </c>
      <c r="AB481">
        <v>0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0</v>
      </c>
      <c r="AI481">
        <v>0</v>
      </c>
      <c r="AJ481">
        <v>0</v>
      </c>
      <c r="AK481">
        <v>1</v>
      </c>
      <c r="AL481">
        <v>1</v>
      </c>
      <c r="AM481">
        <v>2</v>
      </c>
      <c r="AN481">
        <v>2</v>
      </c>
      <c r="AO481">
        <v>2</v>
      </c>
      <c r="AP481">
        <v>2</v>
      </c>
      <c r="AQ481">
        <v>1</v>
      </c>
      <c r="AR481">
        <v>2</v>
      </c>
      <c r="AS481">
        <v>1</v>
      </c>
      <c r="AT481">
        <v>0</v>
      </c>
      <c r="AU481">
        <v>1</v>
      </c>
      <c r="AV481">
        <v>1</v>
      </c>
      <c r="AW481">
        <v>1</v>
      </c>
      <c r="AX481">
        <v>1</v>
      </c>
      <c r="AY481">
        <v>1</v>
      </c>
      <c r="AZ481">
        <v>0</v>
      </c>
      <c r="BA481">
        <v>0</v>
      </c>
      <c r="BB481">
        <v>0</v>
      </c>
      <c r="BC481">
        <v>1</v>
      </c>
      <c r="BD481">
        <v>1</v>
      </c>
      <c r="BE481">
        <v>2</v>
      </c>
      <c r="BF481">
        <v>2</v>
      </c>
      <c r="BG481">
        <v>2</v>
      </c>
      <c r="BH481">
        <v>2</v>
      </c>
      <c r="BI481">
        <v>1</v>
      </c>
      <c r="BJ481">
        <v>2</v>
      </c>
      <c r="BK481">
        <v>1</v>
      </c>
      <c r="BL481">
        <v>0</v>
      </c>
      <c r="BM481">
        <v>1</v>
      </c>
      <c r="BN481">
        <v>1</v>
      </c>
      <c r="BO481">
        <v>4.8</v>
      </c>
      <c r="BP481">
        <v>4.8</v>
      </c>
      <c r="BQ481">
        <v>4.8</v>
      </c>
      <c r="BR481">
        <v>88.308000000000007</v>
      </c>
      <c r="BS481">
        <v>790</v>
      </c>
      <c r="BT481">
        <v>790</v>
      </c>
      <c r="BU481">
        <v>0</v>
      </c>
      <c r="BV481">
        <v>14.683</v>
      </c>
      <c r="BW481" t="s">
        <v>223</v>
      </c>
      <c r="BX481" t="s">
        <v>223</v>
      </c>
      <c r="BY481" t="s">
        <v>223</v>
      </c>
      <c r="CC481" t="s">
        <v>223</v>
      </c>
      <c r="CD481" t="s">
        <v>223</v>
      </c>
      <c r="CE481" t="s">
        <v>223</v>
      </c>
      <c r="CF481" t="s">
        <v>224</v>
      </c>
      <c r="CG481" t="s">
        <v>224</v>
      </c>
      <c r="CH481" t="s">
        <v>223</v>
      </c>
      <c r="CI481" t="s">
        <v>223</v>
      </c>
      <c r="CJ481" t="s">
        <v>223</v>
      </c>
      <c r="CK481" t="s">
        <v>224</v>
      </c>
      <c r="CM481" t="s">
        <v>224</v>
      </c>
      <c r="CN481" t="s">
        <v>224</v>
      </c>
      <c r="CO481">
        <v>1.6</v>
      </c>
      <c r="CP481">
        <v>1.6</v>
      </c>
      <c r="CQ481">
        <v>1.6</v>
      </c>
      <c r="CR481">
        <v>0</v>
      </c>
      <c r="CS481">
        <v>0</v>
      </c>
      <c r="CT481">
        <v>0</v>
      </c>
      <c r="CU481">
        <v>1.6</v>
      </c>
      <c r="CV481">
        <v>3.2</v>
      </c>
      <c r="CW481">
        <v>4.8</v>
      </c>
      <c r="CX481">
        <v>4.8</v>
      </c>
      <c r="CY481">
        <v>4.8</v>
      </c>
      <c r="CZ481">
        <v>4.8</v>
      </c>
      <c r="DA481">
        <v>1.6</v>
      </c>
      <c r="DB481">
        <v>4.8</v>
      </c>
      <c r="DC481">
        <v>3.2</v>
      </c>
      <c r="DD481">
        <v>0</v>
      </c>
      <c r="DE481">
        <v>3.2</v>
      </c>
      <c r="DF481">
        <v>3.2</v>
      </c>
      <c r="DG481">
        <v>24116000</v>
      </c>
      <c r="DH481">
        <v>1169800</v>
      </c>
      <c r="DI481">
        <v>1153500</v>
      </c>
      <c r="DJ481">
        <v>1065100</v>
      </c>
      <c r="DK481">
        <v>0</v>
      </c>
      <c r="DL481">
        <v>0</v>
      </c>
      <c r="DM481">
        <v>0</v>
      </c>
      <c r="DN481">
        <v>2521600</v>
      </c>
      <c r="DO481">
        <v>655600</v>
      </c>
      <c r="DP481">
        <v>3099500</v>
      </c>
      <c r="DQ481">
        <v>3341300</v>
      </c>
      <c r="DR481">
        <v>3158400</v>
      </c>
      <c r="DS481">
        <v>3367800</v>
      </c>
      <c r="DT481">
        <v>0</v>
      </c>
      <c r="DU481">
        <v>2784800</v>
      </c>
      <c r="DV481">
        <v>830480</v>
      </c>
      <c r="DW481">
        <v>0</v>
      </c>
      <c r="DX481">
        <v>354040</v>
      </c>
      <c r="DY481">
        <v>613980</v>
      </c>
      <c r="DZ481">
        <v>980020</v>
      </c>
      <c r="EA481">
        <v>1005100</v>
      </c>
      <c r="EB481">
        <v>983260</v>
      </c>
      <c r="EC481">
        <v>1125500</v>
      </c>
      <c r="ED481">
        <v>980150</v>
      </c>
      <c r="EE481">
        <v>1260900</v>
      </c>
      <c r="EF481">
        <v>0</v>
      </c>
      <c r="EG481">
        <v>1034500</v>
      </c>
      <c r="EH481">
        <v>1076500</v>
      </c>
      <c r="EI481">
        <v>1</v>
      </c>
      <c r="EJ481">
        <v>1</v>
      </c>
      <c r="EK481">
        <v>1</v>
      </c>
      <c r="EL481">
        <v>1</v>
      </c>
      <c r="EM481">
        <v>1</v>
      </c>
      <c r="EN481">
        <v>2</v>
      </c>
      <c r="EO481">
        <v>1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4837400</v>
      </c>
      <c r="EV481">
        <v>4986500</v>
      </c>
      <c r="EW481">
        <v>4387300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1</v>
      </c>
      <c r="FG481">
        <v>0</v>
      </c>
      <c r="FH481">
        <v>0</v>
      </c>
      <c r="FI481">
        <v>0</v>
      </c>
      <c r="FJ481">
        <v>9</v>
      </c>
      <c r="FK481" t="s">
        <v>4093</v>
      </c>
      <c r="FO481">
        <v>476</v>
      </c>
      <c r="FP481" t="s">
        <v>4092</v>
      </c>
      <c r="FQ481" t="s">
        <v>255</v>
      </c>
      <c r="FR481" t="s">
        <v>4091</v>
      </c>
      <c r="FS481" t="s">
        <v>4090</v>
      </c>
      <c r="FT481" t="s">
        <v>4089</v>
      </c>
      <c r="FU481" t="s">
        <v>4088</v>
      </c>
      <c r="FX481">
        <v>-1</v>
      </c>
    </row>
    <row r="482" spans="1:180" x14ac:dyDescent="0.35">
      <c r="A482" t="s">
        <v>4087</v>
      </c>
      <c r="B482" t="s">
        <v>4087</v>
      </c>
      <c r="C482">
        <v>4</v>
      </c>
      <c r="D482">
        <v>4</v>
      </c>
      <c r="E482">
        <v>4</v>
      </c>
      <c r="F482" t="s">
        <v>4086</v>
      </c>
      <c r="G482" t="s">
        <v>4085</v>
      </c>
      <c r="H482" t="s">
        <v>4084</v>
      </c>
      <c r="I482">
        <v>1</v>
      </c>
      <c r="J482">
        <v>4</v>
      </c>
      <c r="K482">
        <v>4</v>
      </c>
      <c r="L482">
        <v>4</v>
      </c>
      <c r="M482">
        <v>2</v>
      </c>
      <c r="N482">
        <v>2</v>
      </c>
      <c r="O482">
        <v>2</v>
      </c>
      <c r="P482">
        <v>1</v>
      </c>
      <c r="Q482">
        <v>2</v>
      </c>
      <c r="R482">
        <v>0</v>
      </c>
      <c r="S482">
        <v>3</v>
      </c>
      <c r="T482">
        <v>1</v>
      </c>
      <c r="U482">
        <v>3</v>
      </c>
      <c r="V482">
        <v>2</v>
      </c>
      <c r="W482">
        <v>2</v>
      </c>
      <c r="X482">
        <v>1</v>
      </c>
      <c r="Y482">
        <v>3</v>
      </c>
      <c r="Z482">
        <v>2</v>
      </c>
      <c r="AA482">
        <v>1</v>
      </c>
      <c r="AB482">
        <v>4</v>
      </c>
      <c r="AC482">
        <v>2</v>
      </c>
      <c r="AD482">
        <v>1</v>
      </c>
      <c r="AE482">
        <v>2</v>
      </c>
      <c r="AF482">
        <v>2</v>
      </c>
      <c r="AG482">
        <v>2</v>
      </c>
      <c r="AH482">
        <v>1</v>
      </c>
      <c r="AI482">
        <v>2</v>
      </c>
      <c r="AJ482">
        <v>0</v>
      </c>
      <c r="AK482">
        <v>3</v>
      </c>
      <c r="AL482">
        <v>1</v>
      </c>
      <c r="AM482">
        <v>3</v>
      </c>
      <c r="AN482">
        <v>2</v>
      </c>
      <c r="AO482">
        <v>2</v>
      </c>
      <c r="AP482">
        <v>1</v>
      </c>
      <c r="AQ482">
        <v>3</v>
      </c>
      <c r="AR482">
        <v>2</v>
      </c>
      <c r="AS482">
        <v>1</v>
      </c>
      <c r="AT482">
        <v>4</v>
      </c>
      <c r="AU482">
        <v>2</v>
      </c>
      <c r="AV482">
        <v>1</v>
      </c>
      <c r="AW482">
        <v>2</v>
      </c>
      <c r="AX482">
        <v>2</v>
      </c>
      <c r="AY482">
        <v>2</v>
      </c>
      <c r="AZ482">
        <v>1</v>
      </c>
      <c r="BA482">
        <v>2</v>
      </c>
      <c r="BB482">
        <v>0</v>
      </c>
      <c r="BC482">
        <v>3</v>
      </c>
      <c r="BD482">
        <v>1</v>
      </c>
      <c r="BE482">
        <v>3</v>
      </c>
      <c r="BF482">
        <v>2</v>
      </c>
      <c r="BG482">
        <v>2</v>
      </c>
      <c r="BH482">
        <v>1</v>
      </c>
      <c r="BI482">
        <v>3</v>
      </c>
      <c r="BJ482">
        <v>2</v>
      </c>
      <c r="BK482">
        <v>1</v>
      </c>
      <c r="BL482">
        <v>4</v>
      </c>
      <c r="BM482">
        <v>2</v>
      </c>
      <c r="BN482">
        <v>1</v>
      </c>
      <c r="BO482">
        <v>6.2</v>
      </c>
      <c r="BP482">
        <v>6.2</v>
      </c>
      <c r="BQ482">
        <v>6.2</v>
      </c>
      <c r="BR482">
        <v>87.963999999999999</v>
      </c>
      <c r="BS482">
        <v>796</v>
      </c>
      <c r="BT482">
        <v>796</v>
      </c>
      <c r="BU482">
        <v>0</v>
      </c>
      <c r="BV482">
        <v>24.268000000000001</v>
      </c>
      <c r="BW482" t="s">
        <v>223</v>
      </c>
      <c r="BX482" t="s">
        <v>223</v>
      </c>
      <c r="BY482" t="s">
        <v>223</v>
      </c>
      <c r="BZ482" t="s">
        <v>223</v>
      </c>
      <c r="CA482" t="s">
        <v>223</v>
      </c>
      <c r="CC482" t="s">
        <v>223</v>
      </c>
      <c r="CD482" t="s">
        <v>223</v>
      </c>
      <c r="CE482" t="s">
        <v>223</v>
      </c>
      <c r="CF482" t="s">
        <v>223</v>
      </c>
      <c r="CG482" t="s">
        <v>223</v>
      </c>
      <c r="CH482" t="s">
        <v>223</v>
      </c>
      <c r="CI482" t="s">
        <v>223</v>
      </c>
      <c r="CJ482" t="s">
        <v>224</v>
      </c>
      <c r="CK482" t="s">
        <v>223</v>
      </c>
      <c r="CL482" t="s">
        <v>223</v>
      </c>
      <c r="CM482" t="s">
        <v>223</v>
      </c>
      <c r="CN482" t="s">
        <v>223</v>
      </c>
      <c r="CO482">
        <v>2.8</v>
      </c>
      <c r="CP482">
        <v>2.8</v>
      </c>
      <c r="CQ482">
        <v>2.8</v>
      </c>
      <c r="CR482">
        <v>1.8</v>
      </c>
      <c r="CS482">
        <v>3.3</v>
      </c>
      <c r="CT482">
        <v>0</v>
      </c>
      <c r="CU482">
        <v>4.5</v>
      </c>
      <c r="CV482">
        <v>1.5</v>
      </c>
      <c r="CW482">
        <v>4.5</v>
      </c>
      <c r="CX482">
        <v>3.3</v>
      </c>
      <c r="CY482">
        <v>3.3</v>
      </c>
      <c r="CZ482">
        <v>1.8</v>
      </c>
      <c r="DA482">
        <v>4.5</v>
      </c>
      <c r="DB482">
        <v>3.3</v>
      </c>
      <c r="DC482">
        <v>1.3</v>
      </c>
      <c r="DD482">
        <v>6.2</v>
      </c>
      <c r="DE482">
        <v>3.3</v>
      </c>
      <c r="DF482">
        <v>1.5</v>
      </c>
      <c r="DG482">
        <v>68986000</v>
      </c>
      <c r="DH482">
        <v>2484300</v>
      </c>
      <c r="DI482">
        <v>2406200</v>
      </c>
      <c r="DJ482">
        <v>2328000</v>
      </c>
      <c r="DK482">
        <v>2368100</v>
      </c>
      <c r="DL482">
        <v>2083400</v>
      </c>
      <c r="DM482">
        <v>0</v>
      </c>
      <c r="DN482">
        <v>9475400</v>
      </c>
      <c r="DO482">
        <v>3629800</v>
      </c>
      <c r="DP482">
        <v>4196200</v>
      </c>
      <c r="DQ482">
        <v>6021800</v>
      </c>
      <c r="DR482">
        <v>4745800</v>
      </c>
      <c r="DS482">
        <v>1758600</v>
      </c>
      <c r="DT482">
        <v>6987400</v>
      </c>
      <c r="DU482">
        <v>5233800</v>
      </c>
      <c r="DV482">
        <v>2473300</v>
      </c>
      <c r="DW482">
        <v>6846700</v>
      </c>
      <c r="DX482">
        <v>3556500</v>
      </c>
      <c r="DY482">
        <v>2391000</v>
      </c>
      <c r="DZ482">
        <v>1272800</v>
      </c>
      <c r="EA482">
        <v>1030500</v>
      </c>
      <c r="EB482">
        <v>1035400</v>
      </c>
      <c r="EC482">
        <v>2979400</v>
      </c>
      <c r="ED482">
        <v>3183700</v>
      </c>
      <c r="EE482">
        <v>1362700</v>
      </c>
      <c r="EF482">
        <v>1659800</v>
      </c>
      <c r="EG482">
        <v>2657200</v>
      </c>
      <c r="EH482">
        <v>1471400</v>
      </c>
      <c r="EI482">
        <v>2</v>
      </c>
      <c r="EJ482">
        <v>0</v>
      </c>
      <c r="EK482">
        <v>1</v>
      </c>
      <c r="EL482">
        <v>1</v>
      </c>
      <c r="EM482">
        <v>1</v>
      </c>
      <c r="EN482">
        <v>2</v>
      </c>
      <c r="EO482">
        <v>0</v>
      </c>
      <c r="EP482">
        <v>0</v>
      </c>
      <c r="EQ482">
        <v>0</v>
      </c>
      <c r="ER482">
        <v>4766400</v>
      </c>
      <c r="ES482">
        <v>4807600</v>
      </c>
      <c r="ET482">
        <v>0</v>
      </c>
      <c r="EU482">
        <v>7936200</v>
      </c>
      <c r="EV482">
        <v>7161300</v>
      </c>
      <c r="EW482">
        <v>7646200</v>
      </c>
      <c r="EX482">
        <v>9043700</v>
      </c>
      <c r="EY482">
        <v>7859100</v>
      </c>
      <c r="EZ482">
        <v>8135800</v>
      </c>
      <c r="FA482">
        <v>1</v>
      </c>
      <c r="FB482">
        <v>2</v>
      </c>
      <c r="FC482">
        <v>0</v>
      </c>
      <c r="FD482">
        <v>1</v>
      </c>
      <c r="FE482">
        <v>1</v>
      </c>
      <c r="FF482">
        <v>1</v>
      </c>
      <c r="FG482">
        <v>2</v>
      </c>
      <c r="FH482">
        <v>2</v>
      </c>
      <c r="FI482">
        <v>1</v>
      </c>
      <c r="FJ482">
        <v>18</v>
      </c>
      <c r="FK482" t="s">
        <v>4083</v>
      </c>
      <c r="FO482">
        <v>477</v>
      </c>
      <c r="FP482" t="s">
        <v>4082</v>
      </c>
      <c r="FQ482" t="s">
        <v>425</v>
      </c>
      <c r="FR482" t="s">
        <v>4081</v>
      </c>
      <c r="FS482" t="s">
        <v>4080</v>
      </c>
      <c r="FT482" t="s">
        <v>4079</v>
      </c>
      <c r="FU482" t="s">
        <v>4078</v>
      </c>
      <c r="FX482">
        <v>-1</v>
      </c>
    </row>
    <row r="483" spans="1:180" x14ac:dyDescent="0.35">
      <c r="A483" t="s">
        <v>4077</v>
      </c>
      <c r="B483" t="s">
        <v>4077</v>
      </c>
      <c r="C483">
        <v>3</v>
      </c>
      <c r="D483">
        <v>3</v>
      </c>
      <c r="E483">
        <v>3</v>
      </c>
      <c r="F483" t="s">
        <v>4076</v>
      </c>
      <c r="G483" t="s">
        <v>4075</v>
      </c>
      <c r="H483" t="s">
        <v>4074</v>
      </c>
      <c r="I483">
        <v>1</v>
      </c>
      <c r="J483">
        <v>3</v>
      </c>
      <c r="K483">
        <v>3</v>
      </c>
      <c r="L483">
        <v>3</v>
      </c>
      <c r="M483">
        <v>1</v>
      </c>
      <c r="N483">
        <v>0</v>
      </c>
      <c r="O483">
        <v>0</v>
      </c>
      <c r="P483">
        <v>1</v>
      </c>
      <c r="Q483">
        <v>2</v>
      </c>
      <c r="R483">
        <v>3</v>
      </c>
      <c r="S483">
        <v>2</v>
      </c>
      <c r="T483">
        <v>3</v>
      </c>
      <c r="U483">
        <v>2</v>
      </c>
      <c r="V483">
        <v>2</v>
      </c>
      <c r="W483">
        <v>2</v>
      </c>
      <c r="X483">
        <v>3</v>
      </c>
      <c r="Y483">
        <v>2</v>
      </c>
      <c r="Z483">
        <v>2</v>
      </c>
      <c r="AA483">
        <v>3</v>
      </c>
      <c r="AB483">
        <v>2</v>
      </c>
      <c r="AC483">
        <v>3</v>
      </c>
      <c r="AD483">
        <v>1</v>
      </c>
      <c r="AE483">
        <v>1</v>
      </c>
      <c r="AF483">
        <v>0</v>
      </c>
      <c r="AG483">
        <v>0</v>
      </c>
      <c r="AH483">
        <v>1</v>
      </c>
      <c r="AI483">
        <v>2</v>
      </c>
      <c r="AJ483">
        <v>3</v>
      </c>
      <c r="AK483">
        <v>2</v>
      </c>
      <c r="AL483">
        <v>3</v>
      </c>
      <c r="AM483">
        <v>2</v>
      </c>
      <c r="AN483">
        <v>2</v>
      </c>
      <c r="AO483">
        <v>2</v>
      </c>
      <c r="AP483">
        <v>3</v>
      </c>
      <c r="AQ483">
        <v>2</v>
      </c>
      <c r="AR483">
        <v>2</v>
      </c>
      <c r="AS483">
        <v>3</v>
      </c>
      <c r="AT483">
        <v>2</v>
      </c>
      <c r="AU483">
        <v>3</v>
      </c>
      <c r="AV483">
        <v>1</v>
      </c>
      <c r="AW483">
        <v>1</v>
      </c>
      <c r="AX483">
        <v>0</v>
      </c>
      <c r="AY483">
        <v>0</v>
      </c>
      <c r="AZ483">
        <v>1</v>
      </c>
      <c r="BA483">
        <v>2</v>
      </c>
      <c r="BB483">
        <v>3</v>
      </c>
      <c r="BC483">
        <v>2</v>
      </c>
      <c r="BD483">
        <v>3</v>
      </c>
      <c r="BE483">
        <v>2</v>
      </c>
      <c r="BF483">
        <v>2</v>
      </c>
      <c r="BG483">
        <v>2</v>
      </c>
      <c r="BH483">
        <v>3</v>
      </c>
      <c r="BI483">
        <v>2</v>
      </c>
      <c r="BJ483">
        <v>2</v>
      </c>
      <c r="BK483">
        <v>3</v>
      </c>
      <c r="BL483">
        <v>2</v>
      </c>
      <c r="BM483">
        <v>3</v>
      </c>
      <c r="BN483">
        <v>1</v>
      </c>
      <c r="BO483">
        <v>6.9</v>
      </c>
      <c r="BP483">
        <v>6.9</v>
      </c>
      <c r="BQ483">
        <v>6.9</v>
      </c>
      <c r="BR483">
        <v>78.286000000000001</v>
      </c>
      <c r="BS483">
        <v>713</v>
      </c>
      <c r="BT483">
        <v>713</v>
      </c>
      <c r="BU483">
        <v>0</v>
      </c>
      <c r="BV483">
        <v>25.26</v>
      </c>
      <c r="BW483" t="s">
        <v>223</v>
      </c>
      <c r="BZ483" t="s">
        <v>223</v>
      </c>
      <c r="CA483" t="s">
        <v>223</v>
      </c>
      <c r="CB483" t="s">
        <v>223</v>
      </c>
      <c r="CC483" t="s">
        <v>223</v>
      </c>
      <c r="CD483" t="s">
        <v>223</v>
      </c>
      <c r="CE483" t="s">
        <v>223</v>
      </c>
      <c r="CF483" t="s">
        <v>223</v>
      </c>
      <c r="CG483" t="s">
        <v>223</v>
      </c>
      <c r="CH483" t="s">
        <v>223</v>
      </c>
      <c r="CI483" t="s">
        <v>223</v>
      </c>
      <c r="CJ483" t="s">
        <v>223</v>
      </c>
      <c r="CK483" t="s">
        <v>223</v>
      </c>
      <c r="CL483" t="s">
        <v>223</v>
      </c>
      <c r="CM483" t="s">
        <v>223</v>
      </c>
      <c r="CN483" t="s">
        <v>223</v>
      </c>
      <c r="CO483">
        <v>2</v>
      </c>
      <c r="CP483">
        <v>0</v>
      </c>
      <c r="CQ483">
        <v>0</v>
      </c>
      <c r="CR483">
        <v>3.2</v>
      </c>
      <c r="CS483">
        <v>5.2</v>
      </c>
      <c r="CT483">
        <v>6.9</v>
      </c>
      <c r="CU483">
        <v>5.2</v>
      </c>
      <c r="CV483">
        <v>6.9</v>
      </c>
      <c r="CW483">
        <v>3.6</v>
      </c>
      <c r="CX483">
        <v>5.2</v>
      </c>
      <c r="CY483">
        <v>5.2</v>
      </c>
      <c r="CZ483">
        <v>6.9</v>
      </c>
      <c r="DA483">
        <v>5.2</v>
      </c>
      <c r="DB483">
        <v>5.2</v>
      </c>
      <c r="DC483">
        <v>6.9</v>
      </c>
      <c r="DD483">
        <v>5.2</v>
      </c>
      <c r="DE483">
        <v>6.9</v>
      </c>
      <c r="DF483">
        <v>2</v>
      </c>
      <c r="DG483">
        <v>71046000</v>
      </c>
      <c r="DH483">
        <v>0</v>
      </c>
      <c r="DI483">
        <v>0</v>
      </c>
      <c r="DJ483">
        <v>0</v>
      </c>
      <c r="DK483">
        <v>3005500</v>
      </c>
      <c r="DL483">
        <v>4037200</v>
      </c>
      <c r="DM483">
        <v>8655700</v>
      </c>
      <c r="DN483">
        <v>3077000</v>
      </c>
      <c r="DO483">
        <v>3199900</v>
      </c>
      <c r="DP483">
        <v>6675200</v>
      </c>
      <c r="DQ483">
        <v>4855200</v>
      </c>
      <c r="DR483">
        <v>4543500</v>
      </c>
      <c r="DS483">
        <v>8254500</v>
      </c>
      <c r="DT483">
        <v>4424000</v>
      </c>
      <c r="DU483">
        <v>4092600</v>
      </c>
      <c r="DV483">
        <v>8483200</v>
      </c>
      <c r="DW483">
        <v>2509900</v>
      </c>
      <c r="DX483">
        <v>4014200</v>
      </c>
      <c r="DY483">
        <v>1218400</v>
      </c>
      <c r="DZ483">
        <v>0</v>
      </c>
      <c r="EA483">
        <v>0</v>
      </c>
      <c r="EB483">
        <v>0</v>
      </c>
      <c r="EC483">
        <v>1046000</v>
      </c>
      <c r="ED483">
        <v>1146300</v>
      </c>
      <c r="EE483">
        <v>1988300</v>
      </c>
      <c r="EF483">
        <v>1673300</v>
      </c>
      <c r="EG483">
        <v>1791100</v>
      </c>
      <c r="EH483">
        <v>2037700</v>
      </c>
      <c r="EI483">
        <v>1</v>
      </c>
      <c r="EJ483">
        <v>0</v>
      </c>
      <c r="EK483">
        <v>0</v>
      </c>
      <c r="EL483">
        <v>1</v>
      </c>
      <c r="EM483">
        <v>2</v>
      </c>
      <c r="EN483">
        <v>2</v>
      </c>
      <c r="EO483">
        <v>2</v>
      </c>
      <c r="EP483">
        <v>2</v>
      </c>
      <c r="EQ483">
        <v>3</v>
      </c>
      <c r="ER483">
        <v>3679300</v>
      </c>
      <c r="ES483">
        <v>2691700</v>
      </c>
      <c r="ET483">
        <v>4048700</v>
      </c>
      <c r="EU483">
        <v>5279400</v>
      </c>
      <c r="EV483">
        <v>5816300</v>
      </c>
      <c r="EW483">
        <v>6727000</v>
      </c>
      <c r="EX483">
        <v>5435000</v>
      </c>
      <c r="EY483">
        <v>5557400</v>
      </c>
      <c r="EZ483">
        <v>5420800</v>
      </c>
      <c r="FA483">
        <v>1</v>
      </c>
      <c r="FB483">
        <v>1</v>
      </c>
      <c r="FC483">
        <v>1</v>
      </c>
      <c r="FD483">
        <v>2</v>
      </c>
      <c r="FE483">
        <v>2</v>
      </c>
      <c r="FF483">
        <v>2</v>
      </c>
      <c r="FG483">
        <v>2</v>
      </c>
      <c r="FH483">
        <v>3</v>
      </c>
      <c r="FI483">
        <v>1</v>
      </c>
      <c r="FJ483">
        <v>28</v>
      </c>
      <c r="FK483" t="s">
        <v>4073</v>
      </c>
      <c r="FO483">
        <v>478</v>
      </c>
      <c r="FP483" t="s">
        <v>4072</v>
      </c>
      <c r="FQ483" t="s">
        <v>502</v>
      </c>
      <c r="FR483" t="s">
        <v>4071</v>
      </c>
      <c r="FS483" t="s">
        <v>4070</v>
      </c>
      <c r="FT483" t="s">
        <v>4069</v>
      </c>
      <c r="FU483" t="s">
        <v>4068</v>
      </c>
      <c r="FX483">
        <v>-1</v>
      </c>
    </row>
    <row r="484" spans="1:180" x14ac:dyDescent="0.35">
      <c r="A484" t="s">
        <v>4067</v>
      </c>
      <c r="B484" t="s">
        <v>4067</v>
      </c>
      <c r="C484" t="s">
        <v>1980</v>
      </c>
      <c r="D484" t="s">
        <v>1980</v>
      </c>
      <c r="E484" t="s">
        <v>1980</v>
      </c>
      <c r="F484" t="s">
        <v>4066</v>
      </c>
      <c r="G484" t="s">
        <v>4065</v>
      </c>
      <c r="H484" t="s">
        <v>4064</v>
      </c>
      <c r="I484">
        <v>3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1</v>
      </c>
      <c r="AG484">
        <v>1</v>
      </c>
      <c r="AH484">
        <v>1</v>
      </c>
      <c r="AI484">
        <v>1</v>
      </c>
      <c r="AJ484">
        <v>1</v>
      </c>
      <c r="AK484">
        <v>1</v>
      </c>
      <c r="AL484">
        <v>1</v>
      </c>
      <c r="AM484">
        <v>1</v>
      </c>
      <c r="AN484">
        <v>1</v>
      </c>
      <c r="AO484">
        <v>1</v>
      </c>
      <c r="AP484">
        <v>1</v>
      </c>
      <c r="AQ484">
        <v>1</v>
      </c>
      <c r="AR484">
        <v>1</v>
      </c>
      <c r="AS484">
        <v>1</v>
      </c>
      <c r="AT484">
        <v>1</v>
      </c>
      <c r="AU484">
        <v>1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1</v>
      </c>
      <c r="BB484">
        <v>1</v>
      </c>
      <c r="BC484">
        <v>1</v>
      </c>
      <c r="BD484">
        <v>1</v>
      </c>
      <c r="BE484">
        <v>1</v>
      </c>
      <c r="BF484">
        <v>1</v>
      </c>
      <c r="BG484">
        <v>1</v>
      </c>
      <c r="BH484">
        <v>1</v>
      </c>
      <c r="BI484">
        <v>1</v>
      </c>
      <c r="BJ484">
        <v>1</v>
      </c>
      <c r="BK484">
        <v>1</v>
      </c>
      <c r="BL484">
        <v>1</v>
      </c>
      <c r="BM484">
        <v>1</v>
      </c>
      <c r="BN484">
        <v>1</v>
      </c>
      <c r="BO484">
        <v>12.6</v>
      </c>
      <c r="BP484">
        <v>12.6</v>
      </c>
      <c r="BQ484">
        <v>12.6</v>
      </c>
      <c r="BR484">
        <v>10.685</v>
      </c>
      <c r="BS484">
        <v>95</v>
      </c>
      <c r="BT484" t="s">
        <v>4063</v>
      </c>
      <c r="BU484">
        <v>0</v>
      </c>
      <c r="BV484">
        <v>20.335999999999999</v>
      </c>
      <c r="BW484" t="s">
        <v>223</v>
      </c>
      <c r="BX484" t="s">
        <v>223</v>
      </c>
      <c r="BY484" t="s">
        <v>223</v>
      </c>
      <c r="BZ484" t="s">
        <v>223</v>
      </c>
      <c r="CA484" t="s">
        <v>223</v>
      </c>
      <c r="CB484" t="s">
        <v>223</v>
      </c>
      <c r="CC484" t="s">
        <v>224</v>
      </c>
      <c r="CD484" t="s">
        <v>224</v>
      </c>
      <c r="CE484" t="s">
        <v>224</v>
      </c>
      <c r="CF484" t="s">
        <v>223</v>
      </c>
      <c r="CG484" t="s">
        <v>224</v>
      </c>
      <c r="CH484" t="s">
        <v>223</v>
      </c>
      <c r="CI484" t="s">
        <v>224</v>
      </c>
      <c r="CJ484" t="s">
        <v>224</v>
      </c>
      <c r="CK484" t="s">
        <v>224</v>
      </c>
      <c r="CL484" t="s">
        <v>223</v>
      </c>
      <c r="CM484" t="s">
        <v>223</v>
      </c>
      <c r="CN484" t="s">
        <v>224</v>
      </c>
      <c r="CO484">
        <v>12.6</v>
      </c>
      <c r="CP484">
        <v>12.6</v>
      </c>
      <c r="CQ484">
        <v>12.6</v>
      </c>
      <c r="CR484">
        <v>12.6</v>
      </c>
      <c r="CS484">
        <v>12.6</v>
      </c>
      <c r="CT484">
        <v>12.6</v>
      </c>
      <c r="CU484">
        <v>12.6</v>
      </c>
      <c r="CV484">
        <v>12.6</v>
      </c>
      <c r="CW484">
        <v>12.6</v>
      </c>
      <c r="CX484">
        <v>12.6</v>
      </c>
      <c r="CY484">
        <v>12.6</v>
      </c>
      <c r="CZ484">
        <v>12.6</v>
      </c>
      <c r="DA484">
        <v>12.6</v>
      </c>
      <c r="DB484">
        <v>12.6</v>
      </c>
      <c r="DC484">
        <v>12.6</v>
      </c>
      <c r="DD484">
        <v>12.6</v>
      </c>
      <c r="DE484">
        <v>12.6</v>
      </c>
      <c r="DF484">
        <v>12.6</v>
      </c>
      <c r="DG484">
        <v>109800000</v>
      </c>
      <c r="DH484">
        <v>1733100</v>
      </c>
      <c r="DI484">
        <v>2211800</v>
      </c>
      <c r="DJ484">
        <v>1882600</v>
      </c>
      <c r="DK484">
        <v>13675000</v>
      </c>
      <c r="DL484">
        <v>13327000</v>
      </c>
      <c r="DM484">
        <v>12744000</v>
      </c>
      <c r="DN484">
        <v>2202600</v>
      </c>
      <c r="DO484">
        <v>2237500</v>
      </c>
      <c r="DP484">
        <v>2126400</v>
      </c>
      <c r="DQ484">
        <v>9298000</v>
      </c>
      <c r="DR484">
        <v>9429000</v>
      </c>
      <c r="DS484">
        <v>9637600</v>
      </c>
      <c r="DT484">
        <v>1886800</v>
      </c>
      <c r="DU484">
        <v>1956300</v>
      </c>
      <c r="DV484">
        <v>1939900</v>
      </c>
      <c r="DW484">
        <v>8480400</v>
      </c>
      <c r="DX484">
        <v>6734100</v>
      </c>
      <c r="DY484">
        <v>8295700</v>
      </c>
      <c r="DZ484">
        <v>1953600</v>
      </c>
      <c r="EA484">
        <v>2593100</v>
      </c>
      <c r="EB484">
        <v>2338500</v>
      </c>
      <c r="EC484">
        <v>1039500</v>
      </c>
      <c r="ED484">
        <v>1113300</v>
      </c>
      <c r="EE484">
        <v>1151300</v>
      </c>
      <c r="EF484">
        <v>902380</v>
      </c>
      <c r="EG484">
        <v>1013300</v>
      </c>
      <c r="EH484">
        <v>940350</v>
      </c>
      <c r="EI484">
        <v>1</v>
      </c>
      <c r="EJ484">
        <v>1</v>
      </c>
      <c r="EK484">
        <v>1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13591000</v>
      </c>
      <c r="ES484">
        <v>15185000</v>
      </c>
      <c r="ET484">
        <v>15749000</v>
      </c>
      <c r="EU484">
        <v>17580000</v>
      </c>
      <c r="EV484">
        <v>21985000</v>
      </c>
      <c r="EW484">
        <v>20691000</v>
      </c>
      <c r="EX484">
        <v>31375000</v>
      </c>
      <c r="EY484">
        <v>29847000</v>
      </c>
      <c r="EZ484">
        <v>33662000</v>
      </c>
      <c r="FA484">
        <v>1</v>
      </c>
      <c r="FB484">
        <v>1</v>
      </c>
      <c r="FC484">
        <v>1</v>
      </c>
      <c r="FD484">
        <v>1</v>
      </c>
      <c r="FE484">
        <v>0</v>
      </c>
      <c r="FF484">
        <v>1</v>
      </c>
      <c r="FG484">
        <v>1</v>
      </c>
      <c r="FH484">
        <v>1</v>
      </c>
      <c r="FI484">
        <v>0</v>
      </c>
      <c r="FJ484">
        <v>10</v>
      </c>
      <c r="FK484" t="s">
        <v>4062</v>
      </c>
      <c r="FO484">
        <v>479</v>
      </c>
      <c r="FP484">
        <v>5249</v>
      </c>
      <c r="FQ484" t="s">
        <v>16</v>
      </c>
      <c r="FR484">
        <v>5550</v>
      </c>
      <c r="FS484" t="s">
        <v>4061</v>
      </c>
      <c r="FT484" t="s">
        <v>4060</v>
      </c>
      <c r="FU484">
        <v>51143</v>
      </c>
      <c r="FX484" t="s">
        <v>1149</v>
      </c>
    </row>
    <row r="485" spans="1:180" x14ac:dyDescent="0.35">
      <c r="A485" t="s">
        <v>4059</v>
      </c>
      <c r="B485" t="s">
        <v>4059</v>
      </c>
      <c r="C485">
        <v>2</v>
      </c>
      <c r="D485">
        <v>2</v>
      </c>
      <c r="E485">
        <v>2</v>
      </c>
      <c r="F485" t="s">
        <v>4058</v>
      </c>
      <c r="G485" t="s">
        <v>4057</v>
      </c>
      <c r="H485" t="s">
        <v>4056</v>
      </c>
      <c r="I485">
        <v>1</v>
      </c>
      <c r="J485">
        <v>2</v>
      </c>
      <c r="K485">
        <v>2</v>
      </c>
      <c r="L485">
        <v>2</v>
      </c>
      <c r="M485">
        <v>1</v>
      </c>
      <c r="N485">
        <v>1</v>
      </c>
      <c r="O485">
        <v>1</v>
      </c>
      <c r="P485">
        <v>2</v>
      </c>
      <c r="Q485">
        <v>1</v>
      </c>
      <c r="R485">
        <v>2</v>
      </c>
      <c r="S485">
        <v>1</v>
      </c>
      <c r="T485">
        <v>1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0</v>
      </c>
      <c r="AA485">
        <v>0</v>
      </c>
      <c r="AB485">
        <v>0</v>
      </c>
      <c r="AC485">
        <v>1</v>
      </c>
      <c r="AD485">
        <v>0</v>
      </c>
      <c r="AE485">
        <v>1</v>
      </c>
      <c r="AF485">
        <v>1</v>
      </c>
      <c r="AG485">
        <v>1</v>
      </c>
      <c r="AH485">
        <v>2</v>
      </c>
      <c r="AI485">
        <v>1</v>
      </c>
      <c r="AJ485">
        <v>2</v>
      </c>
      <c r="AK485">
        <v>1</v>
      </c>
      <c r="AL485">
        <v>1</v>
      </c>
      <c r="AM485">
        <v>0</v>
      </c>
      <c r="AN485">
        <v>0</v>
      </c>
      <c r="AO485">
        <v>0</v>
      </c>
      <c r="AP485">
        <v>0</v>
      </c>
      <c r="AQ485">
        <v>1</v>
      </c>
      <c r="AR485">
        <v>0</v>
      </c>
      <c r="AS485">
        <v>0</v>
      </c>
      <c r="AT485">
        <v>0</v>
      </c>
      <c r="AU485">
        <v>1</v>
      </c>
      <c r="AV485">
        <v>0</v>
      </c>
      <c r="AW485">
        <v>1</v>
      </c>
      <c r="AX485">
        <v>1</v>
      </c>
      <c r="AY485">
        <v>1</v>
      </c>
      <c r="AZ485">
        <v>2</v>
      </c>
      <c r="BA485">
        <v>1</v>
      </c>
      <c r="BB485">
        <v>2</v>
      </c>
      <c r="BC485">
        <v>1</v>
      </c>
      <c r="BD485">
        <v>1</v>
      </c>
      <c r="BE485">
        <v>0</v>
      </c>
      <c r="BF485">
        <v>0</v>
      </c>
      <c r="BG485">
        <v>0</v>
      </c>
      <c r="BH485">
        <v>0</v>
      </c>
      <c r="BI485">
        <v>1</v>
      </c>
      <c r="BJ485">
        <v>0</v>
      </c>
      <c r="BK485">
        <v>0</v>
      </c>
      <c r="BL485">
        <v>0</v>
      </c>
      <c r="BM485">
        <v>1</v>
      </c>
      <c r="BN485">
        <v>0</v>
      </c>
      <c r="BO485">
        <v>23.7</v>
      </c>
      <c r="BP485">
        <v>23.7</v>
      </c>
      <c r="BQ485">
        <v>23.7</v>
      </c>
      <c r="BR485">
        <v>26.599</v>
      </c>
      <c r="BS485">
        <v>245</v>
      </c>
      <c r="BT485">
        <v>245</v>
      </c>
      <c r="BU485">
        <v>0</v>
      </c>
      <c r="BV485">
        <v>12.464</v>
      </c>
      <c r="BW485" t="s">
        <v>223</v>
      </c>
      <c r="BX485" t="s">
        <v>223</v>
      </c>
      <c r="BY485" t="s">
        <v>223</v>
      </c>
      <c r="BZ485" t="s">
        <v>223</v>
      </c>
      <c r="CA485" t="s">
        <v>224</v>
      </c>
      <c r="CB485" t="s">
        <v>224</v>
      </c>
      <c r="CC485" t="s">
        <v>224</v>
      </c>
      <c r="CD485" t="s">
        <v>224</v>
      </c>
      <c r="CI485" t="s">
        <v>224</v>
      </c>
      <c r="CM485" t="s">
        <v>224</v>
      </c>
      <c r="CO485">
        <v>9.8000000000000007</v>
      </c>
      <c r="CP485">
        <v>9.8000000000000007</v>
      </c>
      <c r="CQ485">
        <v>9.8000000000000007</v>
      </c>
      <c r="CR485">
        <v>23.7</v>
      </c>
      <c r="CS485">
        <v>13.9</v>
      </c>
      <c r="CT485">
        <v>23.7</v>
      </c>
      <c r="CU485">
        <v>9.8000000000000007</v>
      </c>
      <c r="CV485">
        <v>9.8000000000000007</v>
      </c>
      <c r="CW485">
        <v>0</v>
      </c>
      <c r="CX485">
        <v>0</v>
      </c>
      <c r="CY485">
        <v>0</v>
      </c>
      <c r="CZ485">
        <v>0</v>
      </c>
      <c r="DA485">
        <v>9.8000000000000007</v>
      </c>
      <c r="DB485">
        <v>0</v>
      </c>
      <c r="DC485">
        <v>0</v>
      </c>
      <c r="DD485">
        <v>0</v>
      </c>
      <c r="DE485">
        <v>13.9</v>
      </c>
      <c r="DF485">
        <v>0</v>
      </c>
      <c r="DG485">
        <v>11140000</v>
      </c>
      <c r="DH485">
        <v>734160</v>
      </c>
      <c r="DI485">
        <v>720020</v>
      </c>
      <c r="DJ485">
        <v>849430</v>
      </c>
      <c r="DK485">
        <v>3099000</v>
      </c>
      <c r="DL485">
        <v>856420</v>
      </c>
      <c r="DM485">
        <v>3588300</v>
      </c>
      <c r="DN485">
        <v>354470</v>
      </c>
      <c r="DO485">
        <v>402370</v>
      </c>
      <c r="DP485">
        <v>0</v>
      </c>
      <c r="DQ485">
        <v>0</v>
      </c>
      <c r="DR485">
        <v>0</v>
      </c>
      <c r="DS485">
        <v>0</v>
      </c>
      <c r="DT485">
        <v>374480</v>
      </c>
      <c r="DU485">
        <v>0</v>
      </c>
      <c r="DV485">
        <v>0</v>
      </c>
      <c r="DW485">
        <v>0</v>
      </c>
      <c r="DX485">
        <v>160930</v>
      </c>
      <c r="DY485">
        <v>0</v>
      </c>
      <c r="DZ485">
        <v>780130</v>
      </c>
      <c r="EA485">
        <v>795770</v>
      </c>
      <c r="EB485">
        <v>994650</v>
      </c>
      <c r="EC485">
        <v>145140</v>
      </c>
      <c r="ED485">
        <v>168930</v>
      </c>
      <c r="EE485">
        <v>0</v>
      </c>
      <c r="EF485">
        <v>147450</v>
      </c>
      <c r="EG485">
        <v>0</v>
      </c>
      <c r="EH485">
        <v>0</v>
      </c>
      <c r="EI485">
        <v>1</v>
      </c>
      <c r="EJ485">
        <v>1</v>
      </c>
      <c r="EK485">
        <v>1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1786700</v>
      </c>
      <c r="ES485">
        <v>1619700</v>
      </c>
      <c r="ET485">
        <v>1958000</v>
      </c>
      <c r="EU485">
        <v>0</v>
      </c>
      <c r="EV485">
        <v>0</v>
      </c>
      <c r="EW485">
        <v>0</v>
      </c>
      <c r="EX485">
        <v>0</v>
      </c>
      <c r="EY485">
        <v>1384800</v>
      </c>
      <c r="EZ485">
        <v>0</v>
      </c>
      <c r="FA485">
        <v>1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4</v>
      </c>
      <c r="FK485" t="s">
        <v>4055</v>
      </c>
      <c r="FO485">
        <v>480</v>
      </c>
      <c r="FP485" t="s">
        <v>4054</v>
      </c>
      <c r="FQ485" t="s">
        <v>255</v>
      </c>
      <c r="FR485" t="s">
        <v>4053</v>
      </c>
      <c r="FS485" t="s">
        <v>4052</v>
      </c>
      <c r="FT485" t="s">
        <v>4051</v>
      </c>
      <c r="FU485" t="s">
        <v>4050</v>
      </c>
      <c r="FX485">
        <v>-1</v>
      </c>
    </row>
    <row r="486" spans="1:180" x14ac:dyDescent="0.35">
      <c r="A486" t="s">
        <v>4049</v>
      </c>
      <c r="B486" t="s">
        <v>4049</v>
      </c>
      <c r="C486">
        <v>3</v>
      </c>
      <c r="D486">
        <v>3</v>
      </c>
      <c r="E486">
        <v>3</v>
      </c>
      <c r="F486" t="s">
        <v>4048</v>
      </c>
      <c r="G486" t="s">
        <v>4047</v>
      </c>
      <c r="H486" t="s">
        <v>4046</v>
      </c>
      <c r="I486">
        <v>1</v>
      </c>
      <c r="J486">
        <v>3</v>
      </c>
      <c r="K486">
        <v>3</v>
      </c>
      <c r="L486">
        <v>3</v>
      </c>
      <c r="M486">
        <v>0</v>
      </c>
      <c r="N486">
        <v>1</v>
      </c>
      <c r="O486">
        <v>1</v>
      </c>
      <c r="P486">
        <v>3</v>
      </c>
      <c r="Q486">
        <v>3</v>
      </c>
      <c r="R486">
        <v>3</v>
      </c>
      <c r="S486">
        <v>0</v>
      </c>
      <c r="T486">
        <v>1</v>
      </c>
      <c r="U486">
        <v>0</v>
      </c>
      <c r="V486">
        <v>1</v>
      </c>
      <c r="W486">
        <v>1</v>
      </c>
      <c r="X486">
        <v>1</v>
      </c>
      <c r="Y486">
        <v>0</v>
      </c>
      <c r="Z486">
        <v>0</v>
      </c>
      <c r="AA486">
        <v>0</v>
      </c>
      <c r="AB486">
        <v>2</v>
      </c>
      <c r="AC486">
        <v>2</v>
      </c>
      <c r="AD486">
        <v>1</v>
      </c>
      <c r="AE486">
        <v>0</v>
      </c>
      <c r="AF486">
        <v>1</v>
      </c>
      <c r="AG486">
        <v>1</v>
      </c>
      <c r="AH486">
        <v>3</v>
      </c>
      <c r="AI486">
        <v>3</v>
      </c>
      <c r="AJ486">
        <v>3</v>
      </c>
      <c r="AK486">
        <v>0</v>
      </c>
      <c r="AL486">
        <v>1</v>
      </c>
      <c r="AM486">
        <v>0</v>
      </c>
      <c r="AN486">
        <v>1</v>
      </c>
      <c r="AO486">
        <v>1</v>
      </c>
      <c r="AP486">
        <v>1</v>
      </c>
      <c r="AQ486">
        <v>0</v>
      </c>
      <c r="AR486">
        <v>0</v>
      </c>
      <c r="AS486">
        <v>0</v>
      </c>
      <c r="AT486">
        <v>2</v>
      </c>
      <c r="AU486">
        <v>2</v>
      </c>
      <c r="AV486">
        <v>1</v>
      </c>
      <c r="AW486">
        <v>0</v>
      </c>
      <c r="AX486">
        <v>1</v>
      </c>
      <c r="AY486">
        <v>1</v>
      </c>
      <c r="AZ486">
        <v>3</v>
      </c>
      <c r="BA486">
        <v>3</v>
      </c>
      <c r="BB486">
        <v>3</v>
      </c>
      <c r="BC486">
        <v>0</v>
      </c>
      <c r="BD486">
        <v>1</v>
      </c>
      <c r="BE486">
        <v>0</v>
      </c>
      <c r="BF486">
        <v>1</v>
      </c>
      <c r="BG486">
        <v>1</v>
      </c>
      <c r="BH486">
        <v>1</v>
      </c>
      <c r="BI486">
        <v>0</v>
      </c>
      <c r="BJ486">
        <v>0</v>
      </c>
      <c r="BK486">
        <v>0</v>
      </c>
      <c r="BL486">
        <v>2</v>
      </c>
      <c r="BM486">
        <v>2</v>
      </c>
      <c r="BN486">
        <v>1</v>
      </c>
      <c r="BO486">
        <v>55.9</v>
      </c>
      <c r="BP486">
        <v>55.9</v>
      </c>
      <c r="BQ486">
        <v>55.9</v>
      </c>
      <c r="BR486">
        <v>12.895</v>
      </c>
      <c r="BS486">
        <v>118</v>
      </c>
      <c r="BT486">
        <v>118</v>
      </c>
      <c r="BU486">
        <v>0</v>
      </c>
      <c r="BV486">
        <v>112.78</v>
      </c>
      <c r="BX486" t="s">
        <v>223</v>
      </c>
      <c r="BY486" t="s">
        <v>223</v>
      </c>
      <c r="BZ486" t="s">
        <v>223</v>
      </c>
      <c r="CA486" t="s">
        <v>223</v>
      </c>
      <c r="CB486" t="s">
        <v>223</v>
      </c>
      <c r="CD486" t="s">
        <v>224</v>
      </c>
      <c r="CF486" t="s">
        <v>223</v>
      </c>
      <c r="CG486" t="s">
        <v>223</v>
      </c>
      <c r="CH486" t="s">
        <v>223</v>
      </c>
      <c r="CL486" t="s">
        <v>223</v>
      </c>
      <c r="CM486" t="s">
        <v>223</v>
      </c>
      <c r="CN486" t="s">
        <v>223</v>
      </c>
      <c r="CO486">
        <v>0</v>
      </c>
      <c r="CP486">
        <v>14.4</v>
      </c>
      <c r="CQ486">
        <v>14.4</v>
      </c>
      <c r="CR486">
        <v>55.9</v>
      </c>
      <c r="CS486">
        <v>55.9</v>
      </c>
      <c r="CT486">
        <v>55.9</v>
      </c>
      <c r="CU486">
        <v>0</v>
      </c>
      <c r="CV486">
        <v>14.4</v>
      </c>
      <c r="CW486">
        <v>0</v>
      </c>
      <c r="CX486">
        <v>14.4</v>
      </c>
      <c r="CY486">
        <v>14.4</v>
      </c>
      <c r="CZ486">
        <v>14.4</v>
      </c>
      <c r="DA486">
        <v>0</v>
      </c>
      <c r="DB486">
        <v>0</v>
      </c>
      <c r="DC486">
        <v>0</v>
      </c>
      <c r="DD486">
        <v>32.200000000000003</v>
      </c>
      <c r="DE486">
        <v>32.200000000000003</v>
      </c>
      <c r="DF486">
        <v>14.4</v>
      </c>
      <c r="DG486">
        <v>129130000</v>
      </c>
      <c r="DH486">
        <v>0</v>
      </c>
      <c r="DI486">
        <v>0</v>
      </c>
      <c r="DJ486">
        <v>1723000</v>
      </c>
      <c r="DK486">
        <v>37175000</v>
      </c>
      <c r="DL486">
        <v>29688000</v>
      </c>
      <c r="DM486">
        <v>30273000</v>
      </c>
      <c r="DN486">
        <v>0</v>
      </c>
      <c r="DO486">
        <v>2089600</v>
      </c>
      <c r="DP486">
        <v>0</v>
      </c>
      <c r="DQ486">
        <v>6521600</v>
      </c>
      <c r="DR486">
        <v>4765700</v>
      </c>
      <c r="DS486">
        <v>4337600</v>
      </c>
      <c r="DT486">
        <v>0</v>
      </c>
      <c r="DU486">
        <v>0</v>
      </c>
      <c r="DV486">
        <v>0</v>
      </c>
      <c r="DW486">
        <v>5689300</v>
      </c>
      <c r="DX486">
        <v>3798100</v>
      </c>
      <c r="DY486">
        <v>3067700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1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15173000</v>
      </c>
      <c r="ES486">
        <v>15242000</v>
      </c>
      <c r="ET486">
        <v>19682000</v>
      </c>
      <c r="EU486">
        <v>12474000</v>
      </c>
      <c r="EV486">
        <v>10591000</v>
      </c>
      <c r="EW486">
        <v>9420600</v>
      </c>
      <c r="EX486">
        <v>18222000</v>
      </c>
      <c r="EY486">
        <v>13674000</v>
      </c>
      <c r="EZ486">
        <v>12609000</v>
      </c>
      <c r="FA486">
        <v>2</v>
      </c>
      <c r="FB486">
        <v>2</v>
      </c>
      <c r="FC486">
        <v>3</v>
      </c>
      <c r="FD486">
        <v>1</v>
      </c>
      <c r="FE486">
        <v>1</v>
      </c>
      <c r="FF486">
        <v>1</v>
      </c>
      <c r="FG486">
        <v>1</v>
      </c>
      <c r="FH486">
        <v>1</v>
      </c>
      <c r="FI486">
        <v>1</v>
      </c>
      <c r="FJ486">
        <v>14</v>
      </c>
      <c r="FK486" t="s">
        <v>4045</v>
      </c>
      <c r="FO486">
        <v>481</v>
      </c>
      <c r="FP486" t="s">
        <v>4044</v>
      </c>
      <c r="FQ486" t="s">
        <v>502</v>
      </c>
      <c r="FR486" t="s">
        <v>4043</v>
      </c>
      <c r="FS486" t="s">
        <v>4042</v>
      </c>
      <c r="FT486" t="s">
        <v>4041</v>
      </c>
      <c r="FU486" t="s">
        <v>4040</v>
      </c>
      <c r="FX486">
        <v>-1</v>
      </c>
    </row>
    <row r="487" spans="1:180" x14ac:dyDescent="0.35">
      <c r="A487" t="s">
        <v>4039</v>
      </c>
      <c r="B487" t="s">
        <v>4039</v>
      </c>
      <c r="C487">
        <v>2</v>
      </c>
      <c r="D487">
        <v>2</v>
      </c>
      <c r="E487">
        <v>2</v>
      </c>
      <c r="F487" t="s">
        <v>4038</v>
      </c>
      <c r="G487" t="s">
        <v>4037</v>
      </c>
      <c r="H487" t="s">
        <v>4036</v>
      </c>
      <c r="I487">
        <v>1</v>
      </c>
      <c r="J487">
        <v>2</v>
      </c>
      <c r="K487">
        <v>2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2</v>
      </c>
      <c r="R487">
        <v>1</v>
      </c>
      <c r="S487">
        <v>1</v>
      </c>
      <c r="T487">
        <v>0</v>
      </c>
      <c r="U487">
        <v>0</v>
      </c>
      <c r="V487">
        <v>2</v>
      </c>
      <c r="W487">
        <v>2</v>
      </c>
      <c r="X487">
        <v>2</v>
      </c>
      <c r="Y487">
        <v>0</v>
      </c>
      <c r="Z487">
        <v>0</v>
      </c>
      <c r="AA487">
        <v>0</v>
      </c>
      <c r="AB487">
        <v>1</v>
      </c>
      <c r="AC487">
        <v>1</v>
      </c>
      <c r="AD487">
        <v>2</v>
      </c>
      <c r="AE487">
        <v>0</v>
      </c>
      <c r="AF487">
        <v>0</v>
      </c>
      <c r="AG487">
        <v>0</v>
      </c>
      <c r="AH487">
        <v>2</v>
      </c>
      <c r="AI487">
        <v>2</v>
      </c>
      <c r="AJ487">
        <v>1</v>
      </c>
      <c r="AK487">
        <v>1</v>
      </c>
      <c r="AL487">
        <v>0</v>
      </c>
      <c r="AM487">
        <v>0</v>
      </c>
      <c r="AN487">
        <v>2</v>
      </c>
      <c r="AO487">
        <v>2</v>
      </c>
      <c r="AP487">
        <v>2</v>
      </c>
      <c r="AQ487">
        <v>0</v>
      </c>
      <c r="AR487">
        <v>0</v>
      </c>
      <c r="AS487">
        <v>0</v>
      </c>
      <c r="AT487">
        <v>1</v>
      </c>
      <c r="AU487">
        <v>1</v>
      </c>
      <c r="AV487">
        <v>2</v>
      </c>
      <c r="AW487">
        <v>0</v>
      </c>
      <c r="AX487">
        <v>0</v>
      </c>
      <c r="AY487">
        <v>0</v>
      </c>
      <c r="AZ487">
        <v>2</v>
      </c>
      <c r="BA487">
        <v>2</v>
      </c>
      <c r="BB487">
        <v>1</v>
      </c>
      <c r="BC487">
        <v>1</v>
      </c>
      <c r="BD487">
        <v>0</v>
      </c>
      <c r="BE487">
        <v>0</v>
      </c>
      <c r="BF487">
        <v>2</v>
      </c>
      <c r="BG487">
        <v>2</v>
      </c>
      <c r="BH487">
        <v>2</v>
      </c>
      <c r="BI487">
        <v>0</v>
      </c>
      <c r="BJ487">
        <v>0</v>
      </c>
      <c r="BK487">
        <v>0</v>
      </c>
      <c r="BL487">
        <v>1</v>
      </c>
      <c r="BM487">
        <v>1</v>
      </c>
      <c r="BN487">
        <v>2</v>
      </c>
      <c r="BO487">
        <v>16.5</v>
      </c>
      <c r="BP487">
        <v>16.5</v>
      </c>
      <c r="BQ487">
        <v>16.5</v>
      </c>
      <c r="BR487">
        <v>25.809000000000001</v>
      </c>
      <c r="BS487">
        <v>236</v>
      </c>
      <c r="BT487">
        <v>236</v>
      </c>
      <c r="BU487">
        <v>0</v>
      </c>
      <c r="BV487">
        <v>26.231999999999999</v>
      </c>
      <c r="BZ487" t="s">
        <v>223</v>
      </c>
      <c r="CA487" t="s">
        <v>223</v>
      </c>
      <c r="CB487" t="s">
        <v>223</v>
      </c>
      <c r="CC487" t="s">
        <v>224</v>
      </c>
      <c r="CF487" t="s">
        <v>223</v>
      </c>
      <c r="CG487" t="s">
        <v>223</v>
      </c>
      <c r="CH487" t="s">
        <v>223</v>
      </c>
      <c r="CL487" t="s">
        <v>224</v>
      </c>
      <c r="CM487" t="s">
        <v>224</v>
      </c>
      <c r="CN487" t="s">
        <v>224</v>
      </c>
      <c r="CO487">
        <v>0</v>
      </c>
      <c r="CP487">
        <v>0</v>
      </c>
      <c r="CQ487">
        <v>0</v>
      </c>
      <c r="CR487">
        <v>16.5</v>
      </c>
      <c r="CS487">
        <v>16.5</v>
      </c>
      <c r="CT487">
        <v>9.6999999999999993</v>
      </c>
      <c r="CU487">
        <v>9.6999999999999993</v>
      </c>
      <c r="CV487">
        <v>0</v>
      </c>
      <c r="CW487">
        <v>0</v>
      </c>
      <c r="CX487">
        <v>16.5</v>
      </c>
      <c r="CY487">
        <v>16.5</v>
      </c>
      <c r="CZ487">
        <v>16.5</v>
      </c>
      <c r="DA487">
        <v>0</v>
      </c>
      <c r="DB487">
        <v>0</v>
      </c>
      <c r="DC487">
        <v>0</v>
      </c>
      <c r="DD487">
        <v>6.8</v>
      </c>
      <c r="DE487">
        <v>6.8</v>
      </c>
      <c r="DF487">
        <v>16.5</v>
      </c>
      <c r="DG487">
        <v>84062000</v>
      </c>
      <c r="DH487">
        <v>0</v>
      </c>
      <c r="DI487">
        <v>0</v>
      </c>
      <c r="DJ487">
        <v>0</v>
      </c>
      <c r="DK487">
        <v>17918000</v>
      </c>
      <c r="DL487">
        <v>19894000</v>
      </c>
      <c r="DM487">
        <v>14865000</v>
      </c>
      <c r="DN487">
        <v>243600</v>
      </c>
      <c r="DO487">
        <v>0</v>
      </c>
      <c r="DP487">
        <v>0</v>
      </c>
      <c r="DQ487">
        <v>7151800</v>
      </c>
      <c r="DR487">
        <v>7678800</v>
      </c>
      <c r="DS487">
        <v>10375000</v>
      </c>
      <c r="DT487">
        <v>0</v>
      </c>
      <c r="DU487">
        <v>0</v>
      </c>
      <c r="DV487">
        <v>0</v>
      </c>
      <c r="DW487">
        <v>668640</v>
      </c>
      <c r="DX487">
        <v>607630</v>
      </c>
      <c r="DY487">
        <v>4658300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12198000</v>
      </c>
      <c r="ES487">
        <v>13958000</v>
      </c>
      <c r="ET487">
        <v>15323000</v>
      </c>
      <c r="EU487">
        <v>9550700</v>
      </c>
      <c r="EV487">
        <v>11932000</v>
      </c>
      <c r="EW487">
        <v>15516000</v>
      </c>
      <c r="EX487">
        <v>11537000</v>
      </c>
      <c r="EY487">
        <v>12209000</v>
      </c>
      <c r="EZ487">
        <v>13310000</v>
      </c>
      <c r="FA487">
        <v>2</v>
      </c>
      <c r="FB487">
        <v>2</v>
      </c>
      <c r="FC487">
        <v>2</v>
      </c>
      <c r="FD487">
        <v>1</v>
      </c>
      <c r="FE487">
        <v>1</v>
      </c>
      <c r="FF487">
        <v>1</v>
      </c>
      <c r="FG487">
        <v>0</v>
      </c>
      <c r="FH487">
        <v>0</v>
      </c>
      <c r="FI487">
        <v>0</v>
      </c>
      <c r="FJ487">
        <v>9</v>
      </c>
      <c r="FK487" t="s">
        <v>4035</v>
      </c>
      <c r="FO487">
        <v>482</v>
      </c>
      <c r="FP487" t="s">
        <v>4034</v>
      </c>
      <c r="FQ487" t="s">
        <v>255</v>
      </c>
      <c r="FR487" t="s">
        <v>4033</v>
      </c>
      <c r="FS487" t="s">
        <v>4032</v>
      </c>
      <c r="FT487" t="s">
        <v>4031</v>
      </c>
      <c r="FU487" t="s">
        <v>4030</v>
      </c>
      <c r="FX487">
        <v>-1</v>
      </c>
    </row>
    <row r="488" spans="1:180" x14ac:dyDescent="0.35">
      <c r="A488" t="s">
        <v>4029</v>
      </c>
      <c r="B488" t="s">
        <v>4029</v>
      </c>
      <c r="C488">
        <v>9</v>
      </c>
      <c r="D488">
        <v>9</v>
      </c>
      <c r="E488">
        <v>9</v>
      </c>
      <c r="F488" t="s">
        <v>4028</v>
      </c>
      <c r="G488" t="s">
        <v>4027</v>
      </c>
      <c r="H488" t="s">
        <v>4026</v>
      </c>
      <c r="I488">
        <v>1</v>
      </c>
      <c r="J488">
        <v>9</v>
      </c>
      <c r="K488">
        <v>9</v>
      </c>
      <c r="L488">
        <v>9</v>
      </c>
      <c r="M488">
        <v>5</v>
      </c>
      <c r="N488">
        <v>6</v>
      </c>
      <c r="O488">
        <v>2</v>
      </c>
      <c r="P488">
        <v>7</v>
      </c>
      <c r="Q488">
        <v>8</v>
      </c>
      <c r="R488">
        <v>7</v>
      </c>
      <c r="S488">
        <v>5</v>
      </c>
      <c r="T488">
        <v>3</v>
      </c>
      <c r="U488">
        <v>1</v>
      </c>
      <c r="V488">
        <v>7</v>
      </c>
      <c r="W488">
        <v>6</v>
      </c>
      <c r="X488">
        <v>8</v>
      </c>
      <c r="Y488">
        <v>5</v>
      </c>
      <c r="Z488">
        <v>4</v>
      </c>
      <c r="AA488">
        <v>3</v>
      </c>
      <c r="AB488">
        <v>8</v>
      </c>
      <c r="AC488">
        <v>8</v>
      </c>
      <c r="AD488">
        <v>5</v>
      </c>
      <c r="AE488">
        <v>5</v>
      </c>
      <c r="AF488">
        <v>6</v>
      </c>
      <c r="AG488">
        <v>2</v>
      </c>
      <c r="AH488">
        <v>7</v>
      </c>
      <c r="AI488">
        <v>8</v>
      </c>
      <c r="AJ488">
        <v>7</v>
      </c>
      <c r="AK488">
        <v>5</v>
      </c>
      <c r="AL488">
        <v>3</v>
      </c>
      <c r="AM488">
        <v>1</v>
      </c>
      <c r="AN488">
        <v>7</v>
      </c>
      <c r="AO488">
        <v>6</v>
      </c>
      <c r="AP488">
        <v>8</v>
      </c>
      <c r="AQ488">
        <v>5</v>
      </c>
      <c r="AR488">
        <v>4</v>
      </c>
      <c r="AS488">
        <v>3</v>
      </c>
      <c r="AT488">
        <v>8</v>
      </c>
      <c r="AU488">
        <v>8</v>
      </c>
      <c r="AV488">
        <v>5</v>
      </c>
      <c r="AW488">
        <v>5</v>
      </c>
      <c r="AX488">
        <v>6</v>
      </c>
      <c r="AY488">
        <v>2</v>
      </c>
      <c r="AZ488">
        <v>7</v>
      </c>
      <c r="BA488">
        <v>8</v>
      </c>
      <c r="BB488">
        <v>7</v>
      </c>
      <c r="BC488">
        <v>5</v>
      </c>
      <c r="BD488">
        <v>3</v>
      </c>
      <c r="BE488">
        <v>1</v>
      </c>
      <c r="BF488">
        <v>7</v>
      </c>
      <c r="BG488">
        <v>6</v>
      </c>
      <c r="BH488">
        <v>8</v>
      </c>
      <c r="BI488">
        <v>5</v>
      </c>
      <c r="BJ488">
        <v>4</v>
      </c>
      <c r="BK488">
        <v>3</v>
      </c>
      <c r="BL488">
        <v>8</v>
      </c>
      <c r="BM488">
        <v>8</v>
      </c>
      <c r="BN488">
        <v>5</v>
      </c>
      <c r="BO488">
        <v>52.4</v>
      </c>
      <c r="BP488">
        <v>52.4</v>
      </c>
      <c r="BQ488">
        <v>52.4</v>
      </c>
      <c r="BR488">
        <v>30.791</v>
      </c>
      <c r="BS488">
        <v>286</v>
      </c>
      <c r="BT488">
        <v>286</v>
      </c>
      <c r="BU488">
        <v>0</v>
      </c>
      <c r="BV488">
        <v>83.069000000000003</v>
      </c>
      <c r="BW488" t="s">
        <v>223</v>
      </c>
      <c r="BX488" t="s">
        <v>223</v>
      </c>
      <c r="BY488" t="s">
        <v>223</v>
      </c>
      <c r="BZ488" t="s">
        <v>223</v>
      </c>
      <c r="CA488" t="s">
        <v>223</v>
      </c>
      <c r="CB488" t="s">
        <v>223</v>
      </c>
      <c r="CC488" t="s">
        <v>223</v>
      </c>
      <c r="CD488" t="s">
        <v>223</v>
      </c>
      <c r="CE488" t="s">
        <v>223</v>
      </c>
      <c r="CF488" t="s">
        <v>223</v>
      </c>
      <c r="CG488" t="s">
        <v>223</v>
      </c>
      <c r="CH488" t="s">
        <v>223</v>
      </c>
      <c r="CI488" t="s">
        <v>223</v>
      </c>
      <c r="CJ488" t="s">
        <v>223</v>
      </c>
      <c r="CK488" t="s">
        <v>223</v>
      </c>
      <c r="CL488" t="s">
        <v>223</v>
      </c>
      <c r="CM488" t="s">
        <v>223</v>
      </c>
      <c r="CN488" t="s">
        <v>223</v>
      </c>
      <c r="CO488">
        <v>28.3</v>
      </c>
      <c r="CP488">
        <v>32.9</v>
      </c>
      <c r="CQ488">
        <v>11.5</v>
      </c>
      <c r="CR488">
        <v>42.7</v>
      </c>
      <c r="CS488">
        <v>47.2</v>
      </c>
      <c r="CT488">
        <v>42.7</v>
      </c>
      <c r="CU488">
        <v>30.8</v>
      </c>
      <c r="CV488">
        <v>19.2</v>
      </c>
      <c r="CW488">
        <v>10.1</v>
      </c>
      <c r="CX488">
        <v>42.7</v>
      </c>
      <c r="CY488">
        <v>36</v>
      </c>
      <c r="CZ488">
        <v>47.9</v>
      </c>
      <c r="DA488">
        <v>31.1</v>
      </c>
      <c r="DB488">
        <v>26.2</v>
      </c>
      <c r="DC488">
        <v>21.7</v>
      </c>
      <c r="DD488">
        <v>45.5</v>
      </c>
      <c r="DE488">
        <v>45.5</v>
      </c>
      <c r="DF488">
        <v>33.200000000000003</v>
      </c>
      <c r="DG488">
        <v>444030000</v>
      </c>
      <c r="DH488">
        <v>8211200</v>
      </c>
      <c r="DI488">
        <v>7762200</v>
      </c>
      <c r="DJ488">
        <v>687420</v>
      </c>
      <c r="DK488">
        <v>89506000</v>
      </c>
      <c r="DL488">
        <v>85505000</v>
      </c>
      <c r="DM488">
        <v>82392000</v>
      </c>
      <c r="DN488">
        <v>8935400</v>
      </c>
      <c r="DO488">
        <v>5682700</v>
      </c>
      <c r="DP488">
        <v>1662500</v>
      </c>
      <c r="DQ488">
        <v>29313000</v>
      </c>
      <c r="DR488">
        <v>20077000</v>
      </c>
      <c r="DS488">
        <v>29758000</v>
      </c>
      <c r="DT488">
        <v>6592300</v>
      </c>
      <c r="DU488">
        <v>4216100</v>
      </c>
      <c r="DV488">
        <v>4920400</v>
      </c>
      <c r="DW488">
        <v>23640000</v>
      </c>
      <c r="DX488">
        <v>19705000</v>
      </c>
      <c r="DY488">
        <v>15461000</v>
      </c>
      <c r="DZ488">
        <v>0</v>
      </c>
      <c r="EA488">
        <v>1975800</v>
      </c>
      <c r="EB488">
        <v>0</v>
      </c>
      <c r="EC488">
        <v>2177500</v>
      </c>
      <c r="ED488">
        <v>1171200</v>
      </c>
      <c r="EE488">
        <v>1891700</v>
      </c>
      <c r="EF488">
        <v>1286400</v>
      </c>
      <c r="EG488">
        <v>1652700</v>
      </c>
      <c r="EH488">
        <v>1761700</v>
      </c>
      <c r="EI488">
        <v>2</v>
      </c>
      <c r="EJ488">
        <v>1</v>
      </c>
      <c r="EK488">
        <v>2</v>
      </c>
      <c r="EL488">
        <v>1</v>
      </c>
      <c r="EM488">
        <v>1</v>
      </c>
      <c r="EN488">
        <v>1</v>
      </c>
      <c r="EO488">
        <v>1</v>
      </c>
      <c r="EP488">
        <v>1</v>
      </c>
      <c r="EQ488">
        <v>1</v>
      </c>
      <c r="ER488">
        <v>19449000</v>
      </c>
      <c r="ES488">
        <v>22739000</v>
      </c>
      <c r="ET488">
        <v>25405000</v>
      </c>
      <c r="EU488">
        <v>16879000</v>
      </c>
      <c r="EV488">
        <v>15154000</v>
      </c>
      <c r="EW488">
        <v>18383000</v>
      </c>
      <c r="EX488">
        <v>16543000</v>
      </c>
      <c r="EY488">
        <v>17902000</v>
      </c>
      <c r="EZ488">
        <v>21389000</v>
      </c>
      <c r="FA488">
        <v>5</v>
      </c>
      <c r="FB488">
        <v>7</v>
      </c>
      <c r="FC488">
        <v>7</v>
      </c>
      <c r="FD488">
        <v>4</v>
      </c>
      <c r="FE488">
        <v>2</v>
      </c>
      <c r="FF488">
        <v>6</v>
      </c>
      <c r="FG488">
        <v>4</v>
      </c>
      <c r="FH488">
        <v>4</v>
      </c>
      <c r="FI488">
        <v>4</v>
      </c>
      <c r="FJ488">
        <v>54</v>
      </c>
      <c r="FK488" t="s">
        <v>4025</v>
      </c>
      <c r="FO488">
        <v>483</v>
      </c>
      <c r="FP488" t="s">
        <v>4024</v>
      </c>
      <c r="FQ488" t="s">
        <v>372</v>
      </c>
      <c r="FR488" t="s">
        <v>4023</v>
      </c>
      <c r="FS488" t="s">
        <v>4022</v>
      </c>
      <c r="FT488" t="s">
        <v>4021</v>
      </c>
      <c r="FU488" t="s">
        <v>4020</v>
      </c>
      <c r="FX488">
        <v>-1</v>
      </c>
    </row>
    <row r="489" spans="1:180" x14ac:dyDescent="0.35">
      <c r="A489" t="s">
        <v>4019</v>
      </c>
      <c r="B489" t="s">
        <v>4018</v>
      </c>
      <c r="C489" t="s">
        <v>2595</v>
      </c>
      <c r="D489" t="s">
        <v>2595</v>
      </c>
      <c r="E489" t="s">
        <v>2595</v>
      </c>
      <c r="F489" t="s">
        <v>4017</v>
      </c>
      <c r="G489" t="s">
        <v>4016</v>
      </c>
      <c r="H489" t="s">
        <v>4015</v>
      </c>
      <c r="I489">
        <v>2</v>
      </c>
      <c r="J489">
        <v>4</v>
      </c>
      <c r="K489">
        <v>4</v>
      </c>
      <c r="L489">
        <v>4</v>
      </c>
      <c r="M489">
        <v>3</v>
      </c>
      <c r="N489">
        <v>2</v>
      </c>
      <c r="O489">
        <v>2</v>
      </c>
      <c r="P489">
        <v>4</v>
      </c>
      <c r="Q489">
        <v>3</v>
      </c>
      <c r="R489">
        <v>3</v>
      </c>
      <c r="S489">
        <v>4</v>
      </c>
      <c r="T489">
        <v>3</v>
      </c>
      <c r="U489">
        <v>3</v>
      </c>
      <c r="V489">
        <v>3</v>
      </c>
      <c r="W489">
        <v>3</v>
      </c>
      <c r="X489">
        <v>3</v>
      </c>
      <c r="Y489">
        <v>2</v>
      </c>
      <c r="Z489">
        <v>1</v>
      </c>
      <c r="AA489">
        <v>2</v>
      </c>
      <c r="AB489">
        <v>2</v>
      </c>
      <c r="AC489">
        <v>3</v>
      </c>
      <c r="AD489">
        <v>4</v>
      </c>
      <c r="AE489">
        <v>3</v>
      </c>
      <c r="AF489">
        <v>2</v>
      </c>
      <c r="AG489">
        <v>2</v>
      </c>
      <c r="AH489">
        <v>4</v>
      </c>
      <c r="AI489">
        <v>3</v>
      </c>
      <c r="AJ489">
        <v>3</v>
      </c>
      <c r="AK489">
        <v>4</v>
      </c>
      <c r="AL489">
        <v>3</v>
      </c>
      <c r="AM489">
        <v>3</v>
      </c>
      <c r="AN489">
        <v>3</v>
      </c>
      <c r="AO489">
        <v>3</v>
      </c>
      <c r="AP489">
        <v>3</v>
      </c>
      <c r="AQ489">
        <v>2</v>
      </c>
      <c r="AR489">
        <v>1</v>
      </c>
      <c r="AS489">
        <v>2</v>
      </c>
      <c r="AT489">
        <v>2</v>
      </c>
      <c r="AU489">
        <v>3</v>
      </c>
      <c r="AV489">
        <v>4</v>
      </c>
      <c r="AW489">
        <v>3</v>
      </c>
      <c r="AX489">
        <v>2</v>
      </c>
      <c r="AY489">
        <v>2</v>
      </c>
      <c r="AZ489">
        <v>4</v>
      </c>
      <c r="BA489">
        <v>3</v>
      </c>
      <c r="BB489">
        <v>3</v>
      </c>
      <c r="BC489">
        <v>4</v>
      </c>
      <c r="BD489">
        <v>3</v>
      </c>
      <c r="BE489">
        <v>3</v>
      </c>
      <c r="BF489">
        <v>3</v>
      </c>
      <c r="BG489">
        <v>3</v>
      </c>
      <c r="BH489">
        <v>3</v>
      </c>
      <c r="BI489">
        <v>2</v>
      </c>
      <c r="BJ489">
        <v>1</v>
      </c>
      <c r="BK489">
        <v>2</v>
      </c>
      <c r="BL489">
        <v>2</v>
      </c>
      <c r="BM489">
        <v>3</v>
      </c>
      <c r="BN489">
        <v>4</v>
      </c>
      <c r="BO489">
        <v>29.8</v>
      </c>
      <c r="BP489">
        <v>29.8</v>
      </c>
      <c r="BQ489">
        <v>29.8</v>
      </c>
      <c r="BR489">
        <v>16.93</v>
      </c>
      <c r="BS489">
        <v>151</v>
      </c>
      <c r="BT489" t="s">
        <v>4014</v>
      </c>
      <c r="BU489">
        <v>0</v>
      </c>
      <c r="BV489">
        <v>35.098999999999997</v>
      </c>
      <c r="BW489" t="s">
        <v>223</v>
      </c>
      <c r="BX489" t="s">
        <v>223</v>
      </c>
      <c r="BY489" t="s">
        <v>223</v>
      </c>
      <c r="BZ489" t="s">
        <v>223</v>
      </c>
      <c r="CA489" t="s">
        <v>223</v>
      </c>
      <c r="CB489" t="s">
        <v>223</v>
      </c>
      <c r="CC489" t="s">
        <v>223</v>
      </c>
      <c r="CD489" t="s">
        <v>223</v>
      </c>
      <c r="CE489" t="s">
        <v>223</v>
      </c>
      <c r="CF489" t="s">
        <v>223</v>
      </c>
      <c r="CG489" t="s">
        <v>223</v>
      </c>
      <c r="CH489" t="s">
        <v>223</v>
      </c>
      <c r="CI489" t="s">
        <v>223</v>
      </c>
      <c r="CJ489" t="s">
        <v>224</v>
      </c>
      <c r="CK489" t="s">
        <v>223</v>
      </c>
      <c r="CL489" t="s">
        <v>223</v>
      </c>
      <c r="CM489" t="s">
        <v>223</v>
      </c>
      <c r="CN489" t="s">
        <v>223</v>
      </c>
      <c r="CO489">
        <v>23.8</v>
      </c>
      <c r="CP489">
        <v>18.5</v>
      </c>
      <c r="CQ489">
        <v>13.9</v>
      </c>
      <c r="CR489">
        <v>29.8</v>
      </c>
      <c r="CS489">
        <v>23.8</v>
      </c>
      <c r="CT489">
        <v>23.8</v>
      </c>
      <c r="CU489">
        <v>29.8</v>
      </c>
      <c r="CV489">
        <v>23.8</v>
      </c>
      <c r="CW489">
        <v>23.8</v>
      </c>
      <c r="CX489">
        <v>24.5</v>
      </c>
      <c r="CY489">
        <v>24.5</v>
      </c>
      <c r="CZ489">
        <v>24.5</v>
      </c>
      <c r="DA489">
        <v>18.5</v>
      </c>
      <c r="DB489">
        <v>9.9</v>
      </c>
      <c r="DC489">
        <v>13.9</v>
      </c>
      <c r="DD489">
        <v>15.9</v>
      </c>
      <c r="DE489">
        <v>24.5</v>
      </c>
      <c r="DF489">
        <v>29.8</v>
      </c>
      <c r="DG489">
        <v>255660000</v>
      </c>
      <c r="DH489">
        <v>5534500</v>
      </c>
      <c r="DI489">
        <v>4393700</v>
      </c>
      <c r="DJ489">
        <v>3924200</v>
      </c>
      <c r="DK489">
        <v>46622000</v>
      </c>
      <c r="DL489">
        <v>32885000</v>
      </c>
      <c r="DM489">
        <v>33667000</v>
      </c>
      <c r="DN489">
        <v>13803000</v>
      </c>
      <c r="DO489">
        <v>9177600</v>
      </c>
      <c r="DP489">
        <v>8947900</v>
      </c>
      <c r="DQ489">
        <v>17596000</v>
      </c>
      <c r="DR489">
        <v>17400000</v>
      </c>
      <c r="DS489">
        <v>15374000</v>
      </c>
      <c r="DT489">
        <v>6881300</v>
      </c>
      <c r="DU489">
        <v>2386800</v>
      </c>
      <c r="DV489">
        <v>6166200</v>
      </c>
      <c r="DW489">
        <v>8370400</v>
      </c>
      <c r="DX489">
        <v>9858700</v>
      </c>
      <c r="DY489">
        <v>12673000</v>
      </c>
      <c r="DZ489">
        <v>1735100</v>
      </c>
      <c r="EA489">
        <v>2345600</v>
      </c>
      <c r="EB489">
        <v>0</v>
      </c>
      <c r="EC489">
        <v>2622800</v>
      </c>
      <c r="ED489">
        <v>1863700</v>
      </c>
      <c r="EE489">
        <v>2255400</v>
      </c>
      <c r="EF489">
        <v>2236100</v>
      </c>
      <c r="EG489">
        <v>1847800</v>
      </c>
      <c r="EH489">
        <v>0</v>
      </c>
      <c r="EI489">
        <v>0</v>
      </c>
      <c r="EJ489">
        <v>0</v>
      </c>
      <c r="EK489">
        <v>0</v>
      </c>
      <c r="EL489">
        <v>1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16953000</v>
      </c>
      <c r="ES489">
        <v>15158000</v>
      </c>
      <c r="ET489">
        <v>16230000</v>
      </c>
      <c r="EU489">
        <v>12173000</v>
      </c>
      <c r="EV489">
        <v>15160000</v>
      </c>
      <c r="EW489">
        <v>12310000</v>
      </c>
      <c r="EX489">
        <v>15976000</v>
      </c>
      <c r="EY489">
        <v>17801000</v>
      </c>
      <c r="EZ489">
        <v>10973000</v>
      </c>
      <c r="FA489">
        <v>3</v>
      </c>
      <c r="FB489">
        <v>3</v>
      </c>
      <c r="FC489">
        <v>3</v>
      </c>
      <c r="FD489">
        <v>2</v>
      </c>
      <c r="FE489">
        <v>2</v>
      </c>
      <c r="FF489">
        <v>2</v>
      </c>
      <c r="FG489">
        <v>2</v>
      </c>
      <c r="FH489">
        <v>2</v>
      </c>
      <c r="FI489">
        <v>1</v>
      </c>
      <c r="FJ489">
        <v>21</v>
      </c>
      <c r="FK489" t="s">
        <v>4013</v>
      </c>
      <c r="FO489">
        <v>484</v>
      </c>
      <c r="FP489" t="s">
        <v>4012</v>
      </c>
      <c r="FQ489" t="s">
        <v>425</v>
      </c>
      <c r="FR489" t="s">
        <v>4011</v>
      </c>
      <c r="FS489" t="s">
        <v>4010</v>
      </c>
      <c r="FT489" t="s">
        <v>4009</v>
      </c>
      <c r="FU489" t="s">
        <v>4008</v>
      </c>
      <c r="FX489" t="s">
        <v>289</v>
      </c>
    </row>
    <row r="490" spans="1:180" x14ac:dyDescent="0.35">
      <c r="A490" t="s">
        <v>4007</v>
      </c>
      <c r="B490" t="s">
        <v>4006</v>
      </c>
      <c r="C490" t="s">
        <v>4005</v>
      </c>
      <c r="D490" t="s">
        <v>4005</v>
      </c>
      <c r="E490" t="s">
        <v>4004</v>
      </c>
      <c r="F490" t="s">
        <v>4003</v>
      </c>
      <c r="G490" t="s">
        <v>4002</v>
      </c>
      <c r="H490" t="s">
        <v>4001</v>
      </c>
      <c r="I490">
        <v>6</v>
      </c>
      <c r="J490">
        <v>23</v>
      </c>
      <c r="K490">
        <v>23</v>
      </c>
      <c r="L490">
        <v>1</v>
      </c>
      <c r="M490">
        <v>18</v>
      </c>
      <c r="N490">
        <v>17</v>
      </c>
      <c r="O490">
        <v>15</v>
      </c>
      <c r="P490">
        <v>22</v>
      </c>
      <c r="Q490">
        <v>21</v>
      </c>
      <c r="R490">
        <v>20</v>
      </c>
      <c r="S490">
        <v>20</v>
      </c>
      <c r="T490">
        <v>18</v>
      </c>
      <c r="U490">
        <v>18</v>
      </c>
      <c r="V490">
        <v>19</v>
      </c>
      <c r="W490">
        <v>20</v>
      </c>
      <c r="X490">
        <v>21</v>
      </c>
      <c r="Y490">
        <v>21</v>
      </c>
      <c r="Z490">
        <v>21</v>
      </c>
      <c r="AA490">
        <v>21</v>
      </c>
      <c r="AB490">
        <v>18</v>
      </c>
      <c r="AC490">
        <v>21</v>
      </c>
      <c r="AD490">
        <v>19</v>
      </c>
      <c r="AE490">
        <v>18</v>
      </c>
      <c r="AF490">
        <v>17</v>
      </c>
      <c r="AG490">
        <v>15</v>
      </c>
      <c r="AH490">
        <v>22</v>
      </c>
      <c r="AI490">
        <v>21</v>
      </c>
      <c r="AJ490">
        <v>20</v>
      </c>
      <c r="AK490">
        <v>20</v>
      </c>
      <c r="AL490">
        <v>18</v>
      </c>
      <c r="AM490">
        <v>18</v>
      </c>
      <c r="AN490">
        <v>19</v>
      </c>
      <c r="AO490">
        <v>20</v>
      </c>
      <c r="AP490">
        <v>21</v>
      </c>
      <c r="AQ490">
        <v>21</v>
      </c>
      <c r="AR490">
        <v>21</v>
      </c>
      <c r="AS490">
        <v>21</v>
      </c>
      <c r="AT490">
        <v>18</v>
      </c>
      <c r="AU490">
        <v>21</v>
      </c>
      <c r="AV490">
        <v>19</v>
      </c>
      <c r="AW490">
        <v>1</v>
      </c>
      <c r="AX490">
        <v>0</v>
      </c>
      <c r="AY490">
        <v>0</v>
      </c>
      <c r="AZ490">
        <v>1</v>
      </c>
      <c r="BA490">
        <v>1</v>
      </c>
      <c r="BB490">
        <v>1</v>
      </c>
      <c r="BC490">
        <v>1</v>
      </c>
      <c r="BD490">
        <v>1</v>
      </c>
      <c r="BE490">
        <v>1</v>
      </c>
      <c r="BF490">
        <v>1</v>
      </c>
      <c r="BG490">
        <v>1</v>
      </c>
      <c r="BH490">
        <v>1</v>
      </c>
      <c r="BI490">
        <v>1</v>
      </c>
      <c r="BJ490">
        <v>1</v>
      </c>
      <c r="BK490">
        <v>1</v>
      </c>
      <c r="BL490">
        <v>1</v>
      </c>
      <c r="BM490">
        <v>1</v>
      </c>
      <c r="BN490">
        <v>1</v>
      </c>
      <c r="BO490">
        <v>73.099999999999994</v>
      </c>
      <c r="BP490">
        <v>73.099999999999994</v>
      </c>
      <c r="BQ490">
        <v>4.5</v>
      </c>
      <c r="BR490">
        <v>41.735999999999997</v>
      </c>
      <c r="BS490">
        <v>375</v>
      </c>
      <c r="BT490" t="s">
        <v>4000</v>
      </c>
      <c r="BU490">
        <v>0</v>
      </c>
      <c r="BV490">
        <v>323.31</v>
      </c>
      <c r="BW490" t="s">
        <v>223</v>
      </c>
      <c r="BX490" t="s">
        <v>223</v>
      </c>
      <c r="BY490" t="s">
        <v>223</v>
      </c>
      <c r="BZ490" t="s">
        <v>223</v>
      </c>
      <c r="CA490" t="s">
        <v>223</v>
      </c>
      <c r="CB490" t="s">
        <v>223</v>
      </c>
      <c r="CC490" t="s">
        <v>223</v>
      </c>
      <c r="CD490" t="s">
        <v>223</v>
      </c>
      <c r="CE490" t="s">
        <v>223</v>
      </c>
      <c r="CF490" t="s">
        <v>223</v>
      </c>
      <c r="CG490" t="s">
        <v>223</v>
      </c>
      <c r="CH490" t="s">
        <v>223</v>
      </c>
      <c r="CI490" t="s">
        <v>223</v>
      </c>
      <c r="CJ490" t="s">
        <v>223</v>
      </c>
      <c r="CK490" t="s">
        <v>223</v>
      </c>
      <c r="CL490" t="s">
        <v>223</v>
      </c>
      <c r="CM490" t="s">
        <v>223</v>
      </c>
      <c r="CN490" t="s">
        <v>223</v>
      </c>
      <c r="CO490">
        <v>63.5</v>
      </c>
      <c r="CP490">
        <v>58.9</v>
      </c>
      <c r="CQ490">
        <v>56.5</v>
      </c>
      <c r="CR490">
        <v>72.5</v>
      </c>
      <c r="CS490">
        <v>70.900000000000006</v>
      </c>
      <c r="CT490">
        <v>68.3</v>
      </c>
      <c r="CU490">
        <v>66.7</v>
      </c>
      <c r="CV490">
        <v>61.6</v>
      </c>
      <c r="CW490">
        <v>61.1</v>
      </c>
      <c r="CX490">
        <v>66.099999999999994</v>
      </c>
      <c r="CY490">
        <v>68.3</v>
      </c>
      <c r="CZ490">
        <v>68.8</v>
      </c>
      <c r="DA490">
        <v>66.099999999999994</v>
      </c>
      <c r="DB490">
        <v>66.099999999999994</v>
      </c>
      <c r="DC490">
        <v>66.099999999999994</v>
      </c>
      <c r="DD490">
        <v>63.7</v>
      </c>
      <c r="DE490">
        <v>70.900000000000006</v>
      </c>
      <c r="DF490">
        <v>68</v>
      </c>
      <c r="DG490">
        <v>32490000000</v>
      </c>
      <c r="DH490">
        <v>694690000</v>
      </c>
      <c r="DI490">
        <v>623880000</v>
      </c>
      <c r="DJ490">
        <v>485970000</v>
      </c>
      <c r="DK490">
        <v>4226799999.99999</v>
      </c>
      <c r="DL490">
        <v>3570899999.99999</v>
      </c>
      <c r="DM490">
        <v>3142299999.99999</v>
      </c>
      <c r="DN490">
        <v>1873399999.99999</v>
      </c>
      <c r="DO490">
        <v>1532399999.99999</v>
      </c>
      <c r="DP490">
        <v>1344500000</v>
      </c>
      <c r="DQ490">
        <v>2700100000</v>
      </c>
      <c r="DR490">
        <v>2302400000</v>
      </c>
      <c r="DS490">
        <v>2320200000</v>
      </c>
      <c r="DT490">
        <v>1624599999.99999</v>
      </c>
      <c r="DU490">
        <v>1274400000</v>
      </c>
      <c r="DV490">
        <v>1331200000</v>
      </c>
      <c r="DW490">
        <v>1291700000</v>
      </c>
      <c r="DX490">
        <v>1060799999.99999</v>
      </c>
      <c r="DY490">
        <v>1090000000</v>
      </c>
      <c r="DZ490">
        <v>141160000</v>
      </c>
      <c r="EA490">
        <v>130620000</v>
      </c>
      <c r="EB490">
        <v>100480000</v>
      </c>
      <c r="EC490">
        <v>183370000</v>
      </c>
      <c r="ED490">
        <v>175250000</v>
      </c>
      <c r="EE490">
        <v>174090000</v>
      </c>
      <c r="EF490">
        <v>149280000</v>
      </c>
      <c r="EG490">
        <v>124330000</v>
      </c>
      <c r="EH490">
        <v>138970000</v>
      </c>
      <c r="EI490">
        <v>23</v>
      </c>
      <c r="EJ490">
        <v>13</v>
      </c>
      <c r="EK490">
        <v>13</v>
      </c>
      <c r="EL490">
        <v>26</v>
      </c>
      <c r="EM490">
        <v>19</v>
      </c>
      <c r="EN490">
        <v>24</v>
      </c>
      <c r="EO490">
        <v>29</v>
      </c>
      <c r="EP490">
        <v>26</v>
      </c>
      <c r="EQ490">
        <v>27</v>
      </c>
      <c r="ER490">
        <v>790020000</v>
      </c>
      <c r="ES490">
        <v>746170000</v>
      </c>
      <c r="ET490">
        <v>773040000</v>
      </c>
      <c r="EU490">
        <v>1001899999.99999</v>
      </c>
      <c r="EV490">
        <v>940410000</v>
      </c>
      <c r="EW490">
        <v>978430000</v>
      </c>
      <c r="EX490">
        <v>938350000</v>
      </c>
      <c r="EY490">
        <v>976560000</v>
      </c>
      <c r="EZ490">
        <v>938340000</v>
      </c>
      <c r="FA490">
        <v>32</v>
      </c>
      <c r="FB490">
        <v>33</v>
      </c>
      <c r="FC490">
        <v>33</v>
      </c>
      <c r="FD490">
        <v>26</v>
      </c>
      <c r="FE490">
        <v>30</v>
      </c>
      <c r="FF490">
        <v>26</v>
      </c>
      <c r="FG490">
        <v>25</v>
      </c>
      <c r="FH490">
        <v>31</v>
      </c>
      <c r="FI490">
        <v>28</v>
      </c>
      <c r="FJ490">
        <v>464</v>
      </c>
      <c r="FK490" t="s">
        <v>3999</v>
      </c>
      <c r="FO490">
        <v>485</v>
      </c>
      <c r="FP490" t="s">
        <v>3998</v>
      </c>
      <c r="FQ490" t="s">
        <v>1700</v>
      </c>
      <c r="FR490" t="s">
        <v>3997</v>
      </c>
      <c r="FS490" t="s">
        <v>3996</v>
      </c>
      <c r="FT490" t="s">
        <v>3995</v>
      </c>
      <c r="FU490" t="s">
        <v>3994</v>
      </c>
      <c r="FV490" t="s">
        <v>3993</v>
      </c>
      <c r="FW490" t="s">
        <v>3685</v>
      </c>
      <c r="FX490" t="s">
        <v>3992</v>
      </c>
    </row>
    <row r="491" spans="1:180" x14ac:dyDescent="0.35">
      <c r="A491" t="s">
        <v>3991</v>
      </c>
      <c r="B491" t="s">
        <v>3990</v>
      </c>
      <c r="C491" t="s">
        <v>3989</v>
      </c>
      <c r="D491" t="s">
        <v>3989</v>
      </c>
      <c r="E491" t="s">
        <v>3989</v>
      </c>
      <c r="F491" t="s">
        <v>3988</v>
      </c>
      <c r="G491" t="s">
        <v>3987</v>
      </c>
      <c r="H491" t="s">
        <v>3986</v>
      </c>
      <c r="I491">
        <v>3</v>
      </c>
      <c r="J491">
        <v>4</v>
      </c>
      <c r="K491">
        <v>4</v>
      </c>
      <c r="L491">
        <v>4</v>
      </c>
      <c r="M491">
        <v>3</v>
      </c>
      <c r="N491">
        <v>2</v>
      </c>
      <c r="O491">
        <v>2</v>
      </c>
      <c r="P491">
        <v>2</v>
      </c>
      <c r="Q491">
        <v>2</v>
      </c>
      <c r="R491">
        <v>2</v>
      </c>
      <c r="S491">
        <v>2</v>
      </c>
      <c r="T491">
        <v>2</v>
      </c>
      <c r="U491">
        <v>0</v>
      </c>
      <c r="V491">
        <v>2</v>
      </c>
      <c r="W491">
        <v>2</v>
      </c>
      <c r="X491">
        <v>2</v>
      </c>
      <c r="Y491">
        <v>2</v>
      </c>
      <c r="Z491">
        <v>2</v>
      </c>
      <c r="AA491">
        <v>0</v>
      </c>
      <c r="AB491">
        <v>3</v>
      </c>
      <c r="AC491">
        <v>3</v>
      </c>
      <c r="AD491">
        <v>2</v>
      </c>
      <c r="AE491">
        <v>3</v>
      </c>
      <c r="AF491">
        <v>2</v>
      </c>
      <c r="AG491">
        <v>2</v>
      </c>
      <c r="AH491">
        <v>2</v>
      </c>
      <c r="AI491">
        <v>2</v>
      </c>
      <c r="AJ491">
        <v>2</v>
      </c>
      <c r="AK491">
        <v>2</v>
      </c>
      <c r="AL491">
        <v>2</v>
      </c>
      <c r="AM491">
        <v>0</v>
      </c>
      <c r="AN491">
        <v>2</v>
      </c>
      <c r="AO491">
        <v>2</v>
      </c>
      <c r="AP491">
        <v>2</v>
      </c>
      <c r="AQ491">
        <v>2</v>
      </c>
      <c r="AR491">
        <v>2</v>
      </c>
      <c r="AS491">
        <v>0</v>
      </c>
      <c r="AT491">
        <v>3</v>
      </c>
      <c r="AU491">
        <v>3</v>
      </c>
      <c r="AV491">
        <v>2</v>
      </c>
      <c r="AW491">
        <v>3</v>
      </c>
      <c r="AX491">
        <v>2</v>
      </c>
      <c r="AY491">
        <v>2</v>
      </c>
      <c r="AZ491">
        <v>2</v>
      </c>
      <c r="BA491">
        <v>2</v>
      </c>
      <c r="BB491">
        <v>2</v>
      </c>
      <c r="BC491">
        <v>2</v>
      </c>
      <c r="BD491">
        <v>2</v>
      </c>
      <c r="BE491">
        <v>0</v>
      </c>
      <c r="BF491">
        <v>2</v>
      </c>
      <c r="BG491">
        <v>2</v>
      </c>
      <c r="BH491">
        <v>2</v>
      </c>
      <c r="BI491">
        <v>2</v>
      </c>
      <c r="BJ491">
        <v>2</v>
      </c>
      <c r="BK491">
        <v>0</v>
      </c>
      <c r="BL491">
        <v>3</v>
      </c>
      <c r="BM491">
        <v>3</v>
      </c>
      <c r="BN491">
        <v>2</v>
      </c>
      <c r="BO491">
        <v>14.3</v>
      </c>
      <c r="BP491">
        <v>14.3</v>
      </c>
      <c r="BQ491">
        <v>14.3</v>
      </c>
      <c r="BR491">
        <v>46.152999999999999</v>
      </c>
      <c r="BS491">
        <v>406</v>
      </c>
      <c r="BT491" t="s">
        <v>3985</v>
      </c>
      <c r="BU491">
        <v>0</v>
      </c>
      <c r="BV491">
        <v>25.835000000000001</v>
      </c>
      <c r="BW491" t="s">
        <v>223</v>
      </c>
      <c r="BX491" t="s">
        <v>223</v>
      </c>
      <c r="BY491" t="s">
        <v>223</v>
      </c>
      <c r="BZ491" t="s">
        <v>223</v>
      </c>
      <c r="CA491" t="s">
        <v>223</v>
      </c>
      <c r="CB491" t="s">
        <v>223</v>
      </c>
      <c r="CC491" t="s">
        <v>224</v>
      </c>
      <c r="CD491" t="s">
        <v>224</v>
      </c>
      <c r="CF491" t="s">
        <v>224</v>
      </c>
      <c r="CG491" t="s">
        <v>224</v>
      </c>
      <c r="CH491" t="s">
        <v>224</v>
      </c>
      <c r="CI491" t="s">
        <v>224</v>
      </c>
      <c r="CJ491" t="s">
        <v>224</v>
      </c>
      <c r="CL491" t="s">
        <v>224</v>
      </c>
      <c r="CM491" t="s">
        <v>223</v>
      </c>
      <c r="CN491" t="s">
        <v>224</v>
      </c>
      <c r="CO491">
        <v>10.3</v>
      </c>
      <c r="CP491">
        <v>7.1</v>
      </c>
      <c r="CQ491">
        <v>7.1</v>
      </c>
      <c r="CR491">
        <v>7.4</v>
      </c>
      <c r="CS491">
        <v>7.4</v>
      </c>
      <c r="CT491">
        <v>7.4</v>
      </c>
      <c r="CU491">
        <v>7.1</v>
      </c>
      <c r="CV491">
        <v>7.4</v>
      </c>
      <c r="CW491">
        <v>0</v>
      </c>
      <c r="CX491">
        <v>7.4</v>
      </c>
      <c r="CY491">
        <v>7.4</v>
      </c>
      <c r="CZ491">
        <v>7.4</v>
      </c>
      <c r="DA491">
        <v>7.1</v>
      </c>
      <c r="DB491">
        <v>7.4</v>
      </c>
      <c r="DC491">
        <v>0</v>
      </c>
      <c r="DD491">
        <v>10.6</v>
      </c>
      <c r="DE491">
        <v>10.6</v>
      </c>
      <c r="DF491">
        <v>7.4</v>
      </c>
      <c r="DG491">
        <v>139890000</v>
      </c>
      <c r="DH491">
        <v>4612700</v>
      </c>
      <c r="DI491">
        <v>4702600</v>
      </c>
      <c r="DJ491">
        <v>4041800</v>
      </c>
      <c r="DK491">
        <v>31233000</v>
      </c>
      <c r="DL491">
        <v>17702000</v>
      </c>
      <c r="DM491">
        <v>17166000</v>
      </c>
      <c r="DN491">
        <v>4141000</v>
      </c>
      <c r="DO491">
        <v>4399000</v>
      </c>
      <c r="DP491">
        <v>0</v>
      </c>
      <c r="DQ491">
        <v>10685000</v>
      </c>
      <c r="DR491">
        <v>8622000</v>
      </c>
      <c r="DS491">
        <v>7531300</v>
      </c>
      <c r="DT491">
        <v>4415600</v>
      </c>
      <c r="DU491">
        <v>3903000</v>
      </c>
      <c r="DV491">
        <v>0</v>
      </c>
      <c r="DW491">
        <v>6773800</v>
      </c>
      <c r="DX491">
        <v>5459000</v>
      </c>
      <c r="DY491">
        <v>4503000</v>
      </c>
      <c r="DZ491">
        <v>1843100</v>
      </c>
      <c r="EA491">
        <v>2918300</v>
      </c>
      <c r="EB491">
        <v>2774000</v>
      </c>
      <c r="EC491">
        <v>0</v>
      </c>
      <c r="ED491">
        <v>1642100</v>
      </c>
      <c r="EE491">
        <v>0</v>
      </c>
      <c r="EF491">
        <v>0</v>
      </c>
      <c r="EG491">
        <v>1366900</v>
      </c>
      <c r="EH491">
        <v>0</v>
      </c>
      <c r="EI491">
        <v>2</v>
      </c>
      <c r="EJ491">
        <v>2</v>
      </c>
      <c r="EK491">
        <v>1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26061000</v>
      </c>
      <c r="ES491">
        <v>14962000</v>
      </c>
      <c r="ET491">
        <v>15472000</v>
      </c>
      <c r="EU491">
        <v>13038000</v>
      </c>
      <c r="EV491">
        <v>10494000</v>
      </c>
      <c r="EW491">
        <v>9215700</v>
      </c>
      <c r="EX491">
        <v>13139000</v>
      </c>
      <c r="EY491">
        <v>14951000</v>
      </c>
      <c r="EZ491">
        <v>9011700</v>
      </c>
      <c r="FA491">
        <v>1</v>
      </c>
      <c r="FB491">
        <v>1</v>
      </c>
      <c r="FC491">
        <v>1</v>
      </c>
      <c r="FD491">
        <v>0</v>
      </c>
      <c r="FE491">
        <v>0</v>
      </c>
      <c r="FF491">
        <v>0</v>
      </c>
      <c r="FG491">
        <v>0</v>
      </c>
      <c r="FH491">
        <v>1</v>
      </c>
      <c r="FI491">
        <v>0</v>
      </c>
      <c r="FJ491">
        <v>9</v>
      </c>
      <c r="FK491" t="s">
        <v>3984</v>
      </c>
      <c r="FO491">
        <v>486</v>
      </c>
      <c r="FP491" t="s">
        <v>3983</v>
      </c>
      <c r="FQ491" t="s">
        <v>425</v>
      </c>
      <c r="FR491" t="s">
        <v>3982</v>
      </c>
      <c r="FS491" t="s">
        <v>3981</v>
      </c>
      <c r="FT491" t="s">
        <v>3980</v>
      </c>
      <c r="FU491" t="s">
        <v>3979</v>
      </c>
      <c r="FV491" t="s">
        <v>3978</v>
      </c>
      <c r="FW491" t="s">
        <v>3977</v>
      </c>
      <c r="FX491" t="s">
        <v>1149</v>
      </c>
    </row>
    <row r="492" spans="1:180" x14ac:dyDescent="0.35">
      <c r="A492" t="s">
        <v>3976</v>
      </c>
      <c r="B492" t="s">
        <v>3976</v>
      </c>
      <c r="C492">
        <v>4</v>
      </c>
      <c r="D492">
        <v>4</v>
      </c>
      <c r="E492">
        <v>4</v>
      </c>
      <c r="F492" t="s">
        <v>3975</v>
      </c>
      <c r="G492" t="s">
        <v>3974</v>
      </c>
      <c r="H492" t="s">
        <v>3973</v>
      </c>
      <c r="I492">
        <v>1</v>
      </c>
      <c r="J492">
        <v>4</v>
      </c>
      <c r="K492">
        <v>4</v>
      </c>
      <c r="L492">
        <v>4</v>
      </c>
      <c r="M492">
        <v>4</v>
      </c>
      <c r="N492">
        <v>3</v>
      </c>
      <c r="O492">
        <v>3</v>
      </c>
      <c r="P492">
        <v>3</v>
      </c>
      <c r="Q492">
        <v>4</v>
      </c>
      <c r="R492">
        <v>3</v>
      </c>
      <c r="S492">
        <v>4</v>
      </c>
      <c r="T492">
        <v>4</v>
      </c>
      <c r="U492">
        <v>1</v>
      </c>
      <c r="V492">
        <v>4</v>
      </c>
      <c r="W492">
        <v>4</v>
      </c>
      <c r="X492">
        <v>0</v>
      </c>
      <c r="Y492">
        <v>3</v>
      </c>
      <c r="Z492">
        <v>3</v>
      </c>
      <c r="AA492">
        <v>2</v>
      </c>
      <c r="AB492">
        <v>3</v>
      </c>
      <c r="AC492">
        <v>3</v>
      </c>
      <c r="AD492">
        <v>3</v>
      </c>
      <c r="AE492">
        <v>4</v>
      </c>
      <c r="AF492">
        <v>3</v>
      </c>
      <c r="AG492">
        <v>3</v>
      </c>
      <c r="AH492">
        <v>3</v>
      </c>
      <c r="AI492">
        <v>4</v>
      </c>
      <c r="AJ492">
        <v>3</v>
      </c>
      <c r="AK492">
        <v>4</v>
      </c>
      <c r="AL492">
        <v>4</v>
      </c>
      <c r="AM492">
        <v>1</v>
      </c>
      <c r="AN492">
        <v>4</v>
      </c>
      <c r="AO492">
        <v>4</v>
      </c>
      <c r="AP492">
        <v>0</v>
      </c>
      <c r="AQ492">
        <v>3</v>
      </c>
      <c r="AR492">
        <v>3</v>
      </c>
      <c r="AS492">
        <v>2</v>
      </c>
      <c r="AT492">
        <v>3</v>
      </c>
      <c r="AU492">
        <v>3</v>
      </c>
      <c r="AV492">
        <v>3</v>
      </c>
      <c r="AW492">
        <v>4</v>
      </c>
      <c r="AX492">
        <v>3</v>
      </c>
      <c r="AY492">
        <v>3</v>
      </c>
      <c r="AZ492">
        <v>3</v>
      </c>
      <c r="BA492">
        <v>4</v>
      </c>
      <c r="BB492">
        <v>3</v>
      </c>
      <c r="BC492">
        <v>4</v>
      </c>
      <c r="BD492">
        <v>4</v>
      </c>
      <c r="BE492">
        <v>1</v>
      </c>
      <c r="BF492">
        <v>4</v>
      </c>
      <c r="BG492">
        <v>4</v>
      </c>
      <c r="BH492">
        <v>0</v>
      </c>
      <c r="BI492">
        <v>3</v>
      </c>
      <c r="BJ492">
        <v>3</v>
      </c>
      <c r="BK492">
        <v>2</v>
      </c>
      <c r="BL492">
        <v>3</v>
      </c>
      <c r="BM492">
        <v>3</v>
      </c>
      <c r="BN492">
        <v>3</v>
      </c>
      <c r="BO492">
        <v>21.1</v>
      </c>
      <c r="BP492">
        <v>21.1</v>
      </c>
      <c r="BQ492">
        <v>21.1</v>
      </c>
      <c r="BR492">
        <v>27.399000000000001</v>
      </c>
      <c r="BS492">
        <v>246</v>
      </c>
      <c r="BT492">
        <v>246</v>
      </c>
      <c r="BU492">
        <v>0</v>
      </c>
      <c r="BV492">
        <v>24.815000000000001</v>
      </c>
      <c r="BW492" t="s">
        <v>223</v>
      </c>
      <c r="BX492" t="s">
        <v>223</v>
      </c>
      <c r="BY492" t="s">
        <v>223</v>
      </c>
      <c r="BZ492" t="s">
        <v>223</v>
      </c>
      <c r="CA492" t="s">
        <v>223</v>
      </c>
      <c r="CB492" t="s">
        <v>223</v>
      </c>
      <c r="CC492" t="s">
        <v>223</v>
      </c>
      <c r="CD492" t="s">
        <v>223</v>
      </c>
      <c r="CE492" t="s">
        <v>224</v>
      </c>
      <c r="CF492" t="s">
        <v>223</v>
      </c>
      <c r="CG492" t="s">
        <v>223</v>
      </c>
      <c r="CI492" t="s">
        <v>223</v>
      </c>
      <c r="CJ492" t="s">
        <v>223</v>
      </c>
      <c r="CK492" t="s">
        <v>224</v>
      </c>
      <c r="CL492" t="s">
        <v>224</v>
      </c>
      <c r="CM492" t="s">
        <v>223</v>
      </c>
      <c r="CN492" t="s">
        <v>223</v>
      </c>
      <c r="CO492">
        <v>21.1</v>
      </c>
      <c r="CP492">
        <v>13.8</v>
      </c>
      <c r="CQ492">
        <v>13.8</v>
      </c>
      <c r="CR492">
        <v>17.5</v>
      </c>
      <c r="CS492">
        <v>21.1</v>
      </c>
      <c r="CT492">
        <v>15.9</v>
      </c>
      <c r="CU492">
        <v>21.1</v>
      </c>
      <c r="CV492">
        <v>21.1</v>
      </c>
      <c r="CW492">
        <v>5.3</v>
      </c>
      <c r="CX492">
        <v>21.1</v>
      </c>
      <c r="CY492">
        <v>21.1</v>
      </c>
      <c r="CZ492">
        <v>0</v>
      </c>
      <c r="DA492">
        <v>13.8</v>
      </c>
      <c r="DB492">
        <v>15.9</v>
      </c>
      <c r="DC492">
        <v>8.9</v>
      </c>
      <c r="DD492">
        <v>16.3</v>
      </c>
      <c r="DE492">
        <v>15.9</v>
      </c>
      <c r="DF492">
        <v>15.9</v>
      </c>
      <c r="DG492">
        <v>157130000</v>
      </c>
      <c r="DH492">
        <v>7671300</v>
      </c>
      <c r="DI492">
        <v>6826600</v>
      </c>
      <c r="DJ492">
        <v>4477800</v>
      </c>
      <c r="DK492">
        <v>20893000</v>
      </c>
      <c r="DL492">
        <v>23445000</v>
      </c>
      <c r="DM492">
        <v>13782000</v>
      </c>
      <c r="DN492">
        <v>11083000</v>
      </c>
      <c r="DO492">
        <v>5973600</v>
      </c>
      <c r="DP492">
        <v>2208600</v>
      </c>
      <c r="DQ492">
        <v>8332000</v>
      </c>
      <c r="DR492">
        <v>15440000</v>
      </c>
      <c r="DS492">
        <v>0</v>
      </c>
      <c r="DT492">
        <v>4731000</v>
      </c>
      <c r="DU492">
        <v>7112100</v>
      </c>
      <c r="DV492">
        <v>4668800</v>
      </c>
      <c r="DW492">
        <v>5226000</v>
      </c>
      <c r="DX492">
        <v>8820500</v>
      </c>
      <c r="DY492">
        <v>6440800</v>
      </c>
      <c r="DZ492">
        <v>3587800</v>
      </c>
      <c r="EA492">
        <v>3224200</v>
      </c>
      <c r="EB492">
        <v>2740000</v>
      </c>
      <c r="EC492">
        <v>2113100</v>
      </c>
      <c r="ED492">
        <v>1685300</v>
      </c>
      <c r="EE492">
        <v>1354800</v>
      </c>
      <c r="EF492">
        <v>1444800</v>
      </c>
      <c r="EG492">
        <v>2421400</v>
      </c>
      <c r="EH492">
        <v>1358100</v>
      </c>
      <c r="EI492">
        <v>3</v>
      </c>
      <c r="EJ492">
        <v>2</v>
      </c>
      <c r="EK492">
        <v>1</v>
      </c>
      <c r="EL492">
        <v>1</v>
      </c>
      <c r="EM492">
        <v>1</v>
      </c>
      <c r="EN492">
        <v>0</v>
      </c>
      <c r="EO492">
        <v>1</v>
      </c>
      <c r="EP492">
        <v>1</v>
      </c>
      <c r="EQ492">
        <v>0</v>
      </c>
      <c r="ER492">
        <v>11999000</v>
      </c>
      <c r="ES492">
        <v>12994000</v>
      </c>
      <c r="ET492">
        <v>9637000</v>
      </c>
      <c r="EU492">
        <v>10417000</v>
      </c>
      <c r="EV492">
        <v>15994000</v>
      </c>
      <c r="EW492">
        <v>0</v>
      </c>
      <c r="EX492">
        <v>15142000</v>
      </c>
      <c r="EY492">
        <v>22478000</v>
      </c>
      <c r="EZ492">
        <v>14997000</v>
      </c>
      <c r="FA492">
        <v>1</v>
      </c>
      <c r="FB492">
        <v>2</v>
      </c>
      <c r="FC492">
        <v>1</v>
      </c>
      <c r="FD492">
        <v>1</v>
      </c>
      <c r="FE492">
        <v>1</v>
      </c>
      <c r="FF492">
        <v>0</v>
      </c>
      <c r="FG492">
        <v>0</v>
      </c>
      <c r="FH492">
        <v>2</v>
      </c>
      <c r="FI492">
        <v>1</v>
      </c>
      <c r="FJ492">
        <v>19</v>
      </c>
      <c r="FK492" t="s">
        <v>3972</v>
      </c>
      <c r="FO492">
        <v>487</v>
      </c>
      <c r="FP492" t="s">
        <v>3971</v>
      </c>
      <c r="FQ492" t="s">
        <v>425</v>
      </c>
      <c r="FR492" t="s">
        <v>3970</v>
      </c>
      <c r="FS492" t="s">
        <v>3969</v>
      </c>
      <c r="FT492" t="s">
        <v>3968</v>
      </c>
      <c r="FU492" t="s">
        <v>3967</v>
      </c>
      <c r="FX492">
        <v>-1</v>
      </c>
    </row>
    <row r="493" spans="1:180" x14ac:dyDescent="0.35">
      <c r="A493" t="s">
        <v>3966</v>
      </c>
      <c r="B493" t="s">
        <v>3966</v>
      </c>
      <c r="C493">
        <v>3</v>
      </c>
      <c r="D493">
        <v>3</v>
      </c>
      <c r="E493">
        <v>3</v>
      </c>
      <c r="F493" t="s">
        <v>3965</v>
      </c>
      <c r="G493" t="s">
        <v>3964</v>
      </c>
      <c r="H493" t="s">
        <v>3963</v>
      </c>
      <c r="I493">
        <v>1</v>
      </c>
      <c r="J493">
        <v>3</v>
      </c>
      <c r="K493">
        <v>3</v>
      </c>
      <c r="L493">
        <v>3</v>
      </c>
      <c r="M493">
        <v>1</v>
      </c>
      <c r="N493">
        <v>1</v>
      </c>
      <c r="O493">
        <v>0</v>
      </c>
      <c r="P493">
        <v>3</v>
      </c>
      <c r="Q493">
        <v>3</v>
      </c>
      <c r="R493">
        <v>2</v>
      </c>
      <c r="S493">
        <v>0</v>
      </c>
      <c r="T493">
        <v>0</v>
      </c>
      <c r="U493">
        <v>0</v>
      </c>
      <c r="V493">
        <v>1</v>
      </c>
      <c r="W493">
        <v>0</v>
      </c>
      <c r="X493">
        <v>0</v>
      </c>
      <c r="Y493">
        <v>1</v>
      </c>
      <c r="Z493">
        <v>0</v>
      </c>
      <c r="AA493">
        <v>0</v>
      </c>
      <c r="AB493">
        <v>1</v>
      </c>
      <c r="AC493">
        <v>0</v>
      </c>
      <c r="AD493">
        <v>0</v>
      </c>
      <c r="AE493">
        <v>1</v>
      </c>
      <c r="AF493">
        <v>1</v>
      </c>
      <c r="AG493">
        <v>0</v>
      </c>
      <c r="AH493">
        <v>3</v>
      </c>
      <c r="AI493">
        <v>3</v>
      </c>
      <c r="AJ493">
        <v>2</v>
      </c>
      <c r="AK493">
        <v>0</v>
      </c>
      <c r="AL493">
        <v>0</v>
      </c>
      <c r="AM493">
        <v>0</v>
      </c>
      <c r="AN493">
        <v>1</v>
      </c>
      <c r="AO493">
        <v>0</v>
      </c>
      <c r="AP493">
        <v>0</v>
      </c>
      <c r="AQ493">
        <v>1</v>
      </c>
      <c r="AR493">
        <v>0</v>
      </c>
      <c r="AS493">
        <v>0</v>
      </c>
      <c r="AT493">
        <v>1</v>
      </c>
      <c r="AU493">
        <v>0</v>
      </c>
      <c r="AV493">
        <v>0</v>
      </c>
      <c r="AW493">
        <v>1</v>
      </c>
      <c r="AX493">
        <v>1</v>
      </c>
      <c r="AY493">
        <v>0</v>
      </c>
      <c r="AZ493">
        <v>3</v>
      </c>
      <c r="BA493">
        <v>3</v>
      </c>
      <c r="BB493">
        <v>2</v>
      </c>
      <c r="BC493">
        <v>0</v>
      </c>
      <c r="BD493">
        <v>0</v>
      </c>
      <c r="BE493">
        <v>0</v>
      </c>
      <c r="BF493">
        <v>1</v>
      </c>
      <c r="BG493">
        <v>0</v>
      </c>
      <c r="BH493">
        <v>0</v>
      </c>
      <c r="BI493">
        <v>1</v>
      </c>
      <c r="BJ493">
        <v>0</v>
      </c>
      <c r="BK493">
        <v>0</v>
      </c>
      <c r="BL493">
        <v>1</v>
      </c>
      <c r="BM493">
        <v>0</v>
      </c>
      <c r="BN493">
        <v>0</v>
      </c>
      <c r="BO493">
        <v>24.8</v>
      </c>
      <c r="BP493">
        <v>24.8</v>
      </c>
      <c r="BQ493">
        <v>24.8</v>
      </c>
      <c r="BR493">
        <v>18.506</v>
      </c>
      <c r="BS493">
        <v>165</v>
      </c>
      <c r="BT493">
        <v>165</v>
      </c>
      <c r="BU493">
        <v>0</v>
      </c>
      <c r="BV493">
        <v>19.57</v>
      </c>
      <c r="BW493" t="s">
        <v>224</v>
      </c>
      <c r="BX493" t="s">
        <v>223</v>
      </c>
      <c r="BZ493" t="s">
        <v>223</v>
      </c>
      <c r="CA493" t="s">
        <v>223</v>
      </c>
      <c r="CB493" t="s">
        <v>223</v>
      </c>
      <c r="CF493" t="s">
        <v>224</v>
      </c>
      <c r="CI493" t="s">
        <v>224</v>
      </c>
      <c r="CL493" t="s">
        <v>223</v>
      </c>
      <c r="CO493">
        <v>7.9</v>
      </c>
      <c r="CP493">
        <v>7.9</v>
      </c>
      <c r="CQ493">
        <v>0</v>
      </c>
      <c r="CR493">
        <v>24.8</v>
      </c>
      <c r="CS493">
        <v>24.8</v>
      </c>
      <c r="CT493">
        <v>17</v>
      </c>
      <c r="CU493">
        <v>0</v>
      </c>
      <c r="CV493">
        <v>0</v>
      </c>
      <c r="CW493">
        <v>0</v>
      </c>
      <c r="CX493">
        <v>7.9</v>
      </c>
      <c r="CY493">
        <v>0</v>
      </c>
      <c r="CZ493">
        <v>0</v>
      </c>
      <c r="DA493">
        <v>7.9</v>
      </c>
      <c r="DB493">
        <v>0</v>
      </c>
      <c r="DC493">
        <v>0</v>
      </c>
      <c r="DD493">
        <v>7.9</v>
      </c>
      <c r="DE493">
        <v>0</v>
      </c>
      <c r="DF493">
        <v>0</v>
      </c>
      <c r="DG493">
        <v>54921000</v>
      </c>
      <c r="DH493">
        <v>91104</v>
      </c>
      <c r="DI493">
        <v>202040</v>
      </c>
      <c r="DJ493">
        <v>0</v>
      </c>
      <c r="DK493">
        <v>14940000</v>
      </c>
      <c r="DL493">
        <v>19872000</v>
      </c>
      <c r="DM493">
        <v>18236000</v>
      </c>
      <c r="DN493">
        <v>0</v>
      </c>
      <c r="DO493">
        <v>0</v>
      </c>
      <c r="DP493">
        <v>0</v>
      </c>
      <c r="DQ493">
        <v>647350</v>
      </c>
      <c r="DR493">
        <v>0</v>
      </c>
      <c r="DS493">
        <v>0</v>
      </c>
      <c r="DT493">
        <v>179440</v>
      </c>
      <c r="DU493">
        <v>0</v>
      </c>
      <c r="DV493">
        <v>0</v>
      </c>
      <c r="DW493">
        <v>753390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12145000</v>
      </c>
      <c r="ES493">
        <v>10694000</v>
      </c>
      <c r="ET493">
        <v>12899000</v>
      </c>
      <c r="EU493">
        <v>7045900</v>
      </c>
      <c r="EV493">
        <v>0</v>
      </c>
      <c r="EW493">
        <v>0</v>
      </c>
      <c r="EX493">
        <v>11484000</v>
      </c>
      <c r="EY493">
        <v>0</v>
      </c>
      <c r="EZ493">
        <v>0</v>
      </c>
      <c r="FA493">
        <v>4</v>
      </c>
      <c r="FB493">
        <v>2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6</v>
      </c>
      <c r="FK493" t="s">
        <v>3962</v>
      </c>
      <c r="FO493">
        <v>488</v>
      </c>
      <c r="FP493" t="s">
        <v>3961</v>
      </c>
      <c r="FQ493" t="s">
        <v>502</v>
      </c>
      <c r="FR493" t="s">
        <v>3960</v>
      </c>
      <c r="FS493" t="s">
        <v>3959</v>
      </c>
      <c r="FT493" t="s">
        <v>3958</v>
      </c>
      <c r="FU493" t="s">
        <v>3957</v>
      </c>
      <c r="FX493">
        <v>-1</v>
      </c>
    </row>
    <row r="494" spans="1:180" x14ac:dyDescent="0.35">
      <c r="A494" t="s">
        <v>3956</v>
      </c>
      <c r="B494" t="s">
        <v>3956</v>
      </c>
      <c r="C494" t="s">
        <v>1412</v>
      </c>
      <c r="D494" t="s">
        <v>1412</v>
      </c>
      <c r="E494" t="s">
        <v>1412</v>
      </c>
      <c r="F494" t="s">
        <v>3955</v>
      </c>
      <c r="G494" t="s">
        <v>3954</v>
      </c>
      <c r="H494" t="s">
        <v>3953</v>
      </c>
      <c r="I494">
        <v>2</v>
      </c>
      <c r="J494">
        <v>1</v>
      </c>
      <c r="K494">
        <v>1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1</v>
      </c>
      <c r="R494">
        <v>1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1</v>
      </c>
      <c r="AI494">
        <v>1</v>
      </c>
      <c r="AJ494">
        <v>1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1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1</v>
      </c>
      <c r="BA494">
        <v>1</v>
      </c>
      <c r="BB494">
        <v>1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16.3</v>
      </c>
      <c r="BP494">
        <v>16.3</v>
      </c>
      <c r="BQ494">
        <v>16.3</v>
      </c>
      <c r="BR494">
        <v>16.734999999999999</v>
      </c>
      <c r="BS494">
        <v>147</v>
      </c>
      <c r="BT494" t="s">
        <v>3952</v>
      </c>
      <c r="BU494">
        <v>2.8168999999999998E-3</v>
      </c>
      <c r="BV494">
        <v>7.7374000000000001</v>
      </c>
      <c r="BZ494" t="s">
        <v>224</v>
      </c>
      <c r="CA494" t="s">
        <v>223</v>
      </c>
      <c r="CB494" t="s">
        <v>223</v>
      </c>
      <c r="CH494" t="s">
        <v>224</v>
      </c>
      <c r="CO494">
        <v>0</v>
      </c>
      <c r="CP494">
        <v>0</v>
      </c>
      <c r="CQ494">
        <v>0</v>
      </c>
      <c r="CR494">
        <v>16.3</v>
      </c>
      <c r="CS494">
        <v>16.3</v>
      </c>
      <c r="CT494">
        <v>16.3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16.3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3696300</v>
      </c>
      <c r="DH494">
        <v>0</v>
      </c>
      <c r="DI494">
        <v>0</v>
      </c>
      <c r="DJ494">
        <v>0</v>
      </c>
      <c r="DK494">
        <v>1149400</v>
      </c>
      <c r="DL494">
        <v>1011400</v>
      </c>
      <c r="DM494">
        <v>1227500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307980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1013800</v>
      </c>
      <c r="ES494">
        <v>1201400</v>
      </c>
      <c r="ET494">
        <v>1581300</v>
      </c>
      <c r="EU494">
        <v>0</v>
      </c>
      <c r="EV494">
        <v>0</v>
      </c>
      <c r="EW494">
        <v>704080</v>
      </c>
      <c r="EX494">
        <v>0</v>
      </c>
      <c r="EY494">
        <v>0</v>
      </c>
      <c r="EZ494">
        <v>0</v>
      </c>
      <c r="FA494">
        <v>0</v>
      </c>
      <c r="FB494">
        <v>1</v>
      </c>
      <c r="FC494">
        <v>1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2</v>
      </c>
      <c r="FK494" t="s">
        <v>3951</v>
      </c>
      <c r="FO494">
        <v>489</v>
      </c>
      <c r="FP494">
        <v>5472</v>
      </c>
      <c r="FQ494" t="s">
        <v>16</v>
      </c>
      <c r="FR494">
        <v>5785</v>
      </c>
      <c r="FS494" t="s">
        <v>3950</v>
      </c>
      <c r="FT494" t="s">
        <v>3949</v>
      </c>
      <c r="FU494">
        <v>53350</v>
      </c>
      <c r="FX494" t="s">
        <v>289</v>
      </c>
    </row>
    <row r="495" spans="1:180" x14ac:dyDescent="0.35">
      <c r="A495" t="s">
        <v>3948</v>
      </c>
      <c r="B495" t="s">
        <v>3948</v>
      </c>
      <c r="C495" t="s">
        <v>3947</v>
      </c>
      <c r="D495" t="s">
        <v>3947</v>
      </c>
      <c r="E495" t="s">
        <v>3947</v>
      </c>
      <c r="F495" t="s">
        <v>3946</v>
      </c>
      <c r="G495" t="s">
        <v>3945</v>
      </c>
      <c r="H495" t="s">
        <v>3944</v>
      </c>
      <c r="I495">
        <v>4</v>
      </c>
      <c r="J495">
        <v>3</v>
      </c>
      <c r="K495">
        <v>3</v>
      </c>
      <c r="L495">
        <v>3</v>
      </c>
      <c r="M495">
        <v>1</v>
      </c>
      <c r="N495">
        <v>1</v>
      </c>
      <c r="O495">
        <v>1</v>
      </c>
      <c r="P495">
        <v>3</v>
      </c>
      <c r="Q495">
        <v>3</v>
      </c>
      <c r="R495">
        <v>3</v>
      </c>
      <c r="S495">
        <v>0</v>
      </c>
      <c r="T495">
        <v>2</v>
      </c>
      <c r="U495">
        <v>0</v>
      </c>
      <c r="V495">
        <v>2</v>
      </c>
      <c r="W495">
        <v>2</v>
      </c>
      <c r="X495">
        <v>2</v>
      </c>
      <c r="Y495">
        <v>0</v>
      </c>
      <c r="Z495">
        <v>0</v>
      </c>
      <c r="AA495">
        <v>0</v>
      </c>
      <c r="AB495">
        <v>2</v>
      </c>
      <c r="AC495">
        <v>1</v>
      </c>
      <c r="AD495">
        <v>2</v>
      </c>
      <c r="AE495">
        <v>1</v>
      </c>
      <c r="AF495">
        <v>1</v>
      </c>
      <c r="AG495">
        <v>1</v>
      </c>
      <c r="AH495">
        <v>3</v>
      </c>
      <c r="AI495">
        <v>3</v>
      </c>
      <c r="AJ495">
        <v>3</v>
      </c>
      <c r="AK495">
        <v>0</v>
      </c>
      <c r="AL495">
        <v>2</v>
      </c>
      <c r="AM495">
        <v>0</v>
      </c>
      <c r="AN495">
        <v>2</v>
      </c>
      <c r="AO495">
        <v>2</v>
      </c>
      <c r="AP495">
        <v>2</v>
      </c>
      <c r="AQ495">
        <v>0</v>
      </c>
      <c r="AR495">
        <v>0</v>
      </c>
      <c r="AS495">
        <v>0</v>
      </c>
      <c r="AT495">
        <v>2</v>
      </c>
      <c r="AU495">
        <v>1</v>
      </c>
      <c r="AV495">
        <v>2</v>
      </c>
      <c r="AW495">
        <v>1</v>
      </c>
      <c r="AX495">
        <v>1</v>
      </c>
      <c r="AY495">
        <v>1</v>
      </c>
      <c r="AZ495">
        <v>3</v>
      </c>
      <c r="BA495">
        <v>3</v>
      </c>
      <c r="BB495">
        <v>3</v>
      </c>
      <c r="BC495">
        <v>0</v>
      </c>
      <c r="BD495">
        <v>2</v>
      </c>
      <c r="BE495">
        <v>0</v>
      </c>
      <c r="BF495">
        <v>2</v>
      </c>
      <c r="BG495">
        <v>2</v>
      </c>
      <c r="BH495">
        <v>2</v>
      </c>
      <c r="BI495">
        <v>0</v>
      </c>
      <c r="BJ495">
        <v>0</v>
      </c>
      <c r="BK495">
        <v>0</v>
      </c>
      <c r="BL495">
        <v>2</v>
      </c>
      <c r="BM495">
        <v>1</v>
      </c>
      <c r="BN495">
        <v>2</v>
      </c>
      <c r="BO495">
        <v>25.4</v>
      </c>
      <c r="BP495">
        <v>25.4</v>
      </c>
      <c r="BQ495">
        <v>25.4</v>
      </c>
      <c r="BR495">
        <v>20.696999999999999</v>
      </c>
      <c r="BS495">
        <v>181</v>
      </c>
      <c r="BT495" t="s">
        <v>3943</v>
      </c>
      <c r="BU495">
        <v>0</v>
      </c>
      <c r="BV495">
        <v>30.556999999999999</v>
      </c>
      <c r="BW495" t="s">
        <v>224</v>
      </c>
      <c r="BX495" t="s">
        <v>224</v>
      </c>
      <c r="BY495" t="s">
        <v>224</v>
      </c>
      <c r="BZ495" t="s">
        <v>223</v>
      </c>
      <c r="CA495" t="s">
        <v>223</v>
      </c>
      <c r="CB495" t="s">
        <v>223</v>
      </c>
      <c r="CD495" t="s">
        <v>224</v>
      </c>
      <c r="CF495" t="s">
        <v>223</v>
      </c>
      <c r="CG495" t="s">
        <v>223</v>
      </c>
      <c r="CH495" t="s">
        <v>223</v>
      </c>
      <c r="CL495" t="s">
        <v>223</v>
      </c>
      <c r="CM495" t="s">
        <v>223</v>
      </c>
      <c r="CN495" t="s">
        <v>223</v>
      </c>
      <c r="CO495">
        <v>11.6</v>
      </c>
      <c r="CP495">
        <v>11.6</v>
      </c>
      <c r="CQ495">
        <v>11.6</v>
      </c>
      <c r="CR495">
        <v>25.4</v>
      </c>
      <c r="CS495">
        <v>25.4</v>
      </c>
      <c r="CT495">
        <v>25.4</v>
      </c>
      <c r="CU495">
        <v>0</v>
      </c>
      <c r="CV495">
        <v>17.7</v>
      </c>
      <c r="CW495">
        <v>0</v>
      </c>
      <c r="CX495">
        <v>17.7</v>
      </c>
      <c r="CY495">
        <v>19.3</v>
      </c>
      <c r="CZ495">
        <v>19.3</v>
      </c>
      <c r="DA495">
        <v>0</v>
      </c>
      <c r="DB495">
        <v>0</v>
      </c>
      <c r="DC495">
        <v>0</v>
      </c>
      <c r="DD495">
        <v>19.3</v>
      </c>
      <c r="DE495">
        <v>11.6</v>
      </c>
      <c r="DF495">
        <v>19.3</v>
      </c>
      <c r="DG495">
        <v>76972000</v>
      </c>
      <c r="DH495">
        <v>92970</v>
      </c>
      <c r="DI495">
        <v>97772</v>
      </c>
      <c r="DJ495">
        <v>86105</v>
      </c>
      <c r="DK495">
        <v>18750000</v>
      </c>
      <c r="DL495">
        <v>16109000</v>
      </c>
      <c r="DM495">
        <v>16256000</v>
      </c>
      <c r="DN495">
        <v>0</v>
      </c>
      <c r="DO495">
        <v>714170</v>
      </c>
      <c r="DP495">
        <v>0</v>
      </c>
      <c r="DQ495">
        <v>5530700</v>
      </c>
      <c r="DR495">
        <v>5099300</v>
      </c>
      <c r="DS495">
        <v>6514900</v>
      </c>
      <c r="DT495">
        <v>0</v>
      </c>
      <c r="DU495">
        <v>0</v>
      </c>
      <c r="DV495">
        <v>0</v>
      </c>
      <c r="DW495">
        <v>3499100</v>
      </c>
      <c r="DX495">
        <v>776270</v>
      </c>
      <c r="DY495">
        <v>3446300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8237500</v>
      </c>
      <c r="ES495">
        <v>7016200</v>
      </c>
      <c r="ET495">
        <v>9068400</v>
      </c>
      <c r="EU495">
        <v>7165700</v>
      </c>
      <c r="EV495">
        <v>7166900</v>
      </c>
      <c r="EW495">
        <v>9248800</v>
      </c>
      <c r="EX495">
        <v>8190300</v>
      </c>
      <c r="EY495">
        <v>6356000</v>
      </c>
      <c r="EZ495">
        <v>9329100</v>
      </c>
      <c r="FA495">
        <v>2</v>
      </c>
      <c r="FB495">
        <v>3</v>
      </c>
      <c r="FC495">
        <v>0</v>
      </c>
      <c r="FD495">
        <v>2</v>
      </c>
      <c r="FE495">
        <v>2</v>
      </c>
      <c r="FF495">
        <v>0</v>
      </c>
      <c r="FG495">
        <v>1</v>
      </c>
      <c r="FH495">
        <v>1</v>
      </c>
      <c r="FI495">
        <v>1</v>
      </c>
      <c r="FJ495">
        <v>12</v>
      </c>
      <c r="FK495" t="s">
        <v>3942</v>
      </c>
      <c r="FO495">
        <v>490</v>
      </c>
      <c r="FP495" t="s">
        <v>3941</v>
      </c>
      <c r="FQ495" t="s">
        <v>502</v>
      </c>
      <c r="FR495" t="s">
        <v>3940</v>
      </c>
      <c r="FS495" t="s">
        <v>3939</v>
      </c>
      <c r="FT495" t="s">
        <v>3938</v>
      </c>
      <c r="FU495" t="s">
        <v>3937</v>
      </c>
      <c r="FX495" t="s">
        <v>2067</v>
      </c>
    </row>
    <row r="496" spans="1:180" x14ac:dyDescent="0.35">
      <c r="A496" t="s">
        <v>3936</v>
      </c>
      <c r="B496" t="s">
        <v>3936</v>
      </c>
      <c r="C496" t="s">
        <v>3935</v>
      </c>
      <c r="D496" t="s">
        <v>3935</v>
      </c>
      <c r="E496" t="s">
        <v>3935</v>
      </c>
      <c r="F496" t="s">
        <v>3934</v>
      </c>
      <c r="G496" t="s">
        <v>3933</v>
      </c>
      <c r="H496" t="s">
        <v>3932</v>
      </c>
      <c r="I496">
        <v>3</v>
      </c>
      <c r="J496">
        <v>2</v>
      </c>
      <c r="K496">
        <v>2</v>
      </c>
      <c r="L496">
        <v>2</v>
      </c>
      <c r="M496">
        <v>0</v>
      </c>
      <c r="N496">
        <v>0</v>
      </c>
      <c r="O496">
        <v>0</v>
      </c>
      <c r="P496">
        <v>2</v>
      </c>
      <c r="Q496">
        <v>2</v>
      </c>
      <c r="R496">
        <v>2</v>
      </c>
      <c r="S496">
        <v>0</v>
      </c>
      <c r="T496">
        <v>0</v>
      </c>
      <c r="U496">
        <v>0</v>
      </c>
      <c r="V496">
        <v>1</v>
      </c>
      <c r="W496">
        <v>1</v>
      </c>
      <c r="X496">
        <v>2</v>
      </c>
      <c r="Y496">
        <v>0</v>
      </c>
      <c r="Z496">
        <v>0</v>
      </c>
      <c r="AA496">
        <v>1</v>
      </c>
      <c r="AB496">
        <v>1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2</v>
      </c>
      <c r="AI496">
        <v>2</v>
      </c>
      <c r="AJ496">
        <v>2</v>
      </c>
      <c r="AK496">
        <v>0</v>
      </c>
      <c r="AL496">
        <v>0</v>
      </c>
      <c r="AM496">
        <v>0</v>
      </c>
      <c r="AN496">
        <v>1</v>
      </c>
      <c r="AO496">
        <v>1</v>
      </c>
      <c r="AP496">
        <v>2</v>
      </c>
      <c r="AQ496">
        <v>0</v>
      </c>
      <c r="AR496">
        <v>0</v>
      </c>
      <c r="AS496">
        <v>1</v>
      </c>
      <c r="AT496">
        <v>1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2</v>
      </c>
      <c r="BA496">
        <v>2</v>
      </c>
      <c r="BB496">
        <v>2</v>
      </c>
      <c r="BC496">
        <v>0</v>
      </c>
      <c r="BD496">
        <v>0</v>
      </c>
      <c r="BE496">
        <v>0</v>
      </c>
      <c r="BF496">
        <v>1</v>
      </c>
      <c r="BG496">
        <v>1</v>
      </c>
      <c r="BH496">
        <v>2</v>
      </c>
      <c r="BI496">
        <v>0</v>
      </c>
      <c r="BJ496">
        <v>0</v>
      </c>
      <c r="BK496">
        <v>1</v>
      </c>
      <c r="BL496">
        <v>1</v>
      </c>
      <c r="BM496">
        <v>0</v>
      </c>
      <c r="BN496">
        <v>0</v>
      </c>
      <c r="BO496">
        <v>17.100000000000001</v>
      </c>
      <c r="BP496">
        <v>17.100000000000001</v>
      </c>
      <c r="BQ496">
        <v>17.100000000000001</v>
      </c>
      <c r="BR496">
        <v>21.768000000000001</v>
      </c>
      <c r="BS496">
        <v>193</v>
      </c>
      <c r="BT496" t="s">
        <v>3931</v>
      </c>
      <c r="BU496">
        <v>0</v>
      </c>
      <c r="BV496">
        <v>19.867000000000001</v>
      </c>
      <c r="BZ496" t="s">
        <v>223</v>
      </c>
      <c r="CA496" t="s">
        <v>223</v>
      </c>
      <c r="CB496" t="s">
        <v>223</v>
      </c>
      <c r="CF496" t="s">
        <v>224</v>
      </c>
      <c r="CG496" t="s">
        <v>224</v>
      </c>
      <c r="CH496" t="s">
        <v>224</v>
      </c>
      <c r="CK496" t="s">
        <v>224</v>
      </c>
      <c r="CL496" t="s">
        <v>224</v>
      </c>
      <c r="CO496">
        <v>0</v>
      </c>
      <c r="CP496">
        <v>0</v>
      </c>
      <c r="CQ496">
        <v>0</v>
      </c>
      <c r="CR496">
        <v>17.100000000000001</v>
      </c>
      <c r="CS496">
        <v>17.100000000000001</v>
      </c>
      <c r="CT496">
        <v>17.100000000000001</v>
      </c>
      <c r="CU496">
        <v>0</v>
      </c>
      <c r="CV496">
        <v>0</v>
      </c>
      <c r="CW496">
        <v>0</v>
      </c>
      <c r="CX496">
        <v>4.7</v>
      </c>
      <c r="CY496">
        <v>4.7</v>
      </c>
      <c r="CZ496">
        <v>17.100000000000001</v>
      </c>
      <c r="DA496">
        <v>0</v>
      </c>
      <c r="DB496">
        <v>0</v>
      </c>
      <c r="DC496">
        <v>4.7</v>
      </c>
      <c r="DD496">
        <v>4.7</v>
      </c>
      <c r="DE496">
        <v>0</v>
      </c>
      <c r="DF496">
        <v>0</v>
      </c>
      <c r="DG496">
        <v>16061000</v>
      </c>
      <c r="DH496">
        <v>0</v>
      </c>
      <c r="DI496">
        <v>0</v>
      </c>
      <c r="DJ496">
        <v>0</v>
      </c>
      <c r="DK496">
        <v>4188800</v>
      </c>
      <c r="DL496">
        <v>3771100</v>
      </c>
      <c r="DM496">
        <v>4567200</v>
      </c>
      <c r="DN496">
        <v>0</v>
      </c>
      <c r="DO496">
        <v>0</v>
      </c>
      <c r="DP496">
        <v>0</v>
      </c>
      <c r="DQ496">
        <v>777460</v>
      </c>
      <c r="DR496">
        <v>693710</v>
      </c>
      <c r="DS496">
        <v>1282400</v>
      </c>
      <c r="DT496">
        <v>0</v>
      </c>
      <c r="DU496">
        <v>0</v>
      </c>
      <c r="DV496">
        <v>293680</v>
      </c>
      <c r="DW496">
        <v>486870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2738600</v>
      </c>
      <c r="ES496">
        <v>3843900</v>
      </c>
      <c r="ET496">
        <v>4906600</v>
      </c>
      <c r="EU496">
        <v>1441000</v>
      </c>
      <c r="EV496">
        <v>1476100</v>
      </c>
      <c r="EW496">
        <v>1859300</v>
      </c>
      <c r="EX496">
        <v>1650100</v>
      </c>
      <c r="EY496">
        <v>0</v>
      </c>
      <c r="EZ496">
        <v>0</v>
      </c>
      <c r="FA496">
        <v>1</v>
      </c>
      <c r="FB496">
        <v>2</v>
      </c>
      <c r="FC496">
        <v>2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5</v>
      </c>
      <c r="FK496" t="s">
        <v>3930</v>
      </c>
      <c r="FO496">
        <v>491</v>
      </c>
      <c r="FP496" t="s">
        <v>3929</v>
      </c>
      <c r="FQ496" t="s">
        <v>255</v>
      </c>
      <c r="FR496" t="s">
        <v>3928</v>
      </c>
      <c r="FS496" t="s">
        <v>3927</v>
      </c>
      <c r="FT496" t="s">
        <v>3926</v>
      </c>
      <c r="FU496" t="s">
        <v>3925</v>
      </c>
      <c r="FX496" t="s">
        <v>1149</v>
      </c>
    </row>
    <row r="497" spans="1:180" x14ac:dyDescent="0.35">
      <c r="A497" t="s">
        <v>3924</v>
      </c>
      <c r="B497" t="s">
        <v>3924</v>
      </c>
      <c r="C497">
        <v>4</v>
      </c>
      <c r="D497">
        <v>4</v>
      </c>
      <c r="E497">
        <v>4</v>
      </c>
      <c r="F497" t="s">
        <v>3923</v>
      </c>
      <c r="G497" t="s">
        <v>3922</v>
      </c>
      <c r="H497" t="s">
        <v>3921</v>
      </c>
      <c r="I497">
        <v>1</v>
      </c>
      <c r="J497">
        <v>4</v>
      </c>
      <c r="K497">
        <v>4</v>
      </c>
      <c r="L497">
        <v>4</v>
      </c>
      <c r="M497">
        <v>3</v>
      </c>
      <c r="N497">
        <v>3</v>
      </c>
      <c r="O497">
        <v>1</v>
      </c>
      <c r="P497">
        <v>2</v>
      </c>
      <c r="Q497">
        <v>2</v>
      </c>
      <c r="R497">
        <v>1</v>
      </c>
      <c r="S497">
        <v>2</v>
      </c>
      <c r="T497">
        <v>0</v>
      </c>
      <c r="U497">
        <v>1</v>
      </c>
      <c r="V497">
        <v>2</v>
      </c>
      <c r="W497">
        <v>2</v>
      </c>
      <c r="X497">
        <v>2</v>
      </c>
      <c r="Y497">
        <v>3</v>
      </c>
      <c r="Z497">
        <v>1</v>
      </c>
      <c r="AA497">
        <v>1</v>
      </c>
      <c r="AB497">
        <v>2</v>
      </c>
      <c r="AC497">
        <v>2</v>
      </c>
      <c r="AD497">
        <v>2</v>
      </c>
      <c r="AE497">
        <v>3</v>
      </c>
      <c r="AF497">
        <v>3</v>
      </c>
      <c r="AG497">
        <v>1</v>
      </c>
      <c r="AH497">
        <v>2</v>
      </c>
      <c r="AI497">
        <v>2</v>
      </c>
      <c r="AJ497">
        <v>1</v>
      </c>
      <c r="AK497">
        <v>2</v>
      </c>
      <c r="AL497">
        <v>0</v>
      </c>
      <c r="AM497">
        <v>1</v>
      </c>
      <c r="AN497">
        <v>2</v>
      </c>
      <c r="AO497">
        <v>2</v>
      </c>
      <c r="AP497">
        <v>2</v>
      </c>
      <c r="AQ497">
        <v>3</v>
      </c>
      <c r="AR497">
        <v>1</v>
      </c>
      <c r="AS497">
        <v>1</v>
      </c>
      <c r="AT497">
        <v>2</v>
      </c>
      <c r="AU497">
        <v>2</v>
      </c>
      <c r="AV497">
        <v>2</v>
      </c>
      <c r="AW497">
        <v>3</v>
      </c>
      <c r="AX497">
        <v>3</v>
      </c>
      <c r="AY497">
        <v>1</v>
      </c>
      <c r="AZ497">
        <v>2</v>
      </c>
      <c r="BA497">
        <v>2</v>
      </c>
      <c r="BB497">
        <v>1</v>
      </c>
      <c r="BC497">
        <v>2</v>
      </c>
      <c r="BD497">
        <v>0</v>
      </c>
      <c r="BE497">
        <v>1</v>
      </c>
      <c r="BF497">
        <v>2</v>
      </c>
      <c r="BG497">
        <v>2</v>
      </c>
      <c r="BH497">
        <v>2</v>
      </c>
      <c r="BI497">
        <v>3</v>
      </c>
      <c r="BJ497">
        <v>1</v>
      </c>
      <c r="BK497">
        <v>1</v>
      </c>
      <c r="BL497">
        <v>2</v>
      </c>
      <c r="BM497">
        <v>2</v>
      </c>
      <c r="BN497">
        <v>2</v>
      </c>
      <c r="BO497">
        <v>43.1</v>
      </c>
      <c r="BP497">
        <v>43.1</v>
      </c>
      <c r="BQ497">
        <v>43.1</v>
      </c>
      <c r="BR497">
        <v>10.932</v>
      </c>
      <c r="BS497">
        <v>102</v>
      </c>
      <c r="BT497">
        <v>102</v>
      </c>
      <c r="BU497">
        <v>0</v>
      </c>
      <c r="BV497">
        <v>25.286999999999999</v>
      </c>
      <c r="BW497" t="s">
        <v>223</v>
      </c>
      <c r="BX497" t="s">
        <v>223</v>
      </c>
      <c r="BY497" t="s">
        <v>223</v>
      </c>
      <c r="BZ497" t="s">
        <v>223</v>
      </c>
      <c r="CA497" t="s">
        <v>223</v>
      </c>
      <c r="CB497" t="s">
        <v>223</v>
      </c>
      <c r="CC497" t="s">
        <v>223</v>
      </c>
      <c r="CE497" t="s">
        <v>224</v>
      </c>
      <c r="CF497" t="s">
        <v>223</v>
      </c>
      <c r="CG497" t="s">
        <v>223</v>
      </c>
      <c r="CH497" t="s">
        <v>223</v>
      </c>
      <c r="CI497" t="s">
        <v>223</v>
      </c>
      <c r="CJ497" t="s">
        <v>224</v>
      </c>
      <c r="CK497" t="s">
        <v>224</v>
      </c>
      <c r="CL497" t="s">
        <v>223</v>
      </c>
      <c r="CM497" t="s">
        <v>224</v>
      </c>
      <c r="CN497" t="s">
        <v>224</v>
      </c>
      <c r="CO497">
        <v>33.299999999999997</v>
      </c>
      <c r="CP497">
        <v>35.299999999999997</v>
      </c>
      <c r="CQ497">
        <v>9.8000000000000007</v>
      </c>
      <c r="CR497">
        <v>19.600000000000001</v>
      </c>
      <c r="CS497">
        <v>19.600000000000001</v>
      </c>
      <c r="CT497">
        <v>11.8</v>
      </c>
      <c r="CU497">
        <v>19.600000000000001</v>
      </c>
      <c r="CV497">
        <v>0</v>
      </c>
      <c r="CW497">
        <v>7.8</v>
      </c>
      <c r="CX497">
        <v>19.600000000000001</v>
      </c>
      <c r="CY497">
        <v>19.600000000000001</v>
      </c>
      <c r="CZ497">
        <v>19.600000000000001</v>
      </c>
      <c r="DA497">
        <v>33.299999999999997</v>
      </c>
      <c r="DB497">
        <v>7.8</v>
      </c>
      <c r="DC497">
        <v>7.8</v>
      </c>
      <c r="DD497">
        <v>19.600000000000001</v>
      </c>
      <c r="DE497">
        <v>19.600000000000001</v>
      </c>
      <c r="DF497">
        <v>19.600000000000001</v>
      </c>
      <c r="DG497">
        <v>71104000</v>
      </c>
      <c r="DH497">
        <v>7419500</v>
      </c>
      <c r="DI497">
        <v>756150</v>
      </c>
      <c r="DJ497">
        <v>0</v>
      </c>
      <c r="DK497">
        <v>10452000</v>
      </c>
      <c r="DL497">
        <v>7283000</v>
      </c>
      <c r="DM497">
        <v>4356500</v>
      </c>
      <c r="DN497">
        <v>4762900</v>
      </c>
      <c r="DO497">
        <v>0</v>
      </c>
      <c r="DP497">
        <v>1262400</v>
      </c>
      <c r="DQ497">
        <v>7211800</v>
      </c>
      <c r="DR497">
        <v>5169500</v>
      </c>
      <c r="DS497">
        <v>6036100</v>
      </c>
      <c r="DT497">
        <v>4368200</v>
      </c>
      <c r="DU497">
        <v>1757600</v>
      </c>
      <c r="DV497">
        <v>1717400</v>
      </c>
      <c r="DW497">
        <v>2703500</v>
      </c>
      <c r="DX497">
        <v>2986000</v>
      </c>
      <c r="DY497">
        <v>2861700</v>
      </c>
      <c r="DZ497">
        <v>3722900</v>
      </c>
      <c r="EA497">
        <v>896010</v>
      </c>
      <c r="EB497">
        <v>0</v>
      </c>
      <c r="EC497">
        <v>1265100</v>
      </c>
      <c r="ED497">
        <v>0</v>
      </c>
      <c r="EE497">
        <v>0</v>
      </c>
      <c r="EF497">
        <v>950100</v>
      </c>
      <c r="EG497">
        <v>0</v>
      </c>
      <c r="EH497">
        <v>0</v>
      </c>
      <c r="EI497">
        <v>1</v>
      </c>
      <c r="EJ497">
        <v>2</v>
      </c>
      <c r="EK497">
        <v>1</v>
      </c>
      <c r="EL497">
        <v>0</v>
      </c>
      <c r="EM497">
        <v>0</v>
      </c>
      <c r="EN497">
        <v>0</v>
      </c>
      <c r="EO497">
        <v>1</v>
      </c>
      <c r="EP497">
        <v>0</v>
      </c>
      <c r="EQ497">
        <v>0</v>
      </c>
      <c r="ER497">
        <v>7529900</v>
      </c>
      <c r="ES497">
        <v>6138400</v>
      </c>
      <c r="ET497">
        <v>6761000</v>
      </c>
      <c r="EU497">
        <v>9729400</v>
      </c>
      <c r="EV497">
        <v>6580300</v>
      </c>
      <c r="EW497">
        <v>8622500</v>
      </c>
      <c r="EX497">
        <v>12761000</v>
      </c>
      <c r="EY497">
        <v>5196900</v>
      </c>
      <c r="EZ497">
        <v>4334900</v>
      </c>
      <c r="FA497">
        <v>1</v>
      </c>
      <c r="FB497">
        <v>1</v>
      </c>
      <c r="FC497">
        <v>1</v>
      </c>
      <c r="FD497">
        <v>1</v>
      </c>
      <c r="FE497">
        <v>1</v>
      </c>
      <c r="FF497">
        <v>1</v>
      </c>
      <c r="FG497">
        <v>2</v>
      </c>
      <c r="FH497">
        <v>0</v>
      </c>
      <c r="FI497">
        <v>0</v>
      </c>
      <c r="FJ497">
        <v>13</v>
      </c>
      <c r="FK497" t="s">
        <v>3920</v>
      </c>
      <c r="FO497">
        <v>492</v>
      </c>
      <c r="FP497" t="s">
        <v>3919</v>
      </c>
      <c r="FQ497" t="s">
        <v>425</v>
      </c>
      <c r="FR497" t="s">
        <v>3918</v>
      </c>
      <c r="FS497" t="s">
        <v>3917</v>
      </c>
      <c r="FT497" t="s">
        <v>3916</v>
      </c>
      <c r="FU497" t="s">
        <v>3915</v>
      </c>
      <c r="FX497">
        <v>-1</v>
      </c>
    </row>
    <row r="498" spans="1:180" x14ac:dyDescent="0.35">
      <c r="A498" t="s">
        <v>3914</v>
      </c>
      <c r="B498" t="s">
        <v>3914</v>
      </c>
      <c r="C498">
        <v>1</v>
      </c>
      <c r="D498">
        <v>1</v>
      </c>
      <c r="E498">
        <v>1</v>
      </c>
      <c r="F498" t="s">
        <v>3913</v>
      </c>
      <c r="G498" t="s">
        <v>3912</v>
      </c>
      <c r="H498" t="s">
        <v>3911</v>
      </c>
      <c r="I498">
        <v>1</v>
      </c>
      <c r="J498">
        <v>1</v>
      </c>
      <c r="K498">
        <v>1</v>
      </c>
      <c r="L498">
        <v>1</v>
      </c>
      <c r="M498">
        <v>0</v>
      </c>
      <c r="N498">
        <v>1</v>
      </c>
      <c r="O498">
        <v>0</v>
      </c>
      <c r="P498">
        <v>1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0</v>
      </c>
      <c r="Y498">
        <v>0</v>
      </c>
      <c r="Z498">
        <v>0</v>
      </c>
      <c r="AA498">
        <v>1</v>
      </c>
      <c r="AB498">
        <v>1</v>
      </c>
      <c r="AC498">
        <v>1</v>
      </c>
      <c r="AD498">
        <v>1</v>
      </c>
      <c r="AE498">
        <v>0</v>
      </c>
      <c r="AF498">
        <v>1</v>
      </c>
      <c r="AG498">
        <v>0</v>
      </c>
      <c r="AH498">
        <v>1</v>
      </c>
      <c r="AI498">
        <v>1</v>
      </c>
      <c r="AJ498">
        <v>1</v>
      </c>
      <c r="AK498">
        <v>1</v>
      </c>
      <c r="AL498">
        <v>1</v>
      </c>
      <c r="AM498">
        <v>1</v>
      </c>
      <c r="AN498">
        <v>1</v>
      </c>
      <c r="AO498">
        <v>1</v>
      </c>
      <c r="AP498">
        <v>0</v>
      </c>
      <c r="AQ498">
        <v>0</v>
      </c>
      <c r="AR498">
        <v>0</v>
      </c>
      <c r="AS498">
        <v>1</v>
      </c>
      <c r="AT498">
        <v>1</v>
      </c>
      <c r="AU498">
        <v>1</v>
      </c>
      <c r="AV498">
        <v>1</v>
      </c>
      <c r="AW498">
        <v>0</v>
      </c>
      <c r="AX498">
        <v>1</v>
      </c>
      <c r="AY498">
        <v>0</v>
      </c>
      <c r="AZ498">
        <v>1</v>
      </c>
      <c r="BA498">
        <v>1</v>
      </c>
      <c r="BB498">
        <v>1</v>
      </c>
      <c r="BC498">
        <v>1</v>
      </c>
      <c r="BD498">
        <v>1</v>
      </c>
      <c r="BE498">
        <v>1</v>
      </c>
      <c r="BF498">
        <v>1</v>
      </c>
      <c r="BG498">
        <v>1</v>
      </c>
      <c r="BH498">
        <v>0</v>
      </c>
      <c r="BI498">
        <v>0</v>
      </c>
      <c r="BJ498">
        <v>0</v>
      </c>
      <c r="BK498">
        <v>1</v>
      </c>
      <c r="BL498">
        <v>1</v>
      </c>
      <c r="BM498">
        <v>1</v>
      </c>
      <c r="BN498">
        <v>1</v>
      </c>
      <c r="BO498">
        <v>8.1</v>
      </c>
      <c r="BP498">
        <v>8.1</v>
      </c>
      <c r="BQ498">
        <v>8.1</v>
      </c>
      <c r="BR498">
        <v>16.536999999999999</v>
      </c>
      <c r="BS498">
        <v>148</v>
      </c>
      <c r="BT498">
        <v>148</v>
      </c>
      <c r="BU498">
        <v>0</v>
      </c>
      <c r="BV498">
        <v>19.341999999999999</v>
      </c>
      <c r="BX498" t="s">
        <v>223</v>
      </c>
      <c r="BZ498" t="s">
        <v>223</v>
      </c>
      <c r="CA498" t="s">
        <v>223</v>
      </c>
      <c r="CB498" t="s">
        <v>223</v>
      </c>
      <c r="CC498" t="s">
        <v>223</v>
      </c>
      <c r="CD498" t="s">
        <v>223</v>
      </c>
      <c r="CE498" t="s">
        <v>223</v>
      </c>
      <c r="CF498" t="s">
        <v>223</v>
      </c>
      <c r="CG498" t="s">
        <v>223</v>
      </c>
      <c r="CK498" t="s">
        <v>223</v>
      </c>
      <c r="CL498" t="s">
        <v>223</v>
      </c>
      <c r="CM498" t="s">
        <v>224</v>
      </c>
      <c r="CN498" t="s">
        <v>223</v>
      </c>
      <c r="CO498">
        <v>0</v>
      </c>
      <c r="CP498">
        <v>8.1</v>
      </c>
      <c r="CQ498">
        <v>0</v>
      </c>
      <c r="CR498">
        <v>8.1</v>
      </c>
      <c r="CS498">
        <v>8.1</v>
      </c>
      <c r="CT498">
        <v>8.1</v>
      </c>
      <c r="CU498">
        <v>8.1</v>
      </c>
      <c r="CV498">
        <v>8.1</v>
      </c>
      <c r="CW498">
        <v>8.1</v>
      </c>
      <c r="CX498">
        <v>8.1</v>
      </c>
      <c r="CY498">
        <v>8.1</v>
      </c>
      <c r="CZ498">
        <v>0</v>
      </c>
      <c r="DA498">
        <v>0</v>
      </c>
      <c r="DB498">
        <v>0</v>
      </c>
      <c r="DC498">
        <v>8.1</v>
      </c>
      <c r="DD498">
        <v>8.1</v>
      </c>
      <c r="DE498">
        <v>8.1</v>
      </c>
      <c r="DF498">
        <v>8.1</v>
      </c>
      <c r="DG498">
        <v>76047000</v>
      </c>
      <c r="DH498">
        <v>0</v>
      </c>
      <c r="DI498">
        <v>4042800</v>
      </c>
      <c r="DJ498">
        <v>0</v>
      </c>
      <c r="DK498">
        <v>9446600</v>
      </c>
      <c r="DL498">
        <v>9140300</v>
      </c>
      <c r="DM498">
        <v>8488900</v>
      </c>
      <c r="DN498">
        <v>4326200</v>
      </c>
      <c r="DO498">
        <v>5145200</v>
      </c>
      <c r="DP498">
        <v>4900300</v>
      </c>
      <c r="DQ498">
        <v>5690400</v>
      </c>
      <c r="DR498">
        <v>5360300</v>
      </c>
      <c r="DS498">
        <v>0</v>
      </c>
      <c r="DT498">
        <v>0</v>
      </c>
      <c r="DU498">
        <v>0</v>
      </c>
      <c r="DV498">
        <v>4494200</v>
      </c>
      <c r="DW498">
        <v>3833800</v>
      </c>
      <c r="DX498">
        <v>4662700</v>
      </c>
      <c r="DY498">
        <v>6515100</v>
      </c>
      <c r="DZ498">
        <v>0</v>
      </c>
      <c r="EA498">
        <v>4204800</v>
      </c>
      <c r="EB498">
        <v>0</v>
      </c>
      <c r="EC498">
        <v>2305000</v>
      </c>
      <c r="ED498">
        <v>2956900</v>
      </c>
      <c r="EE498">
        <v>3099200</v>
      </c>
      <c r="EF498">
        <v>0</v>
      </c>
      <c r="EG498">
        <v>0</v>
      </c>
      <c r="EH498">
        <v>2378700</v>
      </c>
      <c r="EI498">
        <v>0</v>
      </c>
      <c r="EJ498">
        <v>1</v>
      </c>
      <c r="EK498">
        <v>0</v>
      </c>
      <c r="EL498">
        <v>1</v>
      </c>
      <c r="EM498">
        <v>1</v>
      </c>
      <c r="EN498">
        <v>1</v>
      </c>
      <c r="EO498">
        <v>0</v>
      </c>
      <c r="EP498">
        <v>0</v>
      </c>
      <c r="EQ498">
        <v>1</v>
      </c>
      <c r="ER498">
        <v>9450700</v>
      </c>
      <c r="ES498">
        <v>11159000</v>
      </c>
      <c r="ET498">
        <v>10559000</v>
      </c>
      <c r="EU498">
        <v>10830000</v>
      </c>
      <c r="EV498">
        <v>11854000</v>
      </c>
      <c r="EW498">
        <v>0</v>
      </c>
      <c r="EX498">
        <v>14278000</v>
      </c>
      <c r="EY498">
        <v>20078000</v>
      </c>
      <c r="EZ498">
        <v>26647000</v>
      </c>
      <c r="FA498">
        <v>1</v>
      </c>
      <c r="FB498">
        <v>0</v>
      </c>
      <c r="FC498">
        <v>1</v>
      </c>
      <c r="FD498">
        <v>1</v>
      </c>
      <c r="FE498">
        <v>1</v>
      </c>
      <c r="FF498">
        <v>0</v>
      </c>
      <c r="FG498">
        <v>1</v>
      </c>
      <c r="FH498">
        <v>0</v>
      </c>
      <c r="FI498">
        <v>1</v>
      </c>
      <c r="FJ498">
        <v>11</v>
      </c>
      <c r="FK498" t="s">
        <v>3910</v>
      </c>
      <c r="FO498">
        <v>493</v>
      </c>
      <c r="FP498">
        <v>4768</v>
      </c>
      <c r="FQ498" t="s">
        <v>16</v>
      </c>
      <c r="FR498">
        <v>5030</v>
      </c>
      <c r="FS498" t="s">
        <v>3909</v>
      </c>
      <c r="FT498" t="s">
        <v>3908</v>
      </c>
      <c r="FU498">
        <v>46696</v>
      </c>
      <c r="FX498">
        <v>-1</v>
      </c>
    </row>
    <row r="499" spans="1:180" x14ac:dyDescent="0.35">
      <c r="A499" t="s">
        <v>3907</v>
      </c>
      <c r="B499" t="s">
        <v>3907</v>
      </c>
      <c r="C499">
        <v>6</v>
      </c>
      <c r="D499">
        <v>6</v>
      </c>
      <c r="E499">
        <v>6</v>
      </c>
      <c r="F499" t="s">
        <v>3906</v>
      </c>
      <c r="G499" t="s">
        <v>3905</v>
      </c>
      <c r="H499" t="s">
        <v>3904</v>
      </c>
      <c r="I499">
        <v>1</v>
      </c>
      <c r="J499">
        <v>6</v>
      </c>
      <c r="K499">
        <v>6</v>
      </c>
      <c r="L499">
        <v>6</v>
      </c>
      <c r="M499">
        <v>2</v>
      </c>
      <c r="N499">
        <v>2</v>
      </c>
      <c r="O499">
        <v>2</v>
      </c>
      <c r="P499">
        <v>6</v>
      </c>
      <c r="Q499">
        <v>5</v>
      </c>
      <c r="R499">
        <v>5</v>
      </c>
      <c r="S499">
        <v>5</v>
      </c>
      <c r="T499">
        <v>3</v>
      </c>
      <c r="U499">
        <v>4</v>
      </c>
      <c r="V499">
        <v>6</v>
      </c>
      <c r="W499">
        <v>5</v>
      </c>
      <c r="X499">
        <v>5</v>
      </c>
      <c r="Y499">
        <v>5</v>
      </c>
      <c r="Z499">
        <v>4</v>
      </c>
      <c r="AA499">
        <v>4</v>
      </c>
      <c r="AB499">
        <v>5</v>
      </c>
      <c r="AC499">
        <v>5</v>
      </c>
      <c r="AD499">
        <v>5</v>
      </c>
      <c r="AE499">
        <v>2</v>
      </c>
      <c r="AF499">
        <v>2</v>
      </c>
      <c r="AG499">
        <v>2</v>
      </c>
      <c r="AH499">
        <v>6</v>
      </c>
      <c r="AI499">
        <v>5</v>
      </c>
      <c r="AJ499">
        <v>5</v>
      </c>
      <c r="AK499">
        <v>5</v>
      </c>
      <c r="AL499">
        <v>3</v>
      </c>
      <c r="AM499">
        <v>4</v>
      </c>
      <c r="AN499">
        <v>6</v>
      </c>
      <c r="AO499">
        <v>5</v>
      </c>
      <c r="AP499">
        <v>5</v>
      </c>
      <c r="AQ499">
        <v>5</v>
      </c>
      <c r="AR499">
        <v>4</v>
      </c>
      <c r="AS499">
        <v>4</v>
      </c>
      <c r="AT499">
        <v>5</v>
      </c>
      <c r="AU499">
        <v>5</v>
      </c>
      <c r="AV499">
        <v>5</v>
      </c>
      <c r="AW499">
        <v>2</v>
      </c>
      <c r="AX499">
        <v>2</v>
      </c>
      <c r="AY499">
        <v>2</v>
      </c>
      <c r="AZ499">
        <v>6</v>
      </c>
      <c r="BA499">
        <v>5</v>
      </c>
      <c r="BB499">
        <v>5</v>
      </c>
      <c r="BC499">
        <v>5</v>
      </c>
      <c r="BD499">
        <v>3</v>
      </c>
      <c r="BE499">
        <v>4</v>
      </c>
      <c r="BF499">
        <v>6</v>
      </c>
      <c r="BG499">
        <v>5</v>
      </c>
      <c r="BH499">
        <v>5</v>
      </c>
      <c r="BI499">
        <v>5</v>
      </c>
      <c r="BJ499">
        <v>4</v>
      </c>
      <c r="BK499">
        <v>4</v>
      </c>
      <c r="BL499">
        <v>5</v>
      </c>
      <c r="BM499">
        <v>5</v>
      </c>
      <c r="BN499">
        <v>5</v>
      </c>
      <c r="BO499">
        <v>57.1</v>
      </c>
      <c r="BP499">
        <v>57.1</v>
      </c>
      <c r="BQ499">
        <v>57.1</v>
      </c>
      <c r="BR499">
        <v>13.714</v>
      </c>
      <c r="BS499">
        <v>119</v>
      </c>
      <c r="BT499">
        <v>119</v>
      </c>
      <c r="BU499">
        <v>0</v>
      </c>
      <c r="BV499">
        <v>323.31</v>
      </c>
      <c r="BW499" t="s">
        <v>223</v>
      </c>
      <c r="BX499" t="s">
        <v>223</v>
      </c>
      <c r="BY499" t="s">
        <v>223</v>
      </c>
      <c r="BZ499" t="s">
        <v>223</v>
      </c>
      <c r="CA499" t="s">
        <v>223</v>
      </c>
      <c r="CB499" t="s">
        <v>223</v>
      </c>
      <c r="CC499" t="s">
        <v>223</v>
      </c>
      <c r="CD499" t="s">
        <v>223</v>
      </c>
      <c r="CE499" t="s">
        <v>223</v>
      </c>
      <c r="CF499" t="s">
        <v>223</v>
      </c>
      <c r="CG499" t="s">
        <v>223</v>
      </c>
      <c r="CH499" t="s">
        <v>223</v>
      </c>
      <c r="CI499" t="s">
        <v>223</v>
      </c>
      <c r="CJ499" t="s">
        <v>223</v>
      </c>
      <c r="CK499" t="s">
        <v>223</v>
      </c>
      <c r="CL499" t="s">
        <v>223</v>
      </c>
      <c r="CM499" t="s">
        <v>223</v>
      </c>
      <c r="CN499" t="s">
        <v>223</v>
      </c>
      <c r="CO499">
        <v>27.7</v>
      </c>
      <c r="CP499">
        <v>16.8</v>
      </c>
      <c r="CQ499">
        <v>16.8</v>
      </c>
      <c r="CR499">
        <v>57.1</v>
      </c>
      <c r="CS499">
        <v>52.1</v>
      </c>
      <c r="CT499">
        <v>52.1</v>
      </c>
      <c r="CU499">
        <v>57.1</v>
      </c>
      <c r="CV499">
        <v>19.3</v>
      </c>
      <c r="CW499">
        <v>37.799999999999997</v>
      </c>
      <c r="CX499">
        <v>57.1</v>
      </c>
      <c r="CY499">
        <v>57.1</v>
      </c>
      <c r="CZ499">
        <v>57.1</v>
      </c>
      <c r="DA499">
        <v>57.1</v>
      </c>
      <c r="DB499">
        <v>37.799999999999997</v>
      </c>
      <c r="DC499">
        <v>37.799999999999997</v>
      </c>
      <c r="DD499">
        <v>57.1</v>
      </c>
      <c r="DE499">
        <v>57.1</v>
      </c>
      <c r="DF499">
        <v>57.1</v>
      </c>
      <c r="DG499">
        <v>13833000000</v>
      </c>
      <c r="DH499">
        <v>7292100</v>
      </c>
      <c r="DI499">
        <v>37096000</v>
      </c>
      <c r="DJ499">
        <v>21592000</v>
      </c>
      <c r="DK499">
        <v>2820200000</v>
      </c>
      <c r="DL499">
        <v>2467100000</v>
      </c>
      <c r="DM499">
        <v>1840299999.99999</v>
      </c>
      <c r="DN499">
        <v>58114000</v>
      </c>
      <c r="DO499">
        <v>52586000</v>
      </c>
      <c r="DP499">
        <v>68461000</v>
      </c>
      <c r="DQ499">
        <v>1404600000</v>
      </c>
      <c r="DR499">
        <v>1621099999.99999</v>
      </c>
      <c r="DS499">
        <v>1753499999.99999</v>
      </c>
      <c r="DT499">
        <v>44590000</v>
      </c>
      <c r="DU499">
        <v>59265000</v>
      </c>
      <c r="DV499">
        <v>74172000</v>
      </c>
      <c r="DW499">
        <v>476200000</v>
      </c>
      <c r="DX499">
        <v>490900000</v>
      </c>
      <c r="DY499">
        <v>536270000</v>
      </c>
      <c r="DZ499">
        <v>9453100</v>
      </c>
      <c r="EA499">
        <v>17715000</v>
      </c>
      <c r="EB499">
        <v>18573000</v>
      </c>
      <c r="EC499">
        <v>10186000</v>
      </c>
      <c r="ED499">
        <v>12309000</v>
      </c>
      <c r="EE499">
        <v>15863000</v>
      </c>
      <c r="EF499">
        <v>7549500</v>
      </c>
      <c r="EG499">
        <v>10687000</v>
      </c>
      <c r="EH499">
        <v>13459000</v>
      </c>
      <c r="EI499">
        <v>0</v>
      </c>
      <c r="EJ499">
        <v>3</v>
      </c>
      <c r="EK499">
        <v>2</v>
      </c>
      <c r="EL499">
        <v>7</v>
      </c>
      <c r="EM499">
        <v>3</v>
      </c>
      <c r="EN499">
        <v>5</v>
      </c>
      <c r="EO499">
        <v>6</v>
      </c>
      <c r="EP499">
        <v>7</v>
      </c>
      <c r="EQ499">
        <v>6</v>
      </c>
      <c r="ER499">
        <v>554410000</v>
      </c>
      <c r="ES499">
        <v>1404500000</v>
      </c>
      <c r="ET499">
        <v>1131200000</v>
      </c>
      <c r="EU499">
        <v>618170000</v>
      </c>
      <c r="EV499">
        <v>1024599999.99999</v>
      </c>
      <c r="EW499">
        <v>985540000</v>
      </c>
      <c r="EX499">
        <v>808490000</v>
      </c>
      <c r="EY499">
        <v>612920000</v>
      </c>
      <c r="EZ499">
        <v>643530000</v>
      </c>
      <c r="FA499">
        <v>11</v>
      </c>
      <c r="FB499">
        <v>9</v>
      </c>
      <c r="FC499">
        <v>5</v>
      </c>
      <c r="FD499">
        <v>10</v>
      </c>
      <c r="FE499">
        <v>8</v>
      </c>
      <c r="FF499">
        <v>8</v>
      </c>
      <c r="FG499">
        <v>7</v>
      </c>
      <c r="FH499">
        <v>10</v>
      </c>
      <c r="FI499">
        <v>5</v>
      </c>
      <c r="FJ499">
        <v>112</v>
      </c>
      <c r="FK499" t="s">
        <v>3903</v>
      </c>
      <c r="FO499">
        <v>494</v>
      </c>
      <c r="FP499" t="s">
        <v>3902</v>
      </c>
      <c r="FQ499" t="s">
        <v>414</v>
      </c>
      <c r="FR499" t="s">
        <v>3901</v>
      </c>
      <c r="FS499" t="s">
        <v>3900</v>
      </c>
      <c r="FT499" t="s">
        <v>3899</v>
      </c>
      <c r="FU499" t="s">
        <v>3898</v>
      </c>
      <c r="FX499">
        <v>-1</v>
      </c>
    </row>
    <row r="500" spans="1:180" x14ac:dyDescent="0.35">
      <c r="A500" t="s">
        <v>3897</v>
      </c>
      <c r="B500" t="s">
        <v>3897</v>
      </c>
      <c r="C500">
        <v>13</v>
      </c>
      <c r="D500">
        <v>13</v>
      </c>
      <c r="E500">
        <v>13</v>
      </c>
      <c r="F500" t="s">
        <v>3896</v>
      </c>
      <c r="G500" t="s">
        <v>3895</v>
      </c>
      <c r="H500" t="s">
        <v>3894</v>
      </c>
      <c r="I500">
        <v>1</v>
      </c>
      <c r="J500">
        <v>13</v>
      </c>
      <c r="K500">
        <v>13</v>
      </c>
      <c r="L500">
        <v>13</v>
      </c>
      <c r="M500">
        <v>0</v>
      </c>
      <c r="N500">
        <v>2</v>
      </c>
      <c r="O500">
        <v>2</v>
      </c>
      <c r="P500">
        <v>12</v>
      </c>
      <c r="Q500">
        <v>12</v>
      </c>
      <c r="R500">
        <v>11</v>
      </c>
      <c r="S500">
        <v>1</v>
      </c>
      <c r="T500">
        <v>3</v>
      </c>
      <c r="U500">
        <v>1</v>
      </c>
      <c r="V500">
        <v>12</v>
      </c>
      <c r="W500">
        <v>12</v>
      </c>
      <c r="X500">
        <v>11</v>
      </c>
      <c r="Y500">
        <v>2</v>
      </c>
      <c r="Z500">
        <v>2</v>
      </c>
      <c r="AA500">
        <v>2</v>
      </c>
      <c r="AB500">
        <v>11</v>
      </c>
      <c r="AC500">
        <v>11</v>
      </c>
      <c r="AD500">
        <v>10</v>
      </c>
      <c r="AE500">
        <v>0</v>
      </c>
      <c r="AF500">
        <v>2</v>
      </c>
      <c r="AG500">
        <v>2</v>
      </c>
      <c r="AH500">
        <v>12</v>
      </c>
      <c r="AI500">
        <v>12</v>
      </c>
      <c r="AJ500">
        <v>11</v>
      </c>
      <c r="AK500">
        <v>1</v>
      </c>
      <c r="AL500">
        <v>3</v>
      </c>
      <c r="AM500">
        <v>1</v>
      </c>
      <c r="AN500">
        <v>12</v>
      </c>
      <c r="AO500">
        <v>12</v>
      </c>
      <c r="AP500">
        <v>11</v>
      </c>
      <c r="AQ500">
        <v>2</v>
      </c>
      <c r="AR500">
        <v>2</v>
      </c>
      <c r="AS500">
        <v>2</v>
      </c>
      <c r="AT500">
        <v>11</v>
      </c>
      <c r="AU500">
        <v>11</v>
      </c>
      <c r="AV500">
        <v>10</v>
      </c>
      <c r="AW500">
        <v>0</v>
      </c>
      <c r="AX500">
        <v>2</v>
      </c>
      <c r="AY500">
        <v>2</v>
      </c>
      <c r="AZ500">
        <v>12</v>
      </c>
      <c r="BA500">
        <v>12</v>
      </c>
      <c r="BB500">
        <v>11</v>
      </c>
      <c r="BC500">
        <v>1</v>
      </c>
      <c r="BD500">
        <v>3</v>
      </c>
      <c r="BE500">
        <v>1</v>
      </c>
      <c r="BF500">
        <v>12</v>
      </c>
      <c r="BG500">
        <v>12</v>
      </c>
      <c r="BH500">
        <v>11</v>
      </c>
      <c r="BI500">
        <v>2</v>
      </c>
      <c r="BJ500">
        <v>2</v>
      </c>
      <c r="BK500">
        <v>2</v>
      </c>
      <c r="BL500">
        <v>11</v>
      </c>
      <c r="BM500">
        <v>11</v>
      </c>
      <c r="BN500">
        <v>10</v>
      </c>
      <c r="BO500">
        <v>70.2</v>
      </c>
      <c r="BP500">
        <v>70.2</v>
      </c>
      <c r="BQ500">
        <v>70.2</v>
      </c>
      <c r="BR500">
        <v>16.57</v>
      </c>
      <c r="BS500">
        <v>151</v>
      </c>
      <c r="BT500">
        <v>151</v>
      </c>
      <c r="BU500">
        <v>0</v>
      </c>
      <c r="BV500">
        <v>323.31</v>
      </c>
      <c r="BX500" t="s">
        <v>223</v>
      </c>
      <c r="BY500" t="s">
        <v>223</v>
      </c>
      <c r="BZ500" t="s">
        <v>223</v>
      </c>
      <c r="CA500" t="s">
        <v>223</v>
      </c>
      <c r="CB500" t="s">
        <v>223</v>
      </c>
      <c r="CC500" t="s">
        <v>224</v>
      </c>
      <c r="CD500" t="s">
        <v>223</v>
      </c>
      <c r="CE500" t="s">
        <v>223</v>
      </c>
      <c r="CF500" t="s">
        <v>223</v>
      </c>
      <c r="CG500" t="s">
        <v>223</v>
      </c>
      <c r="CH500" t="s">
        <v>223</v>
      </c>
      <c r="CI500" t="s">
        <v>223</v>
      </c>
      <c r="CJ500" t="s">
        <v>223</v>
      </c>
      <c r="CK500" t="s">
        <v>223</v>
      </c>
      <c r="CL500" t="s">
        <v>223</v>
      </c>
      <c r="CM500" t="s">
        <v>223</v>
      </c>
      <c r="CN500" t="s">
        <v>223</v>
      </c>
      <c r="CO500">
        <v>0</v>
      </c>
      <c r="CP500">
        <v>15.2</v>
      </c>
      <c r="CQ500">
        <v>17.2</v>
      </c>
      <c r="CR500">
        <v>70.2</v>
      </c>
      <c r="CS500">
        <v>55</v>
      </c>
      <c r="CT500">
        <v>55</v>
      </c>
      <c r="CU500">
        <v>15.2</v>
      </c>
      <c r="CV500">
        <v>32.5</v>
      </c>
      <c r="CW500">
        <v>10.6</v>
      </c>
      <c r="CX500">
        <v>55</v>
      </c>
      <c r="CY500">
        <v>58.9</v>
      </c>
      <c r="CZ500">
        <v>58.9</v>
      </c>
      <c r="DA500">
        <v>25.8</v>
      </c>
      <c r="DB500">
        <v>25.8</v>
      </c>
      <c r="DC500">
        <v>25.8</v>
      </c>
      <c r="DD500">
        <v>55</v>
      </c>
      <c r="DE500">
        <v>43.7</v>
      </c>
      <c r="DF500">
        <v>43.7</v>
      </c>
      <c r="DG500">
        <v>22067000000</v>
      </c>
      <c r="DH500">
        <v>0</v>
      </c>
      <c r="DI500">
        <v>4022200</v>
      </c>
      <c r="DJ500">
        <v>8668300</v>
      </c>
      <c r="DK500">
        <v>3462199999.99999</v>
      </c>
      <c r="DL500">
        <v>4505900000</v>
      </c>
      <c r="DM500">
        <v>3456299999.99999</v>
      </c>
      <c r="DN500">
        <v>450750</v>
      </c>
      <c r="DO500">
        <v>5742000</v>
      </c>
      <c r="DP500">
        <v>7732100</v>
      </c>
      <c r="DQ500">
        <v>3394399999.99999</v>
      </c>
      <c r="DR500">
        <v>2736800000</v>
      </c>
      <c r="DS500">
        <v>1638599999.99999</v>
      </c>
      <c r="DT500">
        <v>4074100</v>
      </c>
      <c r="DU500">
        <v>4067900</v>
      </c>
      <c r="DV500">
        <v>8608900</v>
      </c>
      <c r="DW500">
        <v>1297800000</v>
      </c>
      <c r="DX500">
        <v>881510000</v>
      </c>
      <c r="DY500">
        <v>650380000</v>
      </c>
      <c r="DZ500">
        <v>0</v>
      </c>
      <c r="EA500">
        <v>3030300</v>
      </c>
      <c r="EB500">
        <v>5180800</v>
      </c>
      <c r="EC500">
        <v>0</v>
      </c>
      <c r="ED500">
        <v>1827000</v>
      </c>
      <c r="EE500">
        <v>4890200</v>
      </c>
      <c r="EF500">
        <v>1551100</v>
      </c>
      <c r="EG500">
        <v>1889000</v>
      </c>
      <c r="EH500">
        <v>3609900</v>
      </c>
      <c r="EI500">
        <v>0</v>
      </c>
      <c r="EJ500">
        <v>1</v>
      </c>
      <c r="EK500">
        <v>1</v>
      </c>
      <c r="EL500">
        <v>0</v>
      </c>
      <c r="EM500">
        <v>0</v>
      </c>
      <c r="EN500">
        <v>1</v>
      </c>
      <c r="EO500">
        <v>1</v>
      </c>
      <c r="EP500">
        <v>1</v>
      </c>
      <c r="EQ500">
        <v>2</v>
      </c>
      <c r="ER500">
        <v>1554699999.99999</v>
      </c>
      <c r="ES500">
        <v>1700799999.99999</v>
      </c>
      <c r="ET500">
        <v>1525399999.99999</v>
      </c>
      <c r="EU500">
        <v>1978399999.99999</v>
      </c>
      <c r="EV500">
        <v>1958599999.99999</v>
      </c>
      <c r="EW500">
        <v>1684299999.99999</v>
      </c>
      <c r="EX500">
        <v>1570099999.99999</v>
      </c>
      <c r="EY500">
        <v>1415300000</v>
      </c>
      <c r="EZ500">
        <v>1318400000</v>
      </c>
      <c r="FA500">
        <v>8</v>
      </c>
      <c r="FB500">
        <v>13</v>
      </c>
      <c r="FC500">
        <v>9</v>
      </c>
      <c r="FD500">
        <v>11</v>
      </c>
      <c r="FE500">
        <v>12</v>
      </c>
      <c r="FF500">
        <v>11</v>
      </c>
      <c r="FG500">
        <v>10</v>
      </c>
      <c r="FH500">
        <v>8</v>
      </c>
      <c r="FI500">
        <v>8</v>
      </c>
      <c r="FJ500">
        <v>97</v>
      </c>
      <c r="FK500" t="s">
        <v>3893</v>
      </c>
      <c r="FO500">
        <v>495</v>
      </c>
      <c r="FP500" t="s">
        <v>3892</v>
      </c>
      <c r="FQ500" t="s">
        <v>294</v>
      </c>
      <c r="FR500" t="s">
        <v>3891</v>
      </c>
      <c r="FS500" t="s">
        <v>3890</v>
      </c>
      <c r="FT500" t="s">
        <v>3889</v>
      </c>
      <c r="FU500" t="s">
        <v>3888</v>
      </c>
      <c r="FX500">
        <v>-1</v>
      </c>
    </row>
    <row r="501" spans="1:180" x14ac:dyDescent="0.35">
      <c r="A501" t="s">
        <v>3887</v>
      </c>
      <c r="B501" t="s">
        <v>3887</v>
      </c>
      <c r="C501">
        <v>1</v>
      </c>
      <c r="D501">
        <v>1</v>
      </c>
      <c r="E501">
        <v>1</v>
      </c>
      <c r="F501" t="s">
        <v>3886</v>
      </c>
      <c r="G501" t="s">
        <v>3885</v>
      </c>
      <c r="H501" t="s">
        <v>3884</v>
      </c>
      <c r="I501">
        <v>1</v>
      </c>
      <c r="J501">
        <v>1</v>
      </c>
      <c r="K501">
        <v>1</v>
      </c>
      <c r="L501">
        <v>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1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1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1</v>
      </c>
      <c r="BM501">
        <v>0</v>
      </c>
      <c r="BN501">
        <v>0</v>
      </c>
      <c r="BO501">
        <v>6.3</v>
      </c>
      <c r="BP501">
        <v>6.3</v>
      </c>
      <c r="BQ501">
        <v>6.3</v>
      </c>
      <c r="BR501">
        <v>18.733000000000001</v>
      </c>
      <c r="BS501">
        <v>158</v>
      </c>
      <c r="BT501">
        <v>158</v>
      </c>
      <c r="BU501">
        <v>1</v>
      </c>
      <c r="BV501">
        <v>-2</v>
      </c>
      <c r="CL501" t="s">
        <v>223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6.3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1</v>
      </c>
      <c r="FH501">
        <v>0</v>
      </c>
      <c r="FI501">
        <v>0</v>
      </c>
      <c r="FJ501">
        <v>1</v>
      </c>
      <c r="FK501" t="s">
        <v>3883</v>
      </c>
      <c r="FL501" t="s">
        <v>127</v>
      </c>
      <c r="FO501">
        <v>496</v>
      </c>
      <c r="FP501">
        <v>3693</v>
      </c>
      <c r="FQ501" t="s">
        <v>16</v>
      </c>
      <c r="FR501">
        <v>3884</v>
      </c>
      <c r="FS501">
        <v>52614</v>
      </c>
      <c r="FT501">
        <v>34456</v>
      </c>
      <c r="FU501">
        <v>34456</v>
      </c>
      <c r="FV501" t="s">
        <v>3882</v>
      </c>
      <c r="FW501" t="s">
        <v>3881</v>
      </c>
      <c r="FX501">
        <v>-1</v>
      </c>
    </row>
    <row r="502" spans="1:180" x14ac:dyDescent="0.35">
      <c r="A502" t="s">
        <v>3880</v>
      </c>
      <c r="B502" t="s">
        <v>3880</v>
      </c>
      <c r="C502">
        <v>8</v>
      </c>
      <c r="D502">
        <v>8</v>
      </c>
      <c r="E502">
        <v>8</v>
      </c>
      <c r="F502" t="s">
        <v>3879</v>
      </c>
      <c r="G502" t="s">
        <v>3878</v>
      </c>
      <c r="H502" t="s">
        <v>3877</v>
      </c>
      <c r="I502">
        <v>1</v>
      </c>
      <c r="J502">
        <v>8</v>
      </c>
      <c r="K502">
        <v>8</v>
      </c>
      <c r="L502">
        <v>8</v>
      </c>
      <c r="M502">
        <v>6</v>
      </c>
      <c r="N502">
        <v>6</v>
      </c>
      <c r="O502">
        <v>4</v>
      </c>
      <c r="P502">
        <v>6</v>
      </c>
      <c r="Q502">
        <v>6</v>
      </c>
      <c r="R502">
        <v>4</v>
      </c>
      <c r="S502">
        <v>5</v>
      </c>
      <c r="T502">
        <v>3</v>
      </c>
      <c r="U502">
        <v>3</v>
      </c>
      <c r="V502">
        <v>5</v>
      </c>
      <c r="W502">
        <v>5</v>
      </c>
      <c r="X502">
        <v>5</v>
      </c>
      <c r="Y502">
        <v>5</v>
      </c>
      <c r="Z502">
        <v>3</v>
      </c>
      <c r="AA502">
        <v>4</v>
      </c>
      <c r="AB502">
        <v>5</v>
      </c>
      <c r="AC502">
        <v>4</v>
      </c>
      <c r="AD502">
        <v>4</v>
      </c>
      <c r="AE502">
        <v>6</v>
      </c>
      <c r="AF502">
        <v>6</v>
      </c>
      <c r="AG502">
        <v>4</v>
      </c>
      <c r="AH502">
        <v>6</v>
      </c>
      <c r="AI502">
        <v>6</v>
      </c>
      <c r="AJ502">
        <v>4</v>
      </c>
      <c r="AK502">
        <v>5</v>
      </c>
      <c r="AL502">
        <v>3</v>
      </c>
      <c r="AM502">
        <v>3</v>
      </c>
      <c r="AN502">
        <v>5</v>
      </c>
      <c r="AO502">
        <v>5</v>
      </c>
      <c r="AP502">
        <v>5</v>
      </c>
      <c r="AQ502">
        <v>5</v>
      </c>
      <c r="AR502">
        <v>3</v>
      </c>
      <c r="AS502">
        <v>4</v>
      </c>
      <c r="AT502">
        <v>5</v>
      </c>
      <c r="AU502">
        <v>4</v>
      </c>
      <c r="AV502">
        <v>4</v>
      </c>
      <c r="AW502">
        <v>6</v>
      </c>
      <c r="AX502">
        <v>6</v>
      </c>
      <c r="AY502">
        <v>4</v>
      </c>
      <c r="AZ502">
        <v>6</v>
      </c>
      <c r="BA502">
        <v>6</v>
      </c>
      <c r="BB502">
        <v>4</v>
      </c>
      <c r="BC502">
        <v>5</v>
      </c>
      <c r="BD502">
        <v>3</v>
      </c>
      <c r="BE502">
        <v>3</v>
      </c>
      <c r="BF502">
        <v>5</v>
      </c>
      <c r="BG502">
        <v>5</v>
      </c>
      <c r="BH502">
        <v>5</v>
      </c>
      <c r="BI502">
        <v>5</v>
      </c>
      <c r="BJ502">
        <v>3</v>
      </c>
      <c r="BK502">
        <v>4</v>
      </c>
      <c r="BL502">
        <v>5</v>
      </c>
      <c r="BM502">
        <v>4</v>
      </c>
      <c r="BN502">
        <v>4</v>
      </c>
      <c r="BO502">
        <v>23.8</v>
      </c>
      <c r="BP502">
        <v>23.8</v>
      </c>
      <c r="BQ502">
        <v>23.8</v>
      </c>
      <c r="BR502">
        <v>50.975999999999999</v>
      </c>
      <c r="BS502">
        <v>463</v>
      </c>
      <c r="BT502">
        <v>463</v>
      </c>
      <c r="BU502">
        <v>0</v>
      </c>
      <c r="BV502">
        <v>55.424999999999997</v>
      </c>
      <c r="BW502" t="s">
        <v>223</v>
      </c>
      <c r="BX502" t="s">
        <v>223</v>
      </c>
      <c r="BY502" t="s">
        <v>223</v>
      </c>
      <c r="BZ502" t="s">
        <v>223</v>
      </c>
      <c r="CA502" t="s">
        <v>223</v>
      </c>
      <c r="CB502" t="s">
        <v>223</v>
      </c>
      <c r="CC502" t="s">
        <v>223</v>
      </c>
      <c r="CD502" t="s">
        <v>223</v>
      </c>
      <c r="CE502" t="s">
        <v>223</v>
      </c>
      <c r="CF502" t="s">
        <v>223</v>
      </c>
      <c r="CG502" t="s">
        <v>223</v>
      </c>
      <c r="CH502" t="s">
        <v>223</v>
      </c>
      <c r="CI502" t="s">
        <v>223</v>
      </c>
      <c r="CJ502" t="s">
        <v>223</v>
      </c>
      <c r="CK502" t="s">
        <v>224</v>
      </c>
      <c r="CL502" t="s">
        <v>223</v>
      </c>
      <c r="CM502" t="s">
        <v>223</v>
      </c>
      <c r="CN502" t="s">
        <v>223</v>
      </c>
      <c r="CO502">
        <v>17.7</v>
      </c>
      <c r="CP502">
        <v>16</v>
      </c>
      <c r="CQ502">
        <v>10.4</v>
      </c>
      <c r="CR502">
        <v>17.3</v>
      </c>
      <c r="CS502">
        <v>19.2</v>
      </c>
      <c r="CT502">
        <v>10.4</v>
      </c>
      <c r="CU502">
        <v>14.3</v>
      </c>
      <c r="CV502">
        <v>8.1999999999999993</v>
      </c>
      <c r="CW502">
        <v>8.1999999999999993</v>
      </c>
      <c r="CX502">
        <v>15.6</v>
      </c>
      <c r="CY502">
        <v>15.8</v>
      </c>
      <c r="CZ502">
        <v>14</v>
      </c>
      <c r="DA502">
        <v>14.3</v>
      </c>
      <c r="DB502">
        <v>8.1999999999999993</v>
      </c>
      <c r="DC502">
        <v>11.9</v>
      </c>
      <c r="DD502">
        <v>15.6</v>
      </c>
      <c r="DE502">
        <v>11.9</v>
      </c>
      <c r="DF502">
        <v>12.3</v>
      </c>
      <c r="DG502">
        <v>299570000</v>
      </c>
      <c r="DH502">
        <v>9889500</v>
      </c>
      <c r="DI502">
        <v>14865000</v>
      </c>
      <c r="DJ502">
        <v>9405300</v>
      </c>
      <c r="DK502">
        <v>53658000</v>
      </c>
      <c r="DL502">
        <v>39935000</v>
      </c>
      <c r="DM502">
        <v>26222000</v>
      </c>
      <c r="DN502">
        <v>9302600</v>
      </c>
      <c r="DO502">
        <v>5588800</v>
      </c>
      <c r="DP502">
        <v>4934900</v>
      </c>
      <c r="DQ502">
        <v>23294000</v>
      </c>
      <c r="DR502">
        <v>22109000</v>
      </c>
      <c r="DS502">
        <v>28888000</v>
      </c>
      <c r="DT502">
        <v>9058600</v>
      </c>
      <c r="DU502">
        <v>4051700</v>
      </c>
      <c r="DV502">
        <v>5237800</v>
      </c>
      <c r="DW502">
        <v>17014000</v>
      </c>
      <c r="DX502">
        <v>9392400</v>
      </c>
      <c r="DY502">
        <v>6721400</v>
      </c>
      <c r="DZ502">
        <v>3976600</v>
      </c>
      <c r="EA502">
        <v>4307100</v>
      </c>
      <c r="EB502">
        <v>1221000</v>
      </c>
      <c r="EC502">
        <v>1978500</v>
      </c>
      <c r="ED502">
        <v>1558700</v>
      </c>
      <c r="EE502">
        <v>866480</v>
      </c>
      <c r="EF502">
        <v>1241800</v>
      </c>
      <c r="EG502">
        <v>1597000</v>
      </c>
      <c r="EH502">
        <v>569520</v>
      </c>
      <c r="EI502">
        <v>4</v>
      </c>
      <c r="EJ502">
        <v>1</v>
      </c>
      <c r="EK502">
        <v>1</v>
      </c>
      <c r="EL502">
        <v>1</v>
      </c>
      <c r="EM502">
        <v>1</v>
      </c>
      <c r="EN502">
        <v>0</v>
      </c>
      <c r="EO502">
        <v>1</v>
      </c>
      <c r="EP502">
        <v>1</v>
      </c>
      <c r="EQ502">
        <v>0</v>
      </c>
      <c r="ER502">
        <v>15721000</v>
      </c>
      <c r="ES502">
        <v>14505000</v>
      </c>
      <c r="ET502">
        <v>14228000</v>
      </c>
      <c r="EU502">
        <v>14867000</v>
      </c>
      <c r="EV502">
        <v>14477000</v>
      </c>
      <c r="EW502">
        <v>13079000</v>
      </c>
      <c r="EX502">
        <v>18289000</v>
      </c>
      <c r="EY502">
        <v>15521000</v>
      </c>
      <c r="EZ502">
        <v>10037000</v>
      </c>
      <c r="FA502">
        <v>4</v>
      </c>
      <c r="FB502">
        <v>4</v>
      </c>
      <c r="FC502">
        <v>2</v>
      </c>
      <c r="FD502">
        <v>3</v>
      </c>
      <c r="FE502">
        <v>3</v>
      </c>
      <c r="FF502">
        <v>3</v>
      </c>
      <c r="FG502">
        <v>2</v>
      </c>
      <c r="FH502">
        <v>1</v>
      </c>
      <c r="FI502">
        <v>1</v>
      </c>
      <c r="FJ502">
        <v>33</v>
      </c>
      <c r="FK502" t="s">
        <v>3876</v>
      </c>
      <c r="FO502">
        <v>497</v>
      </c>
      <c r="FP502" t="s">
        <v>3875</v>
      </c>
      <c r="FQ502" t="s">
        <v>436</v>
      </c>
      <c r="FR502" t="s">
        <v>3874</v>
      </c>
      <c r="FS502" t="s">
        <v>3873</v>
      </c>
      <c r="FT502" t="s">
        <v>3872</v>
      </c>
      <c r="FU502" t="s">
        <v>3871</v>
      </c>
      <c r="FX502">
        <v>-1</v>
      </c>
    </row>
    <row r="503" spans="1:180" x14ac:dyDescent="0.35">
      <c r="A503" t="s">
        <v>3870</v>
      </c>
      <c r="B503" t="s">
        <v>3870</v>
      </c>
      <c r="C503">
        <v>7</v>
      </c>
      <c r="D503">
        <v>6</v>
      </c>
      <c r="E503">
        <v>6</v>
      </c>
      <c r="F503" t="s">
        <v>3869</v>
      </c>
      <c r="G503" t="s">
        <v>3868</v>
      </c>
      <c r="H503" t="s">
        <v>3867</v>
      </c>
      <c r="I503">
        <v>1</v>
      </c>
      <c r="J503">
        <v>7</v>
      </c>
      <c r="K503">
        <v>6</v>
      </c>
      <c r="L503">
        <v>6</v>
      </c>
      <c r="M503">
        <v>4</v>
      </c>
      <c r="N503">
        <v>4</v>
      </c>
      <c r="O503">
        <v>3</v>
      </c>
      <c r="P503">
        <v>6</v>
      </c>
      <c r="Q503">
        <v>7</v>
      </c>
      <c r="R503">
        <v>6</v>
      </c>
      <c r="S503">
        <v>3</v>
      </c>
      <c r="T503">
        <v>4</v>
      </c>
      <c r="U503">
        <v>3</v>
      </c>
      <c r="V503">
        <v>6</v>
      </c>
      <c r="W503">
        <v>6</v>
      </c>
      <c r="X503">
        <v>6</v>
      </c>
      <c r="Y503">
        <v>4</v>
      </c>
      <c r="Z503">
        <v>2</v>
      </c>
      <c r="AA503">
        <v>2</v>
      </c>
      <c r="AB503">
        <v>7</v>
      </c>
      <c r="AC503">
        <v>6</v>
      </c>
      <c r="AD503">
        <v>7</v>
      </c>
      <c r="AE503">
        <v>3</v>
      </c>
      <c r="AF503">
        <v>3</v>
      </c>
      <c r="AG503">
        <v>3</v>
      </c>
      <c r="AH503">
        <v>5</v>
      </c>
      <c r="AI503">
        <v>6</v>
      </c>
      <c r="AJ503">
        <v>5</v>
      </c>
      <c r="AK503">
        <v>2</v>
      </c>
      <c r="AL503">
        <v>3</v>
      </c>
      <c r="AM503">
        <v>2</v>
      </c>
      <c r="AN503">
        <v>5</v>
      </c>
      <c r="AO503">
        <v>5</v>
      </c>
      <c r="AP503">
        <v>5</v>
      </c>
      <c r="AQ503">
        <v>3</v>
      </c>
      <c r="AR503">
        <v>1</v>
      </c>
      <c r="AS503">
        <v>1</v>
      </c>
      <c r="AT503">
        <v>6</v>
      </c>
      <c r="AU503">
        <v>5</v>
      </c>
      <c r="AV503">
        <v>6</v>
      </c>
      <c r="AW503">
        <v>3</v>
      </c>
      <c r="AX503">
        <v>3</v>
      </c>
      <c r="AY503">
        <v>3</v>
      </c>
      <c r="AZ503">
        <v>5</v>
      </c>
      <c r="BA503">
        <v>6</v>
      </c>
      <c r="BB503">
        <v>5</v>
      </c>
      <c r="BC503">
        <v>2</v>
      </c>
      <c r="BD503">
        <v>3</v>
      </c>
      <c r="BE503">
        <v>2</v>
      </c>
      <c r="BF503">
        <v>5</v>
      </c>
      <c r="BG503">
        <v>5</v>
      </c>
      <c r="BH503">
        <v>5</v>
      </c>
      <c r="BI503">
        <v>3</v>
      </c>
      <c r="BJ503">
        <v>1</v>
      </c>
      <c r="BK503">
        <v>1</v>
      </c>
      <c r="BL503">
        <v>6</v>
      </c>
      <c r="BM503">
        <v>5</v>
      </c>
      <c r="BN503">
        <v>6</v>
      </c>
      <c r="BO503">
        <v>36.4</v>
      </c>
      <c r="BP503">
        <v>32.4</v>
      </c>
      <c r="BQ503">
        <v>32.4</v>
      </c>
      <c r="BR503">
        <v>28.302</v>
      </c>
      <c r="BS503">
        <v>247</v>
      </c>
      <c r="BT503">
        <v>247</v>
      </c>
      <c r="BU503">
        <v>0</v>
      </c>
      <c r="BV503">
        <v>310.02999999999997</v>
      </c>
      <c r="BW503" t="s">
        <v>223</v>
      </c>
      <c r="BX503" t="s">
        <v>223</v>
      </c>
      <c r="BY503" t="s">
        <v>223</v>
      </c>
      <c r="BZ503" t="s">
        <v>223</v>
      </c>
      <c r="CA503" t="s">
        <v>223</v>
      </c>
      <c r="CB503" t="s">
        <v>223</v>
      </c>
      <c r="CC503" t="s">
        <v>224</v>
      </c>
      <c r="CD503" t="s">
        <v>224</v>
      </c>
      <c r="CE503" t="s">
        <v>224</v>
      </c>
      <c r="CF503" t="s">
        <v>223</v>
      </c>
      <c r="CG503" t="s">
        <v>223</v>
      </c>
      <c r="CH503" t="s">
        <v>223</v>
      </c>
      <c r="CI503" t="s">
        <v>224</v>
      </c>
      <c r="CJ503" t="s">
        <v>224</v>
      </c>
      <c r="CK503" t="s">
        <v>224</v>
      </c>
      <c r="CL503" t="s">
        <v>223</v>
      </c>
      <c r="CM503" t="s">
        <v>223</v>
      </c>
      <c r="CN503" t="s">
        <v>223</v>
      </c>
      <c r="CO503">
        <v>14.2</v>
      </c>
      <c r="CP503">
        <v>14.2</v>
      </c>
      <c r="CQ503">
        <v>10.1</v>
      </c>
      <c r="CR503">
        <v>32.4</v>
      </c>
      <c r="CS503">
        <v>36.4</v>
      </c>
      <c r="CT503">
        <v>32.4</v>
      </c>
      <c r="CU503">
        <v>14.2</v>
      </c>
      <c r="CV503">
        <v>14.2</v>
      </c>
      <c r="CW503">
        <v>13.8</v>
      </c>
      <c r="CX503">
        <v>32.4</v>
      </c>
      <c r="CY503">
        <v>32.4</v>
      </c>
      <c r="CZ503">
        <v>32.4</v>
      </c>
      <c r="DA503">
        <v>14.2</v>
      </c>
      <c r="DB503">
        <v>8.5</v>
      </c>
      <c r="DC503">
        <v>8.1</v>
      </c>
      <c r="DD503">
        <v>36.4</v>
      </c>
      <c r="DE503">
        <v>28.7</v>
      </c>
      <c r="DF503">
        <v>36.4</v>
      </c>
      <c r="DG503">
        <v>410500000</v>
      </c>
      <c r="DH503">
        <v>2361800</v>
      </c>
      <c r="DI503">
        <v>3189000</v>
      </c>
      <c r="DJ503">
        <v>3749400</v>
      </c>
      <c r="DK503">
        <v>77030000</v>
      </c>
      <c r="DL503">
        <v>71648000</v>
      </c>
      <c r="DM503">
        <v>62926000</v>
      </c>
      <c r="DN503">
        <v>3408300</v>
      </c>
      <c r="DO503">
        <v>6143200</v>
      </c>
      <c r="DP503">
        <v>4236600</v>
      </c>
      <c r="DQ503">
        <v>38530000</v>
      </c>
      <c r="DR503">
        <v>27741000</v>
      </c>
      <c r="DS503">
        <v>30993000</v>
      </c>
      <c r="DT503">
        <v>4556200</v>
      </c>
      <c r="DU503">
        <v>704630</v>
      </c>
      <c r="DV503">
        <v>1567800</v>
      </c>
      <c r="DW503">
        <v>28431000</v>
      </c>
      <c r="DX503">
        <v>20507000</v>
      </c>
      <c r="DY503">
        <v>22783000</v>
      </c>
      <c r="DZ503">
        <v>1835900</v>
      </c>
      <c r="EA503">
        <v>1991400</v>
      </c>
      <c r="EB503">
        <v>2396100</v>
      </c>
      <c r="EC503">
        <v>1457300</v>
      </c>
      <c r="ED503">
        <v>1664300</v>
      </c>
      <c r="EE503">
        <v>1568300</v>
      </c>
      <c r="EF503">
        <v>1249700</v>
      </c>
      <c r="EG503">
        <v>0</v>
      </c>
      <c r="EH503">
        <v>0</v>
      </c>
      <c r="EI503">
        <v>2</v>
      </c>
      <c r="EJ503">
        <v>1</v>
      </c>
      <c r="EK503">
        <v>1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30263000</v>
      </c>
      <c r="ES503">
        <v>33270000</v>
      </c>
      <c r="ET503">
        <v>27095000</v>
      </c>
      <c r="EU503">
        <v>32160000</v>
      </c>
      <c r="EV503">
        <v>25730000</v>
      </c>
      <c r="EW503">
        <v>27924000</v>
      </c>
      <c r="EX503">
        <v>44156000</v>
      </c>
      <c r="EY503">
        <v>39198000</v>
      </c>
      <c r="EZ503">
        <v>38066000</v>
      </c>
      <c r="FA503">
        <v>4</v>
      </c>
      <c r="FB503">
        <v>6</v>
      </c>
      <c r="FC503">
        <v>6</v>
      </c>
      <c r="FD503">
        <v>4</v>
      </c>
      <c r="FE503">
        <v>4</v>
      </c>
      <c r="FF503">
        <v>3</v>
      </c>
      <c r="FG503">
        <v>5</v>
      </c>
      <c r="FH503">
        <v>4</v>
      </c>
      <c r="FI503">
        <v>4</v>
      </c>
      <c r="FJ503">
        <v>44</v>
      </c>
      <c r="FK503" t="s">
        <v>3866</v>
      </c>
      <c r="FO503">
        <v>498</v>
      </c>
      <c r="FP503" t="s">
        <v>3865</v>
      </c>
      <c r="FQ503" t="s">
        <v>3864</v>
      </c>
      <c r="FR503" t="s">
        <v>3863</v>
      </c>
      <c r="FS503" t="s">
        <v>3862</v>
      </c>
      <c r="FT503" t="s">
        <v>3861</v>
      </c>
      <c r="FU503" t="s">
        <v>3860</v>
      </c>
      <c r="FV503">
        <v>236</v>
      </c>
      <c r="FW503">
        <v>223</v>
      </c>
      <c r="FX503">
        <v>-1</v>
      </c>
    </row>
    <row r="504" spans="1:180" x14ac:dyDescent="0.35">
      <c r="A504" t="s">
        <v>3859</v>
      </c>
      <c r="B504" t="s">
        <v>3859</v>
      </c>
      <c r="C504">
        <v>1</v>
      </c>
      <c r="D504">
        <v>1</v>
      </c>
      <c r="E504">
        <v>1</v>
      </c>
      <c r="F504" t="s">
        <v>3858</v>
      </c>
      <c r="G504" t="s">
        <v>3857</v>
      </c>
      <c r="H504" t="s">
        <v>3856</v>
      </c>
      <c r="I504">
        <v>1</v>
      </c>
      <c r="J504">
        <v>1</v>
      </c>
      <c r="K504">
        <v>1</v>
      </c>
      <c r="L504">
        <v>1</v>
      </c>
      <c r="M504">
        <v>1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1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11.3</v>
      </c>
      <c r="BP504">
        <v>11.3</v>
      </c>
      <c r="BQ504">
        <v>11.3</v>
      </c>
      <c r="BR504">
        <v>22.126999999999999</v>
      </c>
      <c r="BS504">
        <v>194</v>
      </c>
      <c r="BT504">
        <v>194</v>
      </c>
      <c r="BU504">
        <v>2.7174E-3</v>
      </c>
      <c r="BV504">
        <v>7.0892999999999997</v>
      </c>
      <c r="BW504" t="s">
        <v>223</v>
      </c>
      <c r="CO504">
        <v>11.3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1547200</v>
      </c>
      <c r="DH504">
        <v>1547200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1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1</v>
      </c>
      <c r="FK504" t="s">
        <v>3855</v>
      </c>
      <c r="FO504">
        <v>499</v>
      </c>
      <c r="FP504">
        <v>5072</v>
      </c>
      <c r="FQ504" t="s">
        <v>16</v>
      </c>
      <c r="FR504">
        <v>5353</v>
      </c>
      <c r="FS504">
        <v>74298</v>
      </c>
      <c r="FT504">
        <v>49272</v>
      </c>
      <c r="FU504">
        <v>49272</v>
      </c>
      <c r="FX504">
        <v>-1</v>
      </c>
    </row>
    <row r="505" spans="1:180" x14ac:dyDescent="0.35">
      <c r="A505" t="s">
        <v>3854</v>
      </c>
      <c r="B505" t="s">
        <v>3854</v>
      </c>
      <c r="C505" t="s">
        <v>3853</v>
      </c>
      <c r="D505" t="s">
        <v>3853</v>
      </c>
      <c r="E505" t="s">
        <v>3853</v>
      </c>
      <c r="F505" t="s">
        <v>3852</v>
      </c>
      <c r="G505" t="s">
        <v>3851</v>
      </c>
      <c r="H505" t="s">
        <v>3850</v>
      </c>
      <c r="I505">
        <v>3</v>
      </c>
      <c r="J505">
        <v>3</v>
      </c>
      <c r="K505">
        <v>3</v>
      </c>
      <c r="L505">
        <v>3</v>
      </c>
      <c r="M505">
        <v>1</v>
      </c>
      <c r="N505">
        <v>0</v>
      </c>
      <c r="O505">
        <v>0</v>
      </c>
      <c r="P505">
        <v>3</v>
      </c>
      <c r="Q505">
        <v>2</v>
      </c>
      <c r="R505">
        <v>2</v>
      </c>
      <c r="S505">
        <v>0</v>
      </c>
      <c r="T505">
        <v>0</v>
      </c>
      <c r="U505">
        <v>0</v>
      </c>
      <c r="V505">
        <v>2</v>
      </c>
      <c r="W505">
        <v>2</v>
      </c>
      <c r="X505">
        <v>1</v>
      </c>
      <c r="Y505">
        <v>0</v>
      </c>
      <c r="Z505">
        <v>0</v>
      </c>
      <c r="AA505">
        <v>0</v>
      </c>
      <c r="AB505">
        <v>1</v>
      </c>
      <c r="AC505">
        <v>1</v>
      </c>
      <c r="AD505">
        <v>1</v>
      </c>
      <c r="AE505">
        <v>1</v>
      </c>
      <c r="AF505">
        <v>0</v>
      </c>
      <c r="AG505">
        <v>0</v>
      </c>
      <c r="AH505">
        <v>3</v>
      </c>
      <c r="AI505">
        <v>2</v>
      </c>
      <c r="AJ505">
        <v>2</v>
      </c>
      <c r="AK505">
        <v>0</v>
      </c>
      <c r="AL505">
        <v>0</v>
      </c>
      <c r="AM505">
        <v>0</v>
      </c>
      <c r="AN505">
        <v>2</v>
      </c>
      <c r="AO505">
        <v>2</v>
      </c>
      <c r="AP505">
        <v>1</v>
      </c>
      <c r="AQ505">
        <v>0</v>
      </c>
      <c r="AR505">
        <v>0</v>
      </c>
      <c r="AS505">
        <v>0</v>
      </c>
      <c r="AT505">
        <v>1</v>
      </c>
      <c r="AU505">
        <v>1</v>
      </c>
      <c r="AV505">
        <v>1</v>
      </c>
      <c r="AW505">
        <v>1</v>
      </c>
      <c r="AX505">
        <v>0</v>
      </c>
      <c r="AY505">
        <v>0</v>
      </c>
      <c r="AZ505">
        <v>3</v>
      </c>
      <c r="BA505">
        <v>2</v>
      </c>
      <c r="BB505">
        <v>2</v>
      </c>
      <c r="BC505">
        <v>0</v>
      </c>
      <c r="BD505">
        <v>0</v>
      </c>
      <c r="BE505">
        <v>0</v>
      </c>
      <c r="BF505">
        <v>2</v>
      </c>
      <c r="BG505">
        <v>2</v>
      </c>
      <c r="BH505">
        <v>1</v>
      </c>
      <c r="BI505">
        <v>0</v>
      </c>
      <c r="BJ505">
        <v>0</v>
      </c>
      <c r="BK505">
        <v>0</v>
      </c>
      <c r="BL505">
        <v>1</v>
      </c>
      <c r="BM505">
        <v>1</v>
      </c>
      <c r="BN505">
        <v>1</v>
      </c>
      <c r="BO505">
        <v>12.7</v>
      </c>
      <c r="BP505">
        <v>12.7</v>
      </c>
      <c r="BQ505">
        <v>12.7</v>
      </c>
      <c r="BR505">
        <v>37.512</v>
      </c>
      <c r="BS505">
        <v>330</v>
      </c>
      <c r="BT505" t="s">
        <v>3849</v>
      </c>
      <c r="BU505">
        <v>0</v>
      </c>
      <c r="BV505">
        <v>21.138000000000002</v>
      </c>
      <c r="BW505" t="s">
        <v>224</v>
      </c>
      <c r="BZ505" t="s">
        <v>223</v>
      </c>
      <c r="CA505" t="s">
        <v>223</v>
      </c>
      <c r="CB505" t="s">
        <v>223</v>
      </c>
      <c r="CF505" t="s">
        <v>224</v>
      </c>
      <c r="CG505" t="s">
        <v>224</v>
      </c>
      <c r="CH505" t="s">
        <v>224</v>
      </c>
      <c r="CL505" t="s">
        <v>224</v>
      </c>
      <c r="CM505" t="s">
        <v>224</v>
      </c>
      <c r="CN505" t="s">
        <v>224</v>
      </c>
      <c r="CO505">
        <v>3.3</v>
      </c>
      <c r="CP505">
        <v>0</v>
      </c>
      <c r="CQ505">
        <v>0</v>
      </c>
      <c r="CR505">
        <v>12.7</v>
      </c>
      <c r="CS505">
        <v>8.5</v>
      </c>
      <c r="CT505">
        <v>8.5</v>
      </c>
      <c r="CU505">
        <v>0</v>
      </c>
      <c r="CV505">
        <v>0</v>
      </c>
      <c r="CW505">
        <v>0</v>
      </c>
      <c r="CX505">
        <v>8.5</v>
      </c>
      <c r="CY505">
        <v>7.6</v>
      </c>
      <c r="CZ505">
        <v>3.3</v>
      </c>
      <c r="DA505">
        <v>0</v>
      </c>
      <c r="DB505">
        <v>0</v>
      </c>
      <c r="DC505">
        <v>0</v>
      </c>
      <c r="DD505">
        <v>3.3</v>
      </c>
      <c r="DE505">
        <v>3.3</v>
      </c>
      <c r="DF505">
        <v>3.3</v>
      </c>
      <c r="DG505">
        <v>36851000</v>
      </c>
      <c r="DH505">
        <v>526960</v>
      </c>
      <c r="DI505">
        <v>0</v>
      </c>
      <c r="DJ505">
        <v>0</v>
      </c>
      <c r="DK505">
        <v>13299000</v>
      </c>
      <c r="DL505">
        <v>6368400</v>
      </c>
      <c r="DM505">
        <v>5160800</v>
      </c>
      <c r="DN505">
        <v>0</v>
      </c>
      <c r="DO505">
        <v>0</v>
      </c>
      <c r="DP505">
        <v>0</v>
      </c>
      <c r="DQ505">
        <v>1446200</v>
      </c>
      <c r="DR505">
        <v>7002700</v>
      </c>
      <c r="DS505">
        <v>663770</v>
      </c>
      <c r="DT505">
        <v>0</v>
      </c>
      <c r="DU505">
        <v>0</v>
      </c>
      <c r="DV505">
        <v>0</v>
      </c>
      <c r="DW505">
        <v>852060</v>
      </c>
      <c r="DX505">
        <v>697100</v>
      </c>
      <c r="DY505">
        <v>834180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4852800</v>
      </c>
      <c r="ES505">
        <v>9302200</v>
      </c>
      <c r="ET505">
        <v>8298800</v>
      </c>
      <c r="EU505">
        <v>3263100</v>
      </c>
      <c r="EV505">
        <v>4958200</v>
      </c>
      <c r="EW505">
        <v>2238000</v>
      </c>
      <c r="EX505">
        <v>3799500</v>
      </c>
      <c r="EY505">
        <v>3748900</v>
      </c>
      <c r="EZ505">
        <v>3987700</v>
      </c>
      <c r="FA505">
        <v>2</v>
      </c>
      <c r="FB505">
        <v>2</v>
      </c>
      <c r="FC505">
        <v>2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6</v>
      </c>
      <c r="FK505" t="s">
        <v>3848</v>
      </c>
      <c r="FO505">
        <v>500</v>
      </c>
      <c r="FP505" t="s">
        <v>3847</v>
      </c>
      <c r="FQ505" t="s">
        <v>502</v>
      </c>
      <c r="FR505" t="s">
        <v>3846</v>
      </c>
      <c r="FS505" t="s">
        <v>3845</v>
      </c>
      <c r="FT505" t="s">
        <v>3844</v>
      </c>
      <c r="FU505" t="s">
        <v>3843</v>
      </c>
      <c r="FX505" t="s">
        <v>1149</v>
      </c>
    </row>
    <row r="506" spans="1:180" x14ac:dyDescent="0.35">
      <c r="A506" t="s">
        <v>3842</v>
      </c>
      <c r="B506" t="s">
        <v>3842</v>
      </c>
      <c r="C506">
        <v>3</v>
      </c>
      <c r="D506">
        <v>3</v>
      </c>
      <c r="E506">
        <v>3</v>
      </c>
      <c r="F506" t="s">
        <v>3841</v>
      </c>
      <c r="G506" t="s">
        <v>3840</v>
      </c>
      <c r="H506" t="s">
        <v>3839</v>
      </c>
      <c r="I506">
        <v>1</v>
      </c>
      <c r="J506">
        <v>3</v>
      </c>
      <c r="K506">
        <v>3</v>
      </c>
      <c r="L506">
        <v>3</v>
      </c>
      <c r="M506">
        <v>3</v>
      </c>
      <c r="N506">
        <v>1</v>
      </c>
      <c r="O506">
        <v>1</v>
      </c>
      <c r="P506">
        <v>0</v>
      </c>
      <c r="Q506">
        <v>0</v>
      </c>
      <c r="R506">
        <v>0</v>
      </c>
      <c r="S506">
        <v>2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2</v>
      </c>
      <c r="Z506">
        <v>1</v>
      </c>
      <c r="AA506">
        <v>1</v>
      </c>
      <c r="AB506">
        <v>2</v>
      </c>
      <c r="AC506">
        <v>2</v>
      </c>
      <c r="AD506">
        <v>1</v>
      </c>
      <c r="AE506">
        <v>3</v>
      </c>
      <c r="AF506">
        <v>1</v>
      </c>
      <c r="AG506">
        <v>1</v>
      </c>
      <c r="AH506">
        <v>0</v>
      </c>
      <c r="AI506">
        <v>0</v>
      </c>
      <c r="AJ506">
        <v>0</v>
      </c>
      <c r="AK506">
        <v>2</v>
      </c>
      <c r="AL506">
        <v>1</v>
      </c>
      <c r="AM506">
        <v>1</v>
      </c>
      <c r="AN506">
        <v>1</v>
      </c>
      <c r="AO506">
        <v>1</v>
      </c>
      <c r="AP506">
        <v>1</v>
      </c>
      <c r="AQ506">
        <v>2</v>
      </c>
      <c r="AR506">
        <v>1</v>
      </c>
      <c r="AS506">
        <v>1</v>
      </c>
      <c r="AT506">
        <v>2</v>
      </c>
      <c r="AU506">
        <v>2</v>
      </c>
      <c r="AV506">
        <v>1</v>
      </c>
      <c r="AW506">
        <v>3</v>
      </c>
      <c r="AX506">
        <v>1</v>
      </c>
      <c r="AY506">
        <v>1</v>
      </c>
      <c r="AZ506">
        <v>0</v>
      </c>
      <c r="BA506">
        <v>0</v>
      </c>
      <c r="BB506">
        <v>0</v>
      </c>
      <c r="BC506">
        <v>2</v>
      </c>
      <c r="BD506">
        <v>1</v>
      </c>
      <c r="BE506">
        <v>1</v>
      </c>
      <c r="BF506">
        <v>1</v>
      </c>
      <c r="BG506">
        <v>1</v>
      </c>
      <c r="BH506">
        <v>1</v>
      </c>
      <c r="BI506">
        <v>2</v>
      </c>
      <c r="BJ506">
        <v>1</v>
      </c>
      <c r="BK506">
        <v>1</v>
      </c>
      <c r="BL506">
        <v>2</v>
      </c>
      <c r="BM506">
        <v>2</v>
      </c>
      <c r="BN506">
        <v>1</v>
      </c>
      <c r="BO506">
        <v>16.8</v>
      </c>
      <c r="BP506">
        <v>16.8</v>
      </c>
      <c r="BQ506">
        <v>16.8</v>
      </c>
      <c r="BR506">
        <v>24.204999999999998</v>
      </c>
      <c r="BS506">
        <v>208</v>
      </c>
      <c r="BT506">
        <v>208</v>
      </c>
      <c r="BU506">
        <v>0</v>
      </c>
      <c r="BV506">
        <v>17.797000000000001</v>
      </c>
      <c r="BW506" t="s">
        <v>223</v>
      </c>
      <c r="BX506" t="s">
        <v>223</v>
      </c>
      <c r="BY506" t="s">
        <v>223</v>
      </c>
      <c r="CC506" t="s">
        <v>223</v>
      </c>
      <c r="CD506" t="s">
        <v>223</v>
      </c>
      <c r="CE506" t="s">
        <v>224</v>
      </c>
      <c r="CF506" t="s">
        <v>223</v>
      </c>
      <c r="CG506" t="s">
        <v>224</v>
      </c>
      <c r="CH506" t="s">
        <v>224</v>
      </c>
      <c r="CI506" t="s">
        <v>223</v>
      </c>
      <c r="CJ506" t="s">
        <v>223</v>
      </c>
      <c r="CK506" t="s">
        <v>224</v>
      </c>
      <c r="CL506" t="s">
        <v>223</v>
      </c>
      <c r="CM506" t="s">
        <v>223</v>
      </c>
      <c r="CN506" t="s">
        <v>224</v>
      </c>
      <c r="CO506">
        <v>16.8</v>
      </c>
      <c r="CP506">
        <v>3.4</v>
      </c>
      <c r="CQ506">
        <v>3.4</v>
      </c>
      <c r="CR506">
        <v>0</v>
      </c>
      <c r="CS506">
        <v>0</v>
      </c>
      <c r="CT506">
        <v>0</v>
      </c>
      <c r="CU506">
        <v>10.6</v>
      </c>
      <c r="CV506">
        <v>3.4</v>
      </c>
      <c r="CW506">
        <v>3.4</v>
      </c>
      <c r="CX506">
        <v>3.4</v>
      </c>
      <c r="CY506">
        <v>3.4</v>
      </c>
      <c r="CZ506">
        <v>3.4</v>
      </c>
      <c r="DA506">
        <v>10.6</v>
      </c>
      <c r="DB506">
        <v>3.4</v>
      </c>
      <c r="DC506">
        <v>3.4</v>
      </c>
      <c r="DD506">
        <v>10.6</v>
      </c>
      <c r="DE506">
        <v>9.6</v>
      </c>
      <c r="DF506">
        <v>3.4</v>
      </c>
      <c r="DG506">
        <v>32600000</v>
      </c>
      <c r="DH506">
        <v>4543300</v>
      </c>
      <c r="DI506">
        <v>1037600</v>
      </c>
      <c r="DJ506">
        <v>761210</v>
      </c>
      <c r="DK506">
        <v>0</v>
      </c>
      <c r="DL506">
        <v>0</v>
      </c>
      <c r="DM506">
        <v>0</v>
      </c>
      <c r="DN506">
        <v>3285400</v>
      </c>
      <c r="DO506">
        <v>2049200</v>
      </c>
      <c r="DP506">
        <v>1109900</v>
      </c>
      <c r="DQ506">
        <v>2813600</v>
      </c>
      <c r="DR506">
        <v>1689000</v>
      </c>
      <c r="DS506">
        <v>1371100</v>
      </c>
      <c r="DT506">
        <v>3472500</v>
      </c>
      <c r="DU506">
        <v>1430100</v>
      </c>
      <c r="DV506">
        <v>1019300</v>
      </c>
      <c r="DW506">
        <v>3702600</v>
      </c>
      <c r="DX506">
        <v>2867200</v>
      </c>
      <c r="DY506">
        <v>1447800</v>
      </c>
      <c r="DZ506">
        <v>2227000</v>
      </c>
      <c r="EA506">
        <v>0</v>
      </c>
      <c r="EB506">
        <v>0</v>
      </c>
      <c r="EC506">
        <v>1018400</v>
      </c>
      <c r="ED506">
        <v>0</v>
      </c>
      <c r="EE506">
        <v>0</v>
      </c>
      <c r="EF506">
        <v>938200</v>
      </c>
      <c r="EG506">
        <v>0</v>
      </c>
      <c r="EH506">
        <v>0</v>
      </c>
      <c r="EI506">
        <v>2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5918500</v>
      </c>
      <c r="EV506">
        <v>3794600</v>
      </c>
      <c r="EW506">
        <v>3251800</v>
      </c>
      <c r="EX506">
        <v>11280000</v>
      </c>
      <c r="EY506">
        <v>5776300</v>
      </c>
      <c r="EZ506">
        <v>5159200</v>
      </c>
      <c r="FA506">
        <v>0</v>
      </c>
      <c r="FB506">
        <v>0</v>
      </c>
      <c r="FC506">
        <v>0</v>
      </c>
      <c r="FD506">
        <v>1</v>
      </c>
      <c r="FE506">
        <v>0</v>
      </c>
      <c r="FF506">
        <v>0</v>
      </c>
      <c r="FG506">
        <v>1</v>
      </c>
      <c r="FH506">
        <v>0</v>
      </c>
      <c r="FI506">
        <v>0</v>
      </c>
      <c r="FJ506">
        <v>4</v>
      </c>
      <c r="FK506" t="s">
        <v>3838</v>
      </c>
      <c r="FO506">
        <v>501</v>
      </c>
      <c r="FP506" t="s">
        <v>3837</v>
      </c>
      <c r="FQ506" t="s">
        <v>502</v>
      </c>
      <c r="FR506" t="s">
        <v>3836</v>
      </c>
      <c r="FS506" t="s">
        <v>3835</v>
      </c>
      <c r="FT506" t="s">
        <v>3834</v>
      </c>
      <c r="FU506" t="s">
        <v>3833</v>
      </c>
      <c r="FX506">
        <v>-1</v>
      </c>
    </row>
    <row r="507" spans="1:180" x14ac:dyDescent="0.35">
      <c r="A507" t="s">
        <v>3832</v>
      </c>
      <c r="B507" t="s">
        <v>3832</v>
      </c>
      <c r="C507">
        <v>11</v>
      </c>
      <c r="D507">
        <v>10</v>
      </c>
      <c r="E507">
        <v>10</v>
      </c>
      <c r="F507" t="s">
        <v>3831</v>
      </c>
      <c r="G507" t="s">
        <v>3830</v>
      </c>
      <c r="H507" t="s">
        <v>3829</v>
      </c>
      <c r="I507">
        <v>1</v>
      </c>
      <c r="J507">
        <v>11</v>
      </c>
      <c r="K507">
        <v>10</v>
      </c>
      <c r="L507">
        <v>10</v>
      </c>
      <c r="M507">
        <v>8</v>
      </c>
      <c r="N507">
        <v>6</v>
      </c>
      <c r="O507">
        <v>5</v>
      </c>
      <c r="P507">
        <v>8</v>
      </c>
      <c r="Q507">
        <v>11</v>
      </c>
      <c r="R507">
        <v>10</v>
      </c>
      <c r="S507">
        <v>7</v>
      </c>
      <c r="T507">
        <v>8</v>
      </c>
      <c r="U507">
        <v>8</v>
      </c>
      <c r="V507">
        <v>9</v>
      </c>
      <c r="W507">
        <v>10</v>
      </c>
      <c r="X507">
        <v>7</v>
      </c>
      <c r="Y507">
        <v>9</v>
      </c>
      <c r="Z507">
        <v>6</v>
      </c>
      <c r="AA507">
        <v>6</v>
      </c>
      <c r="AB507">
        <v>9</v>
      </c>
      <c r="AC507">
        <v>10</v>
      </c>
      <c r="AD507">
        <v>8</v>
      </c>
      <c r="AE507">
        <v>7</v>
      </c>
      <c r="AF507">
        <v>5</v>
      </c>
      <c r="AG507">
        <v>5</v>
      </c>
      <c r="AH507">
        <v>7</v>
      </c>
      <c r="AI507">
        <v>10</v>
      </c>
      <c r="AJ507">
        <v>9</v>
      </c>
      <c r="AK507">
        <v>6</v>
      </c>
      <c r="AL507">
        <v>7</v>
      </c>
      <c r="AM507">
        <v>7</v>
      </c>
      <c r="AN507">
        <v>8</v>
      </c>
      <c r="AO507">
        <v>9</v>
      </c>
      <c r="AP507">
        <v>6</v>
      </c>
      <c r="AQ507">
        <v>8</v>
      </c>
      <c r="AR507">
        <v>5</v>
      </c>
      <c r="AS507">
        <v>5</v>
      </c>
      <c r="AT507">
        <v>8</v>
      </c>
      <c r="AU507">
        <v>9</v>
      </c>
      <c r="AV507">
        <v>7</v>
      </c>
      <c r="AW507">
        <v>7</v>
      </c>
      <c r="AX507">
        <v>5</v>
      </c>
      <c r="AY507">
        <v>5</v>
      </c>
      <c r="AZ507">
        <v>7</v>
      </c>
      <c r="BA507">
        <v>10</v>
      </c>
      <c r="BB507">
        <v>9</v>
      </c>
      <c r="BC507">
        <v>6</v>
      </c>
      <c r="BD507">
        <v>7</v>
      </c>
      <c r="BE507">
        <v>7</v>
      </c>
      <c r="BF507">
        <v>8</v>
      </c>
      <c r="BG507">
        <v>9</v>
      </c>
      <c r="BH507">
        <v>6</v>
      </c>
      <c r="BI507">
        <v>8</v>
      </c>
      <c r="BJ507">
        <v>5</v>
      </c>
      <c r="BK507">
        <v>5</v>
      </c>
      <c r="BL507">
        <v>8</v>
      </c>
      <c r="BM507">
        <v>9</v>
      </c>
      <c r="BN507">
        <v>7</v>
      </c>
      <c r="BO507">
        <v>46.3</v>
      </c>
      <c r="BP507">
        <v>42.4</v>
      </c>
      <c r="BQ507">
        <v>42.4</v>
      </c>
      <c r="BR507">
        <v>29.173999999999999</v>
      </c>
      <c r="BS507">
        <v>255</v>
      </c>
      <c r="BT507">
        <v>255</v>
      </c>
      <c r="BU507">
        <v>0</v>
      </c>
      <c r="BV507">
        <v>78.271000000000001</v>
      </c>
      <c r="BW507" t="s">
        <v>223</v>
      </c>
      <c r="BX507" t="s">
        <v>223</v>
      </c>
      <c r="BY507" t="s">
        <v>223</v>
      </c>
      <c r="BZ507" t="s">
        <v>223</v>
      </c>
      <c r="CA507" t="s">
        <v>223</v>
      </c>
      <c r="CB507" t="s">
        <v>223</v>
      </c>
      <c r="CC507" t="s">
        <v>223</v>
      </c>
      <c r="CD507" t="s">
        <v>223</v>
      </c>
      <c r="CE507" t="s">
        <v>223</v>
      </c>
      <c r="CF507" t="s">
        <v>223</v>
      </c>
      <c r="CG507" t="s">
        <v>223</v>
      </c>
      <c r="CH507" t="s">
        <v>223</v>
      </c>
      <c r="CI507" t="s">
        <v>223</v>
      </c>
      <c r="CJ507" t="s">
        <v>223</v>
      </c>
      <c r="CK507" t="s">
        <v>223</v>
      </c>
      <c r="CL507" t="s">
        <v>223</v>
      </c>
      <c r="CM507" t="s">
        <v>223</v>
      </c>
      <c r="CN507" t="s">
        <v>223</v>
      </c>
      <c r="CO507">
        <v>39.6</v>
      </c>
      <c r="CP507">
        <v>31.8</v>
      </c>
      <c r="CQ507">
        <v>25.1</v>
      </c>
      <c r="CR507">
        <v>29</v>
      </c>
      <c r="CS507">
        <v>46.3</v>
      </c>
      <c r="CT507">
        <v>41.2</v>
      </c>
      <c r="CU507">
        <v>33.299999999999997</v>
      </c>
      <c r="CV507">
        <v>41.2</v>
      </c>
      <c r="CW507">
        <v>41.6</v>
      </c>
      <c r="CX507">
        <v>42.7</v>
      </c>
      <c r="CY507">
        <v>42.7</v>
      </c>
      <c r="CZ507">
        <v>25.5</v>
      </c>
      <c r="DA507">
        <v>42.7</v>
      </c>
      <c r="DB507">
        <v>25.1</v>
      </c>
      <c r="DC507">
        <v>29.4</v>
      </c>
      <c r="DD507">
        <v>42.7</v>
      </c>
      <c r="DE507">
        <v>42.7</v>
      </c>
      <c r="DF507">
        <v>41.2</v>
      </c>
      <c r="DG507">
        <v>525820000</v>
      </c>
      <c r="DH507">
        <v>17960000</v>
      </c>
      <c r="DI507">
        <v>10965000</v>
      </c>
      <c r="DJ507">
        <v>8831100</v>
      </c>
      <c r="DK507">
        <v>55405000</v>
      </c>
      <c r="DL507">
        <v>74024000</v>
      </c>
      <c r="DM507">
        <v>61878000</v>
      </c>
      <c r="DN507">
        <v>23835000</v>
      </c>
      <c r="DO507">
        <v>21200000</v>
      </c>
      <c r="DP507">
        <v>14485000</v>
      </c>
      <c r="DQ507">
        <v>38284000</v>
      </c>
      <c r="DR507">
        <v>38727000</v>
      </c>
      <c r="DS507">
        <v>28234000</v>
      </c>
      <c r="DT507">
        <v>24802000</v>
      </c>
      <c r="DU507">
        <v>8236400</v>
      </c>
      <c r="DV507">
        <v>15025000</v>
      </c>
      <c r="DW507">
        <v>34561000</v>
      </c>
      <c r="DX507">
        <v>29081000</v>
      </c>
      <c r="DY507">
        <v>20285000</v>
      </c>
      <c r="DZ507">
        <v>5371500</v>
      </c>
      <c r="EA507">
        <v>4833900</v>
      </c>
      <c r="EB507">
        <v>2381300</v>
      </c>
      <c r="EC507">
        <v>3743900</v>
      </c>
      <c r="ED507">
        <v>2667500</v>
      </c>
      <c r="EE507">
        <v>2618000</v>
      </c>
      <c r="EF507">
        <v>1966800</v>
      </c>
      <c r="EG507">
        <v>1632000</v>
      </c>
      <c r="EH507">
        <v>2169200</v>
      </c>
      <c r="EI507">
        <v>4</v>
      </c>
      <c r="EJ507">
        <v>3</v>
      </c>
      <c r="EK507">
        <v>1</v>
      </c>
      <c r="EL507">
        <v>4</v>
      </c>
      <c r="EM507">
        <v>5</v>
      </c>
      <c r="EN507">
        <v>3</v>
      </c>
      <c r="EO507">
        <v>1</v>
      </c>
      <c r="EP507">
        <v>0</v>
      </c>
      <c r="EQ507">
        <v>1</v>
      </c>
      <c r="ER507">
        <v>16866000</v>
      </c>
      <c r="ES507">
        <v>18460000</v>
      </c>
      <c r="ET507">
        <v>14796000</v>
      </c>
      <c r="EU507">
        <v>17918000</v>
      </c>
      <c r="EV507">
        <v>19244000</v>
      </c>
      <c r="EW507">
        <v>18843000</v>
      </c>
      <c r="EX507">
        <v>22821000</v>
      </c>
      <c r="EY507">
        <v>26705000</v>
      </c>
      <c r="EZ507">
        <v>24902000</v>
      </c>
      <c r="FA507">
        <v>6</v>
      </c>
      <c r="FB507">
        <v>8</v>
      </c>
      <c r="FC507">
        <v>7</v>
      </c>
      <c r="FD507">
        <v>6</v>
      </c>
      <c r="FE507">
        <v>4</v>
      </c>
      <c r="FF507">
        <v>4</v>
      </c>
      <c r="FG507">
        <v>5</v>
      </c>
      <c r="FH507">
        <v>4</v>
      </c>
      <c r="FI507">
        <v>2</v>
      </c>
      <c r="FJ507">
        <v>68</v>
      </c>
      <c r="FK507" t="s">
        <v>3828</v>
      </c>
      <c r="FO507">
        <v>502</v>
      </c>
      <c r="FP507" t="s">
        <v>3827</v>
      </c>
      <c r="FQ507" t="s">
        <v>3826</v>
      </c>
      <c r="FR507" t="s">
        <v>3825</v>
      </c>
      <c r="FS507" t="s">
        <v>3824</v>
      </c>
      <c r="FT507" t="s">
        <v>3823</v>
      </c>
      <c r="FU507" t="s">
        <v>3822</v>
      </c>
      <c r="FV507" t="s">
        <v>3821</v>
      </c>
      <c r="FW507" t="s">
        <v>3820</v>
      </c>
      <c r="FX507">
        <v>-1</v>
      </c>
    </row>
    <row r="508" spans="1:180" x14ac:dyDescent="0.35">
      <c r="A508" t="s">
        <v>3819</v>
      </c>
      <c r="B508" t="s">
        <v>3819</v>
      </c>
      <c r="C508">
        <v>4</v>
      </c>
      <c r="D508">
        <v>4</v>
      </c>
      <c r="E508">
        <v>4</v>
      </c>
      <c r="F508" t="s">
        <v>3818</v>
      </c>
      <c r="G508" t="s">
        <v>3817</v>
      </c>
      <c r="H508" t="s">
        <v>3816</v>
      </c>
      <c r="I508">
        <v>1</v>
      </c>
      <c r="J508">
        <v>4</v>
      </c>
      <c r="K508">
        <v>4</v>
      </c>
      <c r="L508">
        <v>4</v>
      </c>
      <c r="M508">
        <v>1</v>
      </c>
      <c r="N508">
        <v>2</v>
      </c>
      <c r="O508">
        <v>1</v>
      </c>
      <c r="P508">
        <v>4</v>
      </c>
      <c r="Q508">
        <v>4</v>
      </c>
      <c r="R508">
        <v>4</v>
      </c>
      <c r="S508">
        <v>1</v>
      </c>
      <c r="T508">
        <v>1</v>
      </c>
      <c r="U508">
        <v>2</v>
      </c>
      <c r="V508">
        <v>4</v>
      </c>
      <c r="W508">
        <v>4</v>
      </c>
      <c r="X508">
        <v>4</v>
      </c>
      <c r="Y508">
        <v>1</v>
      </c>
      <c r="Z508">
        <v>2</v>
      </c>
      <c r="AA508">
        <v>1</v>
      </c>
      <c r="AB508">
        <v>3</v>
      </c>
      <c r="AC508">
        <v>4</v>
      </c>
      <c r="AD508">
        <v>4</v>
      </c>
      <c r="AE508">
        <v>1</v>
      </c>
      <c r="AF508">
        <v>2</v>
      </c>
      <c r="AG508">
        <v>1</v>
      </c>
      <c r="AH508">
        <v>4</v>
      </c>
      <c r="AI508">
        <v>4</v>
      </c>
      <c r="AJ508">
        <v>4</v>
      </c>
      <c r="AK508">
        <v>1</v>
      </c>
      <c r="AL508">
        <v>1</v>
      </c>
      <c r="AM508">
        <v>2</v>
      </c>
      <c r="AN508">
        <v>4</v>
      </c>
      <c r="AO508">
        <v>4</v>
      </c>
      <c r="AP508">
        <v>4</v>
      </c>
      <c r="AQ508">
        <v>1</v>
      </c>
      <c r="AR508">
        <v>2</v>
      </c>
      <c r="AS508">
        <v>1</v>
      </c>
      <c r="AT508">
        <v>3</v>
      </c>
      <c r="AU508">
        <v>4</v>
      </c>
      <c r="AV508">
        <v>4</v>
      </c>
      <c r="AW508">
        <v>1</v>
      </c>
      <c r="AX508">
        <v>2</v>
      </c>
      <c r="AY508">
        <v>1</v>
      </c>
      <c r="AZ508">
        <v>4</v>
      </c>
      <c r="BA508">
        <v>4</v>
      </c>
      <c r="BB508">
        <v>4</v>
      </c>
      <c r="BC508">
        <v>1</v>
      </c>
      <c r="BD508">
        <v>1</v>
      </c>
      <c r="BE508">
        <v>2</v>
      </c>
      <c r="BF508">
        <v>4</v>
      </c>
      <c r="BG508">
        <v>4</v>
      </c>
      <c r="BH508">
        <v>4</v>
      </c>
      <c r="BI508">
        <v>1</v>
      </c>
      <c r="BJ508">
        <v>2</v>
      </c>
      <c r="BK508">
        <v>1</v>
      </c>
      <c r="BL508">
        <v>3</v>
      </c>
      <c r="BM508">
        <v>4</v>
      </c>
      <c r="BN508">
        <v>4</v>
      </c>
      <c r="BO508">
        <v>45.5</v>
      </c>
      <c r="BP508">
        <v>45.5</v>
      </c>
      <c r="BQ508">
        <v>45.5</v>
      </c>
      <c r="BR508">
        <v>5.0526</v>
      </c>
      <c r="BS508">
        <v>44</v>
      </c>
      <c r="BT508">
        <v>44</v>
      </c>
      <c r="BU508">
        <v>0</v>
      </c>
      <c r="BV508">
        <v>28.484999999999999</v>
      </c>
      <c r="BW508" t="s">
        <v>223</v>
      </c>
      <c r="BX508" t="s">
        <v>223</v>
      </c>
      <c r="BY508" t="s">
        <v>223</v>
      </c>
      <c r="BZ508" t="s">
        <v>223</v>
      </c>
      <c r="CA508" t="s">
        <v>223</v>
      </c>
      <c r="CB508" t="s">
        <v>223</v>
      </c>
      <c r="CC508" t="s">
        <v>223</v>
      </c>
      <c r="CD508" t="s">
        <v>223</v>
      </c>
      <c r="CE508" t="s">
        <v>223</v>
      </c>
      <c r="CF508" t="s">
        <v>223</v>
      </c>
      <c r="CG508" t="s">
        <v>223</v>
      </c>
      <c r="CH508" t="s">
        <v>223</v>
      </c>
      <c r="CI508" t="s">
        <v>224</v>
      </c>
      <c r="CJ508" t="s">
        <v>223</v>
      </c>
      <c r="CK508" t="s">
        <v>224</v>
      </c>
      <c r="CL508" t="s">
        <v>223</v>
      </c>
      <c r="CM508" t="s">
        <v>223</v>
      </c>
      <c r="CN508" t="s">
        <v>223</v>
      </c>
      <c r="CO508">
        <v>29.5</v>
      </c>
      <c r="CP508">
        <v>45.5</v>
      </c>
      <c r="CQ508">
        <v>29.5</v>
      </c>
      <c r="CR508">
        <v>45.5</v>
      </c>
      <c r="CS508">
        <v>45.5</v>
      </c>
      <c r="CT508">
        <v>45.5</v>
      </c>
      <c r="CU508">
        <v>29.5</v>
      </c>
      <c r="CV508">
        <v>29.5</v>
      </c>
      <c r="CW508">
        <v>45.5</v>
      </c>
      <c r="CX508">
        <v>45.5</v>
      </c>
      <c r="CY508">
        <v>45.5</v>
      </c>
      <c r="CZ508">
        <v>45.5</v>
      </c>
      <c r="DA508">
        <v>29.5</v>
      </c>
      <c r="DB508">
        <v>29.5</v>
      </c>
      <c r="DC508">
        <v>29.5</v>
      </c>
      <c r="DD508">
        <v>45.5</v>
      </c>
      <c r="DE508">
        <v>45.5</v>
      </c>
      <c r="DF508">
        <v>45.5</v>
      </c>
      <c r="DG508">
        <v>147660000</v>
      </c>
      <c r="DH508">
        <v>685250</v>
      </c>
      <c r="DI508">
        <v>1104900</v>
      </c>
      <c r="DJ508">
        <v>627410</v>
      </c>
      <c r="DK508">
        <v>34781000</v>
      </c>
      <c r="DL508">
        <v>29410000</v>
      </c>
      <c r="DM508">
        <v>23729000</v>
      </c>
      <c r="DN508">
        <v>390120</v>
      </c>
      <c r="DO508">
        <v>382320</v>
      </c>
      <c r="DP508">
        <v>924420</v>
      </c>
      <c r="DQ508">
        <v>15265000</v>
      </c>
      <c r="DR508">
        <v>10370000</v>
      </c>
      <c r="DS508">
        <v>9079200</v>
      </c>
      <c r="DT508">
        <v>395870</v>
      </c>
      <c r="DU508">
        <v>832930</v>
      </c>
      <c r="DV508">
        <v>213100</v>
      </c>
      <c r="DW508">
        <v>7433200</v>
      </c>
      <c r="DX508">
        <v>6108200</v>
      </c>
      <c r="DY508">
        <v>5929800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12653000</v>
      </c>
      <c r="ES508">
        <v>12154000</v>
      </c>
      <c r="ET508">
        <v>10760000</v>
      </c>
      <c r="EU508">
        <v>10162000</v>
      </c>
      <c r="EV508">
        <v>7605500</v>
      </c>
      <c r="EW508">
        <v>7501600</v>
      </c>
      <c r="EX508">
        <v>13479000</v>
      </c>
      <c r="EY508">
        <v>9529400</v>
      </c>
      <c r="EZ508">
        <v>8562200</v>
      </c>
      <c r="FA508">
        <v>5</v>
      </c>
      <c r="FB508">
        <v>4</v>
      </c>
      <c r="FC508">
        <v>3</v>
      </c>
      <c r="FD508">
        <v>2</v>
      </c>
      <c r="FE508">
        <v>1</v>
      </c>
      <c r="FF508">
        <v>1</v>
      </c>
      <c r="FG508">
        <v>1</v>
      </c>
      <c r="FH508">
        <v>2</v>
      </c>
      <c r="FI508">
        <v>1</v>
      </c>
      <c r="FJ508">
        <v>20</v>
      </c>
      <c r="FK508" t="s">
        <v>3815</v>
      </c>
      <c r="FO508">
        <v>503</v>
      </c>
      <c r="FP508" t="s">
        <v>3814</v>
      </c>
      <c r="FQ508" t="s">
        <v>425</v>
      </c>
      <c r="FR508" t="s">
        <v>3813</v>
      </c>
      <c r="FS508" t="s">
        <v>3812</v>
      </c>
      <c r="FT508" t="s">
        <v>3811</v>
      </c>
      <c r="FU508" t="s">
        <v>3810</v>
      </c>
      <c r="FX508">
        <v>-1</v>
      </c>
    </row>
    <row r="509" spans="1:180" x14ac:dyDescent="0.35">
      <c r="A509" t="s">
        <v>3809</v>
      </c>
      <c r="B509" t="s">
        <v>3809</v>
      </c>
      <c r="C509">
        <v>3</v>
      </c>
      <c r="D509">
        <v>3</v>
      </c>
      <c r="E509">
        <v>3</v>
      </c>
      <c r="F509" t="s">
        <v>3808</v>
      </c>
      <c r="G509" t="s">
        <v>3807</v>
      </c>
      <c r="H509" t="s">
        <v>3806</v>
      </c>
      <c r="I509">
        <v>1</v>
      </c>
      <c r="J509">
        <v>3</v>
      </c>
      <c r="K509">
        <v>3</v>
      </c>
      <c r="L509">
        <v>3</v>
      </c>
      <c r="M509">
        <v>3</v>
      </c>
      <c r="N509">
        <v>3</v>
      </c>
      <c r="O509">
        <v>3</v>
      </c>
      <c r="P509">
        <v>3</v>
      </c>
      <c r="Q509">
        <v>3</v>
      </c>
      <c r="R509">
        <v>3</v>
      </c>
      <c r="S509">
        <v>3</v>
      </c>
      <c r="T509">
        <v>3</v>
      </c>
      <c r="U509">
        <v>3</v>
      </c>
      <c r="V509">
        <v>2</v>
      </c>
      <c r="W509">
        <v>3</v>
      </c>
      <c r="X509">
        <v>3</v>
      </c>
      <c r="Y509">
        <v>2</v>
      </c>
      <c r="Z509">
        <v>3</v>
      </c>
      <c r="AA509">
        <v>3</v>
      </c>
      <c r="AB509">
        <v>2</v>
      </c>
      <c r="AC509">
        <v>3</v>
      </c>
      <c r="AD509">
        <v>3</v>
      </c>
      <c r="AE509">
        <v>3</v>
      </c>
      <c r="AF509">
        <v>3</v>
      </c>
      <c r="AG509">
        <v>3</v>
      </c>
      <c r="AH509">
        <v>3</v>
      </c>
      <c r="AI509">
        <v>3</v>
      </c>
      <c r="AJ509">
        <v>3</v>
      </c>
      <c r="AK509">
        <v>3</v>
      </c>
      <c r="AL509">
        <v>3</v>
      </c>
      <c r="AM509">
        <v>3</v>
      </c>
      <c r="AN509">
        <v>2</v>
      </c>
      <c r="AO509">
        <v>3</v>
      </c>
      <c r="AP509">
        <v>3</v>
      </c>
      <c r="AQ509">
        <v>2</v>
      </c>
      <c r="AR509">
        <v>3</v>
      </c>
      <c r="AS509">
        <v>3</v>
      </c>
      <c r="AT509">
        <v>2</v>
      </c>
      <c r="AU509">
        <v>3</v>
      </c>
      <c r="AV509">
        <v>3</v>
      </c>
      <c r="AW509">
        <v>3</v>
      </c>
      <c r="AX509">
        <v>3</v>
      </c>
      <c r="AY509">
        <v>3</v>
      </c>
      <c r="AZ509">
        <v>3</v>
      </c>
      <c r="BA509">
        <v>3</v>
      </c>
      <c r="BB509">
        <v>3</v>
      </c>
      <c r="BC509">
        <v>3</v>
      </c>
      <c r="BD509">
        <v>3</v>
      </c>
      <c r="BE509">
        <v>3</v>
      </c>
      <c r="BF509">
        <v>2</v>
      </c>
      <c r="BG509">
        <v>3</v>
      </c>
      <c r="BH509">
        <v>3</v>
      </c>
      <c r="BI509">
        <v>2</v>
      </c>
      <c r="BJ509">
        <v>3</v>
      </c>
      <c r="BK509">
        <v>3</v>
      </c>
      <c r="BL509">
        <v>2</v>
      </c>
      <c r="BM509">
        <v>3</v>
      </c>
      <c r="BN509">
        <v>3</v>
      </c>
      <c r="BO509">
        <v>31.1</v>
      </c>
      <c r="BP509">
        <v>31.1</v>
      </c>
      <c r="BQ509">
        <v>31.1</v>
      </c>
      <c r="BR509">
        <v>11.367000000000001</v>
      </c>
      <c r="BS509">
        <v>103</v>
      </c>
      <c r="BT509">
        <v>103</v>
      </c>
      <c r="BU509">
        <v>0</v>
      </c>
      <c r="BV509">
        <v>22.657</v>
      </c>
      <c r="BW509" t="s">
        <v>223</v>
      </c>
      <c r="BX509" t="s">
        <v>223</v>
      </c>
      <c r="BY509" t="s">
        <v>223</v>
      </c>
      <c r="BZ509" t="s">
        <v>223</v>
      </c>
      <c r="CA509" t="s">
        <v>223</v>
      </c>
      <c r="CB509" t="s">
        <v>223</v>
      </c>
      <c r="CC509" t="s">
        <v>223</v>
      </c>
      <c r="CD509" t="s">
        <v>223</v>
      </c>
      <c r="CE509" t="s">
        <v>223</v>
      </c>
      <c r="CF509" t="s">
        <v>223</v>
      </c>
      <c r="CG509" t="s">
        <v>223</v>
      </c>
      <c r="CH509" t="s">
        <v>223</v>
      </c>
      <c r="CI509" t="s">
        <v>223</v>
      </c>
      <c r="CJ509" t="s">
        <v>223</v>
      </c>
      <c r="CK509" t="s">
        <v>223</v>
      </c>
      <c r="CL509" t="s">
        <v>223</v>
      </c>
      <c r="CM509" t="s">
        <v>223</v>
      </c>
      <c r="CN509" t="s">
        <v>223</v>
      </c>
      <c r="CO509">
        <v>31.1</v>
      </c>
      <c r="CP509">
        <v>31.1</v>
      </c>
      <c r="CQ509">
        <v>31.1</v>
      </c>
      <c r="CR509">
        <v>31.1</v>
      </c>
      <c r="CS509">
        <v>31.1</v>
      </c>
      <c r="CT509">
        <v>31.1</v>
      </c>
      <c r="CU509">
        <v>31.1</v>
      </c>
      <c r="CV509">
        <v>31.1</v>
      </c>
      <c r="CW509">
        <v>31.1</v>
      </c>
      <c r="CX509">
        <v>19.399999999999999</v>
      </c>
      <c r="CY509">
        <v>31.1</v>
      </c>
      <c r="CZ509">
        <v>31.1</v>
      </c>
      <c r="DA509">
        <v>19.399999999999999</v>
      </c>
      <c r="DB509">
        <v>31.1</v>
      </c>
      <c r="DC509">
        <v>31.1</v>
      </c>
      <c r="DD509">
        <v>19.399999999999999</v>
      </c>
      <c r="DE509">
        <v>31.1</v>
      </c>
      <c r="DF509">
        <v>31.1</v>
      </c>
      <c r="DG509">
        <v>1234500000</v>
      </c>
      <c r="DH509">
        <v>61640000</v>
      </c>
      <c r="DI509">
        <v>48937000</v>
      </c>
      <c r="DJ509">
        <v>47315000</v>
      </c>
      <c r="DK509">
        <v>87363000</v>
      </c>
      <c r="DL509">
        <v>83406000</v>
      </c>
      <c r="DM509">
        <v>61455000</v>
      </c>
      <c r="DN509">
        <v>81079000</v>
      </c>
      <c r="DO509">
        <v>74230000</v>
      </c>
      <c r="DP509">
        <v>56055000</v>
      </c>
      <c r="DQ509">
        <v>91285000</v>
      </c>
      <c r="DR509">
        <v>78768000</v>
      </c>
      <c r="DS509">
        <v>74962000</v>
      </c>
      <c r="DT509">
        <v>68374000</v>
      </c>
      <c r="DU509">
        <v>61955000</v>
      </c>
      <c r="DV509">
        <v>62695000</v>
      </c>
      <c r="DW509">
        <v>71105000</v>
      </c>
      <c r="DX509">
        <v>61196000</v>
      </c>
      <c r="DY509">
        <v>62708000</v>
      </c>
      <c r="DZ509">
        <v>22726000</v>
      </c>
      <c r="EA509">
        <v>23753000</v>
      </c>
      <c r="EB509">
        <v>23163000</v>
      </c>
      <c r="EC509">
        <v>18353000</v>
      </c>
      <c r="ED509">
        <v>17901000</v>
      </c>
      <c r="EE509">
        <v>14923000</v>
      </c>
      <c r="EF509">
        <v>15550000</v>
      </c>
      <c r="EG509">
        <v>14866000</v>
      </c>
      <c r="EH509">
        <v>14555000</v>
      </c>
      <c r="EI509">
        <v>4</v>
      </c>
      <c r="EJ509">
        <v>2</v>
      </c>
      <c r="EK509">
        <v>2</v>
      </c>
      <c r="EL509">
        <v>2</v>
      </c>
      <c r="EM509">
        <v>2</v>
      </c>
      <c r="EN509">
        <v>2</v>
      </c>
      <c r="EO509">
        <v>2</v>
      </c>
      <c r="EP509">
        <v>2</v>
      </c>
      <c r="EQ509">
        <v>2</v>
      </c>
      <c r="ER509">
        <v>35004000</v>
      </c>
      <c r="ES509">
        <v>40317000</v>
      </c>
      <c r="ET509">
        <v>31583000</v>
      </c>
      <c r="EU509">
        <v>70424000</v>
      </c>
      <c r="EV509">
        <v>64750000</v>
      </c>
      <c r="EW509">
        <v>62302000</v>
      </c>
      <c r="EX509">
        <v>115230000</v>
      </c>
      <c r="EY509">
        <v>111740000</v>
      </c>
      <c r="EZ509">
        <v>111560000</v>
      </c>
      <c r="FA509">
        <v>3</v>
      </c>
      <c r="FB509">
        <v>3</v>
      </c>
      <c r="FC509">
        <v>3</v>
      </c>
      <c r="FD509">
        <v>2</v>
      </c>
      <c r="FE509">
        <v>2</v>
      </c>
      <c r="FF509">
        <v>2</v>
      </c>
      <c r="FG509">
        <v>3</v>
      </c>
      <c r="FH509">
        <v>2</v>
      </c>
      <c r="FI509">
        <v>2</v>
      </c>
      <c r="FJ509">
        <v>42</v>
      </c>
      <c r="FK509" t="s">
        <v>3805</v>
      </c>
      <c r="FO509">
        <v>504</v>
      </c>
      <c r="FP509" t="s">
        <v>3804</v>
      </c>
      <c r="FQ509" t="s">
        <v>502</v>
      </c>
      <c r="FR509" t="s">
        <v>3803</v>
      </c>
      <c r="FS509" t="s">
        <v>3802</v>
      </c>
      <c r="FT509" t="s">
        <v>3801</v>
      </c>
      <c r="FU509" t="s">
        <v>3800</v>
      </c>
      <c r="FV509">
        <v>289</v>
      </c>
      <c r="FW509">
        <v>85</v>
      </c>
      <c r="FX509">
        <v>-1</v>
      </c>
    </row>
    <row r="510" spans="1:180" x14ac:dyDescent="0.35">
      <c r="A510" t="s">
        <v>3799</v>
      </c>
      <c r="B510" t="s">
        <v>3799</v>
      </c>
      <c r="C510">
        <v>4</v>
      </c>
      <c r="D510">
        <v>4</v>
      </c>
      <c r="E510">
        <v>4</v>
      </c>
      <c r="F510" t="s">
        <v>3798</v>
      </c>
      <c r="G510" t="s">
        <v>3797</v>
      </c>
      <c r="H510" t="s">
        <v>3796</v>
      </c>
      <c r="I510">
        <v>1</v>
      </c>
      <c r="J510">
        <v>4</v>
      </c>
      <c r="K510">
        <v>4</v>
      </c>
      <c r="L510">
        <v>4</v>
      </c>
      <c r="M510">
        <v>1</v>
      </c>
      <c r="N510">
        <v>2</v>
      </c>
      <c r="O510">
        <v>1</v>
      </c>
      <c r="P510">
        <v>3</v>
      </c>
      <c r="Q510">
        <v>3</v>
      </c>
      <c r="R510">
        <v>2</v>
      </c>
      <c r="S510">
        <v>1</v>
      </c>
      <c r="T510">
        <v>2</v>
      </c>
      <c r="U510">
        <v>1</v>
      </c>
      <c r="V510">
        <v>2</v>
      </c>
      <c r="W510">
        <v>0</v>
      </c>
      <c r="X510">
        <v>3</v>
      </c>
      <c r="Y510">
        <v>1</v>
      </c>
      <c r="Z510">
        <v>1</v>
      </c>
      <c r="AA510">
        <v>1</v>
      </c>
      <c r="AB510">
        <v>2</v>
      </c>
      <c r="AC510">
        <v>3</v>
      </c>
      <c r="AD510">
        <v>3</v>
      </c>
      <c r="AE510">
        <v>1</v>
      </c>
      <c r="AF510">
        <v>2</v>
      </c>
      <c r="AG510">
        <v>1</v>
      </c>
      <c r="AH510">
        <v>3</v>
      </c>
      <c r="AI510">
        <v>3</v>
      </c>
      <c r="AJ510">
        <v>2</v>
      </c>
      <c r="AK510">
        <v>1</v>
      </c>
      <c r="AL510">
        <v>2</v>
      </c>
      <c r="AM510">
        <v>1</v>
      </c>
      <c r="AN510">
        <v>2</v>
      </c>
      <c r="AO510">
        <v>0</v>
      </c>
      <c r="AP510">
        <v>3</v>
      </c>
      <c r="AQ510">
        <v>1</v>
      </c>
      <c r="AR510">
        <v>1</v>
      </c>
      <c r="AS510">
        <v>1</v>
      </c>
      <c r="AT510">
        <v>2</v>
      </c>
      <c r="AU510">
        <v>3</v>
      </c>
      <c r="AV510">
        <v>3</v>
      </c>
      <c r="AW510">
        <v>1</v>
      </c>
      <c r="AX510">
        <v>2</v>
      </c>
      <c r="AY510">
        <v>1</v>
      </c>
      <c r="AZ510">
        <v>3</v>
      </c>
      <c r="BA510">
        <v>3</v>
      </c>
      <c r="BB510">
        <v>2</v>
      </c>
      <c r="BC510">
        <v>1</v>
      </c>
      <c r="BD510">
        <v>2</v>
      </c>
      <c r="BE510">
        <v>1</v>
      </c>
      <c r="BF510">
        <v>2</v>
      </c>
      <c r="BG510">
        <v>0</v>
      </c>
      <c r="BH510">
        <v>3</v>
      </c>
      <c r="BI510">
        <v>1</v>
      </c>
      <c r="BJ510">
        <v>1</v>
      </c>
      <c r="BK510">
        <v>1</v>
      </c>
      <c r="BL510">
        <v>2</v>
      </c>
      <c r="BM510">
        <v>3</v>
      </c>
      <c r="BN510">
        <v>3</v>
      </c>
      <c r="BO510">
        <v>21.8</v>
      </c>
      <c r="BP510">
        <v>21.8</v>
      </c>
      <c r="BQ510">
        <v>21.8</v>
      </c>
      <c r="BR510">
        <v>24.422999999999998</v>
      </c>
      <c r="BS510">
        <v>216</v>
      </c>
      <c r="BT510">
        <v>216</v>
      </c>
      <c r="BU510">
        <v>0</v>
      </c>
      <c r="BV510">
        <v>24.062000000000001</v>
      </c>
      <c r="BW510" t="s">
        <v>223</v>
      </c>
      <c r="BX510" t="s">
        <v>223</v>
      </c>
      <c r="BY510" t="s">
        <v>223</v>
      </c>
      <c r="BZ510" t="s">
        <v>223</v>
      </c>
      <c r="CA510" t="s">
        <v>223</v>
      </c>
      <c r="CB510" t="s">
        <v>223</v>
      </c>
      <c r="CC510" t="s">
        <v>223</v>
      </c>
      <c r="CD510" t="s">
        <v>223</v>
      </c>
      <c r="CE510" t="s">
        <v>223</v>
      </c>
      <c r="CF510" t="s">
        <v>223</v>
      </c>
      <c r="CH510" t="s">
        <v>223</v>
      </c>
      <c r="CI510" t="s">
        <v>223</v>
      </c>
      <c r="CJ510" t="s">
        <v>223</v>
      </c>
      <c r="CK510" t="s">
        <v>223</v>
      </c>
      <c r="CL510" t="s">
        <v>223</v>
      </c>
      <c r="CM510" t="s">
        <v>223</v>
      </c>
      <c r="CN510" t="s">
        <v>223</v>
      </c>
      <c r="CO510">
        <v>5.0999999999999996</v>
      </c>
      <c r="CP510">
        <v>11.1</v>
      </c>
      <c r="CQ510">
        <v>5.0999999999999996</v>
      </c>
      <c r="CR510">
        <v>15.7</v>
      </c>
      <c r="CS510">
        <v>17.600000000000001</v>
      </c>
      <c r="CT510">
        <v>12.5</v>
      </c>
      <c r="CU510">
        <v>5.0999999999999996</v>
      </c>
      <c r="CV510">
        <v>11.1</v>
      </c>
      <c r="CW510">
        <v>5.0999999999999996</v>
      </c>
      <c r="CX510">
        <v>11.6</v>
      </c>
      <c r="CY510">
        <v>0</v>
      </c>
      <c r="CZ510">
        <v>17.600000000000001</v>
      </c>
      <c r="DA510">
        <v>5.0999999999999996</v>
      </c>
      <c r="DB510">
        <v>5.0999999999999996</v>
      </c>
      <c r="DC510">
        <v>5.0999999999999996</v>
      </c>
      <c r="DD510">
        <v>11.1</v>
      </c>
      <c r="DE510">
        <v>17.600000000000001</v>
      </c>
      <c r="DF510">
        <v>17.600000000000001</v>
      </c>
      <c r="DG510">
        <v>122130000</v>
      </c>
      <c r="DH510">
        <v>4820400</v>
      </c>
      <c r="DI510">
        <v>6939000</v>
      </c>
      <c r="DJ510">
        <v>3370700</v>
      </c>
      <c r="DK510">
        <v>14316000</v>
      </c>
      <c r="DL510">
        <v>10694000</v>
      </c>
      <c r="DM510">
        <v>9098300</v>
      </c>
      <c r="DN510">
        <v>5297400</v>
      </c>
      <c r="DO510">
        <v>7275900</v>
      </c>
      <c r="DP510">
        <v>4174400</v>
      </c>
      <c r="DQ510">
        <v>7463400</v>
      </c>
      <c r="DR510">
        <v>0</v>
      </c>
      <c r="DS510">
        <v>11838000</v>
      </c>
      <c r="DT510">
        <v>4377000</v>
      </c>
      <c r="DU510">
        <v>3689900</v>
      </c>
      <c r="DV510">
        <v>5260600</v>
      </c>
      <c r="DW510">
        <v>7246200</v>
      </c>
      <c r="DX510">
        <v>8006700</v>
      </c>
      <c r="DY510">
        <v>8261500</v>
      </c>
      <c r="DZ510">
        <v>4820400</v>
      </c>
      <c r="EA510">
        <v>5514900</v>
      </c>
      <c r="EB510">
        <v>3714400</v>
      </c>
      <c r="EC510">
        <v>2822500</v>
      </c>
      <c r="ED510">
        <v>2718400</v>
      </c>
      <c r="EE510">
        <v>2640100</v>
      </c>
      <c r="EF510">
        <v>2254500</v>
      </c>
      <c r="EG510">
        <v>2139600</v>
      </c>
      <c r="EH510">
        <v>2784300</v>
      </c>
      <c r="EI510">
        <v>0</v>
      </c>
      <c r="EJ510">
        <v>1</v>
      </c>
      <c r="EK510">
        <v>1</v>
      </c>
      <c r="EL510">
        <v>1</v>
      </c>
      <c r="EM510">
        <v>1</v>
      </c>
      <c r="EN510">
        <v>1</v>
      </c>
      <c r="EO510">
        <v>1</v>
      </c>
      <c r="EP510">
        <v>1</v>
      </c>
      <c r="EQ510">
        <v>1</v>
      </c>
      <c r="ER510">
        <v>8563700</v>
      </c>
      <c r="ES510">
        <v>10257000</v>
      </c>
      <c r="ET510">
        <v>15199000</v>
      </c>
      <c r="EU510">
        <v>9553400</v>
      </c>
      <c r="EV510">
        <v>0</v>
      </c>
      <c r="EW510">
        <v>11176000</v>
      </c>
      <c r="EX510">
        <v>13549000</v>
      </c>
      <c r="EY510">
        <v>17623000</v>
      </c>
      <c r="EZ510">
        <v>15611000</v>
      </c>
      <c r="FA510">
        <v>2</v>
      </c>
      <c r="FB510">
        <v>1</v>
      </c>
      <c r="FC510">
        <v>1</v>
      </c>
      <c r="FD510">
        <v>0</v>
      </c>
      <c r="FE510">
        <v>0</v>
      </c>
      <c r="FF510">
        <v>1</v>
      </c>
      <c r="FG510">
        <v>1</v>
      </c>
      <c r="FH510">
        <v>2</v>
      </c>
      <c r="FI510">
        <v>1</v>
      </c>
      <c r="FJ510">
        <v>17</v>
      </c>
      <c r="FK510" t="s">
        <v>3795</v>
      </c>
      <c r="FO510">
        <v>505</v>
      </c>
      <c r="FP510" t="s">
        <v>3794</v>
      </c>
      <c r="FQ510" t="s">
        <v>425</v>
      </c>
      <c r="FR510" t="s">
        <v>3793</v>
      </c>
      <c r="FS510" t="s">
        <v>3792</v>
      </c>
      <c r="FT510" t="s">
        <v>3791</v>
      </c>
      <c r="FU510" t="s">
        <v>3790</v>
      </c>
      <c r="FX510">
        <v>-1</v>
      </c>
    </row>
    <row r="511" spans="1:180" x14ac:dyDescent="0.35">
      <c r="A511" t="s">
        <v>3789</v>
      </c>
      <c r="B511" t="s">
        <v>3789</v>
      </c>
      <c r="C511">
        <v>1</v>
      </c>
      <c r="D511">
        <v>1</v>
      </c>
      <c r="E511">
        <v>1</v>
      </c>
      <c r="F511" t="s">
        <v>3788</v>
      </c>
      <c r="G511" t="s">
        <v>3787</v>
      </c>
      <c r="H511" t="s">
        <v>3786</v>
      </c>
      <c r="I511">
        <v>1</v>
      </c>
      <c r="J511">
        <v>1</v>
      </c>
      <c r="K511">
        <v>1</v>
      </c>
      <c r="L511">
        <v>1</v>
      </c>
      <c r="M511">
        <v>0</v>
      </c>
      <c r="N511">
        <v>0</v>
      </c>
      <c r="O511">
        <v>0</v>
      </c>
      <c r="P511">
        <v>1</v>
      </c>
      <c r="Q511">
        <v>1</v>
      </c>
      <c r="R511">
        <v>1</v>
      </c>
      <c r="S511">
        <v>0</v>
      </c>
      <c r="T511">
        <v>0</v>
      </c>
      <c r="U511">
        <v>0</v>
      </c>
      <c r="V511">
        <v>1</v>
      </c>
      <c r="W511">
        <v>1</v>
      </c>
      <c r="X511">
        <v>0</v>
      </c>
      <c r="Y511">
        <v>0</v>
      </c>
      <c r="Z511">
        <v>0</v>
      </c>
      <c r="AA511">
        <v>0</v>
      </c>
      <c r="AB511">
        <v>1</v>
      </c>
      <c r="AC511">
        <v>0</v>
      </c>
      <c r="AD511">
        <v>1</v>
      </c>
      <c r="AE511">
        <v>0</v>
      </c>
      <c r="AF511">
        <v>0</v>
      </c>
      <c r="AG511">
        <v>0</v>
      </c>
      <c r="AH511">
        <v>1</v>
      </c>
      <c r="AI511">
        <v>1</v>
      </c>
      <c r="AJ511">
        <v>1</v>
      </c>
      <c r="AK511">
        <v>0</v>
      </c>
      <c r="AL511">
        <v>0</v>
      </c>
      <c r="AM511">
        <v>0</v>
      </c>
      <c r="AN511">
        <v>1</v>
      </c>
      <c r="AO511">
        <v>1</v>
      </c>
      <c r="AP511">
        <v>0</v>
      </c>
      <c r="AQ511">
        <v>0</v>
      </c>
      <c r="AR511">
        <v>0</v>
      </c>
      <c r="AS511">
        <v>0</v>
      </c>
      <c r="AT511">
        <v>1</v>
      </c>
      <c r="AU511">
        <v>0</v>
      </c>
      <c r="AV511">
        <v>1</v>
      </c>
      <c r="AW511">
        <v>0</v>
      </c>
      <c r="AX511">
        <v>0</v>
      </c>
      <c r="AY511">
        <v>0</v>
      </c>
      <c r="AZ511">
        <v>1</v>
      </c>
      <c r="BA511">
        <v>1</v>
      </c>
      <c r="BB511">
        <v>1</v>
      </c>
      <c r="BC511">
        <v>0</v>
      </c>
      <c r="BD511">
        <v>0</v>
      </c>
      <c r="BE511">
        <v>0</v>
      </c>
      <c r="BF511">
        <v>1</v>
      </c>
      <c r="BG511">
        <v>1</v>
      </c>
      <c r="BH511">
        <v>0</v>
      </c>
      <c r="BI511">
        <v>0</v>
      </c>
      <c r="BJ511">
        <v>0</v>
      </c>
      <c r="BK511">
        <v>0</v>
      </c>
      <c r="BL511">
        <v>1</v>
      </c>
      <c r="BM511">
        <v>0</v>
      </c>
      <c r="BN511">
        <v>1</v>
      </c>
      <c r="BO511">
        <v>17.399999999999999</v>
      </c>
      <c r="BP511">
        <v>17.399999999999999</v>
      </c>
      <c r="BQ511">
        <v>17.399999999999999</v>
      </c>
      <c r="BR511">
        <v>7.8409000000000004</v>
      </c>
      <c r="BS511">
        <v>69</v>
      </c>
      <c r="BT511">
        <v>69</v>
      </c>
      <c r="BU511">
        <v>2.7663000000000002E-3</v>
      </c>
      <c r="BV511">
        <v>7.2984</v>
      </c>
      <c r="BZ511" t="s">
        <v>223</v>
      </c>
      <c r="CA511" t="s">
        <v>223</v>
      </c>
      <c r="CB511" t="s">
        <v>224</v>
      </c>
      <c r="CF511" t="s">
        <v>223</v>
      </c>
      <c r="CG511" t="s">
        <v>223</v>
      </c>
      <c r="CL511" t="s">
        <v>224</v>
      </c>
      <c r="CN511" t="s">
        <v>224</v>
      </c>
      <c r="CO511">
        <v>0</v>
      </c>
      <c r="CP511">
        <v>0</v>
      </c>
      <c r="CQ511">
        <v>0</v>
      </c>
      <c r="CR511">
        <v>17.399999999999999</v>
      </c>
      <c r="CS511">
        <v>17.399999999999999</v>
      </c>
      <c r="CT511">
        <v>17.399999999999999</v>
      </c>
      <c r="CU511">
        <v>0</v>
      </c>
      <c r="CV511">
        <v>0</v>
      </c>
      <c r="CW511">
        <v>0</v>
      </c>
      <c r="CX511">
        <v>17.399999999999999</v>
      </c>
      <c r="CY511">
        <v>17.399999999999999</v>
      </c>
      <c r="CZ511">
        <v>0</v>
      </c>
      <c r="DA511">
        <v>0</v>
      </c>
      <c r="DB511">
        <v>0</v>
      </c>
      <c r="DC511">
        <v>0</v>
      </c>
      <c r="DD511">
        <v>17.399999999999999</v>
      </c>
      <c r="DE511">
        <v>0</v>
      </c>
      <c r="DF511">
        <v>17.399999999999999</v>
      </c>
      <c r="DG511">
        <v>28986000</v>
      </c>
      <c r="DH511">
        <v>0</v>
      </c>
      <c r="DI511">
        <v>0</v>
      </c>
      <c r="DJ511">
        <v>0</v>
      </c>
      <c r="DK511">
        <v>7249300</v>
      </c>
      <c r="DL511">
        <v>6352100</v>
      </c>
      <c r="DM511">
        <v>6130100</v>
      </c>
      <c r="DN511">
        <v>0</v>
      </c>
      <c r="DO511">
        <v>0</v>
      </c>
      <c r="DP511">
        <v>0</v>
      </c>
      <c r="DQ511">
        <v>3264200</v>
      </c>
      <c r="DR511">
        <v>2564100</v>
      </c>
      <c r="DS511">
        <v>0</v>
      </c>
      <c r="DT511">
        <v>0</v>
      </c>
      <c r="DU511">
        <v>0</v>
      </c>
      <c r="DV511">
        <v>0</v>
      </c>
      <c r="DW511">
        <v>1409300</v>
      </c>
      <c r="DX511">
        <v>0</v>
      </c>
      <c r="DY511">
        <v>2016900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7232900</v>
      </c>
      <c r="ES511">
        <v>7266000</v>
      </c>
      <c r="ET511">
        <v>7544100</v>
      </c>
      <c r="EU511">
        <v>6195900</v>
      </c>
      <c r="EV511">
        <v>5654900</v>
      </c>
      <c r="EW511">
        <v>0</v>
      </c>
      <c r="EX511">
        <v>5595400</v>
      </c>
      <c r="EY511">
        <v>0</v>
      </c>
      <c r="EZ511">
        <v>8033900</v>
      </c>
      <c r="FA511">
        <v>1</v>
      </c>
      <c r="FB511">
        <v>1</v>
      </c>
      <c r="FC511">
        <v>0</v>
      </c>
      <c r="FD511">
        <v>1</v>
      </c>
      <c r="FE511">
        <v>1</v>
      </c>
      <c r="FF511">
        <v>0</v>
      </c>
      <c r="FG511">
        <v>0</v>
      </c>
      <c r="FH511">
        <v>0</v>
      </c>
      <c r="FI511">
        <v>0</v>
      </c>
      <c r="FJ511">
        <v>4</v>
      </c>
      <c r="FK511" t="s">
        <v>3785</v>
      </c>
      <c r="FO511">
        <v>506</v>
      </c>
      <c r="FP511">
        <v>1126</v>
      </c>
      <c r="FQ511" t="s">
        <v>16</v>
      </c>
      <c r="FR511">
        <v>1198</v>
      </c>
      <c r="FS511" t="s">
        <v>3784</v>
      </c>
      <c r="FT511" t="s">
        <v>3783</v>
      </c>
      <c r="FU511">
        <v>10102</v>
      </c>
      <c r="FX511">
        <v>-1</v>
      </c>
    </row>
    <row r="512" spans="1:180" x14ac:dyDescent="0.35">
      <c r="A512" t="s">
        <v>3782</v>
      </c>
      <c r="B512" t="s">
        <v>3781</v>
      </c>
      <c r="C512" t="s">
        <v>3780</v>
      </c>
      <c r="D512" t="s">
        <v>3780</v>
      </c>
      <c r="E512" t="s">
        <v>3780</v>
      </c>
      <c r="F512" t="s">
        <v>3779</v>
      </c>
      <c r="G512" t="s">
        <v>3778</v>
      </c>
      <c r="H512" t="s">
        <v>3777</v>
      </c>
      <c r="I512">
        <v>4</v>
      </c>
      <c r="J512">
        <v>5</v>
      </c>
      <c r="K512">
        <v>5</v>
      </c>
      <c r="L512">
        <v>5</v>
      </c>
      <c r="M512">
        <v>0</v>
      </c>
      <c r="N512">
        <v>0</v>
      </c>
      <c r="O512">
        <v>0</v>
      </c>
      <c r="P512">
        <v>5</v>
      </c>
      <c r="Q512">
        <v>5</v>
      </c>
      <c r="R512">
        <v>5</v>
      </c>
      <c r="S512">
        <v>0</v>
      </c>
      <c r="T512">
        <v>0</v>
      </c>
      <c r="U512">
        <v>0</v>
      </c>
      <c r="V512">
        <v>4</v>
      </c>
      <c r="W512">
        <v>4</v>
      </c>
      <c r="X512">
        <v>4</v>
      </c>
      <c r="Y512">
        <v>1</v>
      </c>
      <c r="Z512">
        <v>0</v>
      </c>
      <c r="AA512">
        <v>0</v>
      </c>
      <c r="AB512">
        <v>3</v>
      </c>
      <c r="AC512">
        <v>2</v>
      </c>
      <c r="AD512">
        <v>2</v>
      </c>
      <c r="AE512">
        <v>0</v>
      </c>
      <c r="AF512">
        <v>0</v>
      </c>
      <c r="AG512">
        <v>0</v>
      </c>
      <c r="AH512">
        <v>5</v>
      </c>
      <c r="AI512">
        <v>5</v>
      </c>
      <c r="AJ512">
        <v>5</v>
      </c>
      <c r="AK512">
        <v>0</v>
      </c>
      <c r="AL512">
        <v>0</v>
      </c>
      <c r="AM512">
        <v>0</v>
      </c>
      <c r="AN512">
        <v>4</v>
      </c>
      <c r="AO512">
        <v>4</v>
      </c>
      <c r="AP512">
        <v>4</v>
      </c>
      <c r="AQ512">
        <v>1</v>
      </c>
      <c r="AR512">
        <v>0</v>
      </c>
      <c r="AS512">
        <v>0</v>
      </c>
      <c r="AT512">
        <v>3</v>
      </c>
      <c r="AU512">
        <v>2</v>
      </c>
      <c r="AV512">
        <v>2</v>
      </c>
      <c r="AW512">
        <v>0</v>
      </c>
      <c r="AX512">
        <v>0</v>
      </c>
      <c r="AY512">
        <v>0</v>
      </c>
      <c r="AZ512">
        <v>5</v>
      </c>
      <c r="BA512">
        <v>5</v>
      </c>
      <c r="BB512">
        <v>5</v>
      </c>
      <c r="BC512">
        <v>0</v>
      </c>
      <c r="BD512">
        <v>0</v>
      </c>
      <c r="BE512">
        <v>0</v>
      </c>
      <c r="BF512">
        <v>4</v>
      </c>
      <c r="BG512">
        <v>4</v>
      </c>
      <c r="BH512">
        <v>4</v>
      </c>
      <c r="BI512">
        <v>1</v>
      </c>
      <c r="BJ512">
        <v>0</v>
      </c>
      <c r="BK512">
        <v>0</v>
      </c>
      <c r="BL512">
        <v>3</v>
      </c>
      <c r="BM512">
        <v>2</v>
      </c>
      <c r="BN512">
        <v>2</v>
      </c>
      <c r="BO512">
        <v>21.2</v>
      </c>
      <c r="BP512">
        <v>21.2</v>
      </c>
      <c r="BQ512">
        <v>21.2</v>
      </c>
      <c r="BR512">
        <v>37.377000000000002</v>
      </c>
      <c r="BS512">
        <v>340</v>
      </c>
      <c r="BT512" t="s">
        <v>3776</v>
      </c>
      <c r="BU512">
        <v>0</v>
      </c>
      <c r="BV512">
        <v>46.328000000000003</v>
      </c>
      <c r="BZ512" t="s">
        <v>223</v>
      </c>
      <c r="CA512" t="s">
        <v>223</v>
      </c>
      <c r="CB512" t="s">
        <v>223</v>
      </c>
      <c r="CF512" t="s">
        <v>223</v>
      </c>
      <c r="CG512" t="s">
        <v>224</v>
      </c>
      <c r="CH512" t="s">
        <v>223</v>
      </c>
      <c r="CI512" t="s">
        <v>224</v>
      </c>
      <c r="CL512" t="s">
        <v>223</v>
      </c>
      <c r="CM512" t="s">
        <v>224</v>
      </c>
      <c r="CN512" t="s">
        <v>224</v>
      </c>
      <c r="CO512">
        <v>0</v>
      </c>
      <c r="CP512">
        <v>0</v>
      </c>
      <c r="CQ512">
        <v>0</v>
      </c>
      <c r="CR512">
        <v>21.2</v>
      </c>
      <c r="CS512">
        <v>21.2</v>
      </c>
      <c r="CT512">
        <v>21.2</v>
      </c>
      <c r="CU512">
        <v>0</v>
      </c>
      <c r="CV512">
        <v>0</v>
      </c>
      <c r="CW512">
        <v>0</v>
      </c>
      <c r="CX512">
        <v>15.9</v>
      </c>
      <c r="CY512">
        <v>18.2</v>
      </c>
      <c r="CZ512">
        <v>15.9</v>
      </c>
      <c r="DA512">
        <v>2.9</v>
      </c>
      <c r="DB512">
        <v>0</v>
      </c>
      <c r="DC512">
        <v>0</v>
      </c>
      <c r="DD512">
        <v>10</v>
      </c>
      <c r="DE512">
        <v>7.1</v>
      </c>
      <c r="DF512">
        <v>7.1</v>
      </c>
      <c r="DG512">
        <v>127070000</v>
      </c>
      <c r="DH512">
        <v>0</v>
      </c>
      <c r="DI512">
        <v>0</v>
      </c>
      <c r="DJ512">
        <v>0</v>
      </c>
      <c r="DK512">
        <v>32439000</v>
      </c>
      <c r="DL512">
        <v>28603000</v>
      </c>
      <c r="DM512">
        <v>26458000</v>
      </c>
      <c r="DN512">
        <v>0</v>
      </c>
      <c r="DO512">
        <v>0</v>
      </c>
      <c r="DP512">
        <v>0</v>
      </c>
      <c r="DQ512">
        <v>10594000</v>
      </c>
      <c r="DR512">
        <v>6599100</v>
      </c>
      <c r="DS512">
        <v>9925800</v>
      </c>
      <c r="DT512">
        <v>765270</v>
      </c>
      <c r="DU512">
        <v>0</v>
      </c>
      <c r="DV512">
        <v>0</v>
      </c>
      <c r="DW512">
        <v>5829900</v>
      </c>
      <c r="DX512">
        <v>3061700</v>
      </c>
      <c r="DY512">
        <v>2795100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9972700</v>
      </c>
      <c r="ES512">
        <v>11282000</v>
      </c>
      <c r="ET512">
        <v>9767800</v>
      </c>
      <c r="EU512">
        <v>6196300</v>
      </c>
      <c r="EV512">
        <v>5008200</v>
      </c>
      <c r="EW512">
        <v>6297400</v>
      </c>
      <c r="EX512">
        <v>7523600</v>
      </c>
      <c r="EY512">
        <v>6881100</v>
      </c>
      <c r="EZ512">
        <v>6026300</v>
      </c>
      <c r="FA512">
        <v>3</v>
      </c>
      <c r="FB512">
        <v>2</v>
      </c>
      <c r="FC512">
        <v>3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8</v>
      </c>
      <c r="FK512" t="s">
        <v>3775</v>
      </c>
      <c r="FO512">
        <v>507</v>
      </c>
      <c r="FP512" t="s">
        <v>3774</v>
      </c>
      <c r="FQ512" t="s">
        <v>318</v>
      </c>
      <c r="FR512" t="s">
        <v>3773</v>
      </c>
      <c r="FS512" t="s">
        <v>3772</v>
      </c>
      <c r="FT512" t="s">
        <v>3771</v>
      </c>
      <c r="FU512" t="s">
        <v>3770</v>
      </c>
      <c r="FX512" t="s">
        <v>2067</v>
      </c>
    </row>
    <row r="513" spans="1:180" x14ac:dyDescent="0.35">
      <c r="A513" t="s">
        <v>3769</v>
      </c>
      <c r="B513" t="s">
        <v>3769</v>
      </c>
      <c r="C513">
        <v>1</v>
      </c>
      <c r="D513">
        <v>1</v>
      </c>
      <c r="E513">
        <v>1</v>
      </c>
      <c r="F513" t="s">
        <v>3768</v>
      </c>
      <c r="G513" t="s">
        <v>3767</v>
      </c>
      <c r="H513" t="s">
        <v>3766</v>
      </c>
      <c r="I513">
        <v>1</v>
      </c>
      <c r="J513">
        <v>1</v>
      </c>
      <c r="K513">
        <v>1</v>
      </c>
      <c r="L513">
        <v>1</v>
      </c>
      <c r="M513">
        <v>1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1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1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7.8</v>
      </c>
      <c r="BP513">
        <v>7.8</v>
      </c>
      <c r="BQ513">
        <v>7.8</v>
      </c>
      <c r="BR513">
        <v>28.024000000000001</v>
      </c>
      <c r="BS513">
        <v>257</v>
      </c>
      <c r="BT513">
        <v>257</v>
      </c>
      <c r="BU513">
        <v>4.0322999999999999E-3</v>
      </c>
      <c r="BV513">
        <v>6.9360999999999997</v>
      </c>
      <c r="BW513" t="s">
        <v>223</v>
      </c>
      <c r="CO513">
        <v>7.8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1527500</v>
      </c>
      <c r="DH513">
        <v>1527500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1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1</v>
      </c>
      <c r="FK513" t="s">
        <v>3765</v>
      </c>
      <c r="FO513">
        <v>508</v>
      </c>
      <c r="FP513">
        <v>4923</v>
      </c>
      <c r="FQ513" t="s">
        <v>16</v>
      </c>
      <c r="FR513">
        <v>5197</v>
      </c>
      <c r="FS513">
        <v>72285</v>
      </c>
      <c r="FT513">
        <v>47985</v>
      </c>
      <c r="FU513">
        <v>47985</v>
      </c>
      <c r="FX513">
        <v>-1</v>
      </c>
    </row>
    <row r="514" spans="1:180" x14ac:dyDescent="0.35">
      <c r="A514" t="s">
        <v>3764</v>
      </c>
      <c r="B514" t="s">
        <v>3763</v>
      </c>
      <c r="C514" t="s">
        <v>3762</v>
      </c>
      <c r="D514" t="s">
        <v>3762</v>
      </c>
      <c r="E514" t="s">
        <v>3762</v>
      </c>
      <c r="F514" t="s">
        <v>3761</v>
      </c>
      <c r="G514" t="s">
        <v>3760</v>
      </c>
      <c r="H514" t="s">
        <v>3759</v>
      </c>
      <c r="I514">
        <v>8</v>
      </c>
      <c r="J514">
        <v>11</v>
      </c>
      <c r="K514">
        <v>11</v>
      </c>
      <c r="L514">
        <v>11</v>
      </c>
      <c r="M514">
        <v>8</v>
      </c>
      <c r="N514">
        <v>5</v>
      </c>
      <c r="O514">
        <v>7</v>
      </c>
      <c r="P514">
        <v>10</v>
      </c>
      <c r="Q514">
        <v>10</v>
      </c>
      <c r="R514">
        <v>11</v>
      </c>
      <c r="S514">
        <v>9</v>
      </c>
      <c r="T514">
        <v>5</v>
      </c>
      <c r="U514">
        <v>7</v>
      </c>
      <c r="V514">
        <v>11</v>
      </c>
      <c r="W514">
        <v>10</v>
      </c>
      <c r="X514">
        <v>9</v>
      </c>
      <c r="Y514">
        <v>9</v>
      </c>
      <c r="Z514">
        <v>8</v>
      </c>
      <c r="AA514">
        <v>7</v>
      </c>
      <c r="AB514">
        <v>11</v>
      </c>
      <c r="AC514">
        <v>10</v>
      </c>
      <c r="AD514">
        <v>10</v>
      </c>
      <c r="AE514">
        <v>8</v>
      </c>
      <c r="AF514">
        <v>5</v>
      </c>
      <c r="AG514">
        <v>7</v>
      </c>
      <c r="AH514">
        <v>10</v>
      </c>
      <c r="AI514">
        <v>10</v>
      </c>
      <c r="AJ514">
        <v>11</v>
      </c>
      <c r="AK514">
        <v>9</v>
      </c>
      <c r="AL514">
        <v>5</v>
      </c>
      <c r="AM514">
        <v>7</v>
      </c>
      <c r="AN514">
        <v>11</v>
      </c>
      <c r="AO514">
        <v>10</v>
      </c>
      <c r="AP514">
        <v>9</v>
      </c>
      <c r="AQ514">
        <v>9</v>
      </c>
      <c r="AR514">
        <v>8</v>
      </c>
      <c r="AS514">
        <v>7</v>
      </c>
      <c r="AT514">
        <v>11</v>
      </c>
      <c r="AU514">
        <v>10</v>
      </c>
      <c r="AV514">
        <v>10</v>
      </c>
      <c r="AW514">
        <v>8</v>
      </c>
      <c r="AX514">
        <v>5</v>
      </c>
      <c r="AY514">
        <v>7</v>
      </c>
      <c r="AZ514">
        <v>10</v>
      </c>
      <c r="BA514">
        <v>10</v>
      </c>
      <c r="BB514">
        <v>11</v>
      </c>
      <c r="BC514">
        <v>9</v>
      </c>
      <c r="BD514">
        <v>5</v>
      </c>
      <c r="BE514">
        <v>7</v>
      </c>
      <c r="BF514">
        <v>11</v>
      </c>
      <c r="BG514">
        <v>10</v>
      </c>
      <c r="BH514">
        <v>9</v>
      </c>
      <c r="BI514">
        <v>9</v>
      </c>
      <c r="BJ514">
        <v>8</v>
      </c>
      <c r="BK514">
        <v>7</v>
      </c>
      <c r="BL514">
        <v>11</v>
      </c>
      <c r="BM514">
        <v>10</v>
      </c>
      <c r="BN514">
        <v>10</v>
      </c>
      <c r="BO514">
        <v>70.900000000000006</v>
      </c>
      <c r="BP514">
        <v>70.900000000000006</v>
      </c>
      <c r="BQ514">
        <v>70.900000000000006</v>
      </c>
      <c r="BR514">
        <v>18.012</v>
      </c>
      <c r="BS514">
        <v>165</v>
      </c>
      <c r="BT514" t="s">
        <v>3758</v>
      </c>
      <c r="BU514">
        <v>0</v>
      </c>
      <c r="BV514">
        <v>182.61</v>
      </c>
      <c r="BW514" t="s">
        <v>223</v>
      </c>
      <c r="BX514" t="s">
        <v>223</v>
      </c>
      <c r="BY514" t="s">
        <v>223</v>
      </c>
      <c r="BZ514" t="s">
        <v>223</v>
      </c>
      <c r="CA514" t="s">
        <v>223</v>
      </c>
      <c r="CB514" t="s">
        <v>223</v>
      </c>
      <c r="CC514" t="s">
        <v>223</v>
      </c>
      <c r="CD514" t="s">
        <v>223</v>
      </c>
      <c r="CE514" t="s">
        <v>223</v>
      </c>
      <c r="CF514" t="s">
        <v>223</v>
      </c>
      <c r="CG514" t="s">
        <v>223</v>
      </c>
      <c r="CH514" t="s">
        <v>223</v>
      </c>
      <c r="CI514" t="s">
        <v>223</v>
      </c>
      <c r="CJ514" t="s">
        <v>223</v>
      </c>
      <c r="CK514" t="s">
        <v>223</v>
      </c>
      <c r="CL514" t="s">
        <v>223</v>
      </c>
      <c r="CM514" t="s">
        <v>223</v>
      </c>
      <c r="CN514" t="s">
        <v>223</v>
      </c>
      <c r="CO514">
        <v>42.4</v>
      </c>
      <c r="CP514">
        <v>31.5</v>
      </c>
      <c r="CQ514">
        <v>46.1</v>
      </c>
      <c r="CR514">
        <v>54.5</v>
      </c>
      <c r="CS514">
        <v>54.5</v>
      </c>
      <c r="CT514">
        <v>70.900000000000006</v>
      </c>
      <c r="CU514">
        <v>54.5</v>
      </c>
      <c r="CV514">
        <v>38.799999999999997</v>
      </c>
      <c r="CW514">
        <v>45.5</v>
      </c>
      <c r="CX514">
        <v>70.900000000000006</v>
      </c>
      <c r="CY514">
        <v>69.7</v>
      </c>
      <c r="CZ514">
        <v>65.5</v>
      </c>
      <c r="DA514">
        <v>50.9</v>
      </c>
      <c r="DB514">
        <v>46.7</v>
      </c>
      <c r="DC514">
        <v>45.5</v>
      </c>
      <c r="DD514">
        <v>70.900000000000006</v>
      </c>
      <c r="DE514">
        <v>69.7</v>
      </c>
      <c r="DF514">
        <v>69.7</v>
      </c>
      <c r="DG514">
        <v>6185199999.9999905</v>
      </c>
      <c r="DH514">
        <v>92345000</v>
      </c>
      <c r="DI514">
        <v>84778000</v>
      </c>
      <c r="DJ514">
        <v>96271000</v>
      </c>
      <c r="DK514">
        <v>1103700000</v>
      </c>
      <c r="DL514">
        <v>939980000</v>
      </c>
      <c r="DM514">
        <v>939480000</v>
      </c>
      <c r="DN514">
        <v>111510000</v>
      </c>
      <c r="DO514">
        <v>35675000</v>
      </c>
      <c r="DP514">
        <v>106750000</v>
      </c>
      <c r="DQ514">
        <v>562580000</v>
      </c>
      <c r="DR514">
        <v>502930000</v>
      </c>
      <c r="DS514">
        <v>300050000</v>
      </c>
      <c r="DT514">
        <v>117010000</v>
      </c>
      <c r="DU514">
        <v>52813000</v>
      </c>
      <c r="DV514">
        <v>121010000</v>
      </c>
      <c r="DW514">
        <v>354830000</v>
      </c>
      <c r="DX514">
        <v>306170000</v>
      </c>
      <c r="DY514">
        <v>357360000</v>
      </c>
      <c r="DZ514">
        <v>47793000</v>
      </c>
      <c r="EA514">
        <v>0</v>
      </c>
      <c r="EB514">
        <v>10943000</v>
      </c>
      <c r="EC514">
        <v>33494000</v>
      </c>
      <c r="ED514">
        <v>35402000</v>
      </c>
      <c r="EE514">
        <v>23035000</v>
      </c>
      <c r="EF514">
        <v>43645000</v>
      </c>
      <c r="EG514">
        <v>33337000</v>
      </c>
      <c r="EH514">
        <v>40654000</v>
      </c>
      <c r="EI514">
        <v>4</v>
      </c>
      <c r="EJ514">
        <v>3</v>
      </c>
      <c r="EK514">
        <v>2</v>
      </c>
      <c r="EL514">
        <v>6</v>
      </c>
      <c r="EM514">
        <v>3</v>
      </c>
      <c r="EN514">
        <v>5</v>
      </c>
      <c r="EO514">
        <v>5</v>
      </c>
      <c r="EP514">
        <v>5</v>
      </c>
      <c r="EQ514">
        <v>3</v>
      </c>
      <c r="ER514">
        <v>239830000</v>
      </c>
      <c r="ES514">
        <v>251690000</v>
      </c>
      <c r="ET514">
        <v>261330000</v>
      </c>
      <c r="EU514">
        <v>242440000</v>
      </c>
      <c r="EV514">
        <v>228460000</v>
      </c>
      <c r="EW514">
        <v>203310000</v>
      </c>
      <c r="EX514">
        <v>285180000</v>
      </c>
      <c r="EY514">
        <v>279280000</v>
      </c>
      <c r="EZ514">
        <v>275560000</v>
      </c>
      <c r="FA514">
        <v>12</v>
      </c>
      <c r="FB514">
        <v>12</v>
      </c>
      <c r="FC514">
        <v>15</v>
      </c>
      <c r="FD514">
        <v>10</v>
      </c>
      <c r="FE514">
        <v>10</v>
      </c>
      <c r="FF514">
        <v>9</v>
      </c>
      <c r="FG514">
        <v>13</v>
      </c>
      <c r="FH514">
        <v>12</v>
      </c>
      <c r="FI514">
        <v>11</v>
      </c>
      <c r="FJ514">
        <v>140</v>
      </c>
      <c r="FK514" t="s">
        <v>3757</v>
      </c>
      <c r="FO514">
        <v>509</v>
      </c>
      <c r="FP514" t="s">
        <v>3756</v>
      </c>
      <c r="FQ514" t="s">
        <v>464</v>
      </c>
      <c r="FR514" t="s">
        <v>3755</v>
      </c>
      <c r="FS514" t="s">
        <v>3754</v>
      </c>
      <c r="FT514" t="s">
        <v>3753</v>
      </c>
      <c r="FU514" t="s">
        <v>3752</v>
      </c>
      <c r="FV514">
        <v>290</v>
      </c>
      <c r="FW514">
        <v>61</v>
      </c>
      <c r="FX514" t="s">
        <v>3751</v>
      </c>
    </row>
    <row r="515" spans="1:180" x14ac:dyDescent="0.35">
      <c r="A515" t="s">
        <v>3750</v>
      </c>
      <c r="B515" t="s">
        <v>3750</v>
      </c>
      <c r="C515">
        <v>3</v>
      </c>
      <c r="D515">
        <v>3</v>
      </c>
      <c r="E515">
        <v>3</v>
      </c>
      <c r="F515" t="s">
        <v>3749</v>
      </c>
      <c r="G515" t="s">
        <v>3748</v>
      </c>
      <c r="H515" t="s">
        <v>3747</v>
      </c>
      <c r="I515">
        <v>1</v>
      </c>
      <c r="J515">
        <v>3</v>
      </c>
      <c r="K515">
        <v>3</v>
      </c>
      <c r="L515">
        <v>3</v>
      </c>
      <c r="M515">
        <v>0</v>
      </c>
      <c r="N515">
        <v>0</v>
      </c>
      <c r="O515">
        <v>1</v>
      </c>
      <c r="P515">
        <v>3</v>
      </c>
      <c r="Q515">
        <v>3</v>
      </c>
      <c r="R515">
        <v>3</v>
      </c>
      <c r="S515">
        <v>0</v>
      </c>
      <c r="T515">
        <v>1</v>
      </c>
      <c r="U515">
        <v>0</v>
      </c>
      <c r="V515">
        <v>3</v>
      </c>
      <c r="W515">
        <v>2</v>
      </c>
      <c r="X515">
        <v>3</v>
      </c>
      <c r="Y515">
        <v>1</v>
      </c>
      <c r="Z515">
        <v>0</v>
      </c>
      <c r="AA515">
        <v>0</v>
      </c>
      <c r="AB515">
        <v>3</v>
      </c>
      <c r="AC515">
        <v>2</v>
      </c>
      <c r="AD515">
        <v>2</v>
      </c>
      <c r="AE515">
        <v>0</v>
      </c>
      <c r="AF515">
        <v>0</v>
      </c>
      <c r="AG515">
        <v>1</v>
      </c>
      <c r="AH515">
        <v>3</v>
      </c>
      <c r="AI515">
        <v>3</v>
      </c>
      <c r="AJ515">
        <v>3</v>
      </c>
      <c r="AK515">
        <v>0</v>
      </c>
      <c r="AL515">
        <v>1</v>
      </c>
      <c r="AM515">
        <v>0</v>
      </c>
      <c r="AN515">
        <v>3</v>
      </c>
      <c r="AO515">
        <v>2</v>
      </c>
      <c r="AP515">
        <v>3</v>
      </c>
      <c r="AQ515">
        <v>1</v>
      </c>
      <c r="AR515">
        <v>0</v>
      </c>
      <c r="AS515">
        <v>0</v>
      </c>
      <c r="AT515">
        <v>3</v>
      </c>
      <c r="AU515">
        <v>2</v>
      </c>
      <c r="AV515">
        <v>2</v>
      </c>
      <c r="AW515">
        <v>0</v>
      </c>
      <c r="AX515">
        <v>0</v>
      </c>
      <c r="AY515">
        <v>1</v>
      </c>
      <c r="AZ515">
        <v>3</v>
      </c>
      <c r="BA515">
        <v>3</v>
      </c>
      <c r="BB515">
        <v>3</v>
      </c>
      <c r="BC515">
        <v>0</v>
      </c>
      <c r="BD515">
        <v>1</v>
      </c>
      <c r="BE515">
        <v>0</v>
      </c>
      <c r="BF515">
        <v>3</v>
      </c>
      <c r="BG515">
        <v>2</v>
      </c>
      <c r="BH515">
        <v>3</v>
      </c>
      <c r="BI515">
        <v>1</v>
      </c>
      <c r="BJ515">
        <v>0</v>
      </c>
      <c r="BK515">
        <v>0</v>
      </c>
      <c r="BL515">
        <v>3</v>
      </c>
      <c r="BM515">
        <v>2</v>
      </c>
      <c r="BN515">
        <v>2</v>
      </c>
      <c r="BO515">
        <v>41.7</v>
      </c>
      <c r="BP515">
        <v>41.7</v>
      </c>
      <c r="BQ515">
        <v>41.7</v>
      </c>
      <c r="BR515">
        <v>11.951000000000001</v>
      </c>
      <c r="BS515">
        <v>108</v>
      </c>
      <c r="BT515">
        <v>108</v>
      </c>
      <c r="BU515">
        <v>0</v>
      </c>
      <c r="BV515">
        <v>61.445999999999998</v>
      </c>
      <c r="BY515" t="s">
        <v>223</v>
      </c>
      <c r="BZ515" t="s">
        <v>223</v>
      </c>
      <c r="CA515" t="s">
        <v>223</v>
      </c>
      <c r="CB515" t="s">
        <v>223</v>
      </c>
      <c r="CD515" t="s">
        <v>223</v>
      </c>
      <c r="CF515" t="s">
        <v>223</v>
      </c>
      <c r="CG515" t="s">
        <v>223</v>
      </c>
      <c r="CH515" t="s">
        <v>223</v>
      </c>
      <c r="CI515" t="s">
        <v>224</v>
      </c>
      <c r="CL515" t="s">
        <v>223</v>
      </c>
      <c r="CM515" t="s">
        <v>223</v>
      </c>
      <c r="CN515" t="s">
        <v>223</v>
      </c>
      <c r="CO515">
        <v>0</v>
      </c>
      <c r="CP515">
        <v>0</v>
      </c>
      <c r="CQ515">
        <v>12</v>
      </c>
      <c r="CR515">
        <v>41.7</v>
      </c>
      <c r="CS515">
        <v>41.7</v>
      </c>
      <c r="CT515">
        <v>41.7</v>
      </c>
      <c r="CU515">
        <v>0</v>
      </c>
      <c r="CV515">
        <v>12</v>
      </c>
      <c r="CW515">
        <v>0</v>
      </c>
      <c r="CX515">
        <v>41.7</v>
      </c>
      <c r="CY515">
        <v>28.7</v>
      </c>
      <c r="CZ515">
        <v>41.7</v>
      </c>
      <c r="DA515">
        <v>16.7</v>
      </c>
      <c r="DB515">
        <v>0</v>
      </c>
      <c r="DC515">
        <v>0</v>
      </c>
      <c r="DD515">
        <v>41.7</v>
      </c>
      <c r="DE515">
        <v>28.7</v>
      </c>
      <c r="DF515">
        <v>28.7</v>
      </c>
      <c r="DG515">
        <v>350160000</v>
      </c>
      <c r="DH515">
        <v>0</v>
      </c>
      <c r="DI515">
        <v>0</v>
      </c>
      <c r="DJ515">
        <v>0</v>
      </c>
      <c r="DK515">
        <v>103110000</v>
      </c>
      <c r="DL515">
        <v>72127000</v>
      </c>
      <c r="DM515">
        <v>62970000</v>
      </c>
      <c r="DN515">
        <v>0</v>
      </c>
      <c r="DO515">
        <v>3561900</v>
      </c>
      <c r="DP515">
        <v>0</v>
      </c>
      <c r="DQ515">
        <v>28046000</v>
      </c>
      <c r="DR515">
        <v>16801000</v>
      </c>
      <c r="DS515">
        <v>13816000</v>
      </c>
      <c r="DT515">
        <v>3424400</v>
      </c>
      <c r="DU515">
        <v>0</v>
      </c>
      <c r="DV515">
        <v>0</v>
      </c>
      <c r="DW515">
        <v>22948000</v>
      </c>
      <c r="DX515">
        <v>10099000</v>
      </c>
      <c r="DY515">
        <v>13252000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1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44130000</v>
      </c>
      <c r="ES515">
        <v>38675000</v>
      </c>
      <c r="ET515">
        <v>35029000</v>
      </c>
      <c r="EU515">
        <v>20516000</v>
      </c>
      <c r="EV515">
        <v>22403000</v>
      </c>
      <c r="EW515">
        <v>18194000</v>
      </c>
      <c r="EX515">
        <v>39241000</v>
      </c>
      <c r="EY515">
        <v>27712000</v>
      </c>
      <c r="EZ515">
        <v>31528000</v>
      </c>
      <c r="FA515">
        <v>4</v>
      </c>
      <c r="FB515">
        <v>3</v>
      </c>
      <c r="FC515">
        <v>4</v>
      </c>
      <c r="FD515">
        <v>3</v>
      </c>
      <c r="FE515">
        <v>1</v>
      </c>
      <c r="FF515">
        <v>3</v>
      </c>
      <c r="FG515">
        <v>3</v>
      </c>
      <c r="FH515">
        <v>1</v>
      </c>
      <c r="FI515">
        <v>2</v>
      </c>
      <c r="FJ515">
        <v>25</v>
      </c>
      <c r="FK515" t="s">
        <v>3746</v>
      </c>
      <c r="FO515">
        <v>510</v>
      </c>
      <c r="FP515" t="s">
        <v>3745</v>
      </c>
      <c r="FQ515" t="s">
        <v>502</v>
      </c>
      <c r="FR515" t="s">
        <v>3744</v>
      </c>
      <c r="FS515" t="s">
        <v>3743</v>
      </c>
      <c r="FT515" t="s">
        <v>3742</v>
      </c>
      <c r="FU515" t="s">
        <v>3741</v>
      </c>
      <c r="FX515">
        <v>-1</v>
      </c>
    </row>
    <row r="516" spans="1:180" x14ac:dyDescent="0.35">
      <c r="A516" t="s">
        <v>3740</v>
      </c>
      <c r="B516" t="s">
        <v>3740</v>
      </c>
      <c r="C516">
        <v>2</v>
      </c>
      <c r="D516">
        <v>2</v>
      </c>
      <c r="E516">
        <v>2</v>
      </c>
      <c r="F516" t="s">
        <v>3739</v>
      </c>
      <c r="G516" t="s">
        <v>3738</v>
      </c>
      <c r="H516" t="s">
        <v>3737</v>
      </c>
      <c r="I516">
        <v>1</v>
      </c>
      <c r="J516">
        <v>2</v>
      </c>
      <c r="K516">
        <v>2</v>
      </c>
      <c r="L516">
        <v>2</v>
      </c>
      <c r="M516">
        <v>1</v>
      </c>
      <c r="N516">
        <v>0</v>
      </c>
      <c r="O516">
        <v>0</v>
      </c>
      <c r="P516">
        <v>2</v>
      </c>
      <c r="Q516">
        <v>2</v>
      </c>
      <c r="R516">
        <v>2</v>
      </c>
      <c r="S516">
        <v>1</v>
      </c>
      <c r="T516">
        <v>1</v>
      </c>
      <c r="U516">
        <v>0</v>
      </c>
      <c r="V516">
        <v>1</v>
      </c>
      <c r="W516">
        <v>2</v>
      </c>
      <c r="X516">
        <v>0</v>
      </c>
      <c r="Y516">
        <v>0</v>
      </c>
      <c r="Z516">
        <v>0</v>
      </c>
      <c r="AA516">
        <v>0</v>
      </c>
      <c r="AB516">
        <v>1</v>
      </c>
      <c r="AC516">
        <v>1</v>
      </c>
      <c r="AD516">
        <v>1</v>
      </c>
      <c r="AE516">
        <v>1</v>
      </c>
      <c r="AF516">
        <v>0</v>
      </c>
      <c r="AG516">
        <v>0</v>
      </c>
      <c r="AH516">
        <v>2</v>
      </c>
      <c r="AI516">
        <v>2</v>
      </c>
      <c r="AJ516">
        <v>2</v>
      </c>
      <c r="AK516">
        <v>1</v>
      </c>
      <c r="AL516">
        <v>1</v>
      </c>
      <c r="AM516">
        <v>0</v>
      </c>
      <c r="AN516">
        <v>1</v>
      </c>
      <c r="AO516">
        <v>2</v>
      </c>
      <c r="AP516">
        <v>0</v>
      </c>
      <c r="AQ516">
        <v>0</v>
      </c>
      <c r="AR516">
        <v>0</v>
      </c>
      <c r="AS516">
        <v>0</v>
      </c>
      <c r="AT516">
        <v>1</v>
      </c>
      <c r="AU516">
        <v>1</v>
      </c>
      <c r="AV516">
        <v>1</v>
      </c>
      <c r="AW516">
        <v>1</v>
      </c>
      <c r="AX516">
        <v>0</v>
      </c>
      <c r="AY516">
        <v>0</v>
      </c>
      <c r="AZ516">
        <v>2</v>
      </c>
      <c r="BA516">
        <v>2</v>
      </c>
      <c r="BB516">
        <v>2</v>
      </c>
      <c r="BC516">
        <v>1</v>
      </c>
      <c r="BD516">
        <v>1</v>
      </c>
      <c r="BE516">
        <v>0</v>
      </c>
      <c r="BF516">
        <v>1</v>
      </c>
      <c r="BG516">
        <v>2</v>
      </c>
      <c r="BH516">
        <v>0</v>
      </c>
      <c r="BI516">
        <v>0</v>
      </c>
      <c r="BJ516">
        <v>0</v>
      </c>
      <c r="BK516">
        <v>0</v>
      </c>
      <c r="BL516">
        <v>1</v>
      </c>
      <c r="BM516">
        <v>1</v>
      </c>
      <c r="BN516">
        <v>1</v>
      </c>
      <c r="BO516">
        <v>9.6999999999999993</v>
      </c>
      <c r="BP516">
        <v>9.6999999999999993</v>
      </c>
      <c r="BQ516">
        <v>9.6999999999999993</v>
      </c>
      <c r="BR516">
        <v>25.206</v>
      </c>
      <c r="BS516">
        <v>217</v>
      </c>
      <c r="BT516">
        <v>217</v>
      </c>
      <c r="BU516">
        <v>0</v>
      </c>
      <c r="BV516">
        <v>13.393000000000001</v>
      </c>
      <c r="BW516" t="s">
        <v>224</v>
      </c>
      <c r="BZ516" t="s">
        <v>223</v>
      </c>
      <c r="CA516" t="s">
        <v>223</v>
      </c>
      <c r="CB516" t="s">
        <v>223</v>
      </c>
      <c r="CC516" t="s">
        <v>224</v>
      </c>
      <c r="CD516" t="s">
        <v>224</v>
      </c>
      <c r="CF516" t="s">
        <v>223</v>
      </c>
      <c r="CG516" t="s">
        <v>223</v>
      </c>
      <c r="CL516" t="s">
        <v>223</v>
      </c>
      <c r="CM516" t="s">
        <v>223</v>
      </c>
      <c r="CN516" t="s">
        <v>223</v>
      </c>
      <c r="CO516">
        <v>4.0999999999999996</v>
      </c>
      <c r="CP516">
        <v>0</v>
      </c>
      <c r="CQ516">
        <v>0</v>
      </c>
      <c r="CR516">
        <v>9.6999999999999993</v>
      </c>
      <c r="CS516">
        <v>9.6999999999999993</v>
      </c>
      <c r="CT516">
        <v>9.6999999999999993</v>
      </c>
      <c r="CU516">
        <v>4.0999999999999996</v>
      </c>
      <c r="CV516">
        <v>4.0999999999999996</v>
      </c>
      <c r="CW516">
        <v>0</v>
      </c>
      <c r="CX516">
        <v>4.0999999999999996</v>
      </c>
      <c r="CY516">
        <v>9.6999999999999993</v>
      </c>
      <c r="CZ516">
        <v>0</v>
      </c>
      <c r="DA516">
        <v>0</v>
      </c>
      <c r="DB516">
        <v>0</v>
      </c>
      <c r="DC516">
        <v>0</v>
      </c>
      <c r="DD516">
        <v>4.0999999999999996</v>
      </c>
      <c r="DE516">
        <v>4.0999999999999996</v>
      </c>
      <c r="DF516">
        <v>4.0999999999999996</v>
      </c>
      <c r="DG516">
        <v>54464000</v>
      </c>
      <c r="DH516">
        <v>214440</v>
      </c>
      <c r="DI516">
        <v>0</v>
      </c>
      <c r="DJ516">
        <v>0</v>
      </c>
      <c r="DK516">
        <v>14540000</v>
      </c>
      <c r="DL516">
        <v>13669000</v>
      </c>
      <c r="DM516">
        <v>8853500</v>
      </c>
      <c r="DN516">
        <v>312870</v>
      </c>
      <c r="DO516">
        <v>599560</v>
      </c>
      <c r="DP516">
        <v>0</v>
      </c>
      <c r="DQ516">
        <v>2689800</v>
      </c>
      <c r="DR516">
        <v>6630300</v>
      </c>
      <c r="DS516">
        <v>0</v>
      </c>
      <c r="DT516">
        <v>0</v>
      </c>
      <c r="DU516">
        <v>0</v>
      </c>
      <c r="DV516">
        <v>0</v>
      </c>
      <c r="DW516">
        <v>2543300</v>
      </c>
      <c r="DX516">
        <v>2242500</v>
      </c>
      <c r="DY516">
        <v>2168300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5827800</v>
      </c>
      <c r="ES516">
        <v>6381700</v>
      </c>
      <c r="ET516">
        <v>4993600</v>
      </c>
      <c r="EU516">
        <v>5628900</v>
      </c>
      <c r="EV516">
        <v>8297300</v>
      </c>
      <c r="EW516">
        <v>0</v>
      </c>
      <c r="EX516">
        <v>12054000</v>
      </c>
      <c r="EY516">
        <v>12594000</v>
      </c>
      <c r="EZ516">
        <v>11436000</v>
      </c>
      <c r="FA516">
        <v>2</v>
      </c>
      <c r="FB516">
        <v>2</v>
      </c>
      <c r="FC516">
        <v>2</v>
      </c>
      <c r="FD516">
        <v>1</v>
      </c>
      <c r="FE516">
        <v>1</v>
      </c>
      <c r="FF516">
        <v>0</v>
      </c>
      <c r="FG516">
        <v>0</v>
      </c>
      <c r="FH516">
        <v>0</v>
      </c>
      <c r="FI516">
        <v>0</v>
      </c>
      <c r="FJ516">
        <v>8</v>
      </c>
      <c r="FK516" t="s">
        <v>3736</v>
      </c>
      <c r="FO516">
        <v>511</v>
      </c>
      <c r="FP516" t="s">
        <v>3735</v>
      </c>
      <c r="FQ516" t="s">
        <v>255</v>
      </c>
      <c r="FR516" t="s">
        <v>3734</v>
      </c>
      <c r="FS516" t="s">
        <v>3733</v>
      </c>
      <c r="FT516" t="s">
        <v>3732</v>
      </c>
      <c r="FU516" t="s">
        <v>3731</v>
      </c>
      <c r="FX516">
        <v>-1</v>
      </c>
    </row>
    <row r="517" spans="1:180" x14ac:dyDescent="0.35">
      <c r="A517" t="s">
        <v>3730</v>
      </c>
      <c r="B517" t="s">
        <v>3730</v>
      </c>
      <c r="C517">
        <v>13</v>
      </c>
      <c r="D517">
        <v>13</v>
      </c>
      <c r="E517">
        <v>11</v>
      </c>
      <c r="F517" t="s">
        <v>3729</v>
      </c>
      <c r="G517" t="s">
        <v>3728</v>
      </c>
      <c r="H517" t="s">
        <v>3727</v>
      </c>
      <c r="I517">
        <v>1</v>
      </c>
      <c r="J517">
        <v>13</v>
      </c>
      <c r="K517">
        <v>13</v>
      </c>
      <c r="L517">
        <v>11</v>
      </c>
      <c r="M517">
        <v>9</v>
      </c>
      <c r="N517">
        <v>10</v>
      </c>
      <c r="O517">
        <v>6</v>
      </c>
      <c r="P517">
        <v>12</v>
      </c>
      <c r="Q517">
        <v>13</v>
      </c>
      <c r="R517">
        <v>11</v>
      </c>
      <c r="S517">
        <v>9</v>
      </c>
      <c r="T517">
        <v>6</v>
      </c>
      <c r="U517">
        <v>6</v>
      </c>
      <c r="V517">
        <v>12</v>
      </c>
      <c r="W517">
        <v>12</v>
      </c>
      <c r="X517">
        <v>11</v>
      </c>
      <c r="Y517">
        <v>7</v>
      </c>
      <c r="Z517">
        <v>7</v>
      </c>
      <c r="AA517">
        <v>8</v>
      </c>
      <c r="AB517">
        <v>8</v>
      </c>
      <c r="AC517">
        <v>8</v>
      </c>
      <c r="AD517">
        <v>8</v>
      </c>
      <c r="AE517">
        <v>9</v>
      </c>
      <c r="AF517">
        <v>10</v>
      </c>
      <c r="AG517">
        <v>6</v>
      </c>
      <c r="AH517">
        <v>12</v>
      </c>
      <c r="AI517">
        <v>13</v>
      </c>
      <c r="AJ517">
        <v>11</v>
      </c>
      <c r="AK517">
        <v>9</v>
      </c>
      <c r="AL517">
        <v>6</v>
      </c>
      <c r="AM517">
        <v>6</v>
      </c>
      <c r="AN517">
        <v>12</v>
      </c>
      <c r="AO517">
        <v>12</v>
      </c>
      <c r="AP517">
        <v>11</v>
      </c>
      <c r="AQ517">
        <v>7</v>
      </c>
      <c r="AR517">
        <v>7</v>
      </c>
      <c r="AS517">
        <v>8</v>
      </c>
      <c r="AT517">
        <v>8</v>
      </c>
      <c r="AU517">
        <v>8</v>
      </c>
      <c r="AV517">
        <v>8</v>
      </c>
      <c r="AW517">
        <v>7</v>
      </c>
      <c r="AX517">
        <v>9</v>
      </c>
      <c r="AY517">
        <v>6</v>
      </c>
      <c r="AZ517">
        <v>10</v>
      </c>
      <c r="BA517">
        <v>11</v>
      </c>
      <c r="BB517">
        <v>10</v>
      </c>
      <c r="BC517">
        <v>7</v>
      </c>
      <c r="BD517">
        <v>5</v>
      </c>
      <c r="BE517">
        <v>5</v>
      </c>
      <c r="BF517">
        <v>10</v>
      </c>
      <c r="BG517">
        <v>10</v>
      </c>
      <c r="BH517">
        <v>9</v>
      </c>
      <c r="BI517">
        <v>5</v>
      </c>
      <c r="BJ517">
        <v>5</v>
      </c>
      <c r="BK517">
        <v>6</v>
      </c>
      <c r="BL517">
        <v>6</v>
      </c>
      <c r="BM517">
        <v>7</v>
      </c>
      <c r="BN517">
        <v>7</v>
      </c>
      <c r="BO517">
        <v>53.5</v>
      </c>
      <c r="BP517">
        <v>53.5</v>
      </c>
      <c r="BQ517">
        <v>45.7</v>
      </c>
      <c r="BR517">
        <v>27.745000000000001</v>
      </c>
      <c r="BS517">
        <v>245</v>
      </c>
      <c r="BT517">
        <v>245</v>
      </c>
      <c r="BU517">
        <v>0</v>
      </c>
      <c r="BV517">
        <v>323.31</v>
      </c>
      <c r="BW517" t="s">
        <v>223</v>
      </c>
      <c r="BX517" t="s">
        <v>223</v>
      </c>
      <c r="BY517" t="s">
        <v>223</v>
      </c>
      <c r="BZ517" t="s">
        <v>223</v>
      </c>
      <c r="CA517" t="s">
        <v>223</v>
      </c>
      <c r="CB517" t="s">
        <v>223</v>
      </c>
      <c r="CC517" t="s">
        <v>223</v>
      </c>
      <c r="CD517" t="s">
        <v>223</v>
      </c>
      <c r="CE517" t="s">
        <v>223</v>
      </c>
      <c r="CF517" t="s">
        <v>223</v>
      </c>
      <c r="CG517" t="s">
        <v>223</v>
      </c>
      <c r="CH517" t="s">
        <v>223</v>
      </c>
      <c r="CI517" t="s">
        <v>223</v>
      </c>
      <c r="CJ517" t="s">
        <v>223</v>
      </c>
      <c r="CK517" t="s">
        <v>223</v>
      </c>
      <c r="CL517" t="s">
        <v>223</v>
      </c>
      <c r="CM517" t="s">
        <v>223</v>
      </c>
      <c r="CN517" t="s">
        <v>223</v>
      </c>
      <c r="CO517">
        <v>42.9</v>
      </c>
      <c r="CP517">
        <v>47.3</v>
      </c>
      <c r="CQ517">
        <v>31.8</v>
      </c>
      <c r="CR517">
        <v>49.8</v>
      </c>
      <c r="CS517">
        <v>53.5</v>
      </c>
      <c r="CT517">
        <v>46.1</v>
      </c>
      <c r="CU517">
        <v>45.7</v>
      </c>
      <c r="CV517">
        <v>31</v>
      </c>
      <c r="CW517">
        <v>31</v>
      </c>
      <c r="CX517">
        <v>53.5</v>
      </c>
      <c r="CY517">
        <v>49.8</v>
      </c>
      <c r="CZ517">
        <v>42</v>
      </c>
      <c r="DA517">
        <v>34.299999999999997</v>
      </c>
      <c r="DB517">
        <v>34.700000000000003</v>
      </c>
      <c r="DC517">
        <v>34.299999999999997</v>
      </c>
      <c r="DD517">
        <v>39.200000000000003</v>
      </c>
      <c r="DE517">
        <v>35.5</v>
      </c>
      <c r="DF517">
        <v>38</v>
      </c>
      <c r="DG517">
        <v>1882799999.99999</v>
      </c>
      <c r="DH517">
        <v>27609000</v>
      </c>
      <c r="DI517">
        <v>31415000</v>
      </c>
      <c r="DJ517">
        <v>20463000</v>
      </c>
      <c r="DK517">
        <v>429020000</v>
      </c>
      <c r="DL517">
        <v>311880000</v>
      </c>
      <c r="DM517">
        <v>317640000</v>
      </c>
      <c r="DN517">
        <v>57570000</v>
      </c>
      <c r="DO517">
        <v>37622000</v>
      </c>
      <c r="DP517">
        <v>33294000</v>
      </c>
      <c r="DQ517">
        <v>121580000</v>
      </c>
      <c r="DR517">
        <v>102720000</v>
      </c>
      <c r="DS517">
        <v>132350000</v>
      </c>
      <c r="DT517">
        <v>32328000</v>
      </c>
      <c r="DU517">
        <v>28445000</v>
      </c>
      <c r="DV517">
        <v>36611000</v>
      </c>
      <c r="DW517">
        <v>59604000</v>
      </c>
      <c r="DX517">
        <v>45745000</v>
      </c>
      <c r="DY517">
        <v>56840000</v>
      </c>
      <c r="DZ517">
        <v>6014700</v>
      </c>
      <c r="EA517">
        <v>5177700</v>
      </c>
      <c r="EB517">
        <v>5416600</v>
      </c>
      <c r="EC517">
        <v>4328300</v>
      </c>
      <c r="ED517">
        <v>4210900</v>
      </c>
      <c r="EE517">
        <v>7228000</v>
      </c>
      <c r="EF517">
        <v>3704800</v>
      </c>
      <c r="EG517">
        <v>3626000</v>
      </c>
      <c r="EH517">
        <v>5418900</v>
      </c>
      <c r="EI517">
        <v>7</v>
      </c>
      <c r="EJ517">
        <v>7</v>
      </c>
      <c r="EK517">
        <v>5</v>
      </c>
      <c r="EL517">
        <v>7</v>
      </c>
      <c r="EM517">
        <v>7</v>
      </c>
      <c r="EN517">
        <v>7</v>
      </c>
      <c r="EO517">
        <v>3</v>
      </c>
      <c r="EP517">
        <v>4</v>
      </c>
      <c r="EQ517">
        <v>3</v>
      </c>
      <c r="ER517">
        <v>86837000</v>
      </c>
      <c r="ES517">
        <v>78797000</v>
      </c>
      <c r="ET517">
        <v>71656000</v>
      </c>
      <c r="EU517">
        <v>65478000</v>
      </c>
      <c r="EV517">
        <v>55337000</v>
      </c>
      <c r="EW517">
        <v>64146000</v>
      </c>
      <c r="EX517">
        <v>52447000</v>
      </c>
      <c r="EY517">
        <v>52134000</v>
      </c>
      <c r="EZ517">
        <v>61885000</v>
      </c>
      <c r="FA517">
        <v>12</v>
      </c>
      <c r="FB517">
        <v>11</v>
      </c>
      <c r="FC517">
        <v>11</v>
      </c>
      <c r="FD517">
        <v>9</v>
      </c>
      <c r="FE517">
        <v>12</v>
      </c>
      <c r="FF517">
        <v>9</v>
      </c>
      <c r="FG517">
        <v>8</v>
      </c>
      <c r="FH517">
        <v>8</v>
      </c>
      <c r="FI517">
        <v>6</v>
      </c>
      <c r="FJ517">
        <v>136</v>
      </c>
      <c r="FK517" t="s">
        <v>3726</v>
      </c>
      <c r="FO517">
        <v>512</v>
      </c>
      <c r="FP517" t="s">
        <v>3725</v>
      </c>
      <c r="FQ517" t="s">
        <v>294</v>
      </c>
      <c r="FR517" t="s">
        <v>3724</v>
      </c>
      <c r="FS517" t="s">
        <v>3723</v>
      </c>
      <c r="FT517" t="s">
        <v>3722</v>
      </c>
      <c r="FU517" t="s">
        <v>3721</v>
      </c>
      <c r="FV517">
        <v>236</v>
      </c>
      <c r="FW517">
        <v>218</v>
      </c>
      <c r="FX517">
        <v>-1</v>
      </c>
    </row>
    <row r="518" spans="1:180" x14ac:dyDescent="0.35">
      <c r="A518" t="s">
        <v>3720</v>
      </c>
      <c r="B518" t="s">
        <v>3719</v>
      </c>
      <c r="C518" t="s">
        <v>3718</v>
      </c>
      <c r="D518" t="s">
        <v>3718</v>
      </c>
      <c r="E518" t="s">
        <v>3718</v>
      </c>
      <c r="F518" t="s">
        <v>3717</v>
      </c>
      <c r="G518" t="s">
        <v>3716</v>
      </c>
      <c r="H518" t="s">
        <v>3715</v>
      </c>
      <c r="I518">
        <v>3</v>
      </c>
      <c r="J518">
        <v>4</v>
      </c>
      <c r="K518">
        <v>4</v>
      </c>
      <c r="L518">
        <v>4</v>
      </c>
      <c r="M518">
        <v>1</v>
      </c>
      <c r="N518">
        <v>0</v>
      </c>
      <c r="O518">
        <v>0</v>
      </c>
      <c r="P518">
        <v>3</v>
      </c>
      <c r="Q518">
        <v>3</v>
      </c>
      <c r="R518">
        <v>3</v>
      </c>
      <c r="S518">
        <v>3</v>
      </c>
      <c r="T518">
        <v>2</v>
      </c>
      <c r="U518">
        <v>0</v>
      </c>
      <c r="V518">
        <v>3</v>
      </c>
      <c r="W518">
        <v>4</v>
      </c>
      <c r="X518">
        <v>3</v>
      </c>
      <c r="Y518">
        <v>2</v>
      </c>
      <c r="Z518">
        <v>2</v>
      </c>
      <c r="AA518">
        <v>2</v>
      </c>
      <c r="AB518">
        <v>4</v>
      </c>
      <c r="AC518">
        <v>3</v>
      </c>
      <c r="AD518">
        <v>3</v>
      </c>
      <c r="AE518">
        <v>1</v>
      </c>
      <c r="AF518">
        <v>0</v>
      </c>
      <c r="AG518">
        <v>0</v>
      </c>
      <c r="AH518">
        <v>3</v>
      </c>
      <c r="AI518">
        <v>3</v>
      </c>
      <c r="AJ518">
        <v>3</v>
      </c>
      <c r="AK518">
        <v>3</v>
      </c>
      <c r="AL518">
        <v>2</v>
      </c>
      <c r="AM518">
        <v>0</v>
      </c>
      <c r="AN518">
        <v>3</v>
      </c>
      <c r="AO518">
        <v>4</v>
      </c>
      <c r="AP518">
        <v>3</v>
      </c>
      <c r="AQ518">
        <v>2</v>
      </c>
      <c r="AR518">
        <v>2</v>
      </c>
      <c r="AS518">
        <v>2</v>
      </c>
      <c r="AT518">
        <v>4</v>
      </c>
      <c r="AU518">
        <v>3</v>
      </c>
      <c r="AV518">
        <v>3</v>
      </c>
      <c r="AW518">
        <v>1</v>
      </c>
      <c r="AX518">
        <v>0</v>
      </c>
      <c r="AY518">
        <v>0</v>
      </c>
      <c r="AZ518">
        <v>3</v>
      </c>
      <c r="BA518">
        <v>3</v>
      </c>
      <c r="BB518">
        <v>3</v>
      </c>
      <c r="BC518">
        <v>3</v>
      </c>
      <c r="BD518">
        <v>2</v>
      </c>
      <c r="BE518">
        <v>0</v>
      </c>
      <c r="BF518">
        <v>3</v>
      </c>
      <c r="BG518">
        <v>4</v>
      </c>
      <c r="BH518">
        <v>3</v>
      </c>
      <c r="BI518">
        <v>2</v>
      </c>
      <c r="BJ518">
        <v>2</v>
      </c>
      <c r="BK518">
        <v>2</v>
      </c>
      <c r="BL518">
        <v>4</v>
      </c>
      <c r="BM518">
        <v>3</v>
      </c>
      <c r="BN518">
        <v>3</v>
      </c>
      <c r="BO518">
        <v>34.4</v>
      </c>
      <c r="BP518">
        <v>34.4</v>
      </c>
      <c r="BQ518">
        <v>34.4</v>
      </c>
      <c r="BR518">
        <v>16.832000000000001</v>
      </c>
      <c r="BS518">
        <v>154</v>
      </c>
      <c r="BT518" t="s">
        <v>3714</v>
      </c>
      <c r="BU518">
        <v>0</v>
      </c>
      <c r="BV518">
        <v>53.392000000000003</v>
      </c>
      <c r="BW518" t="s">
        <v>223</v>
      </c>
      <c r="BZ518" t="s">
        <v>223</v>
      </c>
      <c r="CA518" t="s">
        <v>223</v>
      </c>
      <c r="CB518" t="s">
        <v>223</v>
      </c>
      <c r="CC518" t="s">
        <v>223</v>
      </c>
      <c r="CD518" t="s">
        <v>223</v>
      </c>
      <c r="CF518" t="s">
        <v>223</v>
      </c>
      <c r="CG518" t="s">
        <v>223</v>
      </c>
      <c r="CH518" t="s">
        <v>223</v>
      </c>
      <c r="CI518" t="s">
        <v>223</v>
      </c>
      <c r="CJ518" t="s">
        <v>223</v>
      </c>
      <c r="CK518" t="s">
        <v>223</v>
      </c>
      <c r="CL518" t="s">
        <v>223</v>
      </c>
      <c r="CM518" t="s">
        <v>223</v>
      </c>
      <c r="CN518" t="s">
        <v>223</v>
      </c>
      <c r="CO518">
        <v>7.8</v>
      </c>
      <c r="CP518">
        <v>0</v>
      </c>
      <c r="CQ518">
        <v>0</v>
      </c>
      <c r="CR518">
        <v>31.2</v>
      </c>
      <c r="CS518">
        <v>31.2</v>
      </c>
      <c r="CT518">
        <v>31.2</v>
      </c>
      <c r="CU518">
        <v>18.8</v>
      </c>
      <c r="CV518">
        <v>15.6</v>
      </c>
      <c r="CW518">
        <v>0</v>
      </c>
      <c r="CX518">
        <v>31.2</v>
      </c>
      <c r="CY518">
        <v>34.4</v>
      </c>
      <c r="CZ518">
        <v>18.8</v>
      </c>
      <c r="DA518">
        <v>15.6</v>
      </c>
      <c r="DB518">
        <v>15.6</v>
      </c>
      <c r="DC518">
        <v>15.6</v>
      </c>
      <c r="DD518">
        <v>34.4</v>
      </c>
      <c r="DE518">
        <v>31.2</v>
      </c>
      <c r="DF518">
        <v>31.2</v>
      </c>
      <c r="DG518">
        <v>319540000</v>
      </c>
      <c r="DH518">
        <v>729730</v>
      </c>
      <c r="DI518">
        <v>0</v>
      </c>
      <c r="DJ518">
        <v>0</v>
      </c>
      <c r="DK518">
        <v>51237000</v>
      </c>
      <c r="DL518">
        <v>51726000</v>
      </c>
      <c r="DM518">
        <v>39930000</v>
      </c>
      <c r="DN518">
        <v>13697000</v>
      </c>
      <c r="DO518">
        <v>8786900</v>
      </c>
      <c r="DP518">
        <v>0</v>
      </c>
      <c r="DQ518">
        <v>23701000</v>
      </c>
      <c r="DR518">
        <v>22961000</v>
      </c>
      <c r="DS518">
        <v>24164000</v>
      </c>
      <c r="DT518">
        <v>11559000</v>
      </c>
      <c r="DU518">
        <v>11754000</v>
      </c>
      <c r="DV518">
        <v>8621400</v>
      </c>
      <c r="DW518">
        <v>22394000</v>
      </c>
      <c r="DX518">
        <v>15782000</v>
      </c>
      <c r="DY518">
        <v>12501000</v>
      </c>
      <c r="DZ518">
        <v>0</v>
      </c>
      <c r="EA518">
        <v>0</v>
      </c>
      <c r="EB518">
        <v>0</v>
      </c>
      <c r="EC518">
        <v>4706600</v>
      </c>
      <c r="ED518">
        <v>3951700</v>
      </c>
      <c r="EE518">
        <v>0</v>
      </c>
      <c r="EF518">
        <v>4555200</v>
      </c>
      <c r="EG518">
        <v>5097500</v>
      </c>
      <c r="EH518">
        <v>3186300</v>
      </c>
      <c r="EI518">
        <v>0</v>
      </c>
      <c r="EJ518">
        <v>0</v>
      </c>
      <c r="EK518">
        <v>0</v>
      </c>
      <c r="EL518">
        <v>2</v>
      </c>
      <c r="EM518">
        <v>1</v>
      </c>
      <c r="EN518">
        <v>0</v>
      </c>
      <c r="EO518">
        <v>2</v>
      </c>
      <c r="EP518">
        <v>2</v>
      </c>
      <c r="EQ518">
        <v>1</v>
      </c>
      <c r="ER518">
        <v>30062000</v>
      </c>
      <c r="ES518">
        <v>34351000</v>
      </c>
      <c r="ET518">
        <v>29151000</v>
      </c>
      <c r="EU518">
        <v>28072000</v>
      </c>
      <c r="EV518">
        <v>20904000</v>
      </c>
      <c r="EW518">
        <v>23461000</v>
      </c>
      <c r="EX518">
        <v>31631000</v>
      </c>
      <c r="EY518">
        <v>36355000</v>
      </c>
      <c r="EZ518">
        <v>22912000</v>
      </c>
      <c r="FA518">
        <v>4</v>
      </c>
      <c r="FB518">
        <v>4</v>
      </c>
      <c r="FC518">
        <v>4</v>
      </c>
      <c r="FD518">
        <v>4</v>
      </c>
      <c r="FE518">
        <v>3</v>
      </c>
      <c r="FF518">
        <v>3</v>
      </c>
      <c r="FG518">
        <v>7</v>
      </c>
      <c r="FH518">
        <v>4</v>
      </c>
      <c r="FI518">
        <v>2</v>
      </c>
      <c r="FJ518">
        <v>43</v>
      </c>
      <c r="FK518" t="s">
        <v>3713</v>
      </c>
      <c r="FO518">
        <v>513</v>
      </c>
      <c r="FP518" t="s">
        <v>3712</v>
      </c>
      <c r="FQ518" t="s">
        <v>425</v>
      </c>
      <c r="FR518" t="s">
        <v>3711</v>
      </c>
      <c r="FS518" t="s">
        <v>3710</v>
      </c>
      <c r="FT518" t="s">
        <v>3709</v>
      </c>
      <c r="FU518" t="s">
        <v>3708</v>
      </c>
      <c r="FX518" t="s">
        <v>1149</v>
      </c>
    </row>
    <row r="519" spans="1:180" x14ac:dyDescent="0.35">
      <c r="A519" t="s">
        <v>3707</v>
      </c>
      <c r="B519" t="s">
        <v>3707</v>
      </c>
      <c r="C519">
        <v>2</v>
      </c>
      <c r="D519">
        <v>2</v>
      </c>
      <c r="E519">
        <v>2</v>
      </c>
      <c r="F519" t="s">
        <v>3706</v>
      </c>
      <c r="G519" t="s">
        <v>3705</v>
      </c>
      <c r="H519" t="s">
        <v>3704</v>
      </c>
      <c r="I519">
        <v>1</v>
      </c>
      <c r="J519">
        <v>2</v>
      </c>
      <c r="K519">
        <v>2</v>
      </c>
      <c r="L519">
        <v>2</v>
      </c>
      <c r="M519">
        <v>1</v>
      </c>
      <c r="N519">
        <v>2</v>
      </c>
      <c r="O519">
        <v>1</v>
      </c>
      <c r="P519">
        <v>1</v>
      </c>
      <c r="Q519">
        <v>1</v>
      </c>
      <c r="R519">
        <v>0</v>
      </c>
      <c r="S519">
        <v>1</v>
      </c>
      <c r="T519">
        <v>1</v>
      </c>
      <c r="U519">
        <v>0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>
        <v>0</v>
      </c>
      <c r="AE519">
        <v>1</v>
      </c>
      <c r="AF519">
        <v>2</v>
      </c>
      <c r="AG519">
        <v>1</v>
      </c>
      <c r="AH519">
        <v>1</v>
      </c>
      <c r="AI519">
        <v>1</v>
      </c>
      <c r="AJ519">
        <v>0</v>
      </c>
      <c r="AK519">
        <v>1</v>
      </c>
      <c r="AL519">
        <v>1</v>
      </c>
      <c r="AM519">
        <v>0</v>
      </c>
      <c r="AN519">
        <v>1</v>
      </c>
      <c r="AO519">
        <v>1</v>
      </c>
      <c r="AP519">
        <v>1</v>
      </c>
      <c r="AQ519">
        <v>1</v>
      </c>
      <c r="AR519">
        <v>1</v>
      </c>
      <c r="AS519">
        <v>1</v>
      </c>
      <c r="AT519">
        <v>1</v>
      </c>
      <c r="AU519">
        <v>1</v>
      </c>
      <c r="AV519">
        <v>0</v>
      </c>
      <c r="AW519">
        <v>1</v>
      </c>
      <c r="AX519">
        <v>2</v>
      </c>
      <c r="AY519">
        <v>1</v>
      </c>
      <c r="AZ519">
        <v>1</v>
      </c>
      <c r="BA519">
        <v>1</v>
      </c>
      <c r="BB519">
        <v>0</v>
      </c>
      <c r="BC519">
        <v>1</v>
      </c>
      <c r="BD519">
        <v>1</v>
      </c>
      <c r="BE519">
        <v>0</v>
      </c>
      <c r="BF519">
        <v>1</v>
      </c>
      <c r="BG519">
        <v>1</v>
      </c>
      <c r="BH519">
        <v>1</v>
      </c>
      <c r="BI519">
        <v>1</v>
      </c>
      <c r="BJ519">
        <v>1</v>
      </c>
      <c r="BK519">
        <v>1</v>
      </c>
      <c r="BL519">
        <v>1</v>
      </c>
      <c r="BM519">
        <v>1</v>
      </c>
      <c r="BN519">
        <v>0</v>
      </c>
      <c r="BO519">
        <v>6.9</v>
      </c>
      <c r="BP519">
        <v>6.9</v>
      </c>
      <c r="BQ519">
        <v>6.9</v>
      </c>
      <c r="BR519">
        <v>35.076000000000001</v>
      </c>
      <c r="BS519">
        <v>317</v>
      </c>
      <c r="BT519">
        <v>317</v>
      </c>
      <c r="BU519">
        <v>0</v>
      </c>
      <c r="BV519">
        <v>12.038</v>
      </c>
      <c r="BW519" t="s">
        <v>223</v>
      </c>
      <c r="BX519" t="s">
        <v>223</v>
      </c>
      <c r="BY519" t="s">
        <v>223</v>
      </c>
      <c r="BZ519" t="s">
        <v>224</v>
      </c>
      <c r="CA519" t="s">
        <v>224</v>
      </c>
      <c r="CC519" t="s">
        <v>223</v>
      </c>
      <c r="CD519" t="s">
        <v>223</v>
      </c>
      <c r="CF519" t="s">
        <v>224</v>
      </c>
      <c r="CG519" t="s">
        <v>224</v>
      </c>
      <c r="CH519" t="s">
        <v>224</v>
      </c>
      <c r="CI519" t="s">
        <v>223</v>
      </c>
      <c r="CJ519" t="s">
        <v>224</v>
      </c>
      <c r="CK519" t="s">
        <v>224</v>
      </c>
      <c r="CL519" t="s">
        <v>223</v>
      </c>
      <c r="CM519" t="s">
        <v>223</v>
      </c>
      <c r="CO519">
        <v>3.8</v>
      </c>
      <c r="CP519">
        <v>6.9</v>
      </c>
      <c r="CQ519">
        <v>3.8</v>
      </c>
      <c r="CR519">
        <v>3.8</v>
      </c>
      <c r="CS519">
        <v>3.8</v>
      </c>
      <c r="CT519">
        <v>0</v>
      </c>
      <c r="CU519">
        <v>3.8</v>
      </c>
      <c r="CV519">
        <v>3.8</v>
      </c>
      <c r="CW519">
        <v>0</v>
      </c>
      <c r="CX519">
        <v>3.8</v>
      </c>
      <c r="CY519">
        <v>3.8</v>
      </c>
      <c r="CZ519">
        <v>3.8</v>
      </c>
      <c r="DA519">
        <v>3.8</v>
      </c>
      <c r="DB519">
        <v>3.8</v>
      </c>
      <c r="DC519">
        <v>3.8</v>
      </c>
      <c r="DD519">
        <v>3.8</v>
      </c>
      <c r="DE519">
        <v>3.8</v>
      </c>
      <c r="DF519">
        <v>0</v>
      </c>
      <c r="DG519">
        <v>41679000</v>
      </c>
      <c r="DH519">
        <v>2677400</v>
      </c>
      <c r="DI519">
        <v>1869800</v>
      </c>
      <c r="DJ519">
        <v>1420000</v>
      </c>
      <c r="DK519">
        <v>3825300</v>
      </c>
      <c r="DL519">
        <v>4360500</v>
      </c>
      <c r="DM519">
        <v>0</v>
      </c>
      <c r="DN519">
        <v>2584100</v>
      </c>
      <c r="DO519">
        <v>2421000</v>
      </c>
      <c r="DP519">
        <v>0</v>
      </c>
      <c r="DQ519">
        <v>2574600</v>
      </c>
      <c r="DR519">
        <v>3613200</v>
      </c>
      <c r="DS519">
        <v>2439700</v>
      </c>
      <c r="DT519">
        <v>3411100</v>
      </c>
      <c r="DU519">
        <v>1688700</v>
      </c>
      <c r="DV519">
        <v>3536900</v>
      </c>
      <c r="DW519">
        <v>3276800</v>
      </c>
      <c r="DX519">
        <v>1979900</v>
      </c>
      <c r="DY519">
        <v>0</v>
      </c>
      <c r="DZ519">
        <v>2734900</v>
      </c>
      <c r="EA519">
        <v>1986600</v>
      </c>
      <c r="EB519">
        <v>1598400</v>
      </c>
      <c r="EC519">
        <v>1406400</v>
      </c>
      <c r="ED519">
        <v>1335500</v>
      </c>
      <c r="EE519">
        <v>0</v>
      </c>
      <c r="EF519">
        <v>1794700</v>
      </c>
      <c r="EG519">
        <v>996550</v>
      </c>
      <c r="EH519">
        <v>1710200</v>
      </c>
      <c r="EI519">
        <v>1</v>
      </c>
      <c r="EJ519">
        <v>2</v>
      </c>
      <c r="EK519">
        <v>1</v>
      </c>
      <c r="EL519">
        <v>1</v>
      </c>
      <c r="EM519">
        <v>0</v>
      </c>
      <c r="EN519">
        <v>0</v>
      </c>
      <c r="EO519">
        <v>1</v>
      </c>
      <c r="EP519">
        <v>0</v>
      </c>
      <c r="EQ519">
        <v>0</v>
      </c>
      <c r="ER519">
        <v>4905800</v>
      </c>
      <c r="ES519">
        <v>5608200</v>
      </c>
      <c r="ET519">
        <v>0</v>
      </c>
      <c r="EU519">
        <v>5551200</v>
      </c>
      <c r="EV519">
        <v>7088600</v>
      </c>
      <c r="EW519">
        <v>5758300</v>
      </c>
      <c r="EX519">
        <v>8760400</v>
      </c>
      <c r="EY519">
        <v>10334000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1</v>
      </c>
      <c r="FI519">
        <v>0</v>
      </c>
      <c r="FJ519">
        <v>7</v>
      </c>
      <c r="FK519" t="s">
        <v>3703</v>
      </c>
      <c r="FO519">
        <v>514</v>
      </c>
      <c r="FP519" t="s">
        <v>3702</v>
      </c>
      <c r="FQ519" t="s">
        <v>255</v>
      </c>
      <c r="FR519" t="s">
        <v>3701</v>
      </c>
      <c r="FS519" t="s">
        <v>3700</v>
      </c>
      <c r="FT519" t="s">
        <v>3699</v>
      </c>
      <c r="FU519" t="s">
        <v>3698</v>
      </c>
      <c r="FX519">
        <v>-1</v>
      </c>
    </row>
    <row r="520" spans="1:180" x14ac:dyDescent="0.35">
      <c r="A520" t="s">
        <v>3697</v>
      </c>
      <c r="B520" t="s">
        <v>3697</v>
      </c>
      <c r="C520">
        <v>23</v>
      </c>
      <c r="D520">
        <v>1</v>
      </c>
      <c r="E520">
        <v>1</v>
      </c>
      <c r="F520" t="s">
        <v>3696</v>
      </c>
      <c r="G520" t="s">
        <v>3695</v>
      </c>
      <c r="H520" t="s">
        <v>3694</v>
      </c>
      <c r="I520">
        <v>1</v>
      </c>
      <c r="J520">
        <v>23</v>
      </c>
      <c r="K520">
        <v>1</v>
      </c>
      <c r="L520">
        <v>1</v>
      </c>
      <c r="M520">
        <v>17</v>
      </c>
      <c r="N520">
        <v>18</v>
      </c>
      <c r="O520">
        <v>16</v>
      </c>
      <c r="P520">
        <v>22</v>
      </c>
      <c r="Q520">
        <v>21</v>
      </c>
      <c r="R520">
        <v>20</v>
      </c>
      <c r="S520">
        <v>20</v>
      </c>
      <c r="T520">
        <v>18</v>
      </c>
      <c r="U520">
        <v>18</v>
      </c>
      <c r="V520">
        <v>19</v>
      </c>
      <c r="W520">
        <v>20</v>
      </c>
      <c r="X520">
        <v>21</v>
      </c>
      <c r="Y520">
        <v>21</v>
      </c>
      <c r="Z520">
        <v>21</v>
      </c>
      <c r="AA520">
        <v>21</v>
      </c>
      <c r="AB520">
        <v>18</v>
      </c>
      <c r="AC520">
        <v>21</v>
      </c>
      <c r="AD520">
        <v>19</v>
      </c>
      <c r="AE520">
        <v>0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1</v>
      </c>
      <c r="AN520">
        <v>1</v>
      </c>
      <c r="AO520">
        <v>1</v>
      </c>
      <c r="AP520">
        <v>1</v>
      </c>
      <c r="AQ520">
        <v>1</v>
      </c>
      <c r="AR520">
        <v>1</v>
      </c>
      <c r="AS520">
        <v>1</v>
      </c>
      <c r="AT520">
        <v>1</v>
      </c>
      <c r="AU520">
        <v>1</v>
      </c>
      <c r="AV520">
        <v>1</v>
      </c>
      <c r="AW520">
        <v>0</v>
      </c>
      <c r="AX520">
        <v>1</v>
      </c>
      <c r="AY520">
        <v>1</v>
      </c>
      <c r="AZ520">
        <v>1</v>
      </c>
      <c r="BA520">
        <v>1</v>
      </c>
      <c r="BB520">
        <v>1</v>
      </c>
      <c r="BC520">
        <v>1</v>
      </c>
      <c r="BD520">
        <v>1</v>
      </c>
      <c r="BE520">
        <v>1</v>
      </c>
      <c r="BF520">
        <v>1</v>
      </c>
      <c r="BG520">
        <v>1</v>
      </c>
      <c r="BH520">
        <v>1</v>
      </c>
      <c r="BI520">
        <v>1</v>
      </c>
      <c r="BJ520">
        <v>1</v>
      </c>
      <c r="BK520">
        <v>1</v>
      </c>
      <c r="BL520">
        <v>1</v>
      </c>
      <c r="BM520">
        <v>1</v>
      </c>
      <c r="BN520">
        <v>1</v>
      </c>
      <c r="BO520">
        <v>73.099999999999994</v>
      </c>
      <c r="BP520">
        <v>4.5</v>
      </c>
      <c r="BQ520">
        <v>4.5</v>
      </c>
      <c r="BR520">
        <v>41.792000000000002</v>
      </c>
      <c r="BS520">
        <v>375</v>
      </c>
      <c r="BT520">
        <v>375</v>
      </c>
      <c r="BU520">
        <v>0</v>
      </c>
      <c r="BV520">
        <v>40.670999999999999</v>
      </c>
      <c r="BW520" t="s">
        <v>224</v>
      </c>
      <c r="BX520" t="s">
        <v>223</v>
      </c>
      <c r="BY520" t="s">
        <v>223</v>
      </c>
      <c r="BZ520" t="s">
        <v>223</v>
      </c>
      <c r="CA520" t="s">
        <v>224</v>
      </c>
      <c r="CB520" t="s">
        <v>223</v>
      </c>
      <c r="CC520" t="s">
        <v>223</v>
      </c>
      <c r="CD520" t="s">
        <v>223</v>
      </c>
      <c r="CE520" t="s">
        <v>223</v>
      </c>
      <c r="CF520" t="s">
        <v>223</v>
      </c>
      <c r="CG520" t="s">
        <v>223</v>
      </c>
      <c r="CH520" t="s">
        <v>223</v>
      </c>
      <c r="CI520" t="s">
        <v>223</v>
      </c>
      <c r="CJ520" t="s">
        <v>223</v>
      </c>
      <c r="CK520" t="s">
        <v>223</v>
      </c>
      <c r="CL520" t="s">
        <v>223</v>
      </c>
      <c r="CM520" t="s">
        <v>223</v>
      </c>
      <c r="CN520" t="s">
        <v>223</v>
      </c>
      <c r="CO520">
        <v>58.9</v>
      </c>
      <c r="CP520">
        <v>63.5</v>
      </c>
      <c r="CQ520">
        <v>61.1</v>
      </c>
      <c r="CR520">
        <v>72.5</v>
      </c>
      <c r="CS520">
        <v>70.900000000000006</v>
      </c>
      <c r="CT520">
        <v>68.3</v>
      </c>
      <c r="CU520">
        <v>66.7</v>
      </c>
      <c r="CV520">
        <v>61.6</v>
      </c>
      <c r="CW520">
        <v>61.1</v>
      </c>
      <c r="CX520">
        <v>66.099999999999994</v>
      </c>
      <c r="CY520">
        <v>68.3</v>
      </c>
      <c r="CZ520">
        <v>68.8</v>
      </c>
      <c r="DA520">
        <v>66.099999999999994</v>
      </c>
      <c r="DB520">
        <v>66.099999999999994</v>
      </c>
      <c r="DC520">
        <v>66.099999999999994</v>
      </c>
      <c r="DD520">
        <v>63.7</v>
      </c>
      <c r="DE520">
        <v>70.900000000000006</v>
      </c>
      <c r="DF520">
        <v>68</v>
      </c>
      <c r="DG520">
        <v>88968000</v>
      </c>
      <c r="DH520">
        <v>0</v>
      </c>
      <c r="DI520">
        <v>2375700</v>
      </c>
      <c r="DJ520">
        <v>2856000</v>
      </c>
      <c r="DK520">
        <v>18291000</v>
      </c>
      <c r="DL520">
        <v>1479000</v>
      </c>
      <c r="DM520">
        <v>13710000</v>
      </c>
      <c r="DN520">
        <v>3893500</v>
      </c>
      <c r="DO520">
        <v>798030</v>
      </c>
      <c r="DP520">
        <v>3865100</v>
      </c>
      <c r="DQ520">
        <v>6302600</v>
      </c>
      <c r="DR520">
        <v>6986500</v>
      </c>
      <c r="DS520">
        <v>7897700</v>
      </c>
      <c r="DT520">
        <v>3194300</v>
      </c>
      <c r="DU520">
        <v>3411700</v>
      </c>
      <c r="DV520">
        <v>4629000</v>
      </c>
      <c r="DW520">
        <v>3246800</v>
      </c>
      <c r="DX520">
        <v>3377600</v>
      </c>
      <c r="DY520">
        <v>2653900</v>
      </c>
      <c r="DZ520">
        <v>0</v>
      </c>
      <c r="EA520">
        <v>1538900</v>
      </c>
      <c r="EB520">
        <v>2122800</v>
      </c>
      <c r="EC520">
        <v>1411700</v>
      </c>
      <c r="ED520">
        <v>977340</v>
      </c>
      <c r="EE520">
        <v>1579700</v>
      </c>
      <c r="EF520">
        <v>985010</v>
      </c>
      <c r="EG520">
        <v>1302200</v>
      </c>
      <c r="EH520">
        <v>1694600</v>
      </c>
      <c r="EI520">
        <v>0</v>
      </c>
      <c r="EJ520">
        <v>2</v>
      </c>
      <c r="EK520">
        <v>3</v>
      </c>
      <c r="EL520">
        <v>2</v>
      </c>
      <c r="EM520">
        <v>1</v>
      </c>
      <c r="EN520">
        <v>2</v>
      </c>
      <c r="EO520">
        <v>1</v>
      </c>
      <c r="EP520">
        <v>2</v>
      </c>
      <c r="EQ520">
        <v>2</v>
      </c>
      <c r="ER520">
        <v>11019000</v>
      </c>
      <c r="ES520">
        <v>5263800</v>
      </c>
      <c r="ET520">
        <v>12751000</v>
      </c>
      <c r="EU520">
        <v>7987500</v>
      </c>
      <c r="EV520">
        <v>11805000</v>
      </c>
      <c r="EW520">
        <v>14513000</v>
      </c>
      <c r="EX520">
        <v>10330000</v>
      </c>
      <c r="EY520">
        <v>11511000</v>
      </c>
      <c r="EZ520">
        <v>9937100</v>
      </c>
      <c r="FA520">
        <v>1</v>
      </c>
      <c r="FB520">
        <v>0</v>
      </c>
      <c r="FC520">
        <v>3</v>
      </c>
      <c r="FD520">
        <v>1</v>
      </c>
      <c r="FE520">
        <v>2</v>
      </c>
      <c r="FF520">
        <v>4</v>
      </c>
      <c r="FG520">
        <v>2</v>
      </c>
      <c r="FH520">
        <v>2</v>
      </c>
      <c r="FI520">
        <v>1</v>
      </c>
      <c r="FJ520">
        <v>31</v>
      </c>
      <c r="FK520" t="s">
        <v>3693</v>
      </c>
      <c r="FO520">
        <v>515</v>
      </c>
      <c r="FP520" t="s">
        <v>3692</v>
      </c>
      <c r="FQ520" t="s">
        <v>3691</v>
      </c>
      <c r="FR520" t="s">
        <v>3690</v>
      </c>
      <c r="FS520" t="s">
        <v>3689</v>
      </c>
      <c r="FT520" t="s">
        <v>3688</v>
      </c>
      <c r="FU520" t="s">
        <v>3687</v>
      </c>
      <c r="FV520" t="s">
        <v>3686</v>
      </c>
      <c r="FW520" t="s">
        <v>3685</v>
      </c>
      <c r="FX520">
        <v>-1</v>
      </c>
    </row>
    <row r="521" spans="1:180" x14ac:dyDescent="0.35">
      <c r="A521" t="s">
        <v>3684</v>
      </c>
      <c r="B521" t="s">
        <v>3684</v>
      </c>
      <c r="C521">
        <v>1</v>
      </c>
      <c r="D521">
        <v>1</v>
      </c>
      <c r="E521">
        <v>1</v>
      </c>
      <c r="F521" t="s">
        <v>3683</v>
      </c>
      <c r="G521" t="s">
        <v>3682</v>
      </c>
      <c r="H521" t="s">
        <v>3681</v>
      </c>
      <c r="I521">
        <v>1</v>
      </c>
      <c r="J521">
        <v>1</v>
      </c>
      <c r="K521">
        <v>1</v>
      </c>
      <c r="L521">
        <v>1</v>
      </c>
      <c r="M521">
        <v>1</v>
      </c>
      <c r="N521">
        <v>0</v>
      </c>
      <c r="O521">
        <v>0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1</v>
      </c>
      <c r="W521">
        <v>1</v>
      </c>
      <c r="X521">
        <v>1</v>
      </c>
      <c r="Y521">
        <v>1</v>
      </c>
      <c r="Z521">
        <v>0</v>
      </c>
      <c r="AA521">
        <v>1</v>
      </c>
      <c r="AB521">
        <v>1</v>
      </c>
      <c r="AC521">
        <v>1</v>
      </c>
      <c r="AD521">
        <v>0</v>
      </c>
      <c r="AE521">
        <v>1</v>
      </c>
      <c r="AF521">
        <v>0</v>
      </c>
      <c r="AG521">
        <v>0</v>
      </c>
      <c r="AH521">
        <v>1</v>
      </c>
      <c r="AI521">
        <v>1</v>
      </c>
      <c r="AJ521">
        <v>1</v>
      </c>
      <c r="AK521">
        <v>1</v>
      </c>
      <c r="AL521">
        <v>0</v>
      </c>
      <c r="AM521">
        <v>0</v>
      </c>
      <c r="AN521">
        <v>1</v>
      </c>
      <c r="AO521">
        <v>1</v>
      </c>
      <c r="AP521">
        <v>1</v>
      </c>
      <c r="AQ521">
        <v>1</v>
      </c>
      <c r="AR521">
        <v>0</v>
      </c>
      <c r="AS521">
        <v>1</v>
      </c>
      <c r="AT521">
        <v>1</v>
      </c>
      <c r="AU521">
        <v>1</v>
      </c>
      <c r="AV521">
        <v>0</v>
      </c>
      <c r="AW521">
        <v>1</v>
      </c>
      <c r="AX521">
        <v>0</v>
      </c>
      <c r="AY521">
        <v>0</v>
      </c>
      <c r="AZ521">
        <v>1</v>
      </c>
      <c r="BA521">
        <v>1</v>
      </c>
      <c r="BB521">
        <v>1</v>
      </c>
      <c r="BC521">
        <v>1</v>
      </c>
      <c r="BD521">
        <v>0</v>
      </c>
      <c r="BE521">
        <v>0</v>
      </c>
      <c r="BF521">
        <v>1</v>
      </c>
      <c r="BG521">
        <v>1</v>
      </c>
      <c r="BH521">
        <v>1</v>
      </c>
      <c r="BI521">
        <v>1</v>
      </c>
      <c r="BJ521">
        <v>0</v>
      </c>
      <c r="BK521">
        <v>1</v>
      </c>
      <c r="BL521">
        <v>1</v>
      </c>
      <c r="BM521">
        <v>1</v>
      </c>
      <c r="BN521">
        <v>0</v>
      </c>
      <c r="BO521">
        <v>9</v>
      </c>
      <c r="BP521">
        <v>9</v>
      </c>
      <c r="BQ521">
        <v>9</v>
      </c>
      <c r="BR521">
        <v>35.923999999999999</v>
      </c>
      <c r="BS521">
        <v>324</v>
      </c>
      <c r="BT521">
        <v>324</v>
      </c>
      <c r="BU521">
        <v>1.4903E-3</v>
      </c>
      <c r="BV521">
        <v>11.234999999999999</v>
      </c>
      <c r="BW521" t="s">
        <v>223</v>
      </c>
      <c r="BZ521" t="s">
        <v>224</v>
      </c>
      <c r="CA521" t="s">
        <v>223</v>
      </c>
      <c r="CB521" t="s">
        <v>223</v>
      </c>
      <c r="CC521" t="s">
        <v>224</v>
      </c>
      <c r="CF521" t="s">
        <v>223</v>
      </c>
      <c r="CG521" t="s">
        <v>223</v>
      </c>
      <c r="CH521" t="s">
        <v>223</v>
      </c>
      <c r="CI521" t="s">
        <v>224</v>
      </c>
      <c r="CK521" t="s">
        <v>224</v>
      </c>
      <c r="CL521" t="s">
        <v>223</v>
      </c>
      <c r="CM521" t="s">
        <v>223</v>
      </c>
      <c r="CO521">
        <v>9</v>
      </c>
      <c r="CP521">
        <v>0</v>
      </c>
      <c r="CQ521">
        <v>0</v>
      </c>
      <c r="CR521">
        <v>9</v>
      </c>
      <c r="CS521">
        <v>9</v>
      </c>
      <c r="CT521">
        <v>9</v>
      </c>
      <c r="CU521">
        <v>9</v>
      </c>
      <c r="CV521">
        <v>0</v>
      </c>
      <c r="CW521">
        <v>0</v>
      </c>
      <c r="CX521">
        <v>9</v>
      </c>
      <c r="CY521">
        <v>9</v>
      </c>
      <c r="CZ521">
        <v>9</v>
      </c>
      <c r="DA521">
        <v>9</v>
      </c>
      <c r="DB521">
        <v>0</v>
      </c>
      <c r="DC521">
        <v>9</v>
      </c>
      <c r="DD521">
        <v>9</v>
      </c>
      <c r="DE521">
        <v>9</v>
      </c>
      <c r="DF521">
        <v>0</v>
      </c>
      <c r="DG521">
        <v>13118000</v>
      </c>
      <c r="DH521">
        <v>377220</v>
      </c>
      <c r="DI521">
        <v>0</v>
      </c>
      <c r="DJ521">
        <v>0</v>
      </c>
      <c r="DK521">
        <v>1663500</v>
      </c>
      <c r="DL521">
        <v>1604700</v>
      </c>
      <c r="DM521">
        <v>1336300</v>
      </c>
      <c r="DN521">
        <v>541450</v>
      </c>
      <c r="DO521">
        <v>0</v>
      </c>
      <c r="DP521">
        <v>0</v>
      </c>
      <c r="DQ521">
        <v>2624500</v>
      </c>
      <c r="DR521">
        <v>1157600</v>
      </c>
      <c r="DS521">
        <v>1393500</v>
      </c>
      <c r="DT521">
        <v>365650</v>
      </c>
      <c r="DU521">
        <v>0</v>
      </c>
      <c r="DV521">
        <v>330040</v>
      </c>
      <c r="DW521">
        <v>946850</v>
      </c>
      <c r="DX521">
        <v>776360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1663500</v>
      </c>
      <c r="ES521">
        <v>1839700</v>
      </c>
      <c r="ET521">
        <v>1661600</v>
      </c>
      <c r="EU521">
        <v>4992800</v>
      </c>
      <c r="EV521">
        <v>2558800</v>
      </c>
      <c r="EW521">
        <v>3010200</v>
      </c>
      <c r="EX521">
        <v>3524700</v>
      </c>
      <c r="EY521">
        <v>3462200</v>
      </c>
      <c r="EZ521">
        <v>0</v>
      </c>
      <c r="FA521">
        <v>0</v>
      </c>
      <c r="FB521">
        <v>1</v>
      </c>
      <c r="FC521">
        <v>1</v>
      </c>
      <c r="FD521">
        <v>1</v>
      </c>
      <c r="FE521">
        <v>1</v>
      </c>
      <c r="FF521">
        <v>1</v>
      </c>
      <c r="FG521">
        <v>1</v>
      </c>
      <c r="FH521">
        <v>1</v>
      </c>
      <c r="FI521">
        <v>0</v>
      </c>
      <c r="FJ521">
        <v>7</v>
      </c>
      <c r="FK521" t="s">
        <v>3680</v>
      </c>
      <c r="FO521">
        <v>516</v>
      </c>
      <c r="FP521">
        <v>4004</v>
      </c>
      <c r="FQ521" t="s">
        <v>16</v>
      </c>
      <c r="FR521">
        <v>4233</v>
      </c>
      <c r="FS521" t="s">
        <v>3679</v>
      </c>
      <c r="FT521" t="s">
        <v>3678</v>
      </c>
      <c r="FU521">
        <v>37748</v>
      </c>
      <c r="FX521">
        <v>-1</v>
      </c>
    </row>
    <row r="522" spans="1:180" x14ac:dyDescent="0.35">
      <c r="A522" t="s">
        <v>3677</v>
      </c>
      <c r="B522" t="s">
        <v>3676</v>
      </c>
      <c r="C522" t="s">
        <v>3675</v>
      </c>
      <c r="D522" t="s">
        <v>3675</v>
      </c>
      <c r="E522" t="s">
        <v>3674</v>
      </c>
      <c r="F522" t="s">
        <v>3673</v>
      </c>
      <c r="G522" t="s">
        <v>3672</v>
      </c>
      <c r="H522" t="s">
        <v>3671</v>
      </c>
      <c r="I522">
        <v>3</v>
      </c>
      <c r="J522">
        <v>8</v>
      </c>
      <c r="K522">
        <v>8</v>
      </c>
      <c r="L522">
        <v>6</v>
      </c>
      <c r="M522">
        <v>6</v>
      </c>
      <c r="N522">
        <v>6</v>
      </c>
      <c r="O522">
        <v>5</v>
      </c>
      <c r="P522">
        <v>5</v>
      </c>
      <c r="Q522">
        <v>5</v>
      </c>
      <c r="R522">
        <v>6</v>
      </c>
      <c r="S522">
        <v>7</v>
      </c>
      <c r="T522">
        <v>6</v>
      </c>
      <c r="U522">
        <v>5</v>
      </c>
      <c r="V522">
        <v>7</v>
      </c>
      <c r="W522">
        <v>7</v>
      </c>
      <c r="X522">
        <v>7</v>
      </c>
      <c r="Y522">
        <v>6</v>
      </c>
      <c r="Z522">
        <v>7</v>
      </c>
      <c r="AA522">
        <v>6</v>
      </c>
      <c r="AB522">
        <v>6</v>
      </c>
      <c r="AC522">
        <v>5</v>
      </c>
      <c r="AD522">
        <v>7</v>
      </c>
      <c r="AE522">
        <v>6</v>
      </c>
      <c r="AF522">
        <v>6</v>
      </c>
      <c r="AG522">
        <v>5</v>
      </c>
      <c r="AH522">
        <v>5</v>
      </c>
      <c r="AI522">
        <v>5</v>
      </c>
      <c r="AJ522">
        <v>6</v>
      </c>
      <c r="AK522">
        <v>7</v>
      </c>
      <c r="AL522">
        <v>6</v>
      </c>
      <c r="AM522">
        <v>5</v>
      </c>
      <c r="AN522">
        <v>7</v>
      </c>
      <c r="AO522">
        <v>7</v>
      </c>
      <c r="AP522">
        <v>7</v>
      </c>
      <c r="AQ522">
        <v>6</v>
      </c>
      <c r="AR522">
        <v>7</v>
      </c>
      <c r="AS522">
        <v>6</v>
      </c>
      <c r="AT522">
        <v>6</v>
      </c>
      <c r="AU522">
        <v>5</v>
      </c>
      <c r="AV522">
        <v>7</v>
      </c>
      <c r="AW522">
        <v>5</v>
      </c>
      <c r="AX522">
        <v>5</v>
      </c>
      <c r="AY522">
        <v>5</v>
      </c>
      <c r="AZ522">
        <v>4</v>
      </c>
      <c r="BA522">
        <v>4</v>
      </c>
      <c r="BB522">
        <v>4</v>
      </c>
      <c r="BC522">
        <v>5</v>
      </c>
      <c r="BD522">
        <v>4</v>
      </c>
      <c r="BE522">
        <v>3</v>
      </c>
      <c r="BF522">
        <v>5</v>
      </c>
      <c r="BG522">
        <v>5</v>
      </c>
      <c r="BH522">
        <v>5</v>
      </c>
      <c r="BI522">
        <v>4</v>
      </c>
      <c r="BJ522">
        <v>5</v>
      </c>
      <c r="BK522">
        <v>4</v>
      </c>
      <c r="BL522">
        <v>4</v>
      </c>
      <c r="BM522">
        <v>4</v>
      </c>
      <c r="BN522">
        <v>5</v>
      </c>
      <c r="BO522">
        <v>33.1</v>
      </c>
      <c r="BP522">
        <v>33.1</v>
      </c>
      <c r="BQ522">
        <v>27.4</v>
      </c>
      <c r="BR522">
        <v>28.521000000000001</v>
      </c>
      <c r="BS522">
        <v>248</v>
      </c>
      <c r="BT522" t="s">
        <v>3670</v>
      </c>
      <c r="BU522">
        <v>0</v>
      </c>
      <c r="BV522">
        <v>58.295000000000002</v>
      </c>
      <c r="BW522" t="s">
        <v>223</v>
      </c>
      <c r="BX522" t="s">
        <v>223</v>
      </c>
      <c r="BY522" t="s">
        <v>223</v>
      </c>
      <c r="BZ522" t="s">
        <v>223</v>
      </c>
      <c r="CA522" t="s">
        <v>223</v>
      </c>
      <c r="CB522" t="s">
        <v>223</v>
      </c>
      <c r="CC522" t="s">
        <v>223</v>
      </c>
      <c r="CD522" t="s">
        <v>223</v>
      </c>
      <c r="CE522" t="s">
        <v>223</v>
      </c>
      <c r="CF522" t="s">
        <v>223</v>
      </c>
      <c r="CG522" t="s">
        <v>223</v>
      </c>
      <c r="CH522" t="s">
        <v>223</v>
      </c>
      <c r="CI522" t="s">
        <v>223</v>
      </c>
      <c r="CJ522" t="s">
        <v>223</v>
      </c>
      <c r="CK522" t="s">
        <v>223</v>
      </c>
      <c r="CL522" t="s">
        <v>223</v>
      </c>
      <c r="CM522" t="s">
        <v>223</v>
      </c>
      <c r="CN522" t="s">
        <v>223</v>
      </c>
      <c r="CO522">
        <v>31</v>
      </c>
      <c r="CP522">
        <v>31</v>
      </c>
      <c r="CQ522">
        <v>27</v>
      </c>
      <c r="CR522">
        <v>23</v>
      </c>
      <c r="CS522">
        <v>23</v>
      </c>
      <c r="CT522">
        <v>28.6</v>
      </c>
      <c r="CU522">
        <v>28.6</v>
      </c>
      <c r="CV522">
        <v>28.2</v>
      </c>
      <c r="CW522">
        <v>20.2</v>
      </c>
      <c r="CX522">
        <v>28.6</v>
      </c>
      <c r="CY522">
        <v>28.6</v>
      </c>
      <c r="CZ522">
        <v>28.6</v>
      </c>
      <c r="DA522">
        <v>20.6</v>
      </c>
      <c r="DB522">
        <v>28.6</v>
      </c>
      <c r="DC522">
        <v>23</v>
      </c>
      <c r="DD522">
        <v>20.6</v>
      </c>
      <c r="DE522">
        <v>19</v>
      </c>
      <c r="DF522">
        <v>25</v>
      </c>
      <c r="DG522">
        <v>403560000</v>
      </c>
      <c r="DH522">
        <v>10483000</v>
      </c>
      <c r="DI522">
        <v>9889500</v>
      </c>
      <c r="DJ522">
        <v>4790600</v>
      </c>
      <c r="DK522">
        <v>33052000</v>
      </c>
      <c r="DL522">
        <v>25158000</v>
      </c>
      <c r="DM522">
        <v>47602000</v>
      </c>
      <c r="DN522">
        <v>21404000</v>
      </c>
      <c r="DO522">
        <v>20896000</v>
      </c>
      <c r="DP522">
        <v>14842000</v>
      </c>
      <c r="DQ522">
        <v>35142000</v>
      </c>
      <c r="DR522">
        <v>31077000</v>
      </c>
      <c r="DS522">
        <v>30310000</v>
      </c>
      <c r="DT522">
        <v>23109000</v>
      </c>
      <c r="DU522">
        <v>23108000</v>
      </c>
      <c r="DV522">
        <v>20953000</v>
      </c>
      <c r="DW522">
        <v>19402000</v>
      </c>
      <c r="DX522">
        <v>12999000</v>
      </c>
      <c r="DY522">
        <v>19342000</v>
      </c>
      <c r="DZ522">
        <v>4841500</v>
      </c>
      <c r="EA522">
        <v>4621000</v>
      </c>
      <c r="EB522">
        <v>0</v>
      </c>
      <c r="EC522">
        <v>4515600</v>
      </c>
      <c r="ED522">
        <v>4769600</v>
      </c>
      <c r="EE522">
        <v>4332200</v>
      </c>
      <c r="EF522">
        <v>4803700</v>
      </c>
      <c r="EG522">
        <v>5779500</v>
      </c>
      <c r="EH522">
        <v>4411600</v>
      </c>
      <c r="EI522">
        <v>3</v>
      </c>
      <c r="EJ522">
        <v>4</v>
      </c>
      <c r="EK522">
        <v>1</v>
      </c>
      <c r="EL522">
        <v>2</v>
      </c>
      <c r="EM522">
        <v>0</v>
      </c>
      <c r="EN522">
        <v>2</v>
      </c>
      <c r="EO522">
        <v>2</v>
      </c>
      <c r="EP522">
        <v>3</v>
      </c>
      <c r="EQ522">
        <v>1</v>
      </c>
      <c r="ER522">
        <v>21771000</v>
      </c>
      <c r="ES522">
        <v>19186000</v>
      </c>
      <c r="ET522">
        <v>21461000</v>
      </c>
      <c r="EU522">
        <v>22974000</v>
      </c>
      <c r="EV522">
        <v>26117000</v>
      </c>
      <c r="EW522">
        <v>22045000</v>
      </c>
      <c r="EX522">
        <v>26575000</v>
      </c>
      <c r="EY522">
        <v>30977000</v>
      </c>
      <c r="EZ522">
        <v>27513000</v>
      </c>
      <c r="FA522">
        <v>2</v>
      </c>
      <c r="FB522">
        <v>2</v>
      </c>
      <c r="FC522">
        <v>3</v>
      </c>
      <c r="FD522">
        <v>2</v>
      </c>
      <c r="FE522">
        <v>2</v>
      </c>
      <c r="FF522">
        <v>3</v>
      </c>
      <c r="FG522">
        <v>2</v>
      </c>
      <c r="FH522">
        <v>2</v>
      </c>
      <c r="FI522">
        <v>2</v>
      </c>
      <c r="FJ522">
        <v>38</v>
      </c>
      <c r="FK522" t="s">
        <v>3669</v>
      </c>
      <c r="FO522">
        <v>517</v>
      </c>
      <c r="FP522" t="s">
        <v>3668</v>
      </c>
      <c r="FQ522" t="s">
        <v>436</v>
      </c>
      <c r="FR522" t="s">
        <v>3667</v>
      </c>
      <c r="FS522" t="s">
        <v>3666</v>
      </c>
      <c r="FT522" t="s">
        <v>3665</v>
      </c>
      <c r="FU522" t="s">
        <v>3664</v>
      </c>
      <c r="FX522" t="s">
        <v>1149</v>
      </c>
    </row>
    <row r="523" spans="1:180" x14ac:dyDescent="0.35">
      <c r="A523" t="s">
        <v>3663</v>
      </c>
      <c r="B523" t="s">
        <v>3663</v>
      </c>
      <c r="C523" t="s">
        <v>3662</v>
      </c>
      <c r="D523" t="s">
        <v>2080</v>
      </c>
      <c r="E523" t="s">
        <v>2080</v>
      </c>
      <c r="F523" t="s">
        <v>3661</v>
      </c>
      <c r="G523" t="s">
        <v>3660</v>
      </c>
      <c r="H523" t="s">
        <v>3659</v>
      </c>
      <c r="I523">
        <v>4</v>
      </c>
      <c r="J523">
        <v>11</v>
      </c>
      <c r="K523">
        <v>1</v>
      </c>
      <c r="L523">
        <v>1</v>
      </c>
      <c r="M523">
        <v>8</v>
      </c>
      <c r="N523">
        <v>9</v>
      </c>
      <c r="O523">
        <v>6</v>
      </c>
      <c r="P523">
        <v>11</v>
      </c>
      <c r="Q523">
        <v>10</v>
      </c>
      <c r="R523">
        <v>9</v>
      </c>
      <c r="S523">
        <v>10</v>
      </c>
      <c r="T523">
        <v>8</v>
      </c>
      <c r="U523">
        <v>8</v>
      </c>
      <c r="V523">
        <v>8</v>
      </c>
      <c r="W523">
        <v>9</v>
      </c>
      <c r="X523">
        <v>9</v>
      </c>
      <c r="Y523">
        <v>10</v>
      </c>
      <c r="Z523">
        <v>10</v>
      </c>
      <c r="AA523">
        <v>10</v>
      </c>
      <c r="AB523">
        <v>9</v>
      </c>
      <c r="AC523">
        <v>10</v>
      </c>
      <c r="AD523">
        <v>9</v>
      </c>
      <c r="AE523">
        <v>0</v>
      </c>
      <c r="AF523">
        <v>1</v>
      </c>
      <c r="AG523">
        <v>0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0</v>
      </c>
      <c r="AX523">
        <v>1</v>
      </c>
      <c r="AY523">
        <v>0</v>
      </c>
      <c r="AZ523">
        <v>1</v>
      </c>
      <c r="BA523">
        <v>1</v>
      </c>
      <c r="BB523">
        <v>1</v>
      </c>
      <c r="BC523">
        <v>1</v>
      </c>
      <c r="BD523">
        <v>1</v>
      </c>
      <c r="BE523">
        <v>1</v>
      </c>
      <c r="BF523">
        <v>1</v>
      </c>
      <c r="BG523">
        <v>1</v>
      </c>
      <c r="BH523">
        <v>1</v>
      </c>
      <c r="BI523">
        <v>1</v>
      </c>
      <c r="BJ523">
        <v>1</v>
      </c>
      <c r="BK523">
        <v>1</v>
      </c>
      <c r="BL523">
        <v>1</v>
      </c>
      <c r="BM523">
        <v>1</v>
      </c>
      <c r="BN523">
        <v>1</v>
      </c>
      <c r="BO523">
        <v>28.6</v>
      </c>
      <c r="BP523">
        <v>4.2</v>
      </c>
      <c r="BQ523">
        <v>4.2</v>
      </c>
      <c r="BR523">
        <v>42.051000000000002</v>
      </c>
      <c r="BS523">
        <v>377</v>
      </c>
      <c r="BT523" t="s">
        <v>3658</v>
      </c>
      <c r="BU523">
        <v>0</v>
      </c>
      <c r="BV523">
        <v>27.443999999999999</v>
      </c>
      <c r="BW523" t="s">
        <v>224</v>
      </c>
      <c r="BX523" t="s">
        <v>223</v>
      </c>
      <c r="BY523" t="s">
        <v>224</v>
      </c>
      <c r="BZ523" t="s">
        <v>223</v>
      </c>
      <c r="CA523" t="s">
        <v>223</v>
      </c>
      <c r="CB523" t="s">
        <v>224</v>
      </c>
      <c r="CC523" t="s">
        <v>223</v>
      </c>
      <c r="CD523" t="s">
        <v>223</v>
      </c>
      <c r="CE523" t="s">
        <v>223</v>
      </c>
      <c r="CF523" t="s">
        <v>223</v>
      </c>
      <c r="CG523" t="s">
        <v>223</v>
      </c>
      <c r="CH523" t="s">
        <v>223</v>
      </c>
      <c r="CI523" t="s">
        <v>223</v>
      </c>
      <c r="CJ523" t="s">
        <v>223</v>
      </c>
      <c r="CK523" t="s">
        <v>223</v>
      </c>
      <c r="CL523" t="s">
        <v>223</v>
      </c>
      <c r="CM523" t="s">
        <v>223</v>
      </c>
      <c r="CN523" t="s">
        <v>223</v>
      </c>
      <c r="CO523">
        <v>19.899999999999999</v>
      </c>
      <c r="CP523">
        <v>24.1</v>
      </c>
      <c r="CQ523">
        <v>17.5</v>
      </c>
      <c r="CR523">
        <v>28.6</v>
      </c>
      <c r="CS523">
        <v>27.1</v>
      </c>
      <c r="CT523">
        <v>24.4</v>
      </c>
      <c r="CU523">
        <v>27.1</v>
      </c>
      <c r="CV523">
        <v>22</v>
      </c>
      <c r="CW523">
        <v>21.5</v>
      </c>
      <c r="CX523">
        <v>22.3</v>
      </c>
      <c r="CY523">
        <v>24.4</v>
      </c>
      <c r="CZ523">
        <v>24.4</v>
      </c>
      <c r="DA523">
        <v>26</v>
      </c>
      <c r="DB523">
        <v>26</v>
      </c>
      <c r="DC523">
        <v>26</v>
      </c>
      <c r="DD523">
        <v>24.4</v>
      </c>
      <c r="DE523">
        <v>27.1</v>
      </c>
      <c r="DF523">
        <v>24.4</v>
      </c>
      <c r="DG523">
        <v>1634199999.99999</v>
      </c>
      <c r="DH523">
        <v>0</v>
      </c>
      <c r="DI523">
        <v>7830600</v>
      </c>
      <c r="DJ523">
        <v>0</v>
      </c>
      <c r="DK523">
        <v>252760000</v>
      </c>
      <c r="DL523">
        <v>198290000</v>
      </c>
      <c r="DM523">
        <v>111280000</v>
      </c>
      <c r="DN523">
        <v>140600000</v>
      </c>
      <c r="DO523">
        <v>114620000</v>
      </c>
      <c r="DP523">
        <v>22860000</v>
      </c>
      <c r="DQ523">
        <v>172670000</v>
      </c>
      <c r="DR523">
        <v>131330000</v>
      </c>
      <c r="DS523">
        <v>135710000</v>
      </c>
      <c r="DT523">
        <v>68134000</v>
      </c>
      <c r="DU523">
        <v>51499000</v>
      </c>
      <c r="DV523">
        <v>72396000</v>
      </c>
      <c r="DW523">
        <v>64282000</v>
      </c>
      <c r="DX523">
        <v>43530000</v>
      </c>
      <c r="DY523">
        <v>46434000</v>
      </c>
      <c r="DZ523">
        <v>0</v>
      </c>
      <c r="EA523">
        <v>5285600</v>
      </c>
      <c r="EB523">
        <v>0</v>
      </c>
      <c r="EC523">
        <v>49148000</v>
      </c>
      <c r="ED523">
        <v>40497000</v>
      </c>
      <c r="EE523">
        <v>33135000</v>
      </c>
      <c r="EF523">
        <v>32197000</v>
      </c>
      <c r="EG523">
        <v>28728000</v>
      </c>
      <c r="EH523">
        <v>26311000</v>
      </c>
      <c r="EI523">
        <v>0</v>
      </c>
      <c r="EJ523">
        <v>1</v>
      </c>
      <c r="EK523">
        <v>0</v>
      </c>
      <c r="EL523">
        <v>3</v>
      </c>
      <c r="EM523">
        <v>2</v>
      </c>
      <c r="EN523">
        <v>1</v>
      </c>
      <c r="EO523">
        <v>1</v>
      </c>
      <c r="EP523">
        <v>2</v>
      </c>
      <c r="EQ523">
        <v>1</v>
      </c>
      <c r="ER523">
        <v>184090000</v>
      </c>
      <c r="ES523">
        <v>167330000</v>
      </c>
      <c r="ET523">
        <v>137190000</v>
      </c>
      <c r="EU523">
        <v>258760000</v>
      </c>
      <c r="EV523">
        <v>202100000</v>
      </c>
      <c r="EW523">
        <v>214260000</v>
      </c>
      <c r="EX523">
        <v>194630000</v>
      </c>
      <c r="EY523">
        <v>161480000</v>
      </c>
      <c r="EZ523">
        <v>159860000</v>
      </c>
      <c r="FA523">
        <v>1</v>
      </c>
      <c r="FB523">
        <v>1</v>
      </c>
      <c r="FC523">
        <v>0</v>
      </c>
      <c r="FD523">
        <v>2</v>
      </c>
      <c r="FE523">
        <v>1</v>
      </c>
      <c r="FF523">
        <v>1</v>
      </c>
      <c r="FG523">
        <v>3</v>
      </c>
      <c r="FH523">
        <v>1</v>
      </c>
      <c r="FI523">
        <v>2</v>
      </c>
      <c r="FJ523">
        <v>23</v>
      </c>
      <c r="FK523" t="s">
        <v>3657</v>
      </c>
      <c r="FO523">
        <v>518</v>
      </c>
      <c r="FP523" t="s">
        <v>3656</v>
      </c>
      <c r="FQ523" t="s">
        <v>3655</v>
      </c>
      <c r="FR523" t="s">
        <v>3654</v>
      </c>
      <c r="FS523" t="s">
        <v>3653</v>
      </c>
      <c r="FT523" t="s">
        <v>3652</v>
      </c>
      <c r="FU523" t="s">
        <v>3651</v>
      </c>
      <c r="FV523" t="s">
        <v>3650</v>
      </c>
      <c r="FW523" t="s">
        <v>3649</v>
      </c>
      <c r="FX523" t="s">
        <v>2067</v>
      </c>
    </row>
    <row r="524" spans="1:180" x14ac:dyDescent="0.35">
      <c r="A524" t="s">
        <v>3648</v>
      </c>
      <c r="B524" t="s">
        <v>3648</v>
      </c>
      <c r="C524" t="s">
        <v>3647</v>
      </c>
      <c r="D524" t="s">
        <v>3647</v>
      </c>
      <c r="E524" t="s">
        <v>3647</v>
      </c>
      <c r="F524" t="s">
        <v>3646</v>
      </c>
      <c r="G524" t="s">
        <v>3645</v>
      </c>
      <c r="H524" t="s">
        <v>3644</v>
      </c>
      <c r="I524">
        <v>2</v>
      </c>
      <c r="J524">
        <v>3</v>
      </c>
      <c r="K524">
        <v>3</v>
      </c>
      <c r="L524">
        <v>3</v>
      </c>
      <c r="M524">
        <v>2</v>
      </c>
      <c r="N524">
        <v>1</v>
      </c>
      <c r="O524">
        <v>1</v>
      </c>
      <c r="P524">
        <v>3</v>
      </c>
      <c r="Q524">
        <v>2</v>
      </c>
      <c r="R524">
        <v>2</v>
      </c>
      <c r="S524">
        <v>3</v>
      </c>
      <c r="T524">
        <v>1</v>
      </c>
      <c r="U524">
        <v>1</v>
      </c>
      <c r="V524">
        <v>3</v>
      </c>
      <c r="W524">
        <v>1</v>
      </c>
      <c r="X524">
        <v>1</v>
      </c>
      <c r="Y524">
        <v>2</v>
      </c>
      <c r="Z524">
        <v>1</v>
      </c>
      <c r="AA524">
        <v>1</v>
      </c>
      <c r="AB524">
        <v>3</v>
      </c>
      <c r="AC524">
        <v>2</v>
      </c>
      <c r="AD524">
        <v>2</v>
      </c>
      <c r="AE524">
        <v>2</v>
      </c>
      <c r="AF524">
        <v>1</v>
      </c>
      <c r="AG524">
        <v>1</v>
      </c>
      <c r="AH524">
        <v>3</v>
      </c>
      <c r="AI524">
        <v>2</v>
      </c>
      <c r="AJ524">
        <v>2</v>
      </c>
      <c r="AK524">
        <v>3</v>
      </c>
      <c r="AL524">
        <v>1</v>
      </c>
      <c r="AM524">
        <v>1</v>
      </c>
      <c r="AN524">
        <v>3</v>
      </c>
      <c r="AO524">
        <v>1</v>
      </c>
      <c r="AP524">
        <v>1</v>
      </c>
      <c r="AQ524">
        <v>2</v>
      </c>
      <c r="AR524">
        <v>1</v>
      </c>
      <c r="AS524">
        <v>1</v>
      </c>
      <c r="AT524">
        <v>3</v>
      </c>
      <c r="AU524">
        <v>2</v>
      </c>
      <c r="AV524">
        <v>2</v>
      </c>
      <c r="AW524">
        <v>2</v>
      </c>
      <c r="AX524">
        <v>1</v>
      </c>
      <c r="AY524">
        <v>1</v>
      </c>
      <c r="AZ524">
        <v>3</v>
      </c>
      <c r="BA524">
        <v>2</v>
      </c>
      <c r="BB524">
        <v>2</v>
      </c>
      <c r="BC524">
        <v>3</v>
      </c>
      <c r="BD524">
        <v>1</v>
      </c>
      <c r="BE524">
        <v>1</v>
      </c>
      <c r="BF524">
        <v>3</v>
      </c>
      <c r="BG524">
        <v>1</v>
      </c>
      <c r="BH524">
        <v>1</v>
      </c>
      <c r="BI524">
        <v>2</v>
      </c>
      <c r="BJ524">
        <v>1</v>
      </c>
      <c r="BK524">
        <v>1</v>
      </c>
      <c r="BL524">
        <v>3</v>
      </c>
      <c r="BM524">
        <v>2</v>
      </c>
      <c r="BN524">
        <v>2</v>
      </c>
      <c r="BO524">
        <v>29.9</v>
      </c>
      <c r="BP524">
        <v>29.9</v>
      </c>
      <c r="BQ524">
        <v>29.9</v>
      </c>
      <c r="BR524">
        <v>17.861000000000001</v>
      </c>
      <c r="BS524">
        <v>154</v>
      </c>
      <c r="BT524" t="s">
        <v>3643</v>
      </c>
      <c r="BU524">
        <v>0</v>
      </c>
      <c r="BV524">
        <v>16.707000000000001</v>
      </c>
      <c r="BW524" t="s">
        <v>223</v>
      </c>
      <c r="BX524" t="s">
        <v>223</v>
      </c>
      <c r="BY524" t="s">
        <v>223</v>
      </c>
      <c r="BZ524" t="s">
        <v>223</v>
      </c>
      <c r="CA524" t="s">
        <v>223</v>
      </c>
      <c r="CB524" t="s">
        <v>223</v>
      </c>
      <c r="CC524" t="s">
        <v>224</v>
      </c>
      <c r="CD524" t="s">
        <v>224</v>
      </c>
      <c r="CE524" t="s">
        <v>224</v>
      </c>
      <c r="CF524" t="s">
        <v>223</v>
      </c>
      <c r="CG524" t="s">
        <v>224</v>
      </c>
      <c r="CH524" t="s">
        <v>224</v>
      </c>
      <c r="CI524" t="s">
        <v>224</v>
      </c>
      <c r="CJ524" t="s">
        <v>224</v>
      </c>
      <c r="CK524" t="s">
        <v>224</v>
      </c>
      <c r="CL524" t="s">
        <v>223</v>
      </c>
      <c r="CM524" t="s">
        <v>224</v>
      </c>
      <c r="CN524" t="s">
        <v>224</v>
      </c>
      <c r="CO524">
        <v>15.6</v>
      </c>
      <c r="CP524">
        <v>5.8</v>
      </c>
      <c r="CQ524">
        <v>5.8</v>
      </c>
      <c r="CR524">
        <v>29.9</v>
      </c>
      <c r="CS524">
        <v>15.6</v>
      </c>
      <c r="CT524">
        <v>15.6</v>
      </c>
      <c r="CU524">
        <v>29.9</v>
      </c>
      <c r="CV524">
        <v>5.8</v>
      </c>
      <c r="CW524">
        <v>5.8</v>
      </c>
      <c r="CX524">
        <v>29.9</v>
      </c>
      <c r="CY524">
        <v>5.8</v>
      </c>
      <c r="CZ524">
        <v>5.8</v>
      </c>
      <c r="DA524">
        <v>15.6</v>
      </c>
      <c r="DB524">
        <v>5.8</v>
      </c>
      <c r="DC524">
        <v>5.8</v>
      </c>
      <c r="DD524">
        <v>29.9</v>
      </c>
      <c r="DE524">
        <v>15.6</v>
      </c>
      <c r="DF524">
        <v>15.6</v>
      </c>
      <c r="DG524">
        <v>53627000</v>
      </c>
      <c r="DH524">
        <v>965650</v>
      </c>
      <c r="DI524">
        <v>914500</v>
      </c>
      <c r="DJ524">
        <v>595800</v>
      </c>
      <c r="DK524">
        <v>13417000</v>
      </c>
      <c r="DL524">
        <v>7801900</v>
      </c>
      <c r="DM524">
        <v>7057400</v>
      </c>
      <c r="DN524">
        <v>2003700</v>
      </c>
      <c r="DO524">
        <v>1086000</v>
      </c>
      <c r="DP524">
        <v>738560</v>
      </c>
      <c r="DQ524">
        <v>4223600</v>
      </c>
      <c r="DR524">
        <v>1905500</v>
      </c>
      <c r="DS524">
        <v>1539000</v>
      </c>
      <c r="DT524">
        <v>1300600</v>
      </c>
      <c r="DU524">
        <v>663980</v>
      </c>
      <c r="DV524">
        <v>548570</v>
      </c>
      <c r="DW524">
        <v>4538700</v>
      </c>
      <c r="DX524">
        <v>2052100</v>
      </c>
      <c r="DY524">
        <v>2274500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5245900</v>
      </c>
      <c r="ES524">
        <v>5140400</v>
      </c>
      <c r="ET524">
        <v>6034800</v>
      </c>
      <c r="EU524">
        <v>4443100</v>
      </c>
      <c r="EV524">
        <v>4888100</v>
      </c>
      <c r="EW524">
        <v>4342800</v>
      </c>
      <c r="EX524">
        <v>6589400</v>
      </c>
      <c r="EY524">
        <v>4736900</v>
      </c>
      <c r="EZ524">
        <v>5479500</v>
      </c>
      <c r="FA524">
        <v>2</v>
      </c>
      <c r="FB524">
        <v>1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3</v>
      </c>
      <c r="FK524" t="s">
        <v>3642</v>
      </c>
      <c r="FO524">
        <v>519</v>
      </c>
      <c r="FP524" t="s">
        <v>3641</v>
      </c>
      <c r="FQ524" t="s">
        <v>502</v>
      </c>
      <c r="FR524" t="s">
        <v>3640</v>
      </c>
      <c r="FS524" t="s">
        <v>3639</v>
      </c>
      <c r="FT524" t="s">
        <v>3638</v>
      </c>
      <c r="FU524" t="s">
        <v>3637</v>
      </c>
      <c r="FX524" t="s">
        <v>289</v>
      </c>
    </row>
    <row r="525" spans="1:180" x14ac:dyDescent="0.35">
      <c r="A525" t="s">
        <v>3636</v>
      </c>
      <c r="B525" t="s">
        <v>3636</v>
      </c>
      <c r="C525" t="s">
        <v>3635</v>
      </c>
      <c r="D525" t="s">
        <v>3635</v>
      </c>
      <c r="E525" t="s">
        <v>3635</v>
      </c>
      <c r="F525" t="s">
        <v>3634</v>
      </c>
      <c r="G525" t="s">
        <v>3633</v>
      </c>
      <c r="H525" t="s">
        <v>3632</v>
      </c>
      <c r="I525">
        <v>3</v>
      </c>
      <c r="J525">
        <v>14</v>
      </c>
      <c r="K525">
        <v>14</v>
      </c>
      <c r="L525">
        <v>14</v>
      </c>
      <c r="M525">
        <v>11</v>
      </c>
      <c r="N525">
        <v>10</v>
      </c>
      <c r="O525">
        <v>5</v>
      </c>
      <c r="P525">
        <v>12</v>
      </c>
      <c r="Q525">
        <v>12</v>
      </c>
      <c r="R525">
        <v>13</v>
      </c>
      <c r="S525">
        <v>10</v>
      </c>
      <c r="T525">
        <v>8</v>
      </c>
      <c r="U525">
        <v>7</v>
      </c>
      <c r="V525">
        <v>12</v>
      </c>
      <c r="W525">
        <v>10</v>
      </c>
      <c r="X525">
        <v>9</v>
      </c>
      <c r="Y525">
        <v>11</v>
      </c>
      <c r="Z525">
        <v>9</v>
      </c>
      <c r="AA525">
        <v>7</v>
      </c>
      <c r="AB525">
        <v>9</v>
      </c>
      <c r="AC525">
        <v>12</v>
      </c>
      <c r="AD525">
        <v>9</v>
      </c>
      <c r="AE525">
        <v>11</v>
      </c>
      <c r="AF525">
        <v>10</v>
      </c>
      <c r="AG525">
        <v>5</v>
      </c>
      <c r="AH525">
        <v>12</v>
      </c>
      <c r="AI525">
        <v>12</v>
      </c>
      <c r="AJ525">
        <v>13</v>
      </c>
      <c r="AK525">
        <v>10</v>
      </c>
      <c r="AL525">
        <v>8</v>
      </c>
      <c r="AM525">
        <v>7</v>
      </c>
      <c r="AN525">
        <v>12</v>
      </c>
      <c r="AO525">
        <v>10</v>
      </c>
      <c r="AP525">
        <v>9</v>
      </c>
      <c r="AQ525">
        <v>11</v>
      </c>
      <c r="AR525">
        <v>9</v>
      </c>
      <c r="AS525">
        <v>7</v>
      </c>
      <c r="AT525">
        <v>9</v>
      </c>
      <c r="AU525">
        <v>12</v>
      </c>
      <c r="AV525">
        <v>9</v>
      </c>
      <c r="AW525">
        <v>11</v>
      </c>
      <c r="AX525">
        <v>10</v>
      </c>
      <c r="AY525">
        <v>5</v>
      </c>
      <c r="AZ525">
        <v>12</v>
      </c>
      <c r="BA525">
        <v>12</v>
      </c>
      <c r="BB525">
        <v>13</v>
      </c>
      <c r="BC525">
        <v>10</v>
      </c>
      <c r="BD525">
        <v>8</v>
      </c>
      <c r="BE525">
        <v>7</v>
      </c>
      <c r="BF525">
        <v>12</v>
      </c>
      <c r="BG525">
        <v>10</v>
      </c>
      <c r="BH525">
        <v>9</v>
      </c>
      <c r="BI525">
        <v>11</v>
      </c>
      <c r="BJ525">
        <v>9</v>
      </c>
      <c r="BK525">
        <v>7</v>
      </c>
      <c r="BL525">
        <v>9</v>
      </c>
      <c r="BM525">
        <v>12</v>
      </c>
      <c r="BN525">
        <v>9</v>
      </c>
      <c r="BO525">
        <v>44.6</v>
      </c>
      <c r="BP525">
        <v>44.6</v>
      </c>
      <c r="BQ525">
        <v>44.6</v>
      </c>
      <c r="BR525">
        <v>50.14</v>
      </c>
      <c r="BS525">
        <v>462</v>
      </c>
      <c r="BT525" t="s">
        <v>3631</v>
      </c>
      <c r="BU525">
        <v>0</v>
      </c>
      <c r="BV525">
        <v>187.52</v>
      </c>
      <c r="BW525" t="s">
        <v>223</v>
      </c>
      <c r="BX525" t="s">
        <v>223</v>
      </c>
      <c r="BY525" t="s">
        <v>223</v>
      </c>
      <c r="BZ525" t="s">
        <v>223</v>
      </c>
      <c r="CA525" t="s">
        <v>223</v>
      </c>
      <c r="CB525" t="s">
        <v>223</v>
      </c>
      <c r="CC525" t="s">
        <v>223</v>
      </c>
      <c r="CD525" t="s">
        <v>223</v>
      </c>
      <c r="CE525" t="s">
        <v>223</v>
      </c>
      <c r="CF525" t="s">
        <v>223</v>
      </c>
      <c r="CG525" t="s">
        <v>223</v>
      </c>
      <c r="CH525" t="s">
        <v>223</v>
      </c>
      <c r="CI525" t="s">
        <v>223</v>
      </c>
      <c r="CJ525" t="s">
        <v>223</v>
      </c>
      <c r="CK525" t="s">
        <v>223</v>
      </c>
      <c r="CL525" t="s">
        <v>223</v>
      </c>
      <c r="CM525" t="s">
        <v>223</v>
      </c>
      <c r="CN525" t="s">
        <v>223</v>
      </c>
      <c r="CO525">
        <v>34.200000000000003</v>
      </c>
      <c r="CP525">
        <v>31.6</v>
      </c>
      <c r="CQ525">
        <v>17.7</v>
      </c>
      <c r="CR525">
        <v>36.6</v>
      </c>
      <c r="CS525">
        <v>37.4</v>
      </c>
      <c r="CT525">
        <v>42.6</v>
      </c>
      <c r="CU525">
        <v>26.6</v>
      </c>
      <c r="CV525">
        <v>22.9</v>
      </c>
      <c r="CW525">
        <v>18.600000000000001</v>
      </c>
      <c r="CX525">
        <v>33.299999999999997</v>
      </c>
      <c r="CY525">
        <v>28.1</v>
      </c>
      <c r="CZ525">
        <v>22.9</v>
      </c>
      <c r="DA525">
        <v>34.200000000000003</v>
      </c>
      <c r="DB525">
        <v>27.9</v>
      </c>
      <c r="DC525">
        <v>19.7</v>
      </c>
      <c r="DD525">
        <v>28.1</v>
      </c>
      <c r="DE525">
        <v>38.5</v>
      </c>
      <c r="DF525">
        <v>23.6</v>
      </c>
      <c r="DG525">
        <v>2943399999.99999</v>
      </c>
      <c r="DH525">
        <v>99805000</v>
      </c>
      <c r="DI525">
        <v>79705000</v>
      </c>
      <c r="DJ525">
        <v>50859000</v>
      </c>
      <c r="DK525">
        <v>498450000</v>
      </c>
      <c r="DL525">
        <v>392570000</v>
      </c>
      <c r="DM525">
        <v>340830000</v>
      </c>
      <c r="DN525">
        <v>151640000</v>
      </c>
      <c r="DO525">
        <v>75321000</v>
      </c>
      <c r="DP525">
        <v>78581000</v>
      </c>
      <c r="DQ525">
        <v>229440000</v>
      </c>
      <c r="DR525">
        <v>151270000</v>
      </c>
      <c r="DS525">
        <v>141390000</v>
      </c>
      <c r="DT525">
        <v>101310000</v>
      </c>
      <c r="DU525">
        <v>92991000</v>
      </c>
      <c r="DV525">
        <v>96448000</v>
      </c>
      <c r="DW525">
        <v>117290000</v>
      </c>
      <c r="DX525">
        <v>129650000</v>
      </c>
      <c r="DY525">
        <v>115850000</v>
      </c>
      <c r="DZ525">
        <v>26203000</v>
      </c>
      <c r="EA525">
        <v>25320000</v>
      </c>
      <c r="EB525">
        <v>26529000</v>
      </c>
      <c r="EC525">
        <v>14703000</v>
      </c>
      <c r="ED525">
        <v>13158000</v>
      </c>
      <c r="EE525">
        <v>16437000</v>
      </c>
      <c r="EF525">
        <v>14437000</v>
      </c>
      <c r="EG525">
        <v>18593000</v>
      </c>
      <c r="EH525">
        <v>12998000</v>
      </c>
      <c r="EI525">
        <v>10</v>
      </c>
      <c r="EJ525">
        <v>7</v>
      </c>
      <c r="EK525">
        <v>4</v>
      </c>
      <c r="EL525">
        <v>7</v>
      </c>
      <c r="EM525">
        <v>6</v>
      </c>
      <c r="EN525">
        <v>3</v>
      </c>
      <c r="EO525">
        <v>9</v>
      </c>
      <c r="EP525">
        <v>5</v>
      </c>
      <c r="EQ525">
        <v>4</v>
      </c>
      <c r="ER525">
        <v>90428000</v>
      </c>
      <c r="ES525">
        <v>87396000</v>
      </c>
      <c r="ET525">
        <v>78112000</v>
      </c>
      <c r="EU525">
        <v>91703000</v>
      </c>
      <c r="EV525">
        <v>83594000</v>
      </c>
      <c r="EW525">
        <v>81567000</v>
      </c>
      <c r="EX525">
        <v>118060000</v>
      </c>
      <c r="EY525">
        <v>135780000</v>
      </c>
      <c r="EZ525">
        <v>101950000</v>
      </c>
      <c r="FA525">
        <v>12</v>
      </c>
      <c r="FB525">
        <v>12</v>
      </c>
      <c r="FC525">
        <v>15</v>
      </c>
      <c r="FD525">
        <v>9</v>
      </c>
      <c r="FE525">
        <v>11</v>
      </c>
      <c r="FF525">
        <v>7</v>
      </c>
      <c r="FG525">
        <v>9</v>
      </c>
      <c r="FH525">
        <v>7</v>
      </c>
      <c r="FI525">
        <v>6</v>
      </c>
      <c r="FJ525">
        <v>143</v>
      </c>
      <c r="FK525" t="s">
        <v>3630</v>
      </c>
      <c r="FO525">
        <v>520</v>
      </c>
      <c r="FP525" t="s">
        <v>3629</v>
      </c>
      <c r="FQ525" t="s">
        <v>1638</v>
      </c>
      <c r="FR525" t="s">
        <v>3628</v>
      </c>
      <c r="FS525" t="s">
        <v>3627</v>
      </c>
      <c r="FT525" t="s">
        <v>3626</v>
      </c>
      <c r="FU525" t="s">
        <v>3625</v>
      </c>
      <c r="FV525">
        <v>293</v>
      </c>
      <c r="FW525">
        <v>410</v>
      </c>
      <c r="FX525" t="s">
        <v>1149</v>
      </c>
    </row>
    <row r="526" spans="1:180" x14ac:dyDescent="0.35">
      <c r="A526" t="s">
        <v>3624</v>
      </c>
      <c r="B526" t="s">
        <v>3623</v>
      </c>
      <c r="C526" t="s">
        <v>3622</v>
      </c>
      <c r="D526" t="s">
        <v>3622</v>
      </c>
      <c r="E526" t="s">
        <v>1979</v>
      </c>
      <c r="F526" t="s">
        <v>3621</v>
      </c>
      <c r="G526" t="s">
        <v>3620</v>
      </c>
      <c r="H526" t="s">
        <v>3619</v>
      </c>
      <c r="I526">
        <v>3</v>
      </c>
      <c r="J526">
        <v>15</v>
      </c>
      <c r="K526">
        <v>15</v>
      </c>
      <c r="L526">
        <v>0</v>
      </c>
      <c r="M526">
        <v>8</v>
      </c>
      <c r="N526">
        <v>6</v>
      </c>
      <c r="O526">
        <v>4</v>
      </c>
      <c r="P526">
        <v>14</v>
      </c>
      <c r="Q526">
        <v>14</v>
      </c>
      <c r="R526">
        <v>13</v>
      </c>
      <c r="S526">
        <v>13</v>
      </c>
      <c r="T526">
        <v>10</v>
      </c>
      <c r="U526">
        <v>12</v>
      </c>
      <c r="V526">
        <v>11</v>
      </c>
      <c r="W526">
        <v>12</v>
      </c>
      <c r="X526">
        <v>12</v>
      </c>
      <c r="Y526">
        <v>10</v>
      </c>
      <c r="Z526">
        <v>9</v>
      </c>
      <c r="AA526">
        <v>9</v>
      </c>
      <c r="AB526">
        <v>7</v>
      </c>
      <c r="AC526">
        <v>6</v>
      </c>
      <c r="AD526">
        <v>8</v>
      </c>
      <c r="AE526">
        <v>8</v>
      </c>
      <c r="AF526">
        <v>6</v>
      </c>
      <c r="AG526">
        <v>4</v>
      </c>
      <c r="AH526">
        <v>14</v>
      </c>
      <c r="AI526">
        <v>14</v>
      </c>
      <c r="AJ526">
        <v>13</v>
      </c>
      <c r="AK526">
        <v>13</v>
      </c>
      <c r="AL526">
        <v>10</v>
      </c>
      <c r="AM526">
        <v>12</v>
      </c>
      <c r="AN526">
        <v>11</v>
      </c>
      <c r="AO526">
        <v>12</v>
      </c>
      <c r="AP526">
        <v>12</v>
      </c>
      <c r="AQ526">
        <v>10</v>
      </c>
      <c r="AR526">
        <v>9</v>
      </c>
      <c r="AS526">
        <v>9</v>
      </c>
      <c r="AT526">
        <v>7</v>
      </c>
      <c r="AU526">
        <v>6</v>
      </c>
      <c r="AV526">
        <v>8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49.4</v>
      </c>
      <c r="BP526">
        <v>49.4</v>
      </c>
      <c r="BQ526">
        <v>0</v>
      </c>
      <c r="BR526">
        <v>50.151000000000003</v>
      </c>
      <c r="BS526">
        <v>451</v>
      </c>
      <c r="BT526" t="s">
        <v>3618</v>
      </c>
      <c r="BU526">
        <v>0</v>
      </c>
      <c r="BV526">
        <v>323.31</v>
      </c>
      <c r="BW526" t="s">
        <v>223</v>
      </c>
      <c r="BX526" t="s">
        <v>223</v>
      </c>
      <c r="BY526" t="s">
        <v>223</v>
      </c>
      <c r="BZ526" t="s">
        <v>223</v>
      </c>
      <c r="CA526" t="s">
        <v>223</v>
      </c>
      <c r="CB526" t="s">
        <v>223</v>
      </c>
      <c r="CC526" t="s">
        <v>223</v>
      </c>
      <c r="CD526" t="s">
        <v>223</v>
      </c>
      <c r="CE526" t="s">
        <v>223</v>
      </c>
      <c r="CF526" t="s">
        <v>223</v>
      </c>
      <c r="CG526" t="s">
        <v>223</v>
      </c>
      <c r="CH526" t="s">
        <v>223</v>
      </c>
      <c r="CI526" t="s">
        <v>223</v>
      </c>
      <c r="CJ526" t="s">
        <v>223</v>
      </c>
      <c r="CK526" t="s">
        <v>223</v>
      </c>
      <c r="CL526" t="s">
        <v>223</v>
      </c>
      <c r="CM526" t="s">
        <v>223</v>
      </c>
      <c r="CN526" t="s">
        <v>223</v>
      </c>
      <c r="CO526">
        <v>27.7</v>
      </c>
      <c r="CP526">
        <v>20.399999999999999</v>
      </c>
      <c r="CQ526">
        <v>13.1</v>
      </c>
      <c r="CR526">
        <v>45.5</v>
      </c>
      <c r="CS526">
        <v>45.5</v>
      </c>
      <c r="CT526">
        <v>40.1</v>
      </c>
      <c r="CU526">
        <v>42.1</v>
      </c>
      <c r="CV526">
        <v>32.4</v>
      </c>
      <c r="CW526">
        <v>39.700000000000003</v>
      </c>
      <c r="CX526">
        <v>32.4</v>
      </c>
      <c r="CY526">
        <v>37.700000000000003</v>
      </c>
      <c r="CZ526">
        <v>35.700000000000003</v>
      </c>
      <c r="DA526">
        <v>30.2</v>
      </c>
      <c r="DB526">
        <v>25.7</v>
      </c>
      <c r="DC526">
        <v>26.4</v>
      </c>
      <c r="DD526">
        <v>20.399999999999999</v>
      </c>
      <c r="DE526">
        <v>16.899999999999999</v>
      </c>
      <c r="DF526">
        <v>22.4</v>
      </c>
      <c r="DG526">
        <v>1970399999.99999</v>
      </c>
      <c r="DH526">
        <v>53385000</v>
      </c>
      <c r="DI526">
        <v>40290000</v>
      </c>
      <c r="DJ526">
        <v>18887000</v>
      </c>
      <c r="DK526">
        <v>350230000</v>
      </c>
      <c r="DL526">
        <v>290950000</v>
      </c>
      <c r="DM526">
        <v>275210000</v>
      </c>
      <c r="DN526">
        <v>85359000</v>
      </c>
      <c r="DO526">
        <v>73218000</v>
      </c>
      <c r="DP526">
        <v>72246000</v>
      </c>
      <c r="DQ526">
        <v>122900000</v>
      </c>
      <c r="DR526">
        <v>111640000</v>
      </c>
      <c r="DS526">
        <v>115270000</v>
      </c>
      <c r="DT526">
        <v>75457000</v>
      </c>
      <c r="DU526">
        <v>61393000</v>
      </c>
      <c r="DV526">
        <v>49895000</v>
      </c>
      <c r="DW526">
        <v>70111000</v>
      </c>
      <c r="DX526">
        <v>56791000</v>
      </c>
      <c r="DY526">
        <v>47174000</v>
      </c>
      <c r="DZ526">
        <v>11323000</v>
      </c>
      <c r="EA526">
        <v>12145000</v>
      </c>
      <c r="EB526">
        <v>6678400</v>
      </c>
      <c r="EC526">
        <v>14456000</v>
      </c>
      <c r="ED526">
        <v>12400000</v>
      </c>
      <c r="EE526">
        <v>11774000</v>
      </c>
      <c r="EF526">
        <v>12410000</v>
      </c>
      <c r="EG526">
        <v>11490000</v>
      </c>
      <c r="EH526">
        <v>7483000</v>
      </c>
      <c r="EI526">
        <v>6</v>
      </c>
      <c r="EJ526">
        <v>3</v>
      </c>
      <c r="EK526">
        <v>3</v>
      </c>
      <c r="EL526">
        <v>8</v>
      </c>
      <c r="EM526">
        <v>7</v>
      </c>
      <c r="EN526">
        <v>5</v>
      </c>
      <c r="EO526">
        <v>5</v>
      </c>
      <c r="EP526">
        <v>5</v>
      </c>
      <c r="EQ526">
        <v>7</v>
      </c>
      <c r="ER526">
        <v>64087000</v>
      </c>
      <c r="ES526">
        <v>63697000</v>
      </c>
      <c r="ET526">
        <v>59536000</v>
      </c>
      <c r="EU526">
        <v>65241000</v>
      </c>
      <c r="EV526">
        <v>58463000</v>
      </c>
      <c r="EW526">
        <v>56595000</v>
      </c>
      <c r="EX526">
        <v>98013000</v>
      </c>
      <c r="EY526">
        <v>86625000</v>
      </c>
      <c r="EZ526">
        <v>52658000</v>
      </c>
      <c r="FA526">
        <v>13</v>
      </c>
      <c r="FB526">
        <v>13</v>
      </c>
      <c r="FC526">
        <v>13</v>
      </c>
      <c r="FD526">
        <v>11</v>
      </c>
      <c r="FE526">
        <v>10</v>
      </c>
      <c r="FF526">
        <v>9</v>
      </c>
      <c r="FG526">
        <v>3</v>
      </c>
      <c r="FH526">
        <v>6</v>
      </c>
      <c r="FI526">
        <v>5</v>
      </c>
      <c r="FJ526">
        <v>132</v>
      </c>
      <c r="FK526" t="s">
        <v>3617</v>
      </c>
      <c r="FO526">
        <v>521</v>
      </c>
      <c r="FP526" t="s">
        <v>3616</v>
      </c>
      <c r="FQ526" t="s">
        <v>676</v>
      </c>
      <c r="FR526" t="s">
        <v>3615</v>
      </c>
      <c r="FS526" t="s">
        <v>3614</v>
      </c>
      <c r="FT526" t="s">
        <v>3613</v>
      </c>
      <c r="FU526" t="s">
        <v>3612</v>
      </c>
      <c r="FV526">
        <v>294</v>
      </c>
      <c r="FW526">
        <v>302</v>
      </c>
      <c r="FX526" t="s">
        <v>1149</v>
      </c>
    </row>
    <row r="527" spans="1:180" x14ac:dyDescent="0.35">
      <c r="A527" t="s">
        <v>3611</v>
      </c>
      <c r="B527" t="s">
        <v>3611</v>
      </c>
      <c r="C527">
        <v>14</v>
      </c>
      <c r="D527">
        <v>3</v>
      </c>
      <c r="E527">
        <v>3</v>
      </c>
      <c r="F527" t="s">
        <v>3610</v>
      </c>
      <c r="G527" t="s">
        <v>3609</v>
      </c>
      <c r="H527" t="s">
        <v>3608</v>
      </c>
      <c r="I527">
        <v>1</v>
      </c>
      <c r="J527">
        <v>14</v>
      </c>
      <c r="K527">
        <v>3</v>
      </c>
      <c r="L527">
        <v>3</v>
      </c>
      <c r="M527">
        <v>7</v>
      </c>
      <c r="N527">
        <v>5</v>
      </c>
      <c r="O527">
        <v>2</v>
      </c>
      <c r="P527">
        <v>12</v>
      </c>
      <c r="Q527">
        <v>11</v>
      </c>
      <c r="R527">
        <v>9</v>
      </c>
      <c r="S527">
        <v>12</v>
      </c>
      <c r="T527">
        <v>9</v>
      </c>
      <c r="U527">
        <v>9</v>
      </c>
      <c r="V527">
        <v>12</v>
      </c>
      <c r="W527">
        <v>11</v>
      </c>
      <c r="X527">
        <v>10</v>
      </c>
      <c r="Y527">
        <v>8</v>
      </c>
      <c r="Z527">
        <v>9</v>
      </c>
      <c r="AA527">
        <v>8</v>
      </c>
      <c r="AB527">
        <v>6</v>
      </c>
      <c r="AC527">
        <v>5</v>
      </c>
      <c r="AD527">
        <v>7</v>
      </c>
      <c r="AE527">
        <v>3</v>
      </c>
      <c r="AF527">
        <v>3</v>
      </c>
      <c r="AG527">
        <v>1</v>
      </c>
      <c r="AH527">
        <v>2</v>
      </c>
      <c r="AI527">
        <v>1</v>
      </c>
      <c r="AJ527">
        <v>0</v>
      </c>
      <c r="AK527">
        <v>2</v>
      </c>
      <c r="AL527">
        <v>2</v>
      </c>
      <c r="AM527">
        <v>1</v>
      </c>
      <c r="AN527">
        <v>3</v>
      </c>
      <c r="AO527">
        <v>2</v>
      </c>
      <c r="AP527">
        <v>1</v>
      </c>
      <c r="AQ527">
        <v>1</v>
      </c>
      <c r="AR527">
        <v>3</v>
      </c>
      <c r="AS527">
        <v>2</v>
      </c>
      <c r="AT527">
        <v>2</v>
      </c>
      <c r="AU527">
        <v>2</v>
      </c>
      <c r="AV527">
        <v>2</v>
      </c>
      <c r="AW527">
        <v>3</v>
      </c>
      <c r="AX527">
        <v>3</v>
      </c>
      <c r="AY527">
        <v>1</v>
      </c>
      <c r="AZ527">
        <v>2</v>
      </c>
      <c r="BA527">
        <v>1</v>
      </c>
      <c r="BB527">
        <v>0</v>
      </c>
      <c r="BC527">
        <v>2</v>
      </c>
      <c r="BD527">
        <v>2</v>
      </c>
      <c r="BE527">
        <v>1</v>
      </c>
      <c r="BF527">
        <v>3</v>
      </c>
      <c r="BG527">
        <v>2</v>
      </c>
      <c r="BH527">
        <v>1</v>
      </c>
      <c r="BI527">
        <v>1</v>
      </c>
      <c r="BJ527">
        <v>3</v>
      </c>
      <c r="BK527">
        <v>2</v>
      </c>
      <c r="BL527">
        <v>2</v>
      </c>
      <c r="BM527">
        <v>2</v>
      </c>
      <c r="BN527">
        <v>2</v>
      </c>
      <c r="BO527">
        <v>47.8</v>
      </c>
      <c r="BP527">
        <v>10</v>
      </c>
      <c r="BQ527">
        <v>10</v>
      </c>
      <c r="BR527">
        <v>49.923999999999999</v>
      </c>
      <c r="BS527">
        <v>448</v>
      </c>
      <c r="BT527">
        <v>448</v>
      </c>
      <c r="BU527">
        <v>0</v>
      </c>
      <c r="BV527">
        <v>18.242000000000001</v>
      </c>
      <c r="BW527" t="s">
        <v>223</v>
      </c>
      <c r="BX527" t="s">
        <v>223</v>
      </c>
      <c r="BY527" t="s">
        <v>223</v>
      </c>
      <c r="BZ527" t="s">
        <v>224</v>
      </c>
      <c r="CA527" t="s">
        <v>224</v>
      </c>
      <c r="CB527" t="s">
        <v>224</v>
      </c>
      <c r="CC527" t="s">
        <v>224</v>
      </c>
      <c r="CD527" t="s">
        <v>223</v>
      </c>
      <c r="CE527" t="s">
        <v>224</v>
      </c>
      <c r="CF527" t="s">
        <v>224</v>
      </c>
      <c r="CG527" t="s">
        <v>224</v>
      </c>
      <c r="CH527" t="s">
        <v>224</v>
      </c>
      <c r="CI527" t="s">
        <v>223</v>
      </c>
      <c r="CJ527" t="s">
        <v>223</v>
      </c>
      <c r="CK527" t="s">
        <v>223</v>
      </c>
      <c r="CL527" t="s">
        <v>223</v>
      </c>
      <c r="CM527" t="s">
        <v>223</v>
      </c>
      <c r="CN527" t="s">
        <v>223</v>
      </c>
      <c r="CO527">
        <v>25.9</v>
      </c>
      <c r="CP527">
        <v>18.5</v>
      </c>
      <c r="CQ527">
        <v>5.4</v>
      </c>
      <c r="CR527">
        <v>39.299999999999997</v>
      </c>
      <c r="CS527">
        <v>37.1</v>
      </c>
      <c r="CT527">
        <v>28.3</v>
      </c>
      <c r="CU527">
        <v>40.200000000000003</v>
      </c>
      <c r="CV527">
        <v>30.6</v>
      </c>
      <c r="CW527">
        <v>31.2</v>
      </c>
      <c r="CX527">
        <v>38.4</v>
      </c>
      <c r="CY527">
        <v>35.9</v>
      </c>
      <c r="CZ527">
        <v>30.6</v>
      </c>
      <c r="DA527">
        <v>26.1</v>
      </c>
      <c r="DB527">
        <v>28.3</v>
      </c>
      <c r="DC527">
        <v>26.8</v>
      </c>
      <c r="DD527">
        <v>18.5</v>
      </c>
      <c r="DE527">
        <v>15</v>
      </c>
      <c r="DF527">
        <v>20.5</v>
      </c>
      <c r="DG527">
        <v>67067000</v>
      </c>
      <c r="DH527">
        <v>4411600</v>
      </c>
      <c r="DI527">
        <v>4089800</v>
      </c>
      <c r="DJ527">
        <v>2744100</v>
      </c>
      <c r="DK527">
        <v>6740700</v>
      </c>
      <c r="DL527">
        <v>1965500</v>
      </c>
      <c r="DM527">
        <v>0</v>
      </c>
      <c r="DN527">
        <v>2881700</v>
      </c>
      <c r="DO527">
        <v>1640100</v>
      </c>
      <c r="DP527">
        <v>2310200</v>
      </c>
      <c r="DQ527">
        <v>8790800</v>
      </c>
      <c r="DR527">
        <v>6322700</v>
      </c>
      <c r="DS527">
        <v>5035700</v>
      </c>
      <c r="DT527">
        <v>1982700</v>
      </c>
      <c r="DU527">
        <v>5689800</v>
      </c>
      <c r="DV527">
        <v>2956700</v>
      </c>
      <c r="DW527">
        <v>2472500</v>
      </c>
      <c r="DX527">
        <v>3534800</v>
      </c>
      <c r="DY527">
        <v>3497600</v>
      </c>
      <c r="DZ527">
        <v>1984000</v>
      </c>
      <c r="EA527">
        <v>1271200</v>
      </c>
      <c r="EB527">
        <v>0</v>
      </c>
      <c r="EC527">
        <v>1680500</v>
      </c>
      <c r="ED527">
        <v>1587000</v>
      </c>
      <c r="EE527">
        <v>2125700</v>
      </c>
      <c r="EF527">
        <v>1912200</v>
      </c>
      <c r="EG527">
        <v>1405400</v>
      </c>
      <c r="EH527">
        <v>1865500</v>
      </c>
      <c r="EI527">
        <v>1</v>
      </c>
      <c r="EJ527">
        <v>1</v>
      </c>
      <c r="EK527">
        <v>0</v>
      </c>
      <c r="EL527">
        <v>0</v>
      </c>
      <c r="EM527">
        <v>1</v>
      </c>
      <c r="EN527">
        <v>0</v>
      </c>
      <c r="EO527">
        <v>1</v>
      </c>
      <c r="EP527">
        <v>0</v>
      </c>
      <c r="EQ527">
        <v>1</v>
      </c>
      <c r="ER527">
        <v>6454400</v>
      </c>
      <c r="ES527">
        <v>0</v>
      </c>
      <c r="ET527">
        <v>0</v>
      </c>
      <c r="EU527">
        <v>9801200</v>
      </c>
      <c r="EV527">
        <v>8521000</v>
      </c>
      <c r="EW527">
        <v>9883300</v>
      </c>
      <c r="EX527">
        <v>5643100</v>
      </c>
      <c r="EY527">
        <v>9004500</v>
      </c>
      <c r="EZ527">
        <v>8853600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1</v>
      </c>
      <c r="FH527">
        <v>0</v>
      </c>
      <c r="FI527">
        <v>0</v>
      </c>
      <c r="FJ527">
        <v>6</v>
      </c>
      <c r="FK527" t="s">
        <v>3607</v>
      </c>
      <c r="FO527">
        <v>522</v>
      </c>
      <c r="FP527" t="s">
        <v>3606</v>
      </c>
      <c r="FQ527" t="s">
        <v>3605</v>
      </c>
      <c r="FR527" t="s">
        <v>3604</v>
      </c>
      <c r="FS527" t="s">
        <v>3603</v>
      </c>
      <c r="FT527" t="s">
        <v>3602</v>
      </c>
      <c r="FU527" t="s">
        <v>3601</v>
      </c>
      <c r="FV527">
        <v>294</v>
      </c>
      <c r="FW527">
        <v>302</v>
      </c>
      <c r="FX527">
        <v>-1</v>
      </c>
    </row>
    <row r="528" spans="1:180" x14ac:dyDescent="0.35">
      <c r="A528" t="s">
        <v>3600</v>
      </c>
      <c r="B528" t="s">
        <v>3600</v>
      </c>
      <c r="C528" t="s">
        <v>3599</v>
      </c>
      <c r="D528" t="s">
        <v>3598</v>
      </c>
      <c r="E528" t="s">
        <v>1173</v>
      </c>
      <c r="F528" t="s">
        <v>3597</v>
      </c>
      <c r="G528" t="s">
        <v>3596</v>
      </c>
      <c r="H528" t="s">
        <v>3595</v>
      </c>
      <c r="I528">
        <v>2</v>
      </c>
      <c r="J528">
        <v>19</v>
      </c>
      <c r="K528">
        <v>5</v>
      </c>
      <c r="L528">
        <v>2</v>
      </c>
      <c r="M528">
        <v>13</v>
      </c>
      <c r="N528">
        <v>9</v>
      </c>
      <c r="O528">
        <v>9</v>
      </c>
      <c r="P528">
        <v>18</v>
      </c>
      <c r="Q528">
        <v>18</v>
      </c>
      <c r="R528">
        <v>18</v>
      </c>
      <c r="S528">
        <v>15</v>
      </c>
      <c r="T528">
        <v>13</v>
      </c>
      <c r="U528">
        <v>11</v>
      </c>
      <c r="V528">
        <v>17</v>
      </c>
      <c r="W528">
        <v>16</v>
      </c>
      <c r="X528">
        <v>15</v>
      </c>
      <c r="Y528">
        <v>13</v>
      </c>
      <c r="Z528">
        <v>10</v>
      </c>
      <c r="AA528">
        <v>11</v>
      </c>
      <c r="AB528">
        <v>16</v>
      </c>
      <c r="AC528">
        <v>14</v>
      </c>
      <c r="AD528">
        <v>11</v>
      </c>
      <c r="AE528">
        <v>3</v>
      </c>
      <c r="AF528">
        <v>3</v>
      </c>
      <c r="AG528">
        <v>2</v>
      </c>
      <c r="AH528">
        <v>5</v>
      </c>
      <c r="AI528">
        <v>4</v>
      </c>
      <c r="AJ528">
        <v>4</v>
      </c>
      <c r="AK528">
        <v>4</v>
      </c>
      <c r="AL528">
        <v>3</v>
      </c>
      <c r="AM528">
        <v>4</v>
      </c>
      <c r="AN528">
        <v>4</v>
      </c>
      <c r="AO528">
        <v>4</v>
      </c>
      <c r="AP528">
        <v>4</v>
      </c>
      <c r="AQ528">
        <v>3</v>
      </c>
      <c r="AR528">
        <v>3</v>
      </c>
      <c r="AS528">
        <v>3</v>
      </c>
      <c r="AT528">
        <v>5</v>
      </c>
      <c r="AU528">
        <v>4</v>
      </c>
      <c r="AV528">
        <v>2</v>
      </c>
      <c r="AW528">
        <v>1</v>
      </c>
      <c r="AX528">
        <v>1</v>
      </c>
      <c r="AY528">
        <v>1</v>
      </c>
      <c r="AZ528">
        <v>2</v>
      </c>
      <c r="BA528">
        <v>2</v>
      </c>
      <c r="BB528">
        <v>2</v>
      </c>
      <c r="BC528">
        <v>2</v>
      </c>
      <c r="BD528">
        <v>2</v>
      </c>
      <c r="BE528">
        <v>2</v>
      </c>
      <c r="BF528">
        <v>2</v>
      </c>
      <c r="BG528">
        <v>1</v>
      </c>
      <c r="BH528">
        <v>2</v>
      </c>
      <c r="BI528">
        <v>2</v>
      </c>
      <c r="BJ528">
        <v>2</v>
      </c>
      <c r="BK528">
        <v>2</v>
      </c>
      <c r="BL528">
        <v>2</v>
      </c>
      <c r="BM528">
        <v>2</v>
      </c>
      <c r="BN528">
        <v>2</v>
      </c>
      <c r="BO528">
        <v>53.5</v>
      </c>
      <c r="BP528">
        <v>17.100000000000001</v>
      </c>
      <c r="BQ528">
        <v>6.5</v>
      </c>
      <c r="BR528">
        <v>49.83</v>
      </c>
      <c r="BS528">
        <v>445</v>
      </c>
      <c r="BT528" t="s">
        <v>3594</v>
      </c>
      <c r="BU528">
        <v>0</v>
      </c>
      <c r="BV528">
        <v>75.367999999999995</v>
      </c>
      <c r="BW528" t="s">
        <v>223</v>
      </c>
      <c r="BX528" t="s">
        <v>223</v>
      </c>
      <c r="BY528" t="s">
        <v>223</v>
      </c>
      <c r="BZ528" t="s">
        <v>223</v>
      </c>
      <c r="CA528" t="s">
        <v>223</v>
      </c>
      <c r="CB528" t="s">
        <v>223</v>
      </c>
      <c r="CC528" t="s">
        <v>223</v>
      </c>
      <c r="CD528" t="s">
        <v>223</v>
      </c>
      <c r="CE528" t="s">
        <v>224</v>
      </c>
      <c r="CF528" t="s">
        <v>223</v>
      </c>
      <c r="CG528" t="s">
        <v>223</v>
      </c>
      <c r="CH528" t="s">
        <v>223</v>
      </c>
      <c r="CI528" t="s">
        <v>223</v>
      </c>
      <c r="CJ528" t="s">
        <v>223</v>
      </c>
      <c r="CK528" t="s">
        <v>223</v>
      </c>
      <c r="CL528" t="s">
        <v>223</v>
      </c>
      <c r="CM528" t="s">
        <v>223</v>
      </c>
      <c r="CN528" t="s">
        <v>223</v>
      </c>
      <c r="CO528">
        <v>36.6</v>
      </c>
      <c r="CP528">
        <v>25.4</v>
      </c>
      <c r="CQ528">
        <v>25.8</v>
      </c>
      <c r="CR528">
        <v>53.3</v>
      </c>
      <c r="CS528">
        <v>50.1</v>
      </c>
      <c r="CT528">
        <v>49.7</v>
      </c>
      <c r="CU528">
        <v>35.5</v>
      </c>
      <c r="CV528">
        <v>37.299999999999997</v>
      </c>
      <c r="CW528">
        <v>32.799999999999997</v>
      </c>
      <c r="CX528">
        <v>50.1</v>
      </c>
      <c r="CY528">
        <v>44</v>
      </c>
      <c r="CZ528">
        <v>43.8</v>
      </c>
      <c r="DA528">
        <v>34.799999999999997</v>
      </c>
      <c r="DB528">
        <v>29.2</v>
      </c>
      <c r="DC528">
        <v>32.799999999999997</v>
      </c>
      <c r="DD528">
        <v>47.9</v>
      </c>
      <c r="DE528">
        <v>41.1</v>
      </c>
      <c r="DF528">
        <v>31</v>
      </c>
      <c r="DG528">
        <v>419540000</v>
      </c>
      <c r="DH528">
        <v>7913900</v>
      </c>
      <c r="DI528">
        <v>8224600</v>
      </c>
      <c r="DJ528">
        <v>6964900</v>
      </c>
      <c r="DK528">
        <v>64445000</v>
      </c>
      <c r="DL528">
        <v>52625000</v>
      </c>
      <c r="DM528">
        <v>47200000</v>
      </c>
      <c r="DN528">
        <v>21054000</v>
      </c>
      <c r="DO528">
        <v>19640000</v>
      </c>
      <c r="DP528">
        <v>18543000</v>
      </c>
      <c r="DQ528">
        <v>23863000</v>
      </c>
      <c r="DR528">
        <v>14372000</v>
      </c>
      <c r="DS528">
        <v>26445000</v>
      </c>
      <c r="DT528">
        <v>18988000</v>
      </c>
      <c r="DU528">
        <v>18234000</v>
      </c>
      <c r="DV528">
        <v>21258000</v>
      </c>
      <c r="DW528">
        <v>20220000</v>
      </c>
      <c r="DX528">
        <v>15872000</v>
      </c>
      <c r="DY528">
        <v>13676000</v>
      </c>
      <c r="DZ528">
        <v>5847900</v>
      </c>
      <c r="EA528">
        <v>6229500</v>
      </c>
      <c r="EB528">
        <v>6887100</v>
      </c>
      <c r="EC528">
        <v>4417800</v>
      </c>
      <c r="ED528">
        <v>4823700</v>
      </c>
      <c r="EE528">
        <v>4983800</v>
      </c>
      <c r="EF528">
        <v>4729000</v>
      </c>
      <c r="EG528">
        <v>4955100</v>
      </c>
      <c r="EH528">
        <v>4954000</v>
      </c>
      <c r="EI528">
        <v>1</v>
      </c>
      <c r="EJ528">
        <v>0</v>
      </c>
      <c r="EK528">
        <v>1</v>
      </c>
      <c r="EL528">
        <v>2</v>
      </c>
      <c r="EM528">
        <v>1</v>
      </c>
      <c r="EN528">
        <v>0</v>
      </c>
      <c r="EO528">
        <v>1</v>
      </c>
      <c r="EP528">
        <v>1</v>
      </c>
      <c r="EQ528">
        <v>1</v>
      </c>
      <c r="ER528">
        <v>28859000</v>
      </c>
      <c r="ES528">
        <v>29800000</v>
      </c>
      <c r="ET528">
        <v>26536000</v>
      </c>
      <c r="EU528">
        <v>23784000</v>
      </c>
      <c r="EV528">
        <v>21368000</v>
      </c>
      <c r="EW528">
        <v>22035000</v>
      </c>
      <c r="EX528">
        <v>34713000</v>
      </c>
      <c r="EY528">
        <v>25891000</v>
      </c>
      <c r="EZ528">
        <v>32241000</v>
      </c>
      <c r="FA528">
        <v>4</v>
      </c>
      <c r="FB528">
        <v>4</v>
      </c>
      <c r="FC528">
        <v>3</v>
      </c>
      <c r="FD528">
        <v>2</v>
      </c>
      <c r="FE528">
        <v>1</v>
      </c>
      <c r="FF528">
        <v>2</v>
      </c>
      <c r="FG528">
        <v>2</v>
      </c>
      <c r="FH528">
        <v>1</v>
      </c>
      <c r="FI528">
        <v>2</v>
      </c>
      <c r="FJ528">
        <v>29</v>
      </c>
      <c r="FK528" t="s">
        <v>3593</v>
      </c>
      <c r="FO528">
        <v>523</v>
      </c>
      <c r="FP528" t="s">
        <v>3592</v>
      </c>
      <c r="FQ528" t="s">
        <v>3591</v>
      </c>
      <c r="FR528" t="s">
        <v>3590</v>
      </c>
      <c r="FS528" t="s">
        <v>3589</v>
      </c>
      <c r="FT528" t="s">
        <v>3588</v>
      </c>
      <c r="FU528" t="s">
        <v>3587</v>
      </c>
      <c r="FV528" t="s">
        <v>3586</v>
      </c>
      <c r="FW528" t="s">
        <v>3585</v>
      </c>
      <c r="FX528" t="s">
        <v>289</v>
      </c>
    </row>
    <row r="529" spans="1:180" x14ac:dyDescent="0.35">
      <c r="A529" t="s">
        <v>3584</v>
      </c>
      <c r="B529" t="s">
        <v>3584</v>
      </c>
      <c r="C529" t="s">
        <v>3583</v>
      </c>
      <c r="D529" t="s">
        <v>3583</v>
      </c>
      <c r="E529" t="s">
        <v>3583</v>
      </c>
      <c r="F529" t="s">
        <v>3582</v>
      </c>
      <c r="G529" t="s">
        <v>3581</v>
      </c>
      <c r="H529" t="s">
        <v>3580</v>
      </c>
      <c r="I529">
        <v>5</v>
      </c>
      <c r="J529">
        <v>2</v>
      </c>
      <c r="K529">
        <v>2</v>
      </c>
      <c r="L529">
        <v>2</v>
      </c>
      <c r="M529">
        <v>2</v>
      </c>
      <c r="N529">
        <v>2</v>
      </c>
      <c r="O529">
        <v>2</v>
      </c>
      <c r="P529">
        <v>2</v>
      </c>
      <c r="Q529">
        <v>2</v>
      </c>
      <c r="R529">
        <v>2</v>
      </c>
      <c r="S529">
        <v>2</v>
      </c>
      <c r="T529">
        <v>1</v>
      </c>
      <c r="U529">
        <v>2</v>
      </c>
      <c r="V529">
        <v>2</v>
      </c>
      <c r="W529">
        <v>2</v>
      </c>
      <c r="X529">
        <v>2</v>
      </c>
      <c r="Y529">
        <v>2</v>
      </c>
      <c r="Z529">
        <v>2</v>
      </c>
      <c r="AA529">
        <v>2</v>
      </c>
      <c r="AB529">
        <v>2</v>
      </c>
      <c r="AC529">
        <v>2</v>
      </c>
      <c r="AD529">
        <v>2</v>
      </c>
      <c r="AE529">
        <v>2</v>
      </c>
      <c r="AF529">
        <v>2</v>
      </c>
      <c r="AG529">
        <v>2</v>
      </c>
      <c r="AH529">
        <v>2</v>
      </c>
      <c r="AI529">
        <v>2</v>
      </c>
      <c r="AJ529">
        <v>2</v>
      </c>
      <c r="AK529">
        <v>2</v>
      </c>
      <c r="AL529">
        <v>1</v>
      </c>
      <c r="AM529">
        <v>2</v>
      </c>
      <c r="AN529">
        <v>2</v>
      </c>
      <c r="AO529">
        <v>2</v>
      </c>
      <c r="AP529">
        <v>2</v>
      </c>
      <c r="AQ529">
        <v>2</v>
      </c>
      <c r="AR529">
        <v>2</v>
      </c>
      <c r="AS529">
        <v>2</v>
      </c>
      <c r="AT529">
        <v>2</v>
      </c>
      <c r="AU529">
        <v>2</v>
      </c>
      <c r="AV529">
        <v>2</v>
      </c>
      <c r="AW529">
        <v>2</v>
      </c>
      <c r="AX529">
        <v>2</v>
      </c>
      <c r="AY529">
        <v>2</v>
      </c>
      <c r="AZ529">
        <v>2</v>
      </c>
      <c r="BA529">
        <v>2</v>
      </c>
      <c r="BB529">
        <v>2</v>
      </c>
      <c r="BC529">
        <v>2</v>
      </c>
      <c r="BD529">
        <v>1</v>
      </c>
      <c r="BE529">
        <v>2</v>
      </c>
      <c r="BF529">
        <v>2</v>
      </c>
      <c r="BG529">
        <v>2</v>
      </c>
      <c r="BH529">
        <v>2</v>
      </c>
      <c r="BI529">
        <v>2</v>
      </c>
      <c r="BJ529">
        <v>2</v>
      </c>
      <c r="BK529">
        <v>2</v>
      </c>
      <c r="BL529">
        <v>2</v>
      </c>
      <c r="BM529">
        <v>2</v>
      </c>
      <c r="BN529">
        <v>2</v>
      </c>
      <c r="BO529">
        <v>11.9</v>
      </c>
      <c r="BP529">
        <v>11.9</v>
      </c>
      <c r="BQ529">
        <v>11.9</v>
      </c>
      <c r="BR529">
        <v>15.214</v>
      </c>
      <c r="BS529">
        <v>135</v>
      </c>
      <c r="BT529" t="s">
        <v>3579</v>
      </c>
      <c r="BU529">
        <v>0</v>
      </c>
      <c r="BV529">
        <v>16.574000000000002</v>
      </c>
      <c r="BW529" t="s">
        <v>223</v>
      </c>
      <c r="BX529" t="s">
        <v>223</v>
      </c>
      <c r="BY529" t="s">
        <v>223</v>
      </c>
      <c r="BZ529" t="s">
        <v>223</v>
      </c>
      <c r="CA529" t="s">
        <v>223</v>
      </c>
      <c r="CB529" t="s">
        <v>223</v>
      </c>
      <c r="CC529" t="s">
        <v>223</v>
      </c>
      <c r="CD529" t="s">
        <v>223</v>
      </c>
      <c r="CE529" t="s">
        <v>223</v>
      </c>
      <c r="CF529" t="s">
        <v>223</v>
      </c>
      <c r="CG529" t="s">
        <v>223</v>
      </c>
      <c r="CH529" t="s">
        <v>223</v>
      </c>
      <c r="CI529" t="s">
        <v>223</v>
      </c>
      <c r="CJ529" t="s">
        <v>223</v>
      </c>
      <c r="CK529" t="s">
        <v>223</v>
      </c>
      <c r="CL529" t="s">
        <v>223</v>
      </c>
      <c r="CM529" t="s">
        <v>223</v>
      </c>
      <c r="CN529" t="s">
        <v>223</v>
      </c>
      <c r="CO529">
        <v>11.9</v>
      </c>
      <c r="CP529">
        <v>11.9</v>
      </c>
      <c r="CQ529">
        <v>11.9</v>
      </c>
      <c r="CR529">
        <v>11.9</v>
      </c>
      <c r="CS529">
        <v>11.9</v>
      </c>
      <c r="CT529">
        <v>11.9</v>
      </c>
      <c r="CU529">
        <v>11.9</v>
      </c>
      <c r="CV529">
        <v>5.2</v>
      </c>
      <c r="CW529">
        <v>11.9</v>
      </c>
      <c r="CX529">
        <v>11.9</v>
      </c>
      <c r="CY529">
        <v>11.9</v>
      </c>
      <c r="CZ529">
        <v>11.9</v>
      </c>
      <c r="DA529">
        <v>11.9</v>
      </c>
      <c r="DB529">
        <v>11.9</v>
      </c>
      <c r="DC529">
        <v>11.9</v>
      </c>
      <c r="DD529">
        <v>11.9</v>
      </c>
      <c r="DE529">
        <v>11.9</v>
      </c>
      <c r="DF529">
        <v>11.9</v>
      </c>
      <c r="DG529">
        <v>930530000</v>
      </c>
      <c r="DH529">
        <v>34724000</v>
      </c>
      <c r="DI529">
        <v>40403000</v>
      </c>
      <c r="DJ529">
        <v>34878000</v>
      </c>
      <c r="DK529">
        <v>64323000</v>
      </c>
      <c r="DL529">
        <v>51504000</v>
      </c>
      <c r="DM529">
        <v>51725000</v>
      </c>
      <c r="DN529">
        <v>63735000</v>
      </c>
      <c r="DO529">
        <v>35808000</v>
      </c>
      <c r="DP529">
        <v>47200000</v>
      </c>
      <c r="DQ529">
        <v>65165000</v>
      </c>
      <c r="DR529">
        <v>56526000</v>
      </c>
      <c r="DS529">
        <v>66869000</v>
      </c>
      <c r="DT529">
        <v>56206000</v>
      </c>
      <c r="DU529">
        <v>48342000</v>
      </c>
      <c r="DV529">
        <v>48472000</v>
      </c>
      <c r="DW529">
        <v>58012000</v>
      </c>
      <c r="DX529">
        <v>52464000</v>
      </c>
      <c r="DY529">
        <v>54176000</v>
      </c>
      <c r="DZ529">
        <v>21164000</v>
      </c>
      <c r="EA529">
        <v>26384000</v>
      </c>
      <c r="EB529">
        <v>24137000</v>
      </c>
      <c r="EC529">
        <v>19468000</v>
      </c>
      <c r="ED529">
        <v>20867000</v>
      </c>
      <c r="EE529">
        <v>18158000</v>
      </c>
      <c r="EF529">
        <v>17508000</v>
      </c>
      <c r="EG529">
        <v>17054000</v>
      </c>
      <c r="EH529">
        <v>14165000</v>
      </c>
      <c r="EI529">
        <v>1</v>
      </c>
      <c r="EJ529">
        <v>1</v>
      </c>
      <c r="EK529">
        <v>1</v>
      </c>
      <c r="EL529">
        <v>1</v>
      </c>
      <c r="EM529">
        <v>1</v>
      </c>
      <c r="EN529">
        <v>2</v>
      </c>
      <c r="EO529">
        <v>2</v>
      </c>
      <c r="EP529">
        <v>2</v>
      </c>
      <c r="EQ529">
        <v>1</v>
      </c>
      <c r="ER529">
        <v>37385000</v>
      </c>
      <c r="ES529">
        <v>34326000</v>
      </c>
      <c r="ET529">
        <v>36334000</v>
      </c>
      <c r="EU529">
        <v>71629000</v>
      </c>
      <c r="EV529">
        <v>72890000</v>
      </c>
      <c r="EW529">
        <v>81991000</v>
      </c>
      <c r="EX529">
        <v>126210000</v>
      </c>
      <c r="EY529">
        <v>133970000</v>
      </c>
      <c r="EZ529">
        <v>127730000</v>
      </c>
      <c r="FA529">
        <v>2</v>
      </c>
      <c r="FB529">
        <v>2</v>
      </c>
      <c r="FC529">
        <v>1</v>
      </c>
      <c r="FD529">
        <v>2</v>
      </c>
      <c r="FE529">
        <v>2</v>
      </c>
      <c r="FF529">
        <v>2</v>
      </c>
      <c r="FG529">
        <v>2</v>
      </c>
      <c r="FH529">
        <v>2</v>
      </c>
      <c r="FI529">
        <v>2</v>
      </c>
      <c r="FJ529">
        <v>29</v>
      </c>
      <c r="FK529" t="s">
        <v>3578</v>
      </c>
      <c r="FO529">
        <v>524</v>
      </c>
      <c r="FP529" t="s">
        <v>3577</v>
      </c>
      <c r="FQ529" t="s">
        <v>255</v>
      </c>
      <c r="FR529" t="s">
        <v>3576</v>
      </c>
      <c r="FS529" t="s">
        <v>3575</v>
      </c>
      <c r="FT529" t="s">
        <v>3574</v>
      </c>
      <c r="FU529" t="s">
        <v>3573</v>
      </c>
      <c r="FX529" t="s">
        <v>3572</v>
      </c>
    </row>
    <row r="530" spans="1:180" x14ac:dyDescent="0.35">
      <c r="A530" t="s">
        <v>3571</v>
      </c>
      <c r="B530" t="s">
        <v>3571</v>
      </c>
      <c r="C530">
        <v>5</v>
      </c>
      <c r="D530">
        <v>1</v>
      </c>
      <c r="E530">
        <v>1</v>
      </c>
      <c r="F530" t="s">
        <v>3570</v>
      </c>
      <c r="G530" t="s">
        <v>3569</v>
      </c>
      <c r="H530" t="s">
        <v>3568</v>
      </c>
      <c r="I530">
        <v>1</v>
      </c>
      <c r="J530">
        <v>5</v>
      </c>
      <c r="K530">
        <v>1</v>
      </c>
      <c r="L530">
        <v>1</v>
      </c>
      <c r="M530">
        <v>5</v>
      </c>
      <c r="N530">
        <v>4</v>
      </c>
      <c r="O530">
        <v>5</v>
      </c>
      <c r="P530">
        <v>5</v>
      </c>
      <c r="Q530">
        <v>5</v>
      </c>
      <c r="R530">
        <v>5</v>
      </c>
      <c r="S530">
        <v>5</v>
      </c>
      <c r="T530">
        <v>5</v>
      </c>
      <c r="U530">
        <v>5</v>
      </c>
      <c r="V530">
        <v>5</v>
      </c>
      <c r="W530">
        <v>5</v>
      </c>
      <c r="X530">
        <v>5</v>
      </c>
      <c r="Y530">
        <v>5</v>
      </c>
      <c r="Z530">
        <v>5</v>
      </c>
      <c r="AA530">
        <v>4</v>
      </c>
      <c r="AB530">
        <v>5</v>
      </c>
      <c r="AC530">
        <v>5</v>
      </c>
      <c r="AD530">
        <v>5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1</v>
      </c>
      <c r="AM530">
        <v>1</v>
      </c>
      <c r="AN530">
        <v>1</v>
      </c>
      <c r="AO530">
        <v>1</v>
      </c>
      <c r="AP530">
        <v>1</v>
      </c>
      <c r="AQ530">
        <v>1</v>
      </c>
      <c r="AR530">
        <v>1</v>
      </c>
      <c r="AS530">
        <v>1</v>
      </c>
      <c r="AT530">
        <v>1</v>
      </c>
      <c r="AU530">
        <v>1</v>
      </c>
      <c r="AV530">
        <v>1</v>
      </c>
      <c r="AW530">
        <v>1</v>
      </c>
      <c r="AX530">
        <v>1</v>
      </c>
      <c r="AY530">
        <v>1</v>
      </c>
      <c r="AZ530">
        <v>1</v>
      </c>
      <c r="BA530">
        <v>1</v>
      </c>
      <c r="BB530">
        <v>1</v>
      </c>
      <c r="BC530">
        <v>1</v>
      </c>
      <c r="BD530">
        <v>1</v>
      </c>
      <c r="BE530">
        <v>1</v>
      </c>
      <c r="BF530">
        <v>1</v>
      </c>
      <c r="BG530">
        <v>1</v>
      </c>
      <c r="BH530">
        <v>1</v>
      </c>
      <c r="BI530">
        <v>1</v>
      </c>
      <c r="BJ530">
        <v>1</v>
      </c>
      <c r="BK530">
        <v>1</v>
      </c>
      <c r="BL530">
        <v>1</v>
      </c>
      <c r="BM530">
        <v>1</v>
      </c>
      <c r="BN530">
        <v>1</v>
      </c>
      <c r="BO530">
        <v>32.4</v>
      </c>
      <c r="BP530">
        <v>8.5</v>
      </c>
      <c r="BQ530">
        <v>8.5</v>
      </c>
      <c r="BR530">
        <v>15.257</v>
      </c>
      <c r="BS530">
        <v>142</v>
      </c>
      <c r="BT530">
        <v>142</v>
      </c>
      <c r="BU530">
        <v>3.9683000000000001E-3</v>
      </c>
      <c r="BV530">
        <v>6.7102000000000004</v>
      </c>
      <c r="BW530" t="s">
        <v>223</v>
      </c>
      <c r="BX530" t="s">
        <v>223</v>
      </c>
      <c r="BY530" t="s">
        <v>223</v>
      </c>
      <c r="BZ530" t="s">
        <v>223</v>
      </c>
      <c r="CA530" t="s">
        <v>223</v>
      </c>
      <c r="CB530" t="s">
        <v>223</v>
      </c>
      <c r="CC530" t="s">
        <v>223</v>
      </c>
      <c r="CD530" t="s">
        <v>223</v>
      </c>
      <c r="CE530" t="s">
        <v>223</v>
      </c>
      <c r="CF530" t="s">
        <v>223</v>
      </c>
      <c r="CG530" t="s">
        <v>223</v>
      </c>
      <c r="CH530" t="s">
        <v>223</v>
      </c>
      <c r="CI530" t="s">
        <v>223</v>
      </c>
      <c r="CJ530" t="s">
        <v>223</v>
      </c>
      <c r="CK530" t="s">
        <v>223</v>
      </c>
      <c r="CL530" t="s">
        <v>223</v>
      </c>
      <c r="CM530" t="s">
        <v>223</v>
      </c>
      <c r="CN530" t="s">
        <v>223</v>
      </c>
      <c r="CO530">
        <v>32.4</v>
      </c>
      <c r="CP530">
        <v>21.1</v>
      </c>
      <c r="CQ530">
        <v>32.4</v>
      </c>
      <c r="CR530">
        <v>32.4</v>
      </c>
      <c r="CS530">
        <v>32.4</v>
      </c>
      <c r="CT530">
        <v>32.4</v>
      </c>
      <c r="CU530">
        <v>32.4</v>
      </c>
      <c r="CV530">
        <v>32.4</v>
      </c>
      <c r="CW530">
        <v>32.4</v>
      </c>
      <c r="CX530">
        <v>32.4</v>
      </c>
      <c r="CY530">
        <v>32.4</v>
      </c>
      <c r="CZ530">
        <v>32.4</v>
      </c>
      <c r="DA530">
        <v>32.4</v>
      </c>
      <c r="DB530">
        <v>32.4</v>
      </c>
      <c r="DC530">
        <v>32.4</v>
      </c>
      <c r="DD530">
        <v>32.4</v>
      </c>
      <c r="DE530">
        <v>32.4</v>
      </c>
      <c r="DF530">
        <v>32.4</v>
      </c>
      <c r="DG530">
        <v>732930000</v>
      </c>
      <c r="DH530">
        <v>22828000</v>
      </c>
      <c r="DI530">
        <v>21168000</v>
      </c>
      <c r="DJ530">
        <v>18573000</v>
      </c>
      <c r="DK530">
        <v>67429000</v>
      </c>
      <c r="DL530">
        <v>61705000</v>
      </c>
      <c r="DM530">
        <v>72156000</v>
      </c>
      <c r="DN530">
        <v>39041000</v>
      </c>
      <c r="DO530">
        <v>41686000</v>
      </c>
      <c r="DP530">
        <v>35472000</v>
      </c>
      <c r="DQ530">
        <v>48247000</v>
      </c>
      <c r="DR530">
        <v>52283000</v>
      </c>
      <c r="DS530">
        <v>55521000</v>
      </c>
      <c r="DT530">
        <v>30976000</v>
      </c>
      <c r="DU530">
        <v>27001000</v>
      </c>
      <c r="DV530">
        <v>28737000</v>
      </c>
      <c r="DW530">
        <v>35261000</v>
      </c>
      <c r="DX530">
        <v>34622000</v>
      </c>
      <c r="DY530">
        <v>40221000</v>
      </c>
      <c r="DZ530">
        <v>22828000</v>
      </c>
      <c r="EA530">
        <v>22017000</v>
      </c>
      <c r="EB530">
        <v>20467000</v>
      </c>
      <c r="EC530">
        <v>20802000</v>
      </c>
      <c r="ED530">
        <v>23957000</v>
      </c>
      <c r="EE530">
        <v>22434000</v>
      </c>
      <c r="EF530">
        <v>15955000</v>
      </c>
      <c r="EG530">
        <v>15656000</v>
      </c>
      <c r="EH530">
        <v>15210000</v>
      </c>
      <c r="EI530">
        <v>1</v>
      </c>
      <c r="EJ530">
        <v>1</v>
      </c>
      <c r="EK530">
        <v>1</v>
      </c>
      <c r="EL530">
        <v>1</v>
      </c>
      <c r="EM530">
        <v>1</v>
      </c>
      <c r="EN530">
        <v>1</v>
      </c>
      <c r="EO530">
        <v>1</v>
      </c>
      <c r="EP530">
        <v>0</v>
      </c>
      <c r="EQ530">
        <v>1</v>
      </c>
      <c r="ER530">
        <v>67490000</v>
      </c>
      <c r="ES530">
        <v>70806000</v>
      </c>
      <c r="ET530">
        <v>89799000</v>
      </c>
      <c r="EU530">
        <v>93207000</v>
      </c>
      <c r="EV530">
        <v>115670000</v>
      </c>
      <c r="EW530">
        <v>117790000</v>
      </c>
      <c r="EX530">
        <v>131380000</v>
      </c>
      <c r="EY530">
        <v>154540000</v>
      </c>
      <c r="EZ530">
        <v>164590000</v>
      </c>
      <c r="FA530">
        <v>1</v>
      </c>
      <c r="FB530">
        <v>1</v>
      </c>
      <c r="FC530">
        <v>1</v>
      </c>
      <c r="FD530">
        <v>0</v>
      </c>
      <c r="FE530">
        <v>1</v>
      </c>
      <c r="FF530">
        <v>0</v>
      </c>
      <c r="FG530">
        <v>1</v>
      </c>
      <c r="FH530">
        <v>1</v>
      </c>
      <c r="FI530">
        <v>1</v>
      </c>
      <c r="FJ530">
        <v>15</v>
      </c>
      <c r="FK530" t="s">
        <v>3567</v>
      </c>
      <c r="FO530">
        <v>525</v>
      </c>
      <c r="FP530" t="s">
        <v>3566</v>
      </c>
      <c r="FQ530" t="s">
        <v>1405</v>
      </c>
      <c r="FR530" t="s">
        <v>3565</v>
      </c>
      <c r="FS530" t="s">
        <v>3564</v>
      </c>
      <c r="FT530" t="s">
        <v>3563</v>
      </c>
      <c r="FU530" t="s">
        <v>3562</v>
      </c>
      <c r="FV530">
        <v>50</v>
      </c>
      <c r="FW530">
        <v>33</v>
      </c>
      <c r="FX530">
        <v>-1</v>
      </c>
    </row>
    <row r="531" spans="1:180" x14ac:dyDescent="0.35">
      <c r="A531" t="s">
        <v>3561</v>
      </c>
      <c r="B531" t="s">
        <v>3560</v>
      </c>
      <c r="C531" t="s">
        <v>3559</v>
      </c>
      <c r="D531" t="s">
        <v>3559</v>
      </c>
      <c r="E531" t="s">
        <v>3559</v>
      </c>
      <c r="F531" t="s">
        <v>3558</v>
      </c>
      <c r="G531" t="s">
        <v>3557</v>
      </c>
      <c r="H531" t="s">
        <v>3556</v>
      </c>
      <c r="I531">
        <v>3</v>
      </c>
      <c r="J531">
        <v>9</v>
      </c>
      <c r="K531">
        <v>9</v>
      </c>
      <c r="L531">
        <v>9</v>
      </c>
      <c r="M531">
        <v>0</v>
      </c>
      <c r="N531">
        <v>0</v>
      </c>
      <c r="O531">
        <v>0</v>
      </c>
      <c r="P531">
        <v>8</v>
      </c>
      <c r="Q531">
        <v>9</v>
      </c>
      <c r="R531">
        <v>9</v>
      </c>
      <c r="S531">
        <v>0</v>
      </c>
      <c r="T531">
        <v>0</v>
      </c>
      <c r="U531">
        <v>0</v>
      </c>
      <c r="V531">
        <v>8</v>
      </c>
      <c r="W531">
        <v>8</v>
      </c>
      <c r="X531">
        <v>8</v>
      </c>
      <c r="Y531">
        <v>0</v>
      </c>
      <c r="Z531">
        <v>0</v>
      </c>
      <c r="AA531">
        <v>1</v>
      </c>
      <c r="AB531">
        <v>6</v>
      </c>
      <c r="AC531">
        <v>8</v>
      </c>
      <c r="AD531">
        <v>7</v>
      </c>
      <c r="AE531">
        <v>0</v>
      </c>
      <c r="AF531">
        <v>0</v>
      </c>
      <c r="AG531">
        <v>0</v>
      </c>
      <c r="AH531">
        <v>8</v>
      </c>
      <c r="AI531">
        <v>9</v>
      </c>
      <c r="AJ531">
        <v>9</v>
      </c>
      <c r="AK531">
        <v>0</v>
      </c>
      <c r="AL531">
        <v>0</v>
      </c>
      <c r="AM531">
        <v>0</v>
      </c>
      <c r="AN531">
        <v>8</v>
      </c>
      <c r="AO531">
        <v>8</v>
      </c>
      <c r="AP531">
        <v>8</v>
      </c>
      <c r="AQ531">
        <v>0</v>
      </c>
      <c r="AR531">
        <v>0</v>
      </c>
      <c r="AS531">
        <v>1</v>
      </c>
      <c r="AT531">
        <v>6</v>
      </c>
      <c r="AU531">
        <v>8</v>
      </c>
      <c r="AV531">
        <v>7</v>
      </c>
      <c r="AW531">
        <v>0</v>
      </c>
      <c r="AX531">
        <v>0</v>
      </c>
      <c r="AY531">
        <v>0</v>
      </c>
      <c r="AZ531">
        <v>8</v>
      </c>
      <c r="BA531">
        <v>9</v>
      </c>
      <c r="BB531">
        <v>9</v>
      </c>
      <c r="BC531">
        <v>0</v>
      </c>
      <c r="BD531">
        <v>0</v>
      </c>
      <c r="BE531">
        <v>0</v>
      </c>
      <c r="BF531">
        <v>8</v>
      </c>
      <c r="BG531">
        <v>8</v>
      </c>
      <c r="BH531">
        <v>8</v>
      </c>
      <c r="BI531">
        <v>0</v>
      </c>
      <c r="BJ531">
        <v>0</v>
      </c>
      <c r="BK531">
        <v>1</v>
      </c>
      <c r="BL531">
        <v>6</v>
      </c>
      <c r="BM531">
        <v>8</v>
      </c>
      <c r="BN531">
        <v>7</v>
      </c>
      <c r="BO531">
        <v>28.4</v>
      </c>
      <c r="BP531">
        <v>28.4</v>
      </c>
      <c r="BQ531">
        <v>28.4</v>
      </c>
      <c r="BR531">
        <v>54.966000000000001</v>
      </c>
      <c r="BS531">
        <v>504</v>
      </c>
      <c r="BT531" t="s">
        <v>3555</v>
      </c>
      <c r="BU531">
        <v>0</v>
      </c>
      <c r="BV531">
        <v>150.02000000000001</v>
      </c>
      <c r="BZ531" t="s">
        <v>223</v>
      </c>
      <c r="CA531" t="s">
        <v>223</v>
      </c>
      <c r="CB531" t="s">
        <v>223</v>
      </c>
      <c r="CF531" t="s">
        <v>223</v>
      </c>
      <c r="CG531" t="s">
        <v>223</v>
      </c>
      <c r="CH531" t="s">
        <v>223</v>
      </c>
      <c r="CK531" t="s">
        <v>224</v>
      </c>
      <c r="CL531" t="s">
        <v>223</v>
      </c>
      <c r="CM531" t="s">
        <v>223</v>
      </c>
      <c r="CN531" t="s">
        <v>223</v>
      </c>
      <c r="CO531">
        <v>0</v>
      </c>
      <c r="CP531">
        <v>0</v>
      </c>
      <c r="CQ531">
        <v>0</v>
      </c>
      <c r="CR531">
        <v>24.8</v>
      </c>
      <c r="CS531">
        <v>28.4</v>
      </c>
      <c r="CT531">
        <v>28.4</v>
      </c>
      <c r="CU531">
        <v>0</v>
      </c>
      <c r="CV531">
        <v>0</v>
      </c>
      <c r="CW531">
        <v>0</v>
      </c>
      <c r="CX531">
        <v>24.6</v>
      </c>
      <c r="CY531">
        <v>25.2</v>
      </c>
      <c r="CZ531">
        <v>26.4</v>
      </c>
      <c r="DA531">
        <v>0</v>
      </c>
      <c r="DB531">
        <v>0</v>
      </c>
      <c r="DC531">
        <v>3</v>
      </c>
      <c r="DD531">
        <v>18.7</v>
      </c>
      <c r="DE531">
        <v>24.6</v>
      </c>
      <c r="DF531">
        <v>21</v>
      </c>
      <c r="DG531">
        <v>378080000</v>
      </c>
      <c r="DH531">
        <v>0</v>
      </c>
      <c r="DI531">
        <v>0</v>
      </c>
      <c r="DJ531">
        <v>0</v>
      </c>
      <c r="DK531">
        <v>78405000</v>
      </c>
      <c r="DL531">
        <v>72613000</v>
      </c>
      <c r="DM531">
        <v>68424000</v>
      </c>
      <c r="DN531">
        <v>0</v>
      </c>
      <c r="DO531">
        <v>0</v>
      </c>
      <c r="DP531">
        <v>0</v>
      </c>
      <c r="DQ531">
        <v>38145000</v>
      </c>
      <c r="DR531">
        <v>36368000</v>
      </c>
      <c r="DS531">
        <v>37632000</v>
      </c>
      <c r="DT531">
        <v>0</v>
      </c>
      <c r="DU531">
        <v>0</v>
      </c>
      <c r="DV531">
        <v>134700</v>
      </c>
      <c r="DW531">
        <v>16906000</v>
      </c>
      <c r="DX531">
        <v>15344000</v>
      </c>
      <c r="DY531">
        <v>14111000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23058000</v>
      </c>
      <c r="ES531">
        <v>20782000</v>
      </c>
      <c r="ET531">
        <v>23755000</v>
      </c>
      <c r="EU531">
        <v>20567000</v>
      </c>
      <c r="EV531">
        <v>20602000</v>
      </c>
      <c r="EW531">
        <v>22268000</v>
      </c>
      <c r="EX531">
        <v>20494000</v>
      </c>
      <c r="EY531">
        <v>20209000</v>
      </c>
      <c r="EZ531">
        <v>18387000</v>
      </c>
      <c r="FA531">
        <v>8</v>
      </c>
      <c r="FB531">
        <v>6</v>
      </c>
      <c r="FC531">
        <v>7</v>
      </c>
      <c r="FD531">
        <v>4</v>
      </c>
      <c r="FE531">
        <v>4</v>
      </c>
      <c r="FF531">
        <v>6</v>
      </c>
      <c r="FG531">
        <v>1</v>
      </c>
      <c r="FH531">
        <v>2</v>
      </c>
      <c r="FI531">
        <v>0</v>
      </c>
      <c r="FJ531">
        <v>38</v>
      </c>
      <c r="FK531" t="s">
        <v>3554</v>
      </c>
      <c r="FO531">
        <v>526</v>
      </c>
      <c r="FP531" t="s">
        <v>3553</v>
      </c>
      <c r="FQ531" t="s">
        <v>372</v>
      </c>
      <c r="FR531" t="s">
        <v>3552</v>
      </c>
      <c r="FS531" t="s">
        <v>3551</v>
      </c>
      <c r="FT531" t="s">
        <v>3550</v>
      </c>
      <c r="FU531" t="s">
        <v>3549</v>
      </c>
      <c r="FX531" t="s">
        <v>1149</v>
      </c>
    </row>
    <row r="532" spans="1:180" x14ac:dyDescent="0.35">
      <c r="A532" t="s">
        <v>3548</v>
      </c>
      <c r="B532" t="s">
        <v>3548</v>
      </c>
      <c r="C532">
        <v>6</v>
      </c>
      <c r="D532">
        <v>6</v>
      </c>
      <c r="E532">
        <v>6</v>
      </c>
      <c r="F532" t="s">
        <v>3547</v>
      </c>
      <c r="G532" t="s">
        <v>3546</v>
      </c>
      <c r="H532" t="s">
        <v>3545</v>
      </c>
      <c r="I532">
        <v>1</v>
      </c>
      <c r="J532">
        <v>6</v>
      </c>
      <c r="K532">
        <v>6</v>
      </c>
      <c r="L532">
        <v>6</v>
      </c>
      <c r="M532">
        <v>4</v>
      </c>
      <c r="N532">
        <v>1</v>
      </c>
      <c r="O532">
        <v>1</v>
      </c>
      <c r="P532">
        <v>6</v>
      </c>
      <c r="Q532">
        <v>6</v>
      </c>
      <c r="R532">
        <v>6</v>
      </c>
      <c r="S532">
        <v>3</v>
      </c>
      <c r="T532">
        <v>1</v>
      </c>
      <c r="U532">
        <v>1</v>
      </c>
      <c r="V532">
        <v>5</v>
      </c>
      <c r="W532">
        <v>4</v>
      </c>
      <c r="X532">
        <v>2</v>
      </c>
      <c r="Y532">
        <v>3</v>
      </c>
      <c r="Z532">
        <v>1</v>
      </c>
      <c r="AA532">
        <v>1</v>
      </c>
      <c r="AB532">
        <v>4</v>
      </c>
      <c r="AC532">
        <v>2</v>
      </c>
      <c r="AD532">
        <v>2</v>
      </c>
      <c r="AE532">
        <v>4</v>
      </c>
      <c r="AF532">
        <v>1</v>
      </c>
      <c r="AG532">
        <v>1</v>
      </c>
      <c r="AH532">
        <v>6</v>
      </c>
      <c r="AI532">
        <v>6</v>
      </c>
      <c r="AJ532">
        <v>6</v>
      </c>
      <c r="AK532">
        <v>3</v>
      </c>
      <c r="AL532">
        <v>1</v>
      </c>
      <c r="AM532">
        <v>1</v>
      </c>
      <c r="AN532">
        <v>5</v>
      </c>
      <c r="AO532">
        <v>4</v>
      </c>
      <c r="AP532">
        <v>2</v>
      </c>
      <c r="AQ532">
        <v>3</v>
      </c>
      <c r="AR532">
        <v>1</v>
      </c>
      <c r="AS532">
        <v>1</v>
      </c>
      <c r="AT532">
        <v>4</v>
      </c>
      <c r="AU532">
        <v>2</v>
      </c>
      <c r="AV532">
        <v>2</v>
      </c>
      <c r="AW532">
        <v>4</v>
      </c>
      <c r="AX532">
        <v>1</v>
      </c>
      <c r="AY532">
        <v>1</v>
      </c>
      <c r="AZ532">
        <v>6</v>
      </c>
      <c r="BA532">
        <v>6</v>
      </c>
      <c r="BB532">
        <v>6</v>
      </c>
      <c r="BC532">
        <v>3</v>
      </c>
      <c r="BD532">
        <v>1</v>
      </c>
      <c r="BE532">
        <v>1</v>
      </c>
      <c r="BF532">
        <v>5</v>
      </c>
      <c r="BG532">
        <v>4</v>
      </c>
      <c r="BH532">
        <v>2</v>
      </c>
      <c r="BI532">
        <v>3</v>
      </c>
      <c r="BJ532">
        <v>1</v>
      </c>
      <c r="BK532">
        <v>1</v>
      </c>
      <c r="BL532">
        <v>4</v>
      </c>
      <c r="BM532">
        <v>2</v>
      </c>
      <c r="BN532">
        <v>2</v>
      </c>
      <c r="BO532">
        <v>16.8</v>
      </c>
      <c r="BP532">
        <v>16.8</v>
      </c>
      <c r="BQ532">
        <v>16.8</v>
      </c>
      <c r="BR532">
        <v>57.488</v>
      </c>
      <c r="BS532">
        <v>535</v>
      </c>
      <c r="BT532">
        <v>535</v>
      </c>
      <c r="BU532">
        <v>0</v>
      </c>
      <c r="BV532">
        <v>69.784000000000006</v>
      </c>
      <c r="BW532" t="s">
        <v>223</v>
      </c>
      <c r="BX532" t="s">
        <v>224</v>
      </c>
      <c r="BY532" t="s">
        <v>223</v>
      </c>
      <c r="BZ532" t="s">
        <v>223</v>
      </c>
      <c r="CA532" t="s">
        <v>223</v>
      </c>
      <c r="CB532" t="s">
        <v>223</v>
      </c>
      <c r="CC532" t="s">
        <v>223</v>
      </c>
      <c r="CD532" t="s">
        <v>223</v>
      </c>
      <c r="CE532" t="s">
        <v>223</v>
      </c>
      <c r="CF532" t="s">
        <v>223</v>
      </c>
      <c r="CG532" t="s">
        <v>223</v>
      </c>
      <c r="CH532" t="s">
        <v>224</v>
      </c>
      <c r="CI532" t="s">
        <v>223</v>
      </c>
      <c r="CJ532" t="s">
        <v>223</v>
      </c>
      <c r="CK532" t="s">
        <v>223</v>
      </c>
      <c r="CL532" t="s">
        <v>223</v>
      </c>
      <c r="CM532" t="s">
        <v>223</v>
      </c>
      <c r="CN532" t="s">
        <v>223</v>
      </c>
      <c r="CO532">
        <v>10.7</v>
      </c>
      <c r="CP532">
        <v>1.5</v>
      </c>
      <c r="CQ532">
        <v>1.5</v>
      </c>
      <c r="CR532">
        <v>16.8</v>
      </c>
      <c r="CS532">
        <v>16.8</v>
      </c>
      <c r="CT532">
        <v>16.8</v>
      </c>
      <c r="CU532">
        <v>6.2</v>
      </c>
      <c r="CV532">
        <v>1.5</v>
      </c>
      <c r="CW532">
        <v>1.5</v>
      </c>
      <c r="CX532">
        <v>13.1</v>
      </c>
      <c r="CY532">
        <v>12</v>
      </c>
      <c r="CZ532">
        <v>4.0999999999999996</v>
      </c>
      <c r="DA532">
        <v>6.2</v>
      </c>
      <c r="DB532">
        <v>1.5</v>
      </c>
      <c r="DC532">
        <v>1.5</v>
      </c>
      <c r="DD532">
        <v>10.3</v>
      </c>
      <c r="DE532">
        <v>4.0999999999999996</v>
      </c>
      <c r="DF532">
        <v>4.0999999999999996</v>
      </c>
      <c r="DG532">
        <v>149610000</v>
      </c>
      <c r="DH532">
        <v>4780200</v>
      </c>
      <c r="DI532">
        <v>3841500</v>
      </c>
      <c r="DJ532">
        <v>3064500</v>
      </c>
      <c r="DK532">
        <v>26606000</v>
      </c>
      <c r="DL532">
        <v>22652000</v>
      </c>
      <c r="DM532">
        <v>23100000</v>
      </c>
      <c r="DN532">
        <v>5363500</v>
      </c>
      <c r="DO532">
        <v>5543600</v>
      </c>
      <c r="DP532">
        <v>4215300</v>
      </c>
      <c r="DQ532">
        <v>7235700</v>
      </c>
      <c r="DR532">
        <v>7490700</v>
      </c>
      <c r="DS532">
        <v>6799600</v>
      </c>
      <c r="DT532">
        <v>6592500</v>
      </c>
      <c r="DU532">
        <v>3674700</v>
      </c>
      <c r="DV532">
        <v>4935400</v>
      </c>
      <c r="DW532">
        <v>4824100</v>
      </c>
      <c r="DX532">
        <v>4791200</v>
      </c>
      <c r="DY532">
        <v>4100700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1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14578000</v>
      </c>
      <c r="ES532">
        <v>16804000</v>
      </c>
      <c r="ET532">
        <v>17589000</v>
      </c>
      <c r="EU532">
        <v>9326000</v>
      </c>
      <c r="EV532">
        <v>8459400</v>
      </c>
      <c r="EW532">
        <v>12040000</v>
      </c>
      <c r="EX532">
        <v>8021900</v>
      </c>
      <c r="EY532">
        <v>9551300</v>
      </c>
      <c r="EZ532">
        <v>8055400</v>
      </c>
      <c r="FA532">
        <v>4</v>
      </c>
      <c r="FB532">
        <v>3</v>
      </c>
      <c r="FC532">
        <v>3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11</v>
      </c>
      <c r="FK532" t="s">
        <v>3544</v>
      </c>
      <c r="FO532">
        <v>527</v>
      </c>
      <c r="FP532" t="s">
        <v>3543</v>
      </c>
      <c r="FQ532" t="s">
        <v>414</v>
      </c>
      <c r="FR532" t="s">
        <v>3542</v>
      </c>
      <c r="FS532" t="s">
        <v>3541</v>
      </c>
      <c r="FT532" t="s">
        <v>3540</v>
      </c>
      <c r="FU532" t="s">
        <v>3539</v>
      </c>
      <c r="FX532">
        <v>-1</v>
      </c>
    </row>
    <row r="533" spans="1:180" x14ac:dyDescent="0.35">
      <c r="A533" t="s">
        <v>3538</v>
      </c>
      <c r="B533" t="s">
        <v>3538</v>
      </c>
      <c r="C533" t="s">
        <v>3537</v>
      </c>
      <c r="D533" t="s">
        <v>3536</v>
      </c>
      <c r="E533" t="s">
        <v>3536</v>
      </c>
      <c r="F533" t="s">
        <v>3535</v>
      </c>
      <c r="G533" t="s">
        <v>3534</v>
      </c>
      <c r="H533" t="s">
        <v>3533</v>
      </c>
      <c r="I533">
        <v>2</v>
      </c>
      <c r="J533">
        <v>19</v>
      </c>
      <c r="K533">
        <v>1</v>
      </c>
      <c r="L533">
        <v>1</v>
      </c>
      <c r="M533">
        <v>1</v>
      </c>
      <c r="N533">
        <v>3</v>
      </c>
      <c r="O533">
        <v>1</v>
      </c>
      <c r="P533">
        <v>2</v>
      </c>
      <c r="Q533">
        <v>2</v>
      </c>
      <c r="R533">
        <v>3</v>
      </c>
      <c r="S533">
        <v>1</v>
      </c>
      <c r="T533">
        <v>1</v>
      </c>
      <c r="U533">
        <v>3</v>
      </c>
      <c r="V533">
        <v>18</v>
      </c>
      <c r="W533">
        <v>19</v>
      </c>
      <c r="X533">
        <v>19</v>
      </c>
      <c r="Y533">
        <v>0</v>
      </c>
      <c r="Z533">
        <v>0</v>
      </c>
      <c r="AA533">
        <v>0</v>
      </c>
      <c r="AB533">
        <v>2</v>
      </c>
      <c r="AC533">
        <v>1</v>
      </c>
      <c r="AD533">
        <v>2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1</v>
      </c>
      <c r="AO533">
        <v>1</v>
      </c>
      <c r="AP533">
        <v>1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1</v>
      </c>
      <c r="BG533">
        <v>1</v>
      </c>
      <c r="BH533">
        <v>1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32</v>
      </c>
      <c r="BP533">
        <v>2.4</v>
      </c>
      <c r="BQ533">
        <v>2.4</v>
      </c>
      <c r="BR533">
        <v>54.195</v>
      </c>
      <c r="BS533">
        <v>493</v>
      </c>
      <c r="BT533" t="s">
        <v>3532</v>
      </c>
      <c r="BU533">
        <v>2.8249E-3</v>
      </c>
      <c r="BV533">
        <v>7.9993999999999996</v>
      </c>
      <c r="BW533" t="s">
        <v>224</v>
      </c>
      <c r="BX533" t="s">
        <v>224</v>
      </c>
      <c r="BY533" t="s">
        <v>224</v>
      </c>
      <c r="BZ533" t="s">
        <v>224</v>
      </c>
      <c r="CA533" t="s">
        <v>224</v>
      </c>
      <c r="CB533" t="s">
        <v>224</v>
      </c>
      <c r="CC533" t="s">
        <v>224</v>
      </c>
      <c r="CD533" t="s">
        <v>224</v>
      </c>
      <c r="CE533" t="s">
        <v>224</v>
      </c>
      <c r="CF533" t="s">
        <v>223</v>
      </c>
      <c r="CG533" t="s">
        <v>223</v>
      </c>
      <c r="CH533" t="s">
        <v>223</v>
      </c>
      <c r="CL533" t="s">
        <v>224</v>
      </c>
      <c r="CM533" t="s">
        <v>224</v>
      </c>
      <c r="CN533" t="s">
        <v>224</v>
      </c>
      <c r="CO533">
        <v>2</v>
      </c>
      <c r="CP533">
        <v>5.9</v>
      </c>
      <c r="CQ533">
        <v>2</v>
      </c>
      <c r="CR533">
        <v>2.4</v>
      </c>
      <c r="CS533">
        <v>3.9</v>
      </c>
      <c r="CT533">
        <v>7.7</v>
      </c>
      <c r="CU533">
        <v>2</v>
      </c>
      <c r="CV533">
        <v>2</v>
      </c>
      <c r="CW533">
        <v>5.9</v>
      </c>
      <c r="CX533">
        <v>32</v>
      </c>
      <c r="CY533">
        <v>32</v>
      </c>
      <c r="CZ533">
        <v>32</v>
      </c>
      <c r="DA533">
        <v>0</v>
      </c>
      <c r="DB533">
        <v>0</v>
      </c>
      <c r="DC533">
        <v>0</v>
      </c>
      <c r="DD533">
        <v>3.7</v>
      </c>
      <c r="DE533">
        <v>2</v>
      </c>
      <c r="DF533">
        <v>4.0999999999999996</v>
      </c>
      <c r="DG533">
        <v>212180000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72920000</v>
      </c>
      <c r="DR533">
        <v>67820000</v>
      </c>
      <c r="DS533">
        <v>71441000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105540000</v>
      </c>
      <c r="EV533">
        <v>106360000</v>
      </c>
      <c r="EW533">
        <v>109640000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2</v>
      </c>
      <c r="FE533">
        <v>0</v>
      </c>
      <c r="FF533">
        <v>3</v>
      </c>
      <c r="FG533">
        <v>0</v>
      </c>
      <c r="FH533">
        <v>0</v>
      </c>
      <c r="FI533">
        <v>0</v>
      </c>
      <c r="FJ533">
        <v>5</v>
      </c>
      <c r="FK533" t="s">
        <v>3531</v>
      </c>
      <c r="FO533">
        <v>528</v>
      </c>
      <c r="FP533" t="s">
        <v>3530</v>
      </c>
      <c r="FQ533" t="s">
        <v>3529</v>
      </c>
      <c r="FR533" t="s">
        <v>3528</v>
      </c>
      <c r="FS533" t="s">
        <v>3527</v>
      </c>
      <c r="FT533" t="s">
        <v>3526</v>
      </c>
      <c r="FU533" t="s">
        <v>3525</v>
      </c>
      <c r="FV533">
        <v>296</v>
      </c>
      <c r="FW533">
        <v>276</v>
      </c>
      <c r="FX533" t="s">
        <v>289</v>
      </c>
    </row>
    <row r="534" spans="1:180" x14ac:dyDescent="0.35">
      <c r="A534" t="s">
        <v>3524</v>
      </c>
      <c r="B534" t="s">
        <v>3524</v>
      </c>
      <c r="C534" t="s">
        <v>3523</v>
      </c>
      <c r="D534" t="s">
        <v>3523</v>
      </c>
      <c r="E534" t="s">
        <v>3522</v>
      </c>
      <c r="F534" t="s">
        <v>3521</v>
      </c>
      <c r="G534" t="s">
        <v>3520</v>
      </c>
      <c r="H534" t="s">
        <v>3519</v>
      </c>
      <c r="I534">
        <v>2</v>
      </c>
      <c r="J534">
        <v>20</v>
      </c>
      <c r="K534">
        <v>20</v>
      </c>
      <c r="L534">
        <v>4</v>
      </c>
      <c r="M534">
        <v>2</v>
      </c>
      <c r="N534">
        <v>3</v>
      </c>
      <c r="O534">
        <v>2</v>
      </c>
      <c r="P534">
        <v>1</v>
      </c>
      <c r="Q534">
        <v>1</v>
      </c>
      <c r="R534">
        <v>2</v>
      </c>
      <c r="S534">
        <v>1</v>
      </c>
      <c r="T534">
        <v>1</v>
      </c>
      <c r="U534">
        <v>1</v>
      </c>
      <c r="V534">
        <v>17</v>
      </c>
      <c r="W534">
        <v>19</v>
      </c>
      <c r="X534">
        <v>19</v>
      </c>
      <c r="Y534">
        <v>0</v>
      </c>
      <c r="Z534">
        <v>0</v>
      </c>
      <c r="AA534">
        <v>1</v>
      </c>
      <c r="AB534">
        <v>4</v>
      </c>
      <c r="AC534">
        <v>1</v>
      </c>
      <c r="AD534">
        <v>1</v>
      </c>
      <c r="AE534">
        <v>2</v>
      </c>
      <c r="AF534">
        <v>3</v>
      </c>
      <c r="AG534">
        <v>2</v>
      </c>
      <c r="AH534">
        <v>1</v>
      </c>
      <c r="AI534">
        <v>1</v>
      </c>
      <c r="AJ534">
        <v>2</v>
      </c>
      <c r="AK534">
        <v>1</v>
      </c>
      <c r="AL534">
        <v>1</v>
      </c>
      <c r="AM534">
        <v>1</v>
      </c>
      <c r="AN534">
        <v>17</v>
      </c>
      <c r="AO534">
        <v>19</v>
      </c>
      <c r="AP534">
        <v>19</v>
      </c>
      <c r="AQ534">
        <v>0</v>
      </c>
      <c r="AR534">
        <v>0</v>
      </c>
      <c r="AS534">
        <v>1</v>
      </c>
      <c r="AT534">
        <v>4</v>
      </c>
      <c r="AU534">
        <v>1</v>
      </c>
      <c r="AV534">
        <v>1</v>
      </c>
      <c r="AW534">
        <v>0</v>
      </c>
      <c r="AX534">
        <v>0</v>
      </c>
      <c r="AY534">
        <v>0</v>
      </c>
      <c r="AZ534">
        <v>1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3</v>
      </c>
      <c r="BG534">
        <v>3</v>
      </c>
      <c r="BH534">
        <v>3</v>
      </c>
      <c r="BI534">
        <v>0</v>
      </c>
      <c r="BJ534">
        <v>0</v>
      </c>
      <c r="BK534">
        <v>1</v>
      </c>
      <c r="BL534">
        <v>1</v>
      </c>
      <c r="BM534">
        <v>0</v>
      </c>
      <c r="BN534">
        <v>0</v>
      </c>
      <c r="BO534">
        <v>35.4</v>
      </c>
      <c r="BP534">
        <v>35.4</v>
      </c>
      <c r="BQ534">
        <v>9</v>
      </c>
      <c r="BR534">
        <v>56.274999999999999</v>
      </c>
      <c r="BS534">
        <v>511</v>
      </c>
      <c r="BT534" t="s">
        <v>3518</v>
      </c>
      <c r="BU534">
        <v>0</v>
      </c>
      <c r="BV534">
        <v>323.31</v>
      </c>
      <c r="BW534" t="s">
        <v>223</v>
      </c>
      <c r="BX534" t="s">
        <v>223</v>
      </c>
      <c r="BY534" t="s">
        <v>223</v>
      </c>
      <c r="BZ534" t="s">
        <v>223</v>
      </c>
      <c r="CA534" t="s">
        <v>224</v>
      </c>
      <c r="CB534" t="s">
        <v>224</v>
      </c>
      <c r="CC534" t="s">
        <v>224</v>
      </c>
      <c r="CD534" t="s">
        <v>224</v>
      </c>
      <c r="CE534" t="s">
        <v>224</v>
      </c>
      <c r="CF534" t="s">
        <v>223</v>
      </c>
      <c r="CG534" t="s">
        <v>223</v>
      </c>
      <c r="CH534" t="s">
        <v>223</v>
      </c>
      <c r="CK534" t="s">
        <v>223</v>
      </c>
      <c r="CL534" t="s">
        <v>223</v>
      </c>
      <c r="CM534" t="s">
        <v>224</v>
      </c>
      <c r="CN534" t="s">
        <v>224</v>
      </c>
      <c r="CO534">
        <v>3.9</v>
      </c>
      <c r="CP534">
        <v>5.3</v>
      </c>
      <c r="CQ534">
        <v>3.9</v>
      </c>
      <c r="CR534">
        <v>2.9</v>
      </c>
      <c r="CS534">
        <v>2</v>
      </c>
      <c r="CT534">
        <v>5.0999999999999996</v>
      </c>
      <c r="CU534">
        <v>2</v>
      </c>
      <c r="CV534">
        <v>2</v>
      </c>
      <c r="CW534">
        <v>2</v>
      </c>
      <c r="CX534">
        <v>32.5</v>
      </c>
      <c r="CY534">
        <v>32.5</v>
      </c>
      <c r="CZ534">
        <v>32.5</v>
      </c>
      <c r="DA534">
        <v>0</v>
      </c>
      <c r="DB534">
        <v>0</v>
      </c>
      <c r="DC534">
        <v>2.9</v>
      </c>
      <c r="DD534">
        <v>8.4</v>
      </c>
      <c r="DE534">
        <v>2</v>
      </c>
      <c r="DF534">
        <v>1.6</v>
      </c>
      <c r="DG534">
        <v>3635999999.99999</v>
      </c>
      <c r="DH534">
        <v>5949300</v>
      </c>
      <c r="DI534">
        <v>6277100</v>
      </c>
      <c r="DJ534">
        <v>4908300</v>
      </c>
      <c r="DK534">
        <v>130930000</v>
      </c>
      <c r="DL534">
        <v>393060</v>
      </c>
      <c r="DM534">
        <v>7800300</v>
      </c>
      <c r="DN534">
        <v>729010</v>
      </c>
      <c r="DO534">
        <v>774710</v>
      </c>
      <c r="DP534">
        <v>1071100</v>
      </c>
      <c r="DQ534">
        <v>1180100000</v>
      </c>
      <c r="DR534">
        <v>1069699999.99999</v>
      </c>
      <c r="DS534">
        <v>940210000</v>
      </c>
      <c r="DT534">
        <v>0</v>
      </c>
      <c r="DU534">
        <v>0</v>
      </c>
      <c r="DV534">
        <v>194260000</v>
      </c>
      <c r="DW534">
        <v>92150000</v>
      </c>
      <c r="DX534">
        <v>285300</v>
      </c>
      <c r="DY534">
        <v>466460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1</v>
      </c>
      <c r="ER534">
        <v>14068000</v>
      </c>
      <c r="ES534">
        <v>221630</v>
      </c>
      <c r="ET534">
        <v>513270</v>
      </c>
      <c r="EU534">
        <v>568510000</v>
      </c>
      <c r="EV534">
        <v>527940000</v>
      </c>
      <c r="EW534">
        <v>390980000</v>
      </c>
      <c r="EX534">
        <v>1174700</v>
      </c>
      <c r="EY534">
        <v>482740</v>
      </c>
      <c r="EZ534">
        <v>0</v>
      </c>
      <c r="FA534">
        <v>0</v>
      </c>
      <c r="FB534">
        <v>0</v>
      </c>
      <c r="FC534">
        <v>0</v>
      </c>
      <c r="FD534">
        <v>20</v>
      </c>
      <c r="FE534">
        <v>17</v>
      </c>
      <c r="FF534">
        <v>22</v>
      </c>
      <c r="FG534">
        <v>1</v>
      </c>
      <c r="FH534">
        <v>0</v>
      </c>
      <c r="FI534">
        <v>0</v>
      </c>
      <c r="FJ534">
        <v>61</v>
      </c>
      <c r="FK534" t="s">
        <v>3517</v>
      </c>
      <c r="FO534">
        <v>529</v>
      </c>
      <c r="FP534" t="s">
        <v>3516</v>
      </c>
      <c r="FQ534" t="s">
        <v>2414</v>
      </c>
      <c r="FR534" t="s">
        <v>3515</v>
      </c>
      <c r="FS534" t="s">
        <v>3514</v>
      </c>
      <c r="FT534" t="s">
        <v>3513</v>
      </c>
      <c r="FU534" t="s">
        <v>3512</v>
      </c>
      <c r="FV534">
        <v>297</v>
      </c>
      <c r="FW534">
        <v>399</v>
      </c>
      <c r="FX534" t="s">
        <v>289</v>
      </c>
    </row>
    <row r="535" spans="1:180" x14ac:dyDescent="0.35">
      <c r="A535" t="s">
        <v>3511</v>
      </c>
      <c r="B535" t="s">
        <v>3511</v>
      </c>
      <c r="C535">
        <v>5</v>
      </c>
      <c r="D535">
        <v>5</v>
      </c>
      <c r="E535">
        <v>5</v>
      </c>
      <c r="F535" t="s">
        <v>3510</v>
      </c>
      <c r="G535" t="s">
        <v>3509</v>
      </c>
      <c r="H535" t="s">
        <v>3508</v>
      </c>
      <c r="I535">
        <v>1</v>
      </c>
      <c r="J535">
        <v>5</v>
      </c>
      <c r="K535">
        <v>5</v>
      </c>
      <c r="L535">
        <v>5</v>
      </c>
      <c r="M535">
        <v>0</v>
      </c>
      <c r="N535">
        <v>0</v>
      </c>
      <c r="O535">
        <v>1</v>
      </c>
      <c r="P535">
        <v>5</v>
      </c>
      <c r="Q535">
        <v>5</v>
      </c>
      <c r="R535">
        <v>4</v>
      </c>
      <c r="S535">
        <v>0</v>
      </c>
      <c r="T535">
        <v>1</v>
      </c>
      <c r="U535">
        <v>0</v>
      </c>
      <c r="V535">
        <v>2</v>
      </c>
      <c r="W535">
        <v>3</v>
      </c>
      <c r="X535">
        <v>2</v>
      </c>
      <c r="Y535">
        <v>0</v>
      </c>
      <c r="Z535">
        <v>0</v>
      </c>
      <c r="AA535">
        <v>0</v>
      </c>
      <c r="AB535">
        <v>4</v>
      </c>
      <c r="AC535">
        <v>5</v>
      </c>
      <c r="AD535">
        <v>1</v>
      </c>
      <c r="AE535">
        <v>0</v>
      </c>
      <c r="AF535">
        <v>0</v>
      </c>
      <c r="AG535">
        <v>1</v>
      </c>
      <c r="AH535">
        <v>5</v>
      </c>
      <c r="AI535">
        <v>5</v>
      </c>
      <c r="AJ535">
        <v>4</v>
      </c>
      <c r="AK535">
        <v>0</v>
      </c>
      <c r="AL535">
        <v>1</v>
      </c>
      <c r="AM535">
        <v>0</v>
      </c>
      <c r="AN535">
        <v>2</v>
      </c>
      <c r="AO535">
        <v>3</v>
      </c>
      <c r="AP535">
        <v>2</v>
      </c>
      <c r="AQ535">
        <v>0</v>
      </c>
      <c r="AR535">
        <v>0</v>
      </c>
      <c r="AS535">
        <v>0</v>
      </c>
      <c r="AT535">
        <v>4</v>
      </c>
      <c r="AU535">
        <v>5</v>
      </c>
      <c r="AV535">
        <v>1</v>
      </c>
      <c r="AW535">
        <v>0</v>
      </c>
      <c r="AX535">
        <v>0</v>
      </c>
      <c r="AY535">
        <v>1</v>
      </c>
      <c r="AZ535">
        <v>5</v>
      </c>
      <c r="BA535">
        <v>5</v>
      </c>
      <c r="BB535">
        <v>4</v>
      </c>
      <c r="BC535">
        <v>0</v>
      </c>
      <c r="BD535">
        <v>1</v>
      </c>
      <c r="BE535">
        <v>0</v>
      </c>
      <c r="BF535">
        <v>2</v>
      </c>
      <c r="BG535">
        <v>3</v>
      </c>
      <c r="BH535">
        <v>2</v>
      </c>
      <c r="BI535">
        <v>0</v>
      </c>
      <c r="BJ535">
        <v>0</v>
      </c>
      <c r="BK535">
        <v>0</v>
      </c>
      <c r="BL535">
        <v>4</v>
      </c>
      <c r="BM535">
        <v>5</v>
      </c>
      <c r="BN535">
        <v>1</v>
      </c>
      <c r="BO535">
        <v>32.4</v>
      </c>
      <c r="BP535">
        <v>32.4</v>
      </c>
      <c r="BQ535">
        <v>32.4</v>
      </c>
      <c r="BR535">
        <v>27.565999999999999</v>
      </c>
      <c r="BS535">
        <v>241</v>
      </c>
      <c r="BT535">
        <v>241</v>
      </c>
      <c r="BU535">
        <v>0</v>
      </c>
      <c r="BV535">
        <v>76.876999999999995</v>
      </c>
      <c r="BY535" t="s">
        <v>224</v>
      </c>
      <c r="BZ535" t="s">
        <v>223</v>
      </c>
      <c r="CA535" t="s">
        <v>223</v>
      </c>
      <c r="CB535" t="s">
        <v>223</v>
      </c>
      <c r="CD535" t="s">
        <v>224</v>
      </c>
      <c r="CF535" t="s">
        <v>224</v>
      </c>
      <c r="CG535" t="s">
        <v>224</v>
      </c>
      <c r="CH535" t="s">
        <v>223</v>
      </c>
      <c r="CL535" t="s">
        <v>223</v>
      </c>
      <c r="CM535" t="s">
        <v>223</v>
      </c>
      <c r="CN535" t="s">
        <v>224</v>
      </c>
      <c r="CO535">
        <v>0</v>
      </c>
      <c r="CP535">
        <v>0</v>
      </c>
      <c r="CQ535">
        <v>4.0999999999999996</v>
      </c>
      <c r="CR535">
        <v>32.4</v>
      </c>
      <c r="CS535">
        <v>32.4</v>
      </c>
      <c r="CT535">
        <v>28.2</v>
      </c>
      <c r="CU535">
        <v>0</v>
      </c>
      <c r="CV535">
        <v>4.0999999999999996</v>
      </c>
      <c r="CW535">
        <v>0</v>
      </c>
      <c r="CX535">
        <v>19.100000000000001</v>
      </c>
      <c r="CY535">
        <v>13.3</v>
      </c>
      <c r="CZ535">
        <v>7.9</v>
      </c>
      <c r="DA535">
        <v>0</v>
      </c>
      <c r="DB535">
        <v>0</v>
      </c>
      <c r="DC535">
        <v>0</v>
      </c>
      <c r="DD535">
        <v>17.399999999999999</v>
      </c>
      <c r="DE535">
        <v>32.4</v>
      </c>
      <c r="DF535">
        <v>3.7</v>
      </c>
      <c r="DG535">
        <v>193520000</v>
      </c>
      <c r="DH535">
        <v>0</v>
      </c>
      <c r="DI535">
        <v>0</v>
      </c>
      <c r="DJ535">
        <v>62173</v>
      </c>
      <c r="DK535">
        <v>53541000</v>
      </c>
      <c r="DL535">
        <v>43918000</v>
      </c>
      <c r="DM535">
        <v>41218000</v>
      </c>
      <c r="DN535">
        <v>0</v>
      </c>
      <c r="DO535">
        <v>793870</v>
      </c>
      <c r="DP535">
        <v>0</v>
      </c>
      <c r="DQ535">
        <v>2251900</v>
      </c>
      <c r="DR535">
        <v>13318000</v>
      </c>
      <c r="DS535">
        <v>13021000</v>
      </c>
      <c r="DT535">
        <v>0</v>
      </c>
      <c r="DU535">
        <v>0</v>
      </c>
      <c r="DV535">
        <v>0</v>
      </c>
      <c r="DW535">
        <v>10506000</v>
      </c>
      <c r="DX535">
        <v>11128000</v>
      </c>
      <c r="DY535">
        <v>3759900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20372000</v>
      </c>
      <c r="ES535">
        <v>18645000</v>
      </c>
      <c r="ET535">
        <v>22498000</v>
      </c>
      <c r="EU535">
        <v>0</v>
      </c>
      <c r="EV535">
        <v>17170000</v>
      </c>
      <c r="EW535">
        <v>14523000</v>
      </c>
      <c r="EX535">
        <v>14989000</v>
      </c>
      <c r="EY535">
        <v>18746000</v>
      </c>
      <c r="EZ535">
        <v>17374000</v>
      </c>
      <c r="FA535">
        <v>4</v>
      </c>
      <c r="FB535">
        <v>4</v>
      </c>
      <c r="FC535">
        <v>2</v>
      </c>
      <c r="FD535">
        <v>0</v>
      </c>
      <c r="FE535">
        <v>0</v>
      </c>
      <c r="FF535">
        <v>1</v>
      </c>
      <c r="FG535">
        <v>0</v>
      </c>
      <c r="FH535">
        <v>0</v>
      </c>
      <c r="FI535">
        <v>0</v>
      </c>
      <c r="FJ535">
        <v>11</v>
      </c>
      <c r="FK535" t="s">
        <v>3507</v>
      </c>
      <c r="FO535">
        <v>530</v>
      </c>
      <c r="FP535" t="s">
        <v>3506</v>
      </c>
      <c r="FQ535" t="s">
        <v>318</v>
      </c>
      <c r="FR535" t="s">
        <v>3505</v>
      </c>
      <c r="FS535" t="s">
        <v>3504</v>
      </c>
      <c r="FT535" t="s">
        <v>3503</v>
      </c>
      <c r="FU535" t="s">
        <v>3502</v>
      </c>
      <c r="FX535">
        <v>-1</v>
      </c>
    </row>
    <row r="536" spans="1:180" x14ac:dyDescent="0.35">
      <c r="A536" t="s">
        <v>3501</v>
      </c>
      <c r="B536" t="s">
        <v>3500</v>
      </c>
      <c r="C536" t="s">
        <v>3499</v>
      </c>
      <c r="D536" t="s">
        <v>3499</v>
      </c>
      <c r="E536" t="s">
        <v>3499</v>
      </c>
      <c r="F536" t="s">
        <v>3498</v>
      </c>
      <c r="G536" t="s">
        <v>3497</v>
      </c>
      <c r="H536" t="s">
        <v>3496</v>
      </c>
      <c r="I536">
        <v>2</v>
      </c>
      <c r="J536">
        <v>19</v>
      </c>
      <c r="K536">
        <v>19</v>
      </c>
      <c r="L536">
        <v>19</v>
      </c>
      <c r="M536">
        <v>1</v>
      </c>
      <c r="N536">
        <v>1</v>
      </c>
      <c r="O536">
        <v>1</v>
      </c>
      <c r="P536">
        <v>19</v>
      </c>
      <c r="Q536">
        <v>16</v>
      </c>
      <c r="R536">
        <v>16</v>
      </c>
      <c r="S536">
        <v>0</v>
      </c>
      <c r="T536">
        <v>1</v>
      </c>
      <c r="U536">
        <v>0</v>
      </c>
      <c r="V536">
        <v>18</v>
      </c>
      <c r="W536">
        <v>17</v>
      </c>
      <c r="X536">
        <v>16</v>
      </c>
      <c r="Y536">
        <v>1</v>
      </c>
      <c r="Z536">
        <v>2</v>
      </c>
      <c r="AA536">
        <v>0</v>
      </c>
      <c r="AB536">
        <v>15</v>
      </c>
      <c r="AC536">
        <v>14</v>
      </c>
      <c r="AD536">
        <v>13</v>
      </c>
      <c r="AE536">
        <v>1</v>
      </c>
      <c r="AF536">
        <v>1</v>
      </c>
      <c r="AG536">
        <v>1</v>
      </c>
      <c r="AH536">
        <v>19</v>
      </c>
      <c r="AI536">
        <v>16</v>
      </c>
      <c r="AJ536">
        <v>16</v>
      </c>
      <c r="AK536">
        <v>0</v>
      </c>
      <c r="AL536">
        <v>1</v>
      </c>
      <c r="AM536">
        <v>0</v>
      </c>
      <c r="AN536">
        <v>18</v>
      </c>
      <c r="AO536">
        <v>17</v>
      </c>
      <c r="AP536">
        <v>16</v>
      </c>
      <c r="AQ536">
        <v>1</v>
      </c>
      <c r="AR536">
        <v>2</v>
      </c>
      <c r="AS536">
        <v>0</v>
      </c>
      <c r="AT536">
        <v>15</v>
      </c>
      <c r="AU536">
        <v>14</v>
      </c>
      <c r="AV536">
        <v>13</v>
      </c>
      <c r="AW536">
        <v>1</v>
      </c>
      <c r="AX536">
        <v>1</v>
      </c>
      <c r="AY536">
        <v>1</v>
      </c>
      <c r="AZ536">
        <v>19</v>
      </c>
      <c r="BA536">
        <v>16</v>
      </c>
      <c r="BB536">
        <v>16</v>
      </c>
      <c r="BC536">
        <v>0</v>
      </c>
      <c r="BD536">
        <v>1</v>
      </c>
      <c r="BE536">
        <v>0</v>
      </c>
      <c r="BF536">
        <v>18</v>
      </c>
      <c r="BG536">
        <v>17</v>
      </c>
      <c r="BH536">
        <v>16</v>
      </c>
      <c r="BI536">
        <v>1</v>
      </c>
      <c r="BJ536">
        <v>2</v>
      </c>
      <c r="BK536">
        <v>0</v>
      </c>
      <c r="BL536">
        <v>15</v>
      </c>
      <c r="BM536">
        <v>14</v>
      </c>
      <c r="BN536">
        <v>13</v>
      </c>
      <c r="BO536">
        <v>21.4</v>
      </c>
      <c r="BP536">
        <v>21.4</v>
      </c>
      <c r="BQ536">
        <v>21.4</v>
      </c>
      <c r="BR536">
        <v>133.80000000000001</v>
      </c>
      <c r="BS536">
        <v>1218</v>
      </c>
      <c r="BT536" t="s">
        <v>3495</v>
      </c>
      <c r="BU536">
        <v>0</v>
      </c>
      <c r="BV536">
        <v>323.31</v>
      </c>
      <c r="BW536" t="s">
        <v>223</v>
      </c>
      <c r="BX536" t="s">
        <v>223</v>
      </c>
      <c r="BY536" t="s">
        <v>223</v>
      </c>
      <c r="BZ536" t="s">
        <v>223</v>
      </c>
      <c r="CA536" t="s">
        <v>223</v>
      </c>
      <c r="CB536" t="s">
        <v>223</v>
      </c>
      <c r="CD536" t="s">
        <v>224</v>
      </c>
      <c r="CF536" t="s">
        <v>223</v>
      </c>
      <c r="CG536" t="s">
        <v>223</v>
      </c>
      <c r="CH536" t="s">
        <v>223</v>
      </c>
      <c r="CI536" t="s">
        <v>224</v>
      </c>
      <c r="CJ536" t="s">
        <v>224</v>
      </c>
      <c r="CL536" t="s">
        <v>223</v>
      </c>
      <c r="CM536" t="s">
        <v>223</v>
      </c>
      <c r="CN536" t="s">
        <v>223</v>
      </c>
      <c r="CO536">
        <v>0.6</v>
      </c>
      <c r="CP536">
        <v>0.6</v>
      </c>
      <c r="CQ536">
        <v>0.6</v>
      </c>
      <c r="CR536">
        <v>21.4</v>
      </c>
      <c r="CS536">
        <v>18.600000000000001</v>
      </c>
      <c r="CT536">
        <v>18.600000000000001</v>
      </c>
      <c r="CU536">
        <v>0</v>
      </c>
      <c r="CV536">
        <v>0.9</v>
      </c>
      <c r="CW536">
        <v>0</v>
      </c>
      <c r="CX536">
        <v>21.2</v>
      </c>
      <c r="CY536">
        <v>20.399999999999999</v>
      </c>
      <c r="CZ536">
        <v>19.7</v>
      </c>
      <c r="DA536">
        <v>1.1000000000000001</v>
      </c>
      <c r="DB536">
        <v>2.1</v>
      </c>
      <c r="DC536">
        <v>0</v>
      </c>
      <c r="DD536">
        <v>17.600000000000001</v>
      </c>
      <c r="DE536">
        <v>16.7</v>
      </c>
      <c r="DF536">
        <v>16.8</v>
      </c>
      <c r="DG536">
        <v>3111199999.99999</v>
      </c>
      <c r="DH536">
        <v>2842100</v>
      </c>
      <c r="DI536">
        <v>3256900</v>
      </c>
      <c r="DJ536">
        <v>2891600</v>
      </c>
      <c r="DK536">
        <v>582330000</v>
      </c>
      <c r="DL536">
        <v>514000000</v>
      </c>
      <c r="DM536">
        <v>408340000</v>
      </c>
      <c r="DN536">
        <v>0</v>
      </c>
      <c r="DO536">
        <v>143160</v>
      </c>
      <c r="DP536">
        <v>0</v>
      </c>
      <c r="DQ536">
        <v>506020000</v>
      </c>
      <c r="DR536">
        <v>431110000</v>
      </c>
      <c r="DS536">
        <v>339500000</v>
      </c>
      <c r="DT536">
        <v>856430</v>
      </c>
      <c r="DU536">
        <v>1042700</v>
      </c>
      <c r="DV536">
        <v>0</v>
      </c>
      <c r="DW536">
        <v>139590000</v>
      </c>
      <c r="DX536">
        <v>95352000</v>
      </c>
      <c r="DY536">
        <v>83937000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88452000</v>
      </c>
      <c r="ES536">
        <v>90582000</v>
      </c>
      <c r="ET536">
        <v>81757000</v>
      </c>
      <c r="EU536">
        <v>140740000</v>
      </c>
      <c r="EV536">
        <v>128950000</v>
      </c>
      <c r="EW536">
        <v>109070000</v>
      </c>
      <c r="EX536">
        <v>85510000</v>
      </c>
      <c r="EY536">
        <v>76997000</v>
      </c>
      <c r="EZ536">
        <v>73205000</v>
      </c>
      <c r="FA536">
        <v>20</v>
      </c>
      <c r="FB536">
        <v>15</v>
      </c>
      <c r="FC536">
        <v>13</v>
      </c>
      <c r="FD536">
        <v>18</v>
      </c>
      <c r="FE536">
        <v>15</v>
      </c>
      <c r="FF536">
        <v>15</v>
      </c>
      <c r="FG536">
        <v>11</v>
      </c>
      <c r="FH536">
        <v>7</v>
      </c>
      <c r="FI536">
        <v>11</v>
      </c>
      <c r="FJ536">
        <v>125</v>
      </c>
      <c r="FK536" t="s">
        <v>3494</v>
      </c>
      <c r="FO536">
        <v>531</v>
      </c>
      <c r="FP536" t="s">
        <v>3493</v>
      </c>
      <c r="FQ536" t="s">
        <v>1309</v>
      </c>
      <c r="FR536" t="s">
        <v>3492</v>
      </c>
      <c r="FS536" t="s">
        <v>3491</v>
      </c>
      <c r="FT536" t="s">
        <v>3490</v>
      </c>
      <c r="FU536" t="s">
        <v>3489</v>
      </c>
      <c r="FX536" t="s">
        <v>289</v>
      </c>
    </row>
    <row r="537" spans="1:180" x14ac:dyDescent="0.35">
      <c r="A537" t="s">
        <v>3488</v>
      </c>
      <c r="B537" t="s">
        <v>3488</v>
      </c>
      <c r="C537">
        <v>17</v>
      </c>
      <c r="D537">
        <v>17</v>
      </c>
      <c r="E537">
        <v>17</v>
      </c>
      <c r="F537" t="s">
        <v>3487</v>
      </c>
      <c r="G537" t="s">
        <v>3486</v>
      </c>
      <c r="H537" t="s">
        <v>3485</v>
      </c>
      <c r="I537">
        <v>1</v>
      </c>
      <c r="J537">
        <v>17</v>
      </c>
      <c r="K537">
        <v>17</v>
      </c>
      <c r="L537">
        <v>17</v>
      </c>
      <c r="M537">
        <v>0</v>
      </c>
      <c r="N537">
        <v>1</v>
      </c>
      <c r="O537">
        <v>2</v>
      </c>
      <c r="P537">
        <v>15</v>
      </c>
      <c r="Q537">
        <v>16</v>
      </c>
      <c r="R537">
        <v>16</v>
      </c>
      <c r="S537">
        <v>1</v>
      </c>
      <c r="T537">
        <v>1</v>
      </c>
      <c r="U537">
        <v>0</v>
      </c>
      <c r="V537">
        <v>15</v>
      </c>
      <c r="W537">
        <v>14</v>
      </c>
      <c r="X537">
        <v>15</v>
      </c>
      <c r="Y537">
        <v>1</v>
      </c>
      <c r="Z537">
        <v>3</v>
      </c>
      <c r="AA537">
        <v>2</v>
      </c>
      <c r="AB537">
        <v>14</v>
      </c>
      <c r="AC537">
        <v>11</v>
      </c>
      <c r="AD537">
        <v>10</v>
      </c>
      <c r="AE537">
        <v>0</v>
      </c>
      <c r="AF537">
        <v>1</v>
      </c>
      <c r="AG537">
        <v>2</v>
      </c>
      <c r="AH537">
        <v>15</v>
      </c>
      <c r="AI537">
        <v>16</v>
      </c>
      <c r="AJ537">
        <v>16</v>
      </c>
      <c r="AK537">
        <v>1</v>
      </c>
      <c r="AL537">
        <v>1</v>
      </c>
      <c r="AM537">
        <v>0</v>
      </c>
      <c r="AN537">
        <v>15</v>
      </c>
      <c r="AO537">
        <v>14</v>
      </c>
      <c r="AP537">
        <v>15</v>
      </c>
      <c r="AQ537">
        <v>1</v>
      </c>
      <c r="AR537">
        <v>3</v>
      </c>
      <c r="AS537">
        <v>2</v>
      </c>
      <c r="AT537">
        <v>14</v>
      </c>
      <c r="AU537">
        <v>11</v>
      </c>
      <c r="AV537">
        <v>10</v>
      </c>
      <c r="AW537">
        <v>0</v>
      </c>
      <c r="AX537">
        <v>1</v>
      </c>
      <c r="AY537">
        <v>2</v>
      </c>
      <c r="AZ537">
        <v>15</v>
      </c>
      <c r="BA537">
        <v>16</v>
      </c>
      <c r="BB537">
        <v>16</v>
      </c>
      <c r="BC537">
        <v>1</v>
      </c>
      <c r="BD537">
        <v>1</v>
      </c>
      <c r="BE537">
        <v>0</v>
      </c>
      <c r="BF537">
        <v>15</v>
      </c>
      <c r="BG537">
        <v>14</v>
      </c>
      <c r="BH537">
        <v>15</v>
      </c>
      <c r="BI537">
        <v>1</v>
      </c>
      <c r="BJ537">
        <v>3</v>
      </c>
      <c r="BK537">
        <v>2</v>
      </c>
      <c r="BL537">
        <v>14</v>
      </c>
      <c r="BM537">
        <v>11</v>
      </c>
      <c r="BN537">
        <v>10</v>
      </c>
      <c r="BO537">
        <v>44</v>
      </c>
      <c r="BP537">
        <v>44</v>
      </c>
      <c r="BQ537">
        <v>44</v>
      </c>
      <c r="BR537">
        <v>51.570999999999998</v>
      </c>
      <c r="BS537">
        <v>464</v>
      </c>
      <c r="BT537">
        <v>464</v>
      </c>
      <c r="BU537">
        <v>0</v>
      </c>
      <c r="BV537">
        <v>323.31</v>
      </c>
      <c r="BX537" t="s">
        <v>224</v>
      </c>
      <c r="BY537" t="s">
        <v>223</v>
      </c>
      <c r="BZ537" t="s">
        <v>223</v>
      </c>
      <c r="CA537" t="s">
        <v>223</v>
      </c>
      <c r="CB537" t="s">
        <v>223</v>
      </c>
      <c r="CC537" t="s">
        <v>223</v>
      </c>
      <c r="CD537" t="s">
        <v>224</v>
      </c>
      <c r="CF537" t="s">
        <v>223</v>
      </c>
      <c r="CG537" t="s">
        <v>223</v>
      </c>
      <c r="CH537" t="s">
        <v>223</v>
      </c>
      <c r="CI537" t="s">
        <v>224</v>
      </c>
      <c r="CJ537" t="s">
        <v>224</v>
      </c>
      <c r="CK537" t="s">
        <v>223</v>
      </c>
      <c r="CL537" t="s">
        <v>223</v>
      </c>
      <c r="CM537" t="s">
        <v>223</v>
      </c>
      <c r="CN537" t="s">
        <v>223</v>
      </c>
      <c r="CO537">
        <v>0</v>
      </c>
      <c r="CP537">
        <v>2.8</v>
      </c>
      <c r="CQ537">
        <v>6.2</v>
      </c>
      <c r="CR537">
        <v>40.299999999999997</v>
      </c>
      <c r="CS537">
        <v>40.5</v>
      </c>
      <c r="CT537">
        <v>43.8</v>
      </c>
      <c r="CU537">
        <v>2.8</v>
      </c>
      <c r="CV537">
        <v>2.8</v>
      </c>
      <c r="CW537">
        <v>0</v>
      </c>
      <c r="CX537">
        <v>35.6</v>
      </c>
      <c r="CY537">
        <v>32.299999999999997</v>
      </c>
      <c r="CZ537">
        <v>35.1</v>
      </c>
      <c r="DA537">
        <v>2.8</v>
      </c>
      <c r="DB537">
        <v>9.9</v>
      </c>
      <c r="DC537">
        <v>4.5</v>
      </c>
      <c r="DD537">
        <v>34.9</v>
      </c>
      <c r="DE537">
        <v>26.7</v>
      </c>
      <c r="DF537">
        <v>26.7</v>
      </c>
      <c r="DG537">
        <v>2896900000</v>
      </c>
      <c r="DH537">
        <v>0</v>
      </c>
      <c r="DI537">
        <v>211560</v>
      </c>
      <c r="DJ537">
        <v>558440</v>
      </c>
      <c r="DK537">
        <v>611590000</v>
      </c>
      <c r="DL537">
        <v>550000000</v>
      </c>
      <c r="DM537">
        <v>511890000</v>
      </c>
      <c r="DN537">
        <v>388300</v>
      </c>
      <c r="DO537">
        <v>470270</v>
      </c>
      <c r="DP537">
        <v>0</v>
      </c>
      <c r="DQ537">
        <v>373910000</v>
      </c>
      <c r="DR537">
        <v>310870000</v>
      </c>
      <c r="DS537">
        <v>314690000</v>
      </c>
      <c r="DT537">
        <v>381630</v>
      </c>
      <c r="DU537">
        <v>2924300</v>
      </c>
      <c r="DV537">
        <v>1505600</v>
      </c>
      <c r="DW537">
        <v>90140000</v>
      </c>
      <c r="DX537">
        <v>68669000</v>
      </c>
      <c r="DY537">
        <v>58693000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1</v>
      </c>
      <c r="ER537">
        <v>87295000</v>
      </c>
      <c r="ES537">
        <v>95981000</v>
      </c>
      <c r="ET537">
        <v>85160000</v>
      </c>
      <c r="EU537">
        <v>108270000</v>
      </c>
      <c r="EV537">
        <v>127810000</v>
      </c>
      <c r="EW537">
        <v>111260000</v>
      </c>
      <c r="EX537">
        <v>52434000</v>
      </c>
      <c r="EY537">
        <v>47089000</v>
      </c>
      <c r="EZ537">
        <v>46454000</v>
      </c>
      <c r="FA537">
        <v>16</v>
      </c>
      <c r="FB537">
        <v>14</v>
      </c>
      <c r="FC537">
        <v>12</v>
      </c>
      <c r="FD537">
        <v>16</v>
      </c>
      <c r="FE537">
        <v>13</v>
      </c>
      <c r="FF537">
        <v>13</v>
      </c>
      <c r="FG537">
        <v>12</v>
      </c>
      <c r="FH537">
        <v>10</v>
      </c>
      <c r="FI537">
        <v>7</v>
      </c>
      <c r="FJ537">
        <v>114</v>
      </c>
      <c r="FK537" t="s">
        <v>3484</v>
      </c>
      <c r="FO537">
        <v>532</v>
      </c>
      <c r="FP537" t="s">
        <v>3483</v>
      </c>
      <c r="FQ537" t="s">
        <v>1672</v>
      </c>
      <c r="FR537" t="s">
        <v>3482</v>
      </c>
      <c r="FS537" t="s">
        <v>3481</v>
      </c>
      <c r="FT537" t="s">
        <v>3480</v>
      </c>
      <c r="FU537" t="s">
        <v>3479</v>
      </c>
      <c r="FX537">
        <v>-1</v>
      </c>
    </row>
    <row r="538" spans="1:180" x14ac:dyDescent="0.35">
      <c r="A538" t="s">
        <v>3478</v>
      </c>
      <c r="B538" t="s">
        <v>3478</v>
      </c>
      <c r="C538">
        <v>19</v>
      </c>
      <c r="D538">
        <v>19</v>
      </c>
      <c r="E538">
        <v>19</v>
      </c>
      <c r="F538" t="s">
        <v>3477</v>
      </c>
      <c r="G538" t="s">
        <v>3476</v>
      </c>
      <c r="H538" t="s">
        <v>3475</v>
      </c>
      <c r="I538">
        <v>1</v>
      </c>
      <c r="J538">
        <v>19</v>
      </c>
      <c r="K538">
        <v>19</v>
      </c>
      <c r="L538">
        <v>19</v>
      </c>
      <c r="M538">
        <v>2</v>
      </c>
      <c r="N538">
        <v>2</v>
      </c>
      <c r="O538">
        <v>1</v>
      </c>
      <c r="P538">
        <v>19</v>
      </c>
      <c r="Q538">
        <v>19</v>
      </c>
      <c r="R538">
        <v>17</v>
      </c>
      <c r="S538">
        <v>3</v>
      </c>
      <c r="T538">
        <v>4</v>
      </c>
      <c r="U538">
        <v>4</v>
      </c>
      <c r="V538">
        <v>18</v>
      </c>
      <c r="W538">
        <v>18</v>
      </c>
      <c r="X538">
        <v>18</v>
      </c>
      <c r="Y538">
        <v>3</v>
      </c>
      <c r="Z538">
        <v>2</v>
      </c>
      <c r="AA538">
        <v>2</v>
      </c>
      <c r="AB538">
        <v>17</v>
      </c>
      <c r="AC538">
        <v>17</v>
      </c>
      <c r="AD538">
        <v>18</v>
      </c>
      <c r="AE538">
        <v>2</v>
      </c>
      <c r="AF538">
        <v>2</v>
      </c>
      <c r="AG538">
        <v>1</v>
      </c>
      <c r="AH538">
        <v>19</v>
      </c>
      <c r="AI538">
        <v>19</v>
      </c>
      <c r="AJ538">
        <v>17</v>
      </c>
      <c r="AK538">
        <v>3</v>
      </c>
      <c r="AL538">
        <v>4</v>
      </c>
      <c r="AM538">
        <v>4</v>
      </c>
      <c r="AN538">
        <v>18</v>
      </c>
      <c r="AO538">
        <v>18</v>
      </c>
      <c r="AP538">
        <v>18</v>
      </c>
      <c r="AQ538">
        <v>3</v>
      </c>
      <c r="AR538">
        <v>2</v>
      </c>
      <c r="AS538">
        <v>2</v>
      </c>
      <c r="AT538">
        <v>17</v>
      </c>
      <c r="AU538">
        <v>17</v>
      </c>
      <c r="AV538">
        <v>18</v>
      </c>
      <c r="AW538">
        <v>2</v>
      </c>
      <c r="AX538">
        <v>2</v>
      </c>
      <c r="AY538">
        <v>1</v>
      </c>
      <c r="AZ538">
        <v>19</v>
      </c>
      <c r="BA538">
        <v>19</v>
      </c>
      <c r="BB538">
        <v>17</v>
      </c>
      <c r="BC538">
        <v>3</v>
      </c>
      <c r="BD538">
        <v>4</v>
      </c>
      <c r="BE538">
        <v>4</v>
      </c>
      <c r="BF538">
        <v>18</v>
      </c>
      <c r="BG538">
        <v>18</v>
      </c>
      <c r="BH538">
        <v>18</v>
      </c>
      <c r="BI538">
        <v>3</v>
      </c>
      <c r="BJ538">
        <v>2</v>
      </c>
      <c r="BK538">
        <v>2</v>
      </c>
      <c r="BL538">
        <v>17</v>
      </c>
      <c r="BM538">
        <v>17</v>
      </c>
      <c r="BN538">
        <v>18</v>
      </c>
      <c r="BO538">
        <v>46.4</v>
      </c>
      <c r="BP538">
        <v>46.4</v>
      </c>
      <c r="BQ538">
        <v>46.4</v>
      </c>
      <c r="BR538">
        <v>50.222000000000001</v>
      </c>
      <c r="BS538">
        <v>420</v>
      </c>
      <c r="BT538">
        <v>420</v>
      </c>
      <c r="BU538">
        <v>0</v>
      </c>
      <c r="BV538">
        <v>323.31</v>
      </c>
      <c r="BW538" t="s">
        <v>224</v>
      </c>
      <c r="BX538" t="s">
        <v>223</v>
      </c>
      <c r="BY538" t="s">
        <v>223</v>
      </c>
      <c r="BZ538" t="s">
        <v>223</v>
      </c>
      <c r="CA538" t="s">
        <v>223</v>
      </c>
      <c r="CB538" t="s">
        <v>223</v>
      </c>
      <c r="CC538" t="s">
        <v>223</v>
      </c>
      <c r="CD538" t="s">
        <v>223</v>
      </c>
      <c r="CE538" t="s">
        <v>223</v>
      </c>
      <c r="CF538" t="s">
        <v>223</v>
      </c>
      <c r="CG538" t="s">
        <v>223</v>
      </c>
      <c r="CH538" t="s">
        <v>223</v>
      </c>
      <c r="CI538" t="s">
        <v>223</v>
      </c>
      <c r="CJ538" t="s">
        <v>223</v>
      </c>
      <c r="CK538" t="s">
        <v>224</v>
      </c>
      <c r="CL538" t="s">
        <v>223</v>
      </c>
      <c r="CM538" t="s">
        <v>223</v>
      </c>
      <c r="CN538" t="s">
        <v>223</v>
      </c>
      <c r="CO538">
        <v>5.2</v>
      </c>
      <c r="CP538">
        <v>5.2</v>
      </c>
      <c r="CQ538">
        <v>2.6</v>
      </c>
      <c r="CR538">
        <v>46.4</v>
      </c>
      <c r="CS538">
        <v>46.4</v>
      </c>
      <c r="CT538">
        <v>45.5</v>
      </c>
      <c r="CU538">
        <v>9.8000000000000007</v>
      </c>
      <c r="CV538">
        <v>12.1</v>
      </c>
      <c r="CW538">
        <v>12.1</v>
      </c>
      <c r="CX538">
        <v>44.3</v>
      </c>
      <c r="CY538">
        <v>46.4</v>
      </c>
      <c r="CZ538">
        <v>44.3</v>
      </c>
      <c r="DA538">
        <v>9.8000000000000007</v>
      </c>
      <c r="DB538">
        <v>7.1</v>
      </c>
      <c r="DC538">
        <v>6.4</v>
      </c>
      <c r="DD538">
        <v>40</v>
      </c>
      <c r="DE538">
        <v>43.3</v>
      </c>
      <c r="DF538">
        <v>45.5</v>
      </c>
      <c r="DG538">
        <v>10175000000</v>
      </c>
      <c r="DH538">
        <v>607840</v>
      </c>
      <c r="DI538">
        <v>2142300</v>
      </c>
      <c r="DJ538">
        <v>2106900</v>
      </c>
      <c r="DK538">
        <v>2277500000</v>
      </c>
      <c r="DL538">
        <v>2001899999.99999</v>
      </c>
      <c r="DM538">
        <v>1909799999.99999</v>
      </c>
      <c r="DN538">
        <v>2468900</v>
      </c>
      <c r="DO538">
        <v>10185000</v>
      </c>
      <c r="DP538">
        <v>9255200</v>
      </c>
      <c r="DQ538">
        <v>994460000</v>
      </c>
      <c r="DR538">
        <v>834960000</v>
      </c>
      <c r="DS538">
        <v>781690000</v>
      </c>
      <c r="DT538">
        <v>2237700</v>
      </c>
      <c r="DU538">
        <v>3328800</v>
      </c>
      <c r="DV538">
        <v>2736100</v>
      </c>
      <c r="DW538">
        <v>504820000</v>
      </c>
      <c r="DX538">
        <v>398180000</v>
      </c>
      <c r="DY538">
        <v>436310000</v>
      </c>
      <c r="DZ538">
        <v>0</v>
      </c>
      <c r="EA538">
        <v>0</v>
      </c>
      <c r="EB538">
        <v>0</v>
      </c>
      <c r="EC538">
        <v>1188500</v>
      </c>
      <c r="ED538">
        <v>1370500</v>
      </c>
      <c r="EE538">
        <v>1731600</v>
      </c>
      <c r="EF538">
        <v>1332100</v>
      </c>
      <c r="EG538">
        <v>1392400</v>
      </c>
      <c r="EH538">
        <v>0</v>
      </c>
      <c r="EI538">
        <v>0</v>
      </c>
      <c r="EJ538">
        <v>1</v>
      </c>
      <c r="EK538">
        <v>0</v>
      </c>
      <c r="EL538">
        <v>1</v>
      </c>
      <c r="EM538">
        <v>0</v>
      </c>
      <c r="EN538">
        <v>2</v>
      </c>
      <c r="EO538">
        <v>0</v>
      </c>
      <c r="EP538">
        <v>0</v>
      </c>
      <c r="EQ538">
        <v>0</v>
      </c>
      <c r="ER538">
        <v>399700000</v>
      </c>
      <c r="ES538">
        <v>353890000</v>
      </c>
      <c r="ET538">
        <v>485400000</v>
      </c>
      <c r="EU538">
        <v>286230000</v>
      </c>
      <c r="EV538">
        <v>292510000</v>
      </c>
      <c r="EW538">
        <v>334000000</v>
      </c>
      <c r="EX538">
        <v>246950000</v>
      </c>
      <c r="EY538">
        <v>293450000</v>
      </c>
      <c r="EZ538">
        <v>335480000</v>
      </c>
      <c r="FA538">
        <v>20</v>
      </c>
      <c r="FB538">
        <v>22</v>
      </c>
      <c r="FC538">
        <v>22</v>
      </c>
      <c r="FD538">
        <v>21</v>
      </c>
      <c r="FE538">
        <v>19</v>
      </c>
      <c r="FF538">
        <v>22</v>
      </c>
      <c r="FG538">
        <v>18</v>
      </c>
      <c r="FH538">
        <v>19</v>
      </c>
      <c r="FI538">
        <v>19</v>
      </c>
      <c r="FJ538">
        <v>186</v>
      </c>
      <c r="FK538" t="s">
        <v>3474</v>
      </c>
      <c r="FO538">
        <v>533</v>
      </c>
      <c r="FP538" t="s">
        <v>3473</v>
      </c>
      <c r="FQ538" t="s">
        <v>1309</v>
      </c>
      <c r="FR538" t="s">
        <v>3472</v>
      </c>
      <c r="FS538" t="s">
        <v>3471</v>
      </c>
      <c r="FT538" t="s">
        <v>3470</v>
      </c>
      <c r="FU538" t="s">
        <v>3469</v>
      </c>
      <c r="FV538">
        <v>298</v>
      </c>
      <c r="FW538">
        <v>130</v>
      </c>
      <c r="FX538">
        <v>-1</v>
      </c>
    </row>
    <row r="539" spans="1:180" x14ac:dyDescent="0.35">
      <c r="A539" t="s">
        <v>3468</v>
      </c>
      <c r="B539" t="s">
        <v>3468</v>
      </c>
      <c r="C539">
        <v>5</v>
      </c>
      <c r="D539">
        <v>5</v>
      </c>
      <c r="E539">
        <v>5</v>
      </c>
      <c r="F539" t="s">
        <v>3467</v>
      </c>
      <c r="G539" t="s">
        <v>3466</v>
      </c>
      <c r="H539" t="s">
        <v>3465</v>
      </c>
      <c r="I539">
        <v>1</v>
      </c>
      <c r="J539">
        <v>5</v>
      </c>
      <c r="K539">
        <v>5</v>
      </c>
      <c r="L539">
        <v>5</v>
      </c>
      <c r="M539">
        <v>4</v>
      </c>
      <c r="N539">
        <v>5</v>
      </c>
      <c r="O539">
        <v>5</v>
      </c>
      <c r="P539">
        <v>4</v>
      </c>
      <c r="Q539">
        <v>4</v>
      </c>
      <c r="R539">
        <v>5</v>
      </c>
      <c r="S539">
        <v>4</v>
      </c>
      <c r="T539">
        <v>4</v>
      </c>
      <c r="U539">
        <v>4</v>
      </c>
      <c r="V539">
        <v>5</v>
      </c>
      <c r="W539">
        <v>3</v>
      </c>
      <c r="X539">
        <v>3</v>
      </c>
      <c r="Y539">
        <v>4</v>
      </c>
      <c r="Z539">
        <v>5</v>
      </c>
      <c r="AA539">
        <v>4</v>
      </c>
      <c r="AB539">
        <v>4</v>
      </c>
      <c r="AC539">
        <v>5</v>
      </c>
      <c r="AD539">
        <v>5</v>
      </c>
      <c r="AE539">
        <v>4</v>
      </c>
      <c r="AF539">
        <v>5</v>
      </c>
      <c r="AG539">
        <v>5</v>
      </c>
      <c r="AH539">
        <v>4</v>
      </c>
      <c r="AI539">
        <v>4</v>
      </c>
      <c r="AJ539">
        <v>5</v>
      </c>
      <c r="AK539">
        <v>4</v>
      </c>
      <c r="AL539">
        <v>4</v>
      </c>
      <c r="AM539">
        <v>4</v>
      </c>
      <c r="AN539">
        <v>5</v>
      </c>
      <c r="AO539">
        <v>3</v>
      </c>
      <c r="AP539">
        <v>3</v>
      </c>
      <c r="AQ539">
        <v>4</v>
      </c>
      <c r="AR539">
        <v>5</v>
      </c>
      <c r="AS539">
        <v>4</v>
      </c>
      <c r="AT539">
        <v>4</v>
      </c>
      <c r="AU539">
        <v>5</v>
      </c>
      <c r="AV539">
        <v>5</v>
      </c>
      <c r="AW539">
        <v>4</v>
      </c>
      <c r="AX539">
        <v>5</v>
      </c>
      <c r="AY539">
        <v>5</v>
      </c>
      <c r="AZ539">
        <v>4</v>
      </c>
      <c r="BA539">
        <v>4</v>
      </c>
      <c r="BB539">
        <v>5</v>
      </c>
      <c r="BC539">
        <v>4</v>
      </c>
      <c r="BD539">
        <v>4</v>
      </c>
      <c r="BE539">
        <v>4</v>
      </c>
      <c r="BF539">
        <v>5</v>
      </c>
      <c r="BG539">
        <v>3</v>
      </c>
      <c r="BH539">
        <v>3</v>
      </c>
      <c r="BI539">
        <v>4</v>
      </c>
      <c r="BJ539">
        <v>5</v>
      </c>
      <c r="BK539">
        <v>4</v>
      </c>
      <c r="BL539">
        <v>4</v>
      </c>
      <c r="BM539">
        <v>5</v>
      </c>
      <c r="BN539">
        <v>5</v>
      </c>
      <c r="BO539">
        <v>51.1</v>
      </c>
      <c r="BP539">
        <v>51.1</v>
      </c>
      <c r="BQ539">
        <v>51.1</v>
      </c>
      <c r="BR539">
        <v>22.693000000000001</v>
      </c>
      <c r="BS539">
        <v>227</v>
      </c>
      <c r="BT539">
        <v>227</v>
      </c>
      <c r="BU539">
        <v>0</v>
      </c>
      <c r="BV539">
        <v>34.57</v>
      </c>
      <c r="BW539" t="s">
        <v>223</v>
      </c>
      <c r="BX539" t="s">
        <v>223</v>
      </c>
      <c r="BY539" t="s">
        <v>223</v>
      </c>
      <c r="BZ539" t="s">
        <v>223</v>
      </c>
      <c r="CA539" t="s">
        <v>223</v>
      </c>
      <c r="CB539" t="s">
        <v>223</v>
      </c>
      <c r="CC539" t="s">
        <v>223</v>
      </c>
      <c r="CD539" t="s">
        <v>223</v>
      </c>
      <c r="CE539" t="s">
        <v>223</v>
      </c>
      <c r="CF539" t="s">
        <v>223</v>
      </c>
      <c r="CG539" t="s">
        <v>223</v>
      </c>
      <c r="CH539" t="s">
        <v>223</v>
      </c>
      <c r="CI539" t="s">
        <v>223</v>
      </c>
      <c r="CJ539" t="s">
        <v>223</v>
      </c>
      <c r="CK539" t="s">
        <v>223</v>
      </c>
      <c r="CL539" t="s">
        <v>223</v>
      </c>
      <c r="CM539" t="s">
        <v>223</v>
      </c>
      <c r="CN539" t="s">
        <v>223</v>
      </c>
      <c r="CO539">
        <v>40.5</v>
      </c>
      <c r="CP539">
        <v>51.1</v>
      </c>
      <c r="CQ539">
        <v>51.1</v>
      </c>
      <c r="CR539">
        <v>38.299999999999997</v>
      </c>
      <c r="CS539">
        <v>38.799999999999997</v>
      </c>
      <c r="CT539">
        <v>51.1</v>
      </c>
      <c r="CU539">
        <v>38.299999999999997</v>
      </c>
      <c r="CV539">
        <v>44.9</v>
      </c>
      <c r="CW539">
        <v>44.9</v>
      </c>
      <c r="CX539">
        <v>51.1</v>
      </c>
      <c r="CY539">
        <v>28.2</v>
      </c>
      <c r="CZ539">
        <v>26</v>
      </c>
      <c r="DA539">
        <v>38.299999999999997</v>
      </c>
      <c r="DB539">
        <v>51.1</v>
      </c>
      <c r="DC539">
        <v>44.9</v>
      </c>
      <c r="DD539">
        <v>38.799999999999997</v>
      </c>
      <c r="DE539">
        <v>51.1</v>
      </c>
      <c r="DF539">
        <v>51.1</v>
      </c>
      <c r="DG539">
        <v>192060000</v>
      </c>
      <c r="DH539">
        <v>9797200</v>
      </c>
      <c r="DI539">
        <v>11974000</v>
      </c>
      <c r="DJ539">
        <v>10758000</v>
      </c>
      <c r="DK539">
        <v>12492000</v>
      </c>
      <c r="DL539">
        <v>11533000</v>
      </c>
      <c r="DM539">
        <v>12718000</v>
      </c>
      <c r="DN539">
        <v>10211000</v>
      </c>
      <c r="DO539">
        <v>12104000</v>
      </c>
      <c r="DP539">
        <v>8614000</v>
      </c>
      <c r="DQ539">
        <v>12299000</v>
      </c>
      <c r="DR539">
        <v>7797000</v>
      </c>
      <c r="DS539">
        <v>6052000</v>
      </c>
      <c r="DT539">
        <v>10019000</v>
      </c>
      <c r="DU539">
        <v>12650000</v>
      </c>
      <c r="DV539">
        <v>9373300</v>
      </c>
      <c r="DW539">
        <v>11246000</v>
      </c>
      <c r="DX539">
        <v>11001000</v>
      </c>
      <c r="DY539">
        <v>11421000</v>
      </c>
      <c r="DZ539">
        <v>3931500</v>
      </c>
      <c r="EA539">
        <v>3773500</v>
      </c>
      <c r="EB539">
        <v>3724100</v>
      </c>
      <c r="EC539">
        <v>1938500</v>
      </c>
      <c r="ED539">
        <v>2185800</v>
      </c>
      <c r="EE539">
        <v>2294200</v>
      </c>
      <c r="EF539">
        <v>1592200</v>
      </c>
      <c r="EG539">
        <v>2077500</v>
      </c>
      <c r="EH539">
        <v>1470300</v>
      </c>
      <c r="EI539">
        <v>3</v>
      </c>
      <c r="EJ539">
        <v>1</v>
      </c>
      <c r="EK539">
        <v>2</v>
      </c>
      <c r="EL539">
        <v>0</v>
      </c>
      <c r="EM539">
        <v>1</v>
      </c>
      <c r="EN539">
        <v>1</v>
      </c>
      <c r="EO539">
        <v>1</v>
      </c>
      <c r="EP539">
        <v>3</v>
      </c>
      <c r="EQ539">
        <v>1</v>
      </c>
      <c r="ER539">
        <v>4897600</v>
      </c>
      <c r="ES539">
        <v>5266800</v>
      </c>
      <c r="ET539">
        <v>4445800</v>
      </c>
      <c r="EU539">
        <v>6382400</v>
      </c>
      <c r="EV539">
        <v>0</v>
      </c>
      <c r="EW539">
        <v>7717600</v>
      </c>
      <c r="EX539">
        <v>18901000</v>
      </c>
      <c r="EY539">
        <v>14351000</v>
      </c>
      <c r="EZ539">
        <v>13968000</v>
      </c>
      <c r="FA539">
        <v>2</v>
      </c>
      <c r="FB539">
        <v>1</v>
      </c>
      <c r="FC539">
        <v>2</v>
      </c>
      <c r="FD539">
        <v>1</v>
      </c>
      <c r="FE539">
        <v>1</v>
      </c>
      <c r="FF539">
        <v>2</v>
      </c>
      <c r="FG539">
        <v>2</v>
      </c>
      <c r="FH539">
        <v>2</v>
      </c>
      <c r="FI539">
        <v>3</v>
      </c>
      <c r="FJ539">
        <v>29</v>
      </c>
      <c r="FK539" t="s">
        <v>3464</v>
      </c>
      <c r="FO539">
        <v>534</v>
      </c>
      <c r="FP539" t="s">
        <v>3463</v>
      </c>
      <c r="FQ539" t="s">
        <v>318</v>
      </c>
      <c r="FR539" t="s">
        <v>3462</v>
      </c>
      <c r="FS539" t="s">
        <v>3461</v>
      </c>
      <c r="FT539" t="s">
        <v>3460</v>
      </c>
      <c r="FU539" t="s">
        <v>3459</v>
      </c>
      <c r="FX539">
        <v>-1</v>
      </c>
    </row>
    <row r="540" spans="1:180" x14ac:dyDescent="0.35">
      <c r="A540" t="s">
        <v>3458</v>
      </c>
      <c r="B540" t="s">
        <v>3458</v>
      </c>
      <c r="C540">
        <v>2</v>
      </c>
      <c r="D540">
        <v>2</v>
      </c>
      <c r="E540">
        <v>2</v>
      </c>
      <c r="F540" t="s">
        <v>3457</v>
      </c>
      <c r="G540" t="s">
        <v>3456</v>
      </c>
      <c r="H540" t="s">
        <v>3455</v>
      </c>
      <c r="I540">
        <v>1</v>
      </c>
      <c r="J540">
        <v>2</v>
      </c>
      <c r="K540">
        <v>2</v>
      </c>
      <c r="L540">
        <v>2</v>
      </c>
      <c r="M540">
        <v>2</v>
      </c>
      <c r="N540">
        <v>2</v>
      </c>
      <c r="O540">
        <v>2</v>
      </c>
      <c r="P540">
        <v>1</v>
      </c>
      <c r="Q540">
        <v>1</v>
      </c>
      <c r="R540">
        <v>2</v>
      </c>
      <c r="S540">
        <v>1</v>
      </c>
      <c r="T540">
        <v>2</v>
      </c>
      <c r="U540">
        <v>2</v>
      </c>
      <c r="V540">
        <v>2</v>
      </c>
      <c r="W540">
        <v>2</v>
      </c>
      <c r="X540">
        <v>2</v>
      </c>
      <c r="Y540">
        <v>2</v>
      </c>
      <c r="Z540">
        <v>2</v>
      </c>
      <c r="AA540">
        <v>2</v>
      </c>
      <c r="AB540">
        <v>2</v>
      </c>
      <c r="AC540">
        <v>2</v>
      </c>
      <c r="AD540">
        <v>2</v>
      </c>
      <c r="AE540">
        <v>2</v>
      </c>
      <c r="AF540">
        <v>2</v>
      </c>
      <c r="AG540">
        <v>2</v>
      </c>
      <c r="AH540">
        <v>1</v>
      </c>
      <c r="AI540">
        <v>1</v>
      </c>
      <c r="AJ540">
        <v>2</v>
      </c>
      <c r="AK540">
        <v>1</v>
      </c>
      <c r="AL540">
        <v>2</v>
      </c>
      <c r="AM540">
        <v>2</v>
      </c>
      <c r="AN540">
        <v>2</v>
      </c>
      <c r="AO540">
        <v>2</v>
      </c>
      <c r="AP540">
        <v>2</v>
      </c>
      <c r="AQ540">
        <v>2</v>
      </c>
      <c r="AR540">
        <v>2</v>
      </c>
      <c r="AS540">
        <v>2</v>
      </c>
      <c r="AT540">
        <v>2</v>
      </c>
      <c r="AU540">
        <v>2</v>
      </c>
      <c r="AV540">
        <v>2</v>
      </c>
      <c r="AW540">
        <v>2</v>
      </c>
      <c r="AX540">
        <v>2</v>
      </c>
      <c r="AY540">
        <v>2</v>
      </c>
      <c r="AZ540">
        <v>1</v>
      </c>
      <c r="BA540">
        <v>1</v>
      </c>
      <c r="BB540">
        <v>2</v>
      </c>
      <c r="BC540">
        <v>1</v>
      </c>
      <c r="BD540">
        <v>2</v>
      </c>
      <c r="BE540">
        <v>2</v>
      </c>
      <c r="BF540">
        <v>2</v>
      </c>
      <c r="BG540">
        <v>2</v>
      </c>
      <c r="BH540">
        <v>2</v>
      </c>
      <c r="BI540">
        <v>2</v>
      </c>
      <c r="BJ540">
        <v>2</v>
      </c>
      <c r="BK540">
        <v>2</v>
      </c>
      <c r="BL540">
        <v>2</v>
      </c>
      <c r="BM540">
        <v>2</v>
      </c>
      <c r="BN540">
        <v>2</v>
      </c>
      <c r="BO540">
        <v>12.7</v>
      </c>
      <c r="BP540">
        <v>12.7</v>
      </c>
      <c r="BQ540">
        <v>12.7</v>
      </c>
      <c r="BR540">
        <v>11.284000000000001</v>
      </c>
      <c r="BS540">
        <v>110</v>
      </c>
      <c r="BT540">
        <v>110</v>
      </c>
      <c r="BU540">
        <v>0</v>
      </c>
      <c r="BV540">
        <v>12.583</v>
      </c>
      <c r="BW540" t="s">
        <v>223</v>
      </c>
      <c r="BX540" t="s">
        <v>223</v>
      </c>
      <c r="BY540" t="s">
        <v>223</v>
      </c>
      <c r="BZ540" t="s">
        <v>223</v>
      </c>
      <c r="CA540" t="s">
        <v>223</v>
      </c>
      <c r="CB540" t="s">
        <v>223</v>
      </c>
      <c r="CC540" t="s">
        <v>223</v>
      </c>
      <c r="CD540" t="s">
        <v>223</v>
      </c>
      <c r="CE540" t="s">
        <v>223</v>
      </c>
      <c r="CF540" t="s">
        <v>223</v>
      </c>
      <c r="CG540" t="s">
        <v>223</v>
      </c>
      <c r="CH540" t="s">
        <v>223</v>
      </c>
      <c r="CI540" t="s">
        <v>223</v>
      </c>
      <c r="CJ540" t="s">
        <v>223</v>
      </c>
      <c r="CK540" t="s">
        <v>223</v>
      </c>
      <c r="CL540" t="s">
        <v>223</v>
      </c>
      <c r="CM540" t="s">
        <v>223</v>
      </c>
      <c r="CN540" t="s">
        <v>223</v>
      </c>
      <c r="CO540">
        <v>12.7</v>
      </c>
      <c r="CP540">
        <v>12.7</v>
      </c>
      <c r="CQ540">
        <v>12.7</v>
      </c>
      <c r="CR540">
        <v>10</v>
      </c>
      <c r="CS540">
        <v>10</v>
      </c>
      <c r="CT540">
        <v>12.7</v>
      </c>
      <c r="CU540">
        <v>10</v>
      </c>
      <c r="CV540">
        <v>12.7</v>
      </c>
      <c r="CW540">
        <v>12.7</v>
      </c>
      <c r="CX540">
        <v>12.7</v>
      </c>
      <c r="CY540">
        <v>12.7</v>
      </c>
      <c r="CZ540">
        <v>12.7</v>
      </c>
      <c r="DA540">
        <v>12.7</v>
      </c>
      <c r="DB540">
        <v>12.7</v>
      </c>
      <c r="DC540">
        <v>12.7</v>
      </c>
      <c r="DD540">
        <v>12.7</v>
      </c>
      <c r="DE540">
        <v>12.7</v>
      </c>
      <c r="DF540">
        <v>12.7</v>
      </c>
      <c r="DG540">
        <v>625710000</v>
      </c>
      <c r="DH540">
        <v>57199000</v>
      </c>
      <c r="DI540">
        <v>56323000</v>
      </c>
      <c r="DJ540">
        <v>54857000</v>
      </c>
      <c r="DK540">
        <v>39615000</v>
      </c>
      <c r="DL540">
        <v>29564000</v>
      </c>
      <c r="DM540">
        <v>54358000</v>
      </c>
      <c r="DN540">
        <v>10975000</v>
      </c>
      <c r="DO540">
        <v>20219000</v>
      </c>
      <c r="DP540">
        <v>19723000</v>
      </c>
      <c r="DQ540">
        <v>26249000</v>
      </c>
      <c r="DR540">
        <v>22440000</v>
      </c>
      <c r="DS540">
        <v>28487000</v>
      </c>
      <c r="DT540">
        <v>27977000</v>
      </c>
      <c r="DU540">
        <v>30727000</v>
      </c>
      <c r="DV540">
        <v>28967000</v>
      </c>
      <c r="DW540">
        <v>41854000</v>
      </c>
      <c r="DX540">
        <v>32151000</v>
      </c>
      <c r="DY540">
        <v>44024000</v>
      </c>
      <c r="DZ540">
        <v>29825000</v>
      </c>
      <c r="EA540">
        <v>34677000</v>
      </c>
      <c r="EB540">
        <v>35963000</v>
      </c>
      <c r="EC540">
        <v>14339000</v>
      </c>
      <c r="ED540">
        <v>11323000</v>
      </c>
      <c r="EE540">
        <v>10369000</v>
      </c>
      <c r="EF540">
        <v>12216000</v>
      </c>
      <c r="EG540">
        <v>16870000</v>
      </c>
      <c r="EH540">
        <v>12967000</v>
      </c>
      <c r="EI540">
        <v>1</v>
      </c>
      <c r="EJ540">
        <v>1</v>
      </c>
      <c r="EK540">
        <v>1</v>
      </c>
      <c r="EL540">
        <v>0</v>
      </c>
      <c r="EM540">
        <v>1</v>
      </c>
      <c r="EN540">
        <v>1</v>
      </c>
      <c r="EO540">
        <v>3</v>
      </c>
      <c r="EP540">
        <v>1</v>
      </c>
      <c r="EQ540">
        <v>2</v>
      </c>
      <c r="ER540">
        <v>41945000</v>
      </c>
      <c r="ES540">
        <v>35888000</v>
      </c>
      <c r="ET540">
        <v>37366000</v>
      </c>
      <c r="EU540">
        <v>29053000</v>
      </c>
      <c r="EV540">
        <v>27743000</v>
      </c>
      <c r="EW540">
        <v>33792000</v>
      </c>
      <c r="EX540">
        <v>83142000</v>
      </c>
      <c r="EY540">
        <v>77226000</v>
      </c>
      <c r="EZ540">
        <v>92345000</v>
      </c>
      <c r="FA540">
        <v>1</v>
      </c>
      <c r="FB540">
        <v>1</v>
      </c>
      <c r="FC540">
        <v>3</v>
      </c>
      <c r="FD540">
        <v>1</v>
      </c>
      <c r="FE540">
        <v>1</v>
      </c>
      <c r="FF540">
        <v>1</v>
      </c>
      <c r="FG540">
        <v>1</v>
      </c>
      <c r="FH540">
        <v>2</v>
      </c>
      <c r="FI540">
        <v>1</v>
      </c>
      <c r="FJ540">
        <v>23</v>
      </c>
      <c r="FK540" t="s">
        <v>3454</v>
      </c>
      <c r="FO540">
        <v>535</v>
      </c>
      <c r="FP540" t="s">
        <v>3453</v>
      </c>
      <c r="FQ540" t="s">
        <v>255</v>
      </c>
      <c r="FR540" t="s">
        <v>3452</v>
      </c>
      <c r="FS540" t="s">
        <v>3451</v>
      </c>
      <c r="FT540" t="s">
        <v>3450</v>
      </c>
      <c r="FU540" t="s">
        <v>3449</v>
      </c>
      <c r="FX540">
        <v>-1</v>
      </c>
    </row>
    <row r="541" spans="1:180" x14ac:dyDescent="0.35">
      <c r="A541" t="s">
        <v>3448</v>
      </c>
      <c r="B541" t="s">
        <v>3448</v>
      </c>
      <c r="C541">
        <v>1</v>
      </c>
      <c r="D541">
        <v>1</v>
      </c>
      <c r="E541">
        <v>1</v>
      </c>
      <c r="F541" t="s">
        <v>3447</v>
      </c>
      <c r="G541" t="s">
        <v>3446</v>
      </c>
      <c r="H541" t="s">
        <v>3445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0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0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  <c r="BF541">
        <v>1</v>
      </c>
      <c r="BG541">
        <v>1</v>
      </c>
      <c r="BH541">
        <v>1</v>
      </c>
      <c r="BI541">
        <v>1</v>
      </c>
      <c r="BJ541">
        <v>0</v>
      </c>
      <c r="BK541">
        <v>1</v>
      </c>
      <c r="BL541">
        <v>1</v>
      </c>
      <c r="BM541">
        <v>1</v>
      </c>
      <c r="BN541">
        <v>1</v>
      </c>
      <c r="BO541">
        <v>10.6</v>
      </c>
      <c r="BP541">
        <v>10.6</v>
      </c>
      <c r="BQ541">
        <v>10.6</v>
      </c>
      <c r="BR541">
        <v>12.259</v>
      </c>
      <c r="BS541">
        <v>104</v>
      </c>
      <c r="BT541">
        <v>104</v>
      </c>
      <c r="BU541">
        <v>0</v>
      </c>
      <c r="BV541">
        <v>26.99</v>
      </c>
      <c r="BW541" t="s">
        <v>223</v>
      </c>
      <c r="BX541" t="s">
        <v>223</v>
      </c>
      <c r="BY541" t="s">
        <v>223</v>
      </c>
      <c r="BZ541" t="s">
        <v>223</v>
      </c>
      <c r="CA541" t="s">
        <v>223</v>
      </c>
      <c r="CB541" t="s">
        <v>223</v>
      </c>
      <c r="CC541" t="s">
        <v>224</v>
      </c>
      <c r="CD541" t="s">
        <v>224</v>
      </c>
      <c r="CE541" t="s">
        <v>224</v>
      </c>
      <c r="CF541" t="s">
        <v>223</v>
      </c>
      <c r="CG541" t="s">
        <v>223</v>
      </c>
      <c r="CH541" t="s">
        <v>223</v>
      </c>
      <c r="CI541" t="s">
        <v>224</v>
      </c>
      <c r="CK541" t="s">
        <v>224</v>
      </c>
      <c r="CL541" t="s">
        <v>223</v>
      </c>
      <c r="CM541" t="s">
        <v>223</v>
      </c>
      <c r="CN541" t="s">
        <v>223</v>
      </c>
      <c r="CO541">
        <v>10.6</v>
      </c>
      <c r="CP541">
        <v>10.6</v>
      </c>
      <c r="CQ541">
        <v>10.6</v>
      </c>
      <c r="CR541">
        <v>10.6</v>
      </c>
      <c r="CS541">
        <v>10.6</v>
      </c>
      <c r="CT541">
        <v>10.6</v>
      </c>
      <c r="CU541">
        <v>10.6</v>
      </c>
      <c r="CV541">
        <v>10.6</v>
      </c>
      <c r="CW541">
        <v>10.6</v>
      </c>
      <c r="CX541">
        <v>10.6</v>
      </c>
      <c r="CY541">
        <v>10.6</v>
      </c>
      <c r="CZ541">
        <v>10.6</v>
      </c>
      <c r="DA541">
        <v>10.6</v>
      </c>
      <c r="DB541">
        <v>0</v>
      </c>
      <c r="DC541">
        <v>10.6</v>
      </c>
      <c r="DD541">
        <v>10.6</v>
      </c>
      <c r="DE541">
        <v>10.6</v>
      </c>
      <c r="DF541">
        <v>10.6</v>
      </c>
      <c r="DG541">
        <v>44887000</v>
      </c>
      <c r="DH541">
        <v>1135900</v>
      </c>
      <c r="DI541">
        <v>1384800</v>
      </c>
      <c r="DJ541">
        <v>1128500</v>
      </c>
      <c r="DK541">
        <v>5475900</v>
      </c>
      <c r="DL541">
        <v>5807000</v>
      </c>
      <c r="DM541">
        <v>4743500</v>
      </c>
      <c r="DN541">
        <v>1229100</v>
      </c>
      <c r="DO541">
        <v>1471000</v>
      </c>
      <c r="DP541">
        <v>1169500</v>
      </c>
      <c r="DQ541">
        <v>3700700</v>
      </c>
      <c r="DR541">
        <v>3077700</v>
      </c>
      <c r="DS541">
        <v>3470500</v>
      </c>
      <c r="DT541">
        <v>1231200</v>
      </c>
      <c r="DU541">
        <v>0</v>
      </c>
      <c r="DV541">
        <v>1420200</v>
      </c>
      <c r="DW541">
        <v>2678100</v>
      </c>
      <c r="DX541">
        <v>3393100</v>
      </c>
      <c r="DY541">
        <v>2370200</v>
      </c>
      <c r="DZ541">
        <v>1253300</v>
      </c>
      <c r="EA541">
        <v>1589200</v>
      </c>
      <c r="EB541">
        <v>1372100</v>
      </c>
      <c r="EC541">
        <v>599220</v>
      </c>
      <c r="ED541">
        <v>725690</v>
      </c>
      <c r="EE541">
        <v>656520</v>
      </c>
      <c r="EF541">
        <v>584940</v>
      </c>
      <c r="EG541">
        <v>0</v>
      </c>
      <c r="EH541">
        <v>664490</v>
      </c>
      <c r="EI541">
        <v>1</v>
      </c>
      <c r="EJ541">
        <v>1</v>
      </c>
      <c r="EK541">
        <v>1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5475900</v>
      </c>
      <c r="ES541">
        <v>6657400</v>
      </c>
      <c r="ET541">
        <v>5897900</v>
      </c>
      <c r="EU541">
        <v>7040300</v>
      </c>
      <c r="EV541">
        <v>6803000</v>
      </c>
      <c r="EW541">
        <v>7496900</v>
      </c>
      <c r="EX541">
        <v>9969500</v>
      </c>
      <c r="EY541">
        <v>15132000</v>
      </c>
      <c r="EZ541">
        <v>9690200</v>
      </c>
      <c r="FA541">
        <v>1</v>
      </c>
      <c r="FB541">
        <v>1</v>
      </c>
      <c r="FC541">
        <v>1</v>
      </c>
      <c r="FD541">
        <v>1</v>
      </c>
      <c r="FE541">
        <v>1</v>
      </c>
      <c r="FF541">
        <v>1</v>
      </c>
      <c r="FG541">
        <v>1</v>
      </c>
      <c r="FH541">
        <v>1</v>
      </c>
      <c r="FI541">
        <v>1</v>
      </c>
      <c r="FJ541">
        <v>12</v>
      </c>
      <c r="FK541" t="s">
        <v>3444</v>
      </c>
      <c r="FO541">
        <v>536</v>
      </c>
      <c r="FP541">
        <v>4543</v>
      </c>
      <c r="FQ541" t="s">
        <v>16</v>
      </c>
      <c r="FR541">
        <v>4796</v>
      </c>
      <c r="FS541" t="s">
        <v>3443</v>
      </c>
      <c r="FT541" t="s">
        <v>3442</v>
      </c>
      <c r="FU541">
        <v>44375</v>
      </c>
      <c r="FX541">
        <v>-1</v>
      </c>
    </row>
    <row r="542" spans="1:180" x14ac:dyDescent="0.35">
      <c r="A542" t="s">
        <v>3441</v>
      </c>
      <c r="B542" t="s">
        <v>3441</v>
      </c>
      <c r="C542">
        <v>1</v>
      </c>
      <c r="D542">
        <v>1</v>
      </c>
      <c r="E542">
        <v>1</v>
      </c>
      <c r="F542" t="s">
        <v>3440</v>
      </c>
      <c r="G542" t="s">
        <v>3439</v>
      </c>
      <c r="H542" t="s">
        <v>3438</v>
      </c>
      <c r="I542">
        <v>1</v>
      </c>
      <c r="J542">
        <v>1</v>
      </c>
      <c r="K542">
        <v>1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1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1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5.0999999999999996</v>
      </c>
      <c r="BP542">
        <v>5.0999999999999996</v>
      </c>
      <c r="BQ542">
        <v>5.0999999999999996</v>
      </c>
      <c r="BR542">
        <v>23.466000000000001</v>
      </c>
      <c r="BS542">
        <v>196</v>
      </c>
      <c r="BT542">
        <v>196</v>
      </c>
      <c r="BU542">
        <v>2.8050000000000002E-3</v>
      </c>
      <c r="BV542">
        <v>7.4843000000000002</v>
      </c>
      <c r="CB542" t="s">
        <v>223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5.0999999999999996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1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1</v>
      </c>
      <c r="FK542" t="s">
        <v>3437</v>
      </c>
      <c r="FO542">
        <v>537</v>
      </c>
      <c r="FP542">
        <v>3375</v>
      </c>
      <c r="FQ542" t="s">
        <v>16</v>
      </c>
      <c r="FR542">
        <v>3541</v>
      </c>
      <c r="FS542">
        <v>48356</v>
      </c>
      <c r="FT542">
        <v>31828</v>
      </c>
      <c r="FU542">
        <v>31828</v>
      </c>
      <c r="FX542">
        <v>-1</v>
      </c>
    </row>
    <row r="543" spans="1:180" x14ac:dyDescent="0.35">
      <c r="A543" t="s">
        <v>3436</v>
      </c>
      <c r="B543" t="s">
        <v>3436</v>
      </c>
      <c r="C543">
        <v>22</v>
      </c>
      <c r="D543">
        <v>22</v>
      </c>
      <c r="E543">
        <v>22</v>
      </c>
      <c r="F543" t="s">
        <v>3435</v>
      </c>
      <c r="G543" t="s">
        <v>3434</v>
      </c>
      <c r="H543" t="s">
        <v>3433</v>
      </c>
      <c r="I543">
        <v>1</v>
      </c>
      <c r="J543">
        <v>22</v>
      </c>
      <c r="K543">
        <v>22</v>
      </c>
      <c r="L543">
        <v>22</v>
      </c>
      <c r="M543">
        <v>2</v>
      </c>
      <c r="N543">
        <v>3</v>
      </c>
      <c r="O543">
        <v>2</v>
      </c>
      <c r="P543">
        <v>22</v>
      </c>
      <c r="Q543">
        <v>19</v>
      </c>
      <c r="R543">
        <v>22</v>
      </c>
      <c r="S543">
        <v>4</v>
      </c>
      <c r="T543">
        <v>6</v>
      </c>
      <c r="U543">
        <v>5</v>
      </c>
      <c r="V543">
        <v>21</v>
      </c>
      <c r="W543">
        <v>18</v>
      </c>
      <c r="X543">
        <v>17</v>
      </c>
      <c r="Y543">
        <v>8</v>
      </c>
      <c r="Z543">
        <v>7</v>
      </c>
      <c r="AA543">
        <v>8</v>
      </c>
      <c r="AB543">
        <v>13</v>
      </c>
      <c r="AC543">
        <v>13</v>
      </c>
      <c r="AD543">
        <v>9</v>
      </c>
      <c r="AE543">
        <v>2</v>
      </c>
      <c r="AF543">
        <v>3</v>
      </c>
      <c r="AG543">
        <v>2</v>
      </c>
      <c r="AH543">
        <v>22</v>
      </c>
      <c r="AI543">
        <v>19</v>
      </c>
      <c r="AJ543">
        <v>22</v>
      </c>
      <c r="AK543">
        <v>4</v>
      </c>
      <c r="AL543">
        <v>6</v>
      </c>
      <c r="AM543">
        <v>5</v>
      </c>
      <c r="AN543">
        <v>21</v>
      </c>
      <c r="AO543">
        <v>18</v>
      </c>
      <c r="AP543">
        <v>17</v>
      </c>
      <c r="AQ543">
        <v>8</v>
      </c>
      <c r="AR543">
        <v>7</v>
      </c>
      <c r="AS543">
        <v>8</v>
      </c>
      <c r="AT543">
        <v>13</v>
      </c>
      <c r="AU543">
        <v>13</v>
      </c>
      <c r="AV543">
        <v>9</v>
      </c>
      <c r="AW543">
        <v>2</v>
      </c>
      <c r="AX543">
        <v>3</v>
      </c>
      <c r="AY543">
        <v>2</v>
      </c>
      <c r="AZ543">
        <v>22</v>
      </c>
      <c r="BA543">
        <v>19</v>
      </c>
      <c r="BB543">
        <v>22</v>
      </c>
      <c r="BC543">
        <v>4</v>
      </c>
      <c r="BD543">
        <v>6</v>
      </c>
      <c r="BE543">
        <v>5</v>
      </c>
      <c r="BF543">
        <v>21</v>
      </c>
      <c r="BG543">
        <v>18</v>
      </c>
      <c r="BH543">
        <v>17</v>
      </c>
      <c r="BI543">
        <v>8</v>
      </c>
      <c r="BJ543">
        <v>7</v>
      </c>
      <c r="BK543">
        <v>8</v>
      </c>
      <c r="BL543">
        <v>13</v>
      </c>
      <c r="BM543">
        <v>13</v>
      </c>
      <c r="BN543">
        <v>9</v>
      </c>
      <c r="BO543">
        <v>7.7</v>
      </c>
      <c r="BP543">
        <v>7.7</v>
      </c>
      <c r="BQ543">
        <v>7.7</v>
      </c>
      <c r="BR543">
        <v>468.83</v>
      </c>
      <c r="BS543">
        <v>4391</v>
      </c>
      <c r="BT543">
        <v>4391</v>
      </c>
      <c r="BU543">
        <v>0</v>
      </c>
      <c r="BV543">
        <v>176.72</v>
      </c>
      <c r="BW543" t="s">
        <v>223</v>
      </c>
      <c r="BX543" t="s">
        <v>223</v>
      </c>
      <c r="BY543" t="s">
        <v>224</v>
      </c>
      <c r="BZ543" t="s">
        <v>223</v>
      </c>
      <c r="CA543" t="s">
        <v>223</v>
      </c>
      <c r="CB543" t="s">
        <v>223</v>
      </c>
      <c r="CC543" t="s">
        <v>223</v>
      </c>
      <c r="CD543" t="s">
        <v>223</v>
      </c>
      <c r="CE543" t="s">
        <v>223</v>
      </c>
      <c r="CF543" t="s">
        <v>223</v>
      </c>
      <c r="CG543" t="s">
        <v>223</v>
      </c>
      <c r="CH543" t="s">
        <v>223</v>
      </c>
      <c r="CI543" t="s">
        <v>223</v>
      </c>
      <c r="CJ543" t="s">
        <v>223</v>
      </c>
      <c r="CK543" t="s">
        <v>223</v>
      </c>
      <c r="CL543" t="s">
        <v>223</v>
      </c>
      <c r="CM543" t="s">
        <v>223</v>
      </c>
      <c r="CN543" t="s">
        <v>223</v>
      </c>
      <c r="CO543">
        <v>0.6</v>
      </c>
      <c r="CP543">
        <v>1.1000000000000001</v>
      </c>
      <c r="CQ543">
        <v>0.6</v>
      </c>
      <c r="CR543">
        <v>7.7</v>
      </c>
      <c r="CS543">
        <v>6.8</v>
      </c>
      <c r="CT543">
        <v>7.7</v>
      </c>
      <c r="CU543">
        <v>1.4</v>
      </c>
      <c r="CV543">
        <v>2</v>
      </c>
      <c r="CW543">
        <v>1.6</v>
      </c>
      <c r="CX543">
        <v>7.3</v>
      </c>
      <c r="CY543">
        <v>6.2</v>
      </c>
      <c r="CZ543">
        <v>5.8</v>
      </c>
      <c r="DA543">
        <v>2.8</v>
      </c>
      <c r="DB543">
        <v>2.2999999999999998</v>
      </c>
      <c r="DC543">
        <v>2.7</v>
      </c>
      <c r="DD543">
        <v>4.5999999999999996</v>
      </c>
      <c r="DE543">
        <v>4.5999999999999996</v>
      </c>
      <c r="DF543">
        <v>3.2</v>
      </c>
      <c r="DG543">
        <v>660080000</v>
      </c>
      <c r="DH543">
        <v>5465000</v>
      </c>
      <c r="DI543">
        <v>5790800</v>
      </c>
      <c r="DJ543">
        <v>2184800</v>
      </c>
      <c r="DK543">
        <v>121470000</v>
      </c>
      <c r="DL543">
        <v>91902000</v>
      </c>
      <c r="DM543">
        <v>102280000</v>
      </c>
      <c r="DN543">
        <v>12306000</v>
      </c>
      <c r="DO543">
        <v>17946000</v>
      </c>
      <c r="DP543">
        <v>10305000</v>
      </c>
      <c r="DQ543">
        <v>74411000</v>
      </c>
      <c r="DR543">
        <v>54012000</v>
      </c>
      <c r="DS543">
        <v>61719000</v>
      </c>
      <c r="DT543">
        <v>15874000</v>
      </c>
      <c r="DU543">
        <v>11934000</v>
      </c>
      <c r="DV543">
        <v>14169000</v>
      </c>
      <c r="DW543">
        <v>22049000</v>
      </c>
      <c r="DX543">
        <v>18824000</v>
      </c>
      <c r="DY543">
        <v>17431000</v>
      </c>
      <c r="DZ543">
        <v>4266500</v>
      </c>
      <c r="EA543">
        <v>3678000</v>
      </c>
      <c r="EB543">
        <v>2723500</v>
      </c>
      <c r="EC543">
        <v>3157400</v>
      </c>
      <c r="ED543">
        <v>3229500</v>
      </c>
      <c r="EE543">
        <v>3391600</v>
      </c>
      <c r="EF543">
        <v>2130700</v>
      </c>
      <c r="EG543">
        <v>3040400</v>
      </c>
      <c r="EH543">
        <v>2679500</v>
      </c>
      <c r="EI543">
        <v>1</v>
      </c>
      <c r="EJ543">
        <v>1</v>
      </c>
      <c r="EK543">
        <v>0</v>
      </c>
      <c r="EL543">
        <v>2</v>
      </c>
      <c r="EM543">
        <v>2</v>
      </c>
      <c r="EN543">
        <v>1</v>
      </c>
      <c r="EO543">
        <v>1</v>
      </c>
      <c r="EP543">
        <v>2</v>
      </c>
      <c r="EQ543">
        <v>1</v>
      </c>
      <c r="ER543">
        <v>11355000</v>
      </c>
      <c r="ES543">
        <v>11682000</v>
      </c>
      <c r="ET543">
        <v>14307000</v>
      </c>
      <c r="EU543">
        <v>15868000</v>
      </c>
      <c r="EV543">
        <v>16774000</v>
      </c>
      <c r="EW543">
        <v>20449000</v>
      </c>
      <c r="EX543">
        <v>15006000</v>
      </c>
      <c r="EY543">
        <v>16902000</v>
      </c>
      <c r="EZ543">
        <v>19419000</v>
      </c>
      <c r="FA543">
        <v>19</v>
      </c>
      <c r="FB543">
        <v>11</v>
      </c>
      <c r="FC543">
        <v>12</v>
      </c>
      <c r="FD543">
        <v>14</v>
      </c>
      <c r="FE543">
        <v>11</v>
      </c>
      <c r="FF543">
        <v>12</v>
      </c>
      <c r="FG543">
        <v>3</v>
      </c>
      <c r="FH543">
        <v>2</v>
      </c>
      <c r="FI543">
        <v>2</v>
      </c>
      <c r="FJ543">
        <v>97</v>
      </c>
      <c r="FK543" t="s">
        <v>3432</v>
      </c>
      <c r="FO543">
        <v>538</v>
      </c>
      <c r="FP543" t="s">
        <v>3431</v>
      </c>
      <c r="FQ543" t="s">
        <v>3430</v>
      </c>
      <c r="FR543" t="s">
        <v>3429</v>
      </c>
      <c r="FS543" t="s">
        <v>3428</v>
      </c>
      <c r="FT543" t="s">
        <v>3427</v>
      </c>
      <c r="FU543" t="s">
        <v>3426</v>
      </c>
      <c r="FX543">
        <v>-1</v>
      </c>
    </row>
    <row r="544" spans="1:180" x14ac:dyDescent="0.35">
      <c r="A544" t="s">
        <v>3425</v>
      </c>
      <c r="B544" t="s">
        <v>3424</v>
      </c>
      <c r="C544" t="s">
        <v>919</v>
      </c>
      <c r="D544" t="s">
        <v>919</v>
      </c>
      <c r="E544" t="s">
        <v>919</v>
      </c>
      <c r="F544" t="s">
        <v>3423</v>
      </c>
      <c r="G544" t="s">
        <v>3422</v>
      </c>
      <c r="H544" t="s">
        <v>3421</v>
      </c>
      <c r="I544">
        <v>2</v>
      </c>
      <c r="J544">
        <v>3</v>
      </c>
      <c r="K544">
        <v>3</v>
      </c>
      <c r="L544">
        <v>3</v>
      </c>
      <c r="M544">
        <v>0</v>
      </c>
      <c r="N544">
        <v>0</v>
      </c>
      <c r="O544">
        <v>0</v>
      </c>
      <c r="P544">
        <v>2</v>
      </c>
      <c r="Q544">
        <v>2</v>
      </c>
      <c r="R544">
        <v>3</v>
      </c>
      <c r="S544">
        <v>2</v>
      </c>
      <c r="T544">
        <v>0</v>
      </c>
      <c r="U544">
        <v>0</v>
      </c>
      <c r="V544">
        <v>2</v>
      </c>
      <c r="W544">
        <v>0</v>
      </c>
      <c r="X544">
        <v>1</v>
      </c>
      <c r="Y544">
        <v>0</v>
      </c>
      <c r="Z544">
        <v>0</v>
      </c>
      <c r="AA544">
        <v>0</v>
      </c>
      <c r="AB544">
        <v>1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2</v>
      </c>
      <c r="AI544">
        <v>2</v>
      </c>
      <c r="AJ544">
        <v>3</v>
      </c>
      <c r="AK544">
        <v>2</v>
      </c>
      <c r="AL544">
        <v>0</v>
      </c>
      <c r="AM544">
        <v>0</v>
      </c>
      <c r="AN544">
        <v>2</v>
      </c>
      <c r="AO544">
        <v>0</v>
      </c>
      <c r="AP544">
        <v>1</v>
      </c>
      <c r="AQ544">
        <v>0</v>
      </c>
      <c r="AR544">
        <v>0</v>
      </c>
      <c r="AS544">
        <v>0</v>
      </c>
      <c r="AT544">
        <v>1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2</v>
      </c>
      <c r="BA544">
        <v>2</v>
      </c>
      <c r="BB544">
        <v>3</v>
      </c>
      <c r="BC544">
        <v>2</v>
      </c>
      <c r="BD544">
        <v>0</v>
      </c>
      <c r="BE544">
        <v>0</v>
      </c>
      <c r="BF544">
        <v>2</v>
      </c>
      <c r="BG544">
        <v>0</v>
      </c>
      <c r="BH544">
        <v>1</v>
      </c>
      <c r="BI544">
        <v>0</v>
      </c>
      <c r="BJ544">
        <v>0</v>
      </c>
      <c r="BK544">
        <v>0</v>
      </c>
      <c r="BL544">
        <v>1</v>
      </c>
      <c r="BM544">
        <v>0</v>
      </c>
      <c r="BN544">
        <v>0</v>
      </c>
      <c r="BO544">
        <v>2.4</v>
      </c>
      <c r="BP544">
        <v>2.4</v>
      </c>
      <c r="BQ544">
        <v>2.4</v>
      </c>
      <c r="BR544">
        <v>191.61</v>
      </c>
      <c r="BS544">
        <v>1675</v>
      </c>
      <c r="BT544" t="s">
        <v>3420</v>
      </c>
      <c r="BU544">
        <v>0</v>
      </c>
      <c r="BV544">
        <v>19.096</v>
      </c>
      <c r="BZ544" t="s">
        <v>223</v>
      </c>
      <c r="CA544" t="s">
        <v>223</v>
      </c>
      <c r="CB544" t="s">
        <v>223</v>
      </c>
      <c r="CC544" t="s">
        <v>223</v>
      </c>
      <c r="CF544" t="s">
        <v>223</v>
      </c>
      <c r="CH544" t="s">
        <v>223</v>
      </c>
      <c r="CL544" t="s">
        <v>223</v>
      </c>
      <c r="CO544">
        <v>0</v>
      </c>
      <c r="CP544">
        <v>0</v>
      </c>
      <c r="CQ544">
        <v>0</v>
      </c>
      <c r="CR544">
        <v>1.7</v>
      </c>
      <c r="CS544">
        <v>1.4</v>
      </c>
      <c r="CT544">
        <v>2.4</v>
      </c>
      <c r="CU544">
        <v>1.7</v>
      </c>
      <c r="CV544">
        <v>0</v>
      </c>
      <c r="CW544">
        <v>0</v>
      </c>
      <c r="CX544">
        <v>1.7</v>
      </c>
      <c r="CY544">
        <v>0</v>
      </c>
      <c r="CZ544">
        <v>1</v>
      </c>
      <c r="DA544">
        <v>0</v>
      </c>
      <c r="DB544">
        <v>0</v>
      </c>
      <c r="DC544">
        <v>0</v>
      </c>
      <c r="DD544">
        <v>0.7</v>
      </c>
      <c r="DE544">
        <v>0</v>
      </c>
      <c r="DF544">
        <v>0</v>
      </c>
      <c r="DG544">
        <v>15684000</v>
      </c>
      <c r="DH544">
        <v>0</v>
      </c>
      <c r="DI544">
        <v>0</v>
      </c>
      <c r="DJ544">
        <v>0</v>
      </c>
      <c r="DK544">
        <v>3537000</v>
      </c>
      <c r="DL544">
        <v>3883600</v>
      </c>
      <c r="DM544">
        <v>3953800</v>
      </c>
      <c r="DN544">
        <v>1067800</v>
      </c>
      <c r="DO544">
        <v>0</v>
      </c>
      <c r="DP544">
        <v>0</v>
      </c>
      <c r="DQ544">
        <v>1972800</v>
      </c>
      <c r="DR544">
        <v>0</v>
      </c>
      <c r="DS544">
        <v>714170</v>
      </c>
      <c r="DT544">
        <v>0</v>
      </c>
      <c r="DU544">
        <v>0</v>
      </c>
      <c r="DV544">
        <v>0</v>
      </c>
      <c r="DW544">
        <v>555190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2172100</v>
      </c>
      <c r="ES544">
        <v>1925000</v>
      </c>
      <c r="ET544">
        <v>1609600</v>
      </c>
      <c r="EU544">
        <v>2436400</v>
      </c>
      <c r="EV544">
        <v>0</v>
      </c>
      <c r="EW544">
        <v>1959900</v>
      </c>
      <c r="EX544">
        <v>2816500</v>
      </c>
      <c r="EY544">
        <v>0</v>
      </c>
      <c r="EZ544">
        <v>0</v>
      </c>
      <c r="FA544">
        <v>2</v>
      </c>
      <c r="FB544">
        <v>2</v>
      </c>
      <c r="FC544">
        <v>2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6</v>
      </c>
      <c r="FK544" t="s">
        <v>3419</v>
      </c>
      <c r="FO544">
        <v>539</v>
      </c>
      <c r="FP544" t="s">
        <v>3418</v>
      </c>
      <c r="FQ544" t="s">
        <v>502</v>
      </c>
      <c r="FR544" t="s">
        <v>3417</v>
      </c>
      <c r="FS544" t="s">
        <v>3416</v>
      </c>
      <c r="FT544" t="s">
        <v>3415</v>
      </c>
      <c r="FU544" t="s">
        <v>3414</v>
      </c>
      <c r="FX544" t="s">
        <v>289</v>
      </c>
    </row>
    <row r="545" spans="1:180" x14ac:dyDescent="0.35">
      <c r="A545" t="s">
        <v>3413</v>
      </c>
      <c r="B545" t="s">
        <v>3413</v>
      </c>
      <c r="C545">
        <v>3</v>
      </c>
      <c r="D545">
        <v>3</v>
      </c>
      <c r="E545">
        <v>3</v>
      </c>
      <c r="F545" t="s">
        <v>3412</v>
      </c>
      <c r="G545" t="s">
        <v>3411</v>
      </c>
      <c r="H545" t="s">
        <v>3410</v>
      </c>
      <c r="I545">
        <v>1</v>
      </c>
      <c r="J545">
        <v>3</v>
      </c>
      <c r="K545">
        <v>3</v>
      </c>
      <c r="L545">
        <v>3</v>
      </c>
      <c r="M545">
        <v>3</v>
      </c>
      <c r="N545">
        <v>1</v>
      </c>
      <c r="O545">
        <v>1</v>
      </c>
      <c r="P545">
        <v>0</v>
      </c>
      <c r="Q545">
        <v>0</v>
      </c>
      <c r="R545">
        <v>0</v>
      </c>
      <c r="S545">
        <v>3</v>
      </c>
      <c r="T545">
        <v>0</v>
      </c>
      <c r="U545">
        <v>1</v>
      </c>
      <c r="V545">
        <v>0</v>
      </c>
      <c r="W545">
        <v>1</v>
      </c>
      <c r="X545">
        <v>0</v>
      </c>
      <c r="Y545">
        <v>0</v>
      </c>
      <c r="Z545">
        <v>1</v>
      </c>
      <c r="AA545">
        <v>0</v>
      </c>
      <c r="AB545">
        <v>2</v>
      </c>
      <c r="AC545">
        <v>1</v>
      </c>
      <c r="AD545">
        <v>0</v>
      </c>
      <c r="AE545">
        <v>3</v>
      </c>
      <c r="AF545">
        <v>1</v>
      </c>
      <c r="AG545">
        <v>1</v>
      </c>
      <c r="AH545">
        <v>0</v>
      </c>
      <c r="AI545">
        <v>0</v>
      </c>
      <c r="AJ545">
        <v>0</v>
      </c>
      <c r="AK545">
        <v>3</v>
      </c>
      <c r="AL545">
        <v>0</v>
      </c>
      <c r="AM545">
        <v>1</v>
      </c>
      <c r="AN545">
        <v>0</v>
      </c>
      <c r="AO545">
        <v>1</v>
      </c>
      <c r="AP545">
        <v>0</v>
      </c>
      <c r="AQ545">
        <v>0</v>
      </c>
      <c r="AR545">
        <v>1</v>
      </c>
      <c r="AS545">
        <v>0</v>
      </c>
      <c r="AT545">
        <v>2</v>
      </c>
      <c r="AU545">
        <v>1</v>
      </c>
      <c r="AV545">
        <v>0</v>
      </c>
      <c r="AW545">
        <v>3</v>
      </c>
      <c r="AX545">
        <v>1</v>
      </c>
      <c r="AY545">
        <v>1</v>
      </c>
      <c r="AZ545">
        <v>0</v>
      </c>
      <c r="BA545">
        <v>0</v>
      </c>
      <c r="BB545">
        <v>0</v>
      </c>
      <c r="BC545">
        <v>3</v>
      </c>
      <c r="BD545">
        <v>0</v>
      </c>
      <c r="BE545">
        <v>1</v>
      </c>
      <c r="BF545">
        <v>0</v>
      </c>
      <c r="BG545">
        <v>1</v>
      </c>
      <c r="BH545">
        <v>0</v>
      </c>
      <c r="BI545">
        <v>0</v>
      </c>
      <c r="BJ545">
        <v>1</v>
      </c>
      <c r="BK545">
        <v>0</v>
      </c>
      <c r="BL545">
        <v>2</v>
      </c>
      <c r="BM545">
        <v>1</v>
      </c>
      <c r="BN545">
        <v>0</v>
      </c>
      <c r="BO545">
        <v>6.7</v>
      </c>
      <c r="BP545">
        <v>6.7</v>
      </c>
      <c r="BQ545">
        <v>6.7</v>
      </c>
      <c r="BR545">
        <v>90.582999999999998</v>
      </c>
      <c r="BS545">
        <v>825</v>
      </c>
      <c r="BT545">
        <v>825</v>
      </c>
      <c r="BU545">
        <v>0</v>
      </c>
      <c r="BV545">
        <v>24.073</v>
      </c>
      <c r="BW545" t="s">
        <v>223</v>
      </c>
      <c r="BX545" t="s">
        <v>223</v>
      </c>
      <c r="BY545" t="s">
        <v>223</v>
      </c>
      <c r="CC545" t="s">
        <v>224</v>
      </c>
      <c r="CE545" t="s">
        <v>224</v>
      </c>
      <c r="CG545" t="s">
        <v>224</v>
      </c>
      <c r="CJ545" t="s">
        <v>224</v>
      </c>
      <c r="CL545" t="s">
        <v>224</v>
      </c>
      <c r="CM545" t="s">
        <v>224</v>
      </c>
      <c r="CO545">
        <v>6.7</v>
      </c>
      <c r="CP545">
        <v>1.8</v>
      </c>
      <c r="CQ545">
        <v>2.7</v>
      </c>
      <c r="CR545">
        <v>0</v>
      </c>
      <c r="CS545">
        <v>0</v>
      </c>
      <c r="CT545">
        <v>0</v>
      </c>
      <c r="CU545">
        <v>6.7</v>
      </c>
      <c r="CV545">
        <v>0</v>
      </c>
      <c r="CW545">
        <v>2.2000000000000002</v>
      </c>
      <c r="CX545">
        <v>0</v>
      </c>
      <c r="CY545">
        <v>2.2000000000000002</v>
      </c>
      <c r="CZ545">
        <v>0</v>
      </c>
      <c r="DA545">
        <v>0</v>
      </c>
      <c r="DB545">
        <v>2.2000000000000002</v>
      </c>
      <c r="DC545">
        <v>0</v>
      </c>
      <c r="DD545">
        <v>4.8</v>
      </c>
      <c r="DE545">
        <v>2.2000000000000002</v>
      </c>
      <c r="DF545">
        <v>0</v>
      </c>
      <c r="DG545">
        <v>17439000</v>
      </c>
      <c r="DH545">
        <v>7018400</v>
      </c>
      <c r="DI545">
        <v>1238200</v>
      </c>
      <c r="DJ545">
        <v>386370</v>
      </c>
      <c r="DK545">
        <v>0</v>
      </c>
      <c r="DL545">
        <v>0</v>
      </c>
      <c r="DM545">
        <v>0</v>
      </c>
      <c r="DN545">
        <v>4759000</v>
      </c>
      <c r="DO545">
        <v>0</v>
      </c>
      <c r="DP545">
        <v>355200</v>
      </c>
      <c r="DQ545">
        <v>0</v>
      </c>
      <c r="DR545">
        <v>831250</v>
      </c>
      <c r="DS545">
        <v>0</v>
      </c>
      <c r="DT545">
        <v>0</v>
      </c>
      <c r="DU545">
        <v>574210</v>
      </c>
      <c r="DV545">
        <v>0</v>
      </c>
      <c r="DW545">
        <v>1698900</v>
      </c>
      <c r="DX545">
        <v>577550</v>
      </c>
      <c r="DY545">
        <v>0</v>
      </c>
      <c r="DZ545">
        <v>4022700</v>
      </c>
      <c r="EA545">
        <v>1012100</v>
      </c>
      <c r="EB545">
        <v>391600</v>
      </c>
      <c r="EC545">
        <v>1067700</v>
      </c>
      <c r="ED545">
        <v>0</v>
      </c>
      <c r="EE545">
        <v>510080</v>
      </c>
      <c r="EF545">
        <v>0</v>
      </c>
      <c r="EG545">
        <v>620990</v>
      </c>
      <c r="EH545">
        <v>0</v>
      </c>
      <c r="EI545">
        <v>4</v>
      </c>
      <c r="EJ545">
        <v>1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5</v>
      </c>
      <c r="FK545" t="s">
        <v>3409</v>
      </c>
      <c r="FO545">
        <v>540</v>
      </c>
      <c r="FP545" t="s">
        <v>3408</v>
      </c>
      <c r="FQ545" t="s">
        <v>502</v>
      </c>
      <c r="FR545" t="s">
        <v>3407</v>
      </c>
      <c r="FS545" t="s">
        <v>3406</v>
      </c>
      <c r="FT545" t="s">
        <v>3405</v>
      </c>
      <c r="FU545" t="s">
        <v>3404</v>
      </c>
      <c r="FX545">
        <v>-1</v>
      </c>
    </row>
    <row r="546" spans="1:180" x14ac:dyDescent="0.35">
      <c r="A546" t="s">
        <v>3403</v>
      </c>
      <c r="B546" t="s">
        <v>3403</v>
      </c>
      <c r="C546">
        <v>4</v>
      </c>
      <c r="D546">
        <v>4</v>
      </c>
      <c r="E546">
        <v>4</v>
      </c>
      <c r="F546" t="s">
        <v>3402</v>
      </c>
      <c r="G546" t="s">
        <v>3401</v>
      </c>
      <c r="H546" t="s">
        <v>3400</v>
      </c>
      <c r="I546">
        <v>1</v>
      </c>
      <c r="J546">
        <v>4</v>
      </c>
      <c r="K546">
        <v>4</v>
      </c>
      <c r="L546">
        <v>4</v>
      </c>
      <c r="M546">
        <v>0</v>
      </c>
      <c r="N546">
        <v>0</v>
      </c>
      <c r="O546">
        <v>0</v>
      </c>
      <c r="P546">
        <v>3</v>
      </c>
      <c r="Q546">
        <v>3</v>
      </c>
      <c r="R546">
        <v>3</v>
      </c>
      <c r="S546">
        <v>0</v>
      </c>
      <c r="T546">
        <v>0</v>
      </c>
      <c r="U546">
        <v>0</v>
      </c>
      <c r="V546">
        <v>2</v>
      </c>
      <c r="W546">
        <v>4</v>
      </c>
      <c r="X546">
        <v>3</v>
      </c>
      <c r="Y546">
        <v>0</v>
      </c>
      <c r="Z546">
        <v>0</v>
      </c>
      <c r="AA546">
        <v>0</v>
      </c>
      <c r="AB546">
        <v>3</v>
      </c>
      <c r="AC546">
        <v>1</v>
      </c>
      <c r="AD546">
        <v>0</v>
      </c>
      <c r="AE546">
        <v>0</v>
      </c>
      <c r="AF546">
        <v>0</v>
      </c>
      <c r="AG546">
        <v>0</v>
      </c>
      <c r="AH546">
        <v>3</v>
      </c>
      <c r="AI546">
        <v>3</v>
      </c>
      <c r="AJ546">
        <v>3</v>
      </c>
      <c r="AK546">
        <v>0</v>
      </c>
      <c r="AL546">
        <v>0</v>
      </c>
      <c r="AM546">
        <v>0</v>
      </c>
      <c r="AN546">
        <v>2</v>
      </c>
      <c r="AO546">
        <v>4</v>
      </c>
      <c r="AP546">
        <v>3</v>
      </c>
      <c r="AQ546">
        <v>0</v>
      </c>
      <c r="AR546">
        <v>0</v>
      </c>
      <c r="AS546">
        <v>0</v>
      </c>
      <c r="AT546">
        <v>3</v>
      </c>
      <c r="AU546">
        <v>1</v>
      </c>
      <c r="AV546">
        <v>0</v>
      </c>
      <c r="AW546">
        <v>0</v>
      </c>
      <c r="AX546">
        <v>0</v>
      </c>
      <c r="AY546">
        <v>0</v>
      </c>
      <c r="AZ546">
        <v>3</v>
      </c>
      <c r="BA546">
        <v>3</v>
      </c>
      <c r="BB546">
        <v>3</v>
      </c>
      <c r="BC546">
        <v>0</v>
      </c>
      <c r="BD546">
        <v>0</v>
      </c>
      <c r="BE546">
        <v>0</v>
      </c>
      <c r="BF546">
        <v>2</v>
      </c>
      <c r="BG546">
        <v>4</v>
      </c>
      <c r="BH546">
        <v>3</v>
      </c>
      <c r="BI546">
        <v>0</v>
      </c>
      <c r="BJ546">
        <v>0</v>
      </c>
      <c r="BK546">
        <v>0</v>
      </c>
      <c r="BL546">
        <v>3</v>
      </c>
      <c r="BM546">
        <v>1</v>
      </c>
      <c r="BN546">
        <v>0</v>
      </c>
      <c r="BO546">
        <v>15.6</v>
      </c>
      <c r="BP546">
        <v>15.6</v>
      </c>
      <c r="BQ546">
        <v>15.6</v>
      </c>
      <c r="BR546">
        <v>43.759</v>
      </c>
      <c r="BS546">
        <v>385</v>
      </c>
      <c r="BT546">
        <v>385</v>
      </c>
      <c r="BU546">
        <v>0</v>
      </c>
      <c r="BV546">
        <v>32.368000000000002</v>
      </c>
      <c r="BZ546" t="s">
        <v>223</v>
      </c>
      <c r="CA546" t="s">
        <v>223</v>
      </c>
      <c r="CB546" t="s">
        <v>223</v>
      </c>
      <c r="CF546" t="s">
        <v>223</v>
      </c>
      <c r="CG546" t="s">
        <v>223</v>
      </c>
      <c r="CH546" t="s">
        <v>223</v>
      </c>
      <c r="CL546" t="s">
        <v>223</v>
      </c>
      <c r="CM546" t="s">
        <v>224</v>
      </c>
      <c r="CO546">
        <v>0</v>
      </c>
      <c r="CP546">
        <v>0</v>
      </c>
      <c r="CQ546">
        <v>0</v>
      </c>
      <c r="CR546">
        <v>11.9</v>
      </c>
      <c r="CS546">
        <v>11.9</v>
      </c>
      <c r="CT546">
        <v>11.9</v>
      </c>
      <c r="CU546">
        <v>0</v>
      </c>
      <c r="CV546">
        <v>0</v>
      </c>
      <c r="CW546">
        <v>0</v>
      </c>
      <c r="CX546">
        <v>7.5</v>
      </c>
      <c r="CY546">
        <v>15.6</v>
      </c>
      <c r="CZ546">
        <v>11.7</v>
      </c>
      <c r="DA546">
        <v>0</v>
      </c>
      <c r="DB546">
        <v>0</v>
      </c>
      <c r="DC546">
        <v>0</v>
      </c>
      <c r="DD546">
        <v>11.7</v>
      </c>
      <c r="DE546">
        <v>4.2</v>
      </c>
      <c r="DF546">
        <v>0</v>
      </c>
      <c r="DG546">
        <v>84960000</v>
      </c>
      <c r="DH546">
        <v>0</v>
      </c>
      <c r="DI546">
        <v>0</v>
      </c>
      <c r="DJ546">
        <v>0</v>
      </c>
      <c r="DK546">
        <v>18159000</v>
      </c>
      <c r="DL546">
        <v>12661000</v>
      </c>
      <c r="DM546">
        <v>12916000</v>
      </c>
      <c r="DN546">
        <v>0</v>
      </c>
      <c r="DO546">
        <v>0</v>
      </c>
      <c r="DP546">
        <v>0</v>
      </c>
      <c r="DQ546">
        <v>10366000</v>
      </c>
      <c r="DR546">
        <v>14693000</v>
      </c>
      <c r="DS546">
        <v>12513000</v>
      </c>
      <c r="DT546">
        <v>0</v>
      </c>
      <c r="DU546">
        <v>0</v>
      </c>
      <c r="DV546">
        <v>0</v>
      </c>
      <c r="DW546">
        <v>3001800</v>
      </c>
      <c r="DX546">
        <v>650620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6701500</v>
      </c>
      <c r="ES546">
        <v>6041900</v>
      </c>
      <c r="ET546">
        <v>6718300</v>
      </c>
      <c r="EU546">
        <v>7271200</v>
      </c>
      <c r="EV546">
        <v>8436800</v>
      </c>
      <c r="EW546">
        <v>9420800</v>
      </c>
      <c r="EX546">
        <v>3757500</v>
      </c>
      <c r="EY546">
        <v>3577100</v>
      </c>
      <c r="EZ546">
        <v>0</v>
      </c>
      <c r="FA546">
        <v>2</v>
      </c>
      <c r="FB546">
        <v>3</v>
      </c>
      <c r="FC546">
        <v>3</v>
      </c>
      <c r="FD546">
        <v>2</v>
      </c>
      <c r="FE546">
        <v>4</v>
      </c>
      <c r="FF546">
        <v>3</v>
      </c>
      <c r="FG546">
        <v>0</v>
      </c>
      <c r="FH546">
        <v>0</v>
      </c>
      <c r="FI546">
        <v>0</v>
      </c>
      <c r="FJ546">
        <v>17</v>
      </c>
      <c r="FK546" t="s">
        <v>3399</v>
      </c>
      <c r="FO546">
        <v>541</v>
      </c>
      <c r="FP546" t="s">
        <v>3398</v>
      </c>
      <c r="FQ546" t="s">
        <v>425</v>
      </c>
      <c r="FR546" t="s">
        <v>3397</v>
      </c>
      <c r="FS546" t="s">
        <v>3396</v>
      </c>
      <c r="FT546" t="s">
        <v>3395</v>
      </c>
      <c r="FU546" t="s">
        <v>3394</v>
      </c>
      <c r="FX546">
        <v>-1</v>
      </c>
    </row>
    <row r="547" spans="1:180" x14ac:dyDescent="0.35">
      <c r="A547" t="s">
        <v>3393</v>
      </c>
      <c r="B547" t="s">
        <v>3393</v>
      </c>
      <c r="C547">
        <v>3</v>
      </c>
      <c r="D547">
        <v>3</v>
      </c>
      <c r="E547">
        <v>3</v>
      </c>
      <c r="F547" t="s">
        <v>3392</v>
      </c>
      <c r="G547" t="s">
        <v>3391</v>
      </c>
      <c r="H547" t="s">
        <v>3390</v>
      </c>
      <c r="I547">
        <v>1</v>
      </c>
      <c r="J547">
        <v>3</v>
      </c>
      <c r="K547">
        <v>3</v>
      </c>
      <c r="L547">
        <v>3</v>
      </c>
      <c r="M547">
        <v>3</v>
      </c>
      <c r="N547">
        <v>3</v>
      </c>
      <c r="O547">
        <v>3</v>
      </c>
      <c r="P547">
        <v>2</v>
      </c>
      <c r="Q547">
        <v>2</v>
      </c>
      <c r="R547">
        <v>1</v>
      </c>
      <c r="S547">
        <v>1</v>
      </c>
      <c r="T547">
        <v>2</v>
      </c>
      <c r="U547">
        <v>1</v>
      </c>
      <c r="V547">
        <v>2</v>
      </c>
      <c r="W547">
        <v>2</v>
      </c>
      <c r="X547">
        <v>2</v>
      </c>
      <c r="Y547">
        <v>2</v>
      </c>
      <c r="Z547">
        <v>2</v>
      </c>
      <c r="AA547">
        <v>1</v>
      </c>
      <c r="AB547">
        <v>3</v>
      </c>
      <c r="AC547">
        <v>1</v>
      </c>
      <c r="AD547">
        <v>1</v>
      </c>
      <c r="AE547">
        <v>3</v>
      </c>
      <c r="AF547">
        <v>3</v>
      </c>
      <c r="AG547">
        <v>3</v>
      </c>
      <c r="AH547">
        <v>2</v>
      </c>
      <c r="AI547">
        <v>2</v>
      </c>
      <c r="AJ547">
        <v>1</v>
      </c>
      <c r="AK547">
        <v>1</v>
      </c>
      <c r="AL547">
        <v>2</v>
      </c>
      <c r="AM547">
        <v>1</v>
      </c>
      <c r="AN547">
        <v>2</v>
      </c>
      <c r="AO547">
        <v>2</v>
      </c>
      <c r="AP547">
        <v>2</v>
      </c>
      <c r="AQ547">
        <v>2</v>
      </c>
      <c r="AR547">
        <v>2</v>
      </c>
      <c r="AS547">
        <v>1</v>
      </c>
      <c r="AT547">
        <v>3</v>
      </c>
      <c r="AU547">
        <v>1</v>
      </c>
      <c r="AV547">
        <v>1</v>
      </c>
      <c r="AW547">
        <v>3</v>
      </c>
      <c r="AX547">
        <v>3</v>
      </c>
      <c r="AY547">
        <v>3</v>
      </c>
      <c r="AZ547">
        <v>2</v>
      </c>
      <c r="BA547">
        <v>2</v>
      </c>
      <c r="BB547">
        <v>1</v>
      </c>
      <c r="BC547">
        <v>1</v>
      </c>
      <c r="BD547">
        <v>2</v>
      </c>
      <c r="BE547">
        <v>1</v>
      </c>
      <c r="BF547">
        <v>2</v>
      </c>
      <c r="BG547">
        <v>2</v>
      </c>
      <c r="BH547">
        <v>2</v>
      </c>
      <c r="BI547">
        <v>2</v>
      </c>
      <c r="BJ547">
        <v>2</v>
      </c>
      <c r="BK547">
        <v>1</v>
      </c>
      <c r="BL547">
        <v>3</v>
      </c>
      <c r="BM547">
        <v>1</v>
      </c>
      <c r="BN547">
        <v>1</v>
      </c>
      <c r="BO547">
        <v>18.5</v>
      </c>
      <c r="BP547">
        <v>18.5</v>
      </c>
      <c r="BQ547">
        <v>18.5</v>
      </c>
      <c r="BR547">
        <v>15.164</v>
      </c>
      <c r="BS547">
        <v>135</v>
      </c>
      <c r="BT547">
        <v>135</v>
      </c>
      <c r="BU547">
        <v>0</v>
      </c>
      <c r="BV547">
        <v>17.007000000000001</v>
      </c>
      <c r="BW547" t="s">
        <v>223</v>
      </c>
      <c r="BX547" t="s">
        <v>223</v>
      </c>
      <c r="BY547" t="s">
        <v>223</v>
      </c>
      <c r="BZ547" t="s">
        <v>223</v>
      </c>
      <c r="CA547" t="s">
        <v>223</v>
      </c>
      <c r="CB547" t="s">
        <v>224</v>
      </c>
      <c r="CC547" t="s">
        <v>224</v>
      </c>
      <c r="CD547" t="s">
        <v>223</v>
      </c>
      <c r="CE547" t="s">
        <v>224</v>
      </c>
      <c r="CF547" t="s">
        <v>223</v>
      </c>
      <c r="CG547" t="s">
        <v>223</v>
      </c>
      <c r="CH547" t="s">
        <v>223</v>
      </c>
      <c r="CI547" t="s">
        <v>223</v>
      </c>
      <c r="CJ547" t="s">
        <v>223</v>
      </c>
      <c r="CK547" t="s">
        <v>223</v>
      </c>
      <c r="CL547" t="s">
        <v>223</v>
      </c>
      <c r="CM547" t="s">
        <v>223</v>
      </c>
      <c r="CN547" t="s">
        <v>223</v>
      </c>
      <c r="CO547">
        <v>18.5</v>
      </c>
      <c r="CP547">
        <v>18.5</v>
      </c>
      <c r="CQ547">
        <v>18.5</v>
      </c>
      <c r="CR547">
        <v>11.9</v>
      </c>
      <c r="CS547">
        <v>11.9</v>
      </c>
      <c r="CT547">
        <v>5.2</v>
      </c>
      <c r="CU547">
        <v>5.2</v>
      </c>
      <c r="CV547">
        <v>11.9</v>
      </c>
      <c r="CW547">
        <v>5.2</v>
      </c>
      <c r="CX547">
        <v>11.9</v>
      </c>
      <c r="CY547">
        <v>11.9</v>
      </c>
      <c r="CZ547">
        <v>11.9</v>
      </c>
      <c r="DA547">
        <v>11.9</v>
      </c>
      <c r="DB547">
        <v>11.9</v>
      </c>
      <c r="DC547">
        <v>6.7</v>
      </c>
      <c r="DD547">
        <v>18.5</v>
      </c>
      <c r="DE547">
        <v>6.7</v>
      </c>
      <c r="DF547">
        <v>6.7</v>
      </c>
      <c r="DG547">
        <v>186770000</v>
      </c>
      <c r="DH547">
        <v>13529000</v>
      </c>
      <c r="DI547">
        <v>14651000</v>
      </c>
      <c r="DJ547">
        <v>13377000</v>
      </c>
      <c r="DK547">
        <v>26608000</v>
      </c>
      <c r="DL547">
        <v>21876000</v>
      </c>
      <c r="DM547">
        <v>5080100</v>
      </c>
      <c r="DN547">
        <v>1188000</v>
      </c>
      <c r="DO547">
        <v>5951000</v>
      </c>
      <c r="DP547">
        <v>1123400</v>
      </c>
      <c r="DQ547">
        <v>9371300</v>
      </c>
      <c r="DR547">
        <v>10835000</v>
      </c>
      <c r="DS547">
        <v>12143000</v>
      </c>
      <c r="DT547">
        <v>9098200</v>
      </c>
      <c r="DU547">
        <v>9720400</v>
      </c>
      <c r="DV547">
        <v>7813600</v>
      </c>
      <c r="DW547">
        <v>8703200</v>
      </c>
      <c r="DX547">
        <v>7694500</v>
      </c>
      <c r="DY547">
        <v>8003700</v>
      </c>
      <c r="DZ547">
        <v>9377400</v>
      </c>
      <c r="EA547">
        <v>9123200</v>
      </c>
      <c r="EB547">
        <v>9609200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1</v>
      </c>
      <c r="EJ547">
        <v>1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18853000</v>
      </c>
      <c r="ES547">
        <v>15264000</v>
      </c>
      <c r="ET547">
        <v>15225000</v>
      </c>
      <c r="EU547">
        <v>10950000</v>
      </c>
      <c r="EV547">
        <v>18210000</v>
      </c>
      <c r="EW547">
        <v>18319000</v>
      </c>
      <c r="EX547">
        <v>19981000</v>
      </c>
      <c r="EY547">
        <v>32858000</v>
      </c>
      <c r="EZ547">
        <v>31582000</v>
      </c>
      <c r="FA547">
        <v>2</v>
      </c>
      <c r="FB547">
        <v>1</v>
      </c>
      <c r="FC547">
        <v>0</v>
      </c>
      <c r="FD547">
        <v>1</v>
      </c>
      <c r="FE547">
        <v>0</v>
      </c>
      <c r="FF547">
        <v>1</v>
      </c>
      <c r="FG547">
        <v>1</v>
      </c>
      <c r="FH547">
        <v>0</v>
      </c>
      <c r="FI547">
        <v>0</v>
      </c>
      <c r="FJ547">
        <v>8</v>
      </c>
      <c r="FK547" t="s">
        <v>3389</v>
      </c>
      <c r="FO547">
        <v>542</v>
      </c>
      <c r="FP547" t="s">
        <v>3388</v>
      </c>
      <c r="FQ547" t="s">
        <v>502</v>
      </c>
      <c r="FR547" t="s">
        <v>3387</v>
      </c>
      <c r="FS547" t="s">
        <v>3386</v>
      </c>
      <c r="FT547" t="s">
        <v>3385</v>
      </c>
      <c r="FU547" t="s">
        <v>3384</v>
      </c>
      <c r="FX547">
        <v>-1</v>
      </c>
    </row>
    <row r="548" spans="1:180" x14ac:dyDescent="0.35">
      <c r="A548" t="s">
        <v>3383</v>
      </c>
      <c r="B548" t="s">
        <v>3383</v>
      </c>
      <c r="C548">
        <v>5</v>
      </c>
      <c r="D548">
        <v>5</v>
      </c>
      <c r="E548">
        <v>5</v>
      </c>
      <c r="F548" t="s">
        <v>3382</v>
      </c>
      <c r="G548" t="s">
        <v>3381</v>
      </c>
      <c r="H548" t="s">
        <v>3380</v>
      </c>
      <c r="I548">
        <v>1</v>
      </c>
      <c r="J548">
        <v>5</v>
      </c>
      <c r="K548">
        <v>5</v>
      </c>
      <c r="L548">
        <v>5</v>
      </c>
      <c r="M548">
        <v>2</v>
      </c>
      <c r="N548">
        <v>1</v>
      </c>
      <c r="O548">
        <v>0</v>
      </c>
      <c r="P548">
        <v>5</v>
      </c>
      <c r="Q548">
        <v>5</v>
      </c>
      <c r="R548">
        <v>5</v>
      </c>
      <c r="S548">
        <v>3</v>
      </c>
      <c r="T548">
        <v>1</v>
      </c>
      <c r="U548">
        <v>0</v>
      </c>
      <c r="V548">
        <v>3</v>
      </c>
      <c r="W548">
        <v>3</v>
      </c>
      <c r="X548">
        <v>2</v>
      </c>
      <c r="Y548">
        <v>3</v>
      </c>
      <c r="Z548">
        <v>0</v>
      </c>
      <c r="AA548">
        <v>0</v>
      </c>
      <c r="AB548">
        <v>3</v>
      </c>
      <c r="AC548">
        <v>1</v>
      </c>
      <c r="AD548">
        <v>1</v>
      </c>
      <c r="AE548">
        <v>2</v>
      </c>
      <c r="AF548">
        <v>1</v>
      </c>
      <c r="AG548">
        <v>0</v>
      </c>
      <c r="AH548">
        <v>5</v>
      </c>
      <c r="AI548">
        <v>5</v>
      </c>
      <c r="AJ548">
        <v>5</v>
      </c>
      <c r="AK548">
        <v>3</v>
      </c>
      <c r="AL548">
        <v>1</v>
      </c>
      <c r="AM548">
        <v>0</v>
      </c>
      <c r="AN548">
        <v>3</v>
      </c>
      <c r="AO548">
        <v>3</v>
      </c>
      <c r="AP548">
        <v>2</v>
      </c>
      <c r="AQ548">
        <v>3</v>
      </c>
      <c r="AR548">
        <v>0</v>
      </c>
      <c r="AS548">
        <v>0</v>
      </c>
      <c r="AT548">
        <v>3</v>
      </c>
      <c r="AU548">
        <v>1</v>
      </c>
      <c r="AV548">
        <v>1</v>
      </c>
      <c r="AW548">
        <v>2</v>
      </c>
      <c r="AX548">
        <v>1</v>
      </c>
      <c r="AY548">
        <v>0</v>
      </c>
      <c r="AZ548">
        <v>5</v>
      </c>
      <c r="BA548">
        <v>5</v>
      </c>
      <c r="BB548">
        <v>5</v>
      </c>
      <c r="BC548">
        <v>3</v>
      </c>
      <c r="BD548">
        <v>1</v>
      </c>
      <c r="BE548">
        <v>0</v>
      </c>
      <c r="BF548">
        <v>3</v>
      </c>
      <c r="BG548">
        <v>3</v>
      </c>
      <c r="BH548">
        <v>2</v>
      </c>
      <c r="BI548">
        <v>3</v>
      </c>
      <c r="BJ548">
        <v>0</v>
      </c>
      <c r="BK548">
        <v>0</v>
      </c>
      <c r="BL548">
        <v>3</v>
      </c>
      <c r="BM548">
        <v>1</v>
      </c>
      <c r="BN548">
        <v>1</v>
      </c>
      <c r="BO548">
        <v>14.9</v>
      </c>
      <c r="BP548">
        <v>14.9</v>
      </c>
      <c r="BQ548">
        <v>14.9</v>
      </c>
      <c r="BR548">
        <v>51.901000000000003</v>
      </c>
      <c r="BS548">
        <v>475</v>
      </c>
      <c r="BT548">
        <v>475</v>
      </c>
      <c r="BU548">
        <v>0</v>
      </c>
      <c r="BV548">
        <v>44.185000000000002</v>
      </c>
      <c r="BW548" t="s">
        <v>223</v>
      </c>
      <c r="BX548" t="s">
        <v>223</v>
      </c>
      <c r="BZ548" t="s">
        <v>223</v>
      </c>
      <c r="CA548" t="s">
        <v>223</v>
      </c>
      <c r="CB548" t="s">
        <v>223</v>
      </c>
      <c r="CC548" t="s">
        <v>223</v>
      </c>
      <c r="CD548" t="s">
        <v>224</v>
      </c>
      <c r="CF548" t="s">
        <v>223</v>
      </c>
      <c r="CG548" t="s">
        <v>223</v>
      </c>
      <c r="CH548" t="s">
        <v>223</v>
      </c>
      <c r="CI548" t="s">
        <v>223</v>
      </c>
      <c r="CL548" t="s">
        <v>223</v>
      </c>
      <c r="CM548" t="s">
        <v>223</v>
      </c>
      <c r="CN548" t="s">
        <v>223</v>
      </c>
      <c r="CO548">
        <v>5.0999999999999996</v>
      </c>
      <c r="CP548">
        <v>2.2999999999999998</v>
      </c>
      <c r="CQ548">
        <v>0</v>
      </c>
      <c r="CR548">
        <v>14.9</v>
      </c>
      <c r="CS548">
        <v>14.9</v>
      </c>
      <c r="CT548">
        <v>14.9</v>
      </c>
      <c r="CU548">
        <v>7.2</v>
      </c>
      <c r="CV548">
        <v>2.7</v>
      </c>
      <c r="CW548">
        <v>0</v>
      </c>
      <c r="CX548">
        <v>7.2</v>
      </c>
      <c r="CY548">
        <v>7.2</v>
      </c>
      <c r="CZ548">
        <v>4.8</v>
      </c>
      <c r="DA548">
        <v>7.2</v>
      </c>
      <c r="DB548">
        <v>0</v>
      </c>
      <c r="DC548">
        <v>0</v>
      </c>
      <c r="DD548">
        <v>7.2</v>
      </c>
      <c r="DE548">
        <v>2.7</v>
      </c>
      <c r="DF548">
        <v>2.7</v>
      </c>
      <c r="DG548">
        <v>139660000</v>
      </c>
      <c r="DH548">
        <v>1567800</v>
      </c>
      <c r="DI548">
        <v>840850</v>
      </c>
      <c r="DJ548">
        <v>0</v>
      </c>
      <c r="DK548">
        <v>39831000</v>
      </c>
      <c r="DL548">
        <v>27363000</v>
      </c>
      <c r="DM548">
        <v>28117000</v>
      </c>
      <c r="DN548">
        <v>3638300</v>
      </c>
      <c r="DO548">
        <v>959910</v>
      </c>
      <c r="DP548">
        <v>0</v>
      </c>
      <c r="DQ548">
        <v>10246000</v>
      </c>
      <c r="DR548">
        <v>7879200</v>
      </c>
      <c r="DS548">
        <v>5930900</v>
      </c>
      <c r="DT548">
        <v>2685200</v>
      </c>
      <c r="DU548">
        <v>0</v>
      </c>
      <c r="DV548">
        <v>0</v>
      </c>
      <c r="DW548">
        <v>4823700</v>
      </c>
      <c r="DX548">
        <v>2620100</v>
      </c>
      <c r="DY548">
        <v>3161500</v>
      </c>
      <c r="DZ548">
        <v>1479500</v>
      </c>
      <c r="EA548">
        <v>0</v>
      </c>
      <c r="EB548">
        <v>0</v>
      </c>
      <c r="EC548">
        <v>527040</v>
      </c>
      <c r="ED548">
        <v>599730</v>
      </c>
      <c r="EE548">
        <v>0</v>
      </c>
      <c r="EF548">
        <v>503080</v>
      </c>
      <c r="EG548">
        <v>0</v>
      </c>
      <c r="EH548">
        <v>0</v>
      </c>
      <c r="EI548">
        <v>1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17548000</v>
      </c>
      <c r="ES548">
        <v>12937000</v>
      </c>
      <c r="ET548">
        <v>16199000</v>
      </c>
      <c r="EU548">
        <v>10177000</v>
      </c>
      <c r="EV548">
        <v>9321000</v>
      </c>
      <c r="EW548">
        <v>9840800</v>
      </c>
      <c r="EX548">
        <v>9643700</v>
      </c>
      <c r="EY548">
        <v>11544000</v>
      </c>
      <c r="EZ548">
        <v>12770000</v>
      </c>
      <c r="FA548">
        <v>4</v>
      </c>
      <c r="FB548">
        <v>4</v>
      </c>
      <c r="FC548">
        <v>3</v>
      </c>
      <c r="FD548">
        <v>1</v>
      </c>
      <c r="FE548">
        <v>1</v>
      </c>
      <c r="FF548">
        <v>1</v>
      </c>
      <c r="FG548">
        <v>1</v>
      </c>
      <c r="FH548">
        <v>1</v>
      </c>
      <c r="FI548">
        <v>1</v>
      </c>
      <c r="FJ548">
        <v>18</v>
      </c>
      <c r="FK548" t="s">
        <v>3379</v>
      </c>
      <c r="FO548">
        <v>543</v>
      </c>
      <c r="FP548" t="s">
        <v>3378</v>
      </c>
      <c r="FQ548" t="s">
        <v>318</v>
      </c>
      <c r="FR548" t="s">
        <v>3377</v>
      </c>
      <c r="FS548" t="s">
        <v>3376</v>
      </c>
      <c r="FT548" t="s">
        <v>3375</v>
      </c>
      <c r="FU548" t="s">
        <v>3374</v>
      </c>
      <c r="FX548">
        <v>-1</v>
      </c>
    </row>
    <row r="549" spans="1:180" x14ac:dyDescent="0.35">
      <c r="A549" t="s">
        <v>3373</v>
      </c>
      <c r="B549" t="s">
        <v>3373</v>
      </c>
      <c r="C549">
        <v>1</v>
      </c>
      <c r="D549">
        <v>1</v>
      </c>
      <c r="E549">
        <v>1</v>
      </c>
      <c r="F549" t="s">
        <v>3372</v>
      </c>
      <c r="G549" t="s">
        <v>3371</v>
      </c>
      <c r="H549" t="s">
        <v>3370</v>
      </c>
      <c r="I549">
        <v>1</v>
      </c>
      <c r="J549">
        <v>1</v>
      </c>
      <c r="K549">
        <v>1</v>
      </c>
      <c r="L549">
        <v>1</v>
      </c>
      <c r="M549">
        <v>1</v>
      </c>
      <c r="N549">
        <v>1</v>
      </c>
      <c r="O549">
        <v>0</v>
      </c>
      <c r="P549">
        <v>1</v>
      </c>
      <c r="Q549">
        <v>1</v>
      </c>
      <c r="R549">
        <v>0</v>
      </c>
      <c r="S549">
        <v>1</v>
      </c>
      <c r="T549">
        <v>0</v>
      </c>
      <c r="U549">
        <v>0</v>
      </c>
      <c r="V549">
        <v>1</v>
      </c>
      <c r="W549">
        <v>0</v>
      </c>
      <c r="X549">
        <v>0</v>
      </c>
      <c r="Y549">
        <v>1</v>
      </c>
      <c r="Z549">
        <v>0</v>
      </c>
      <c r="AA549">
        <v>0</v>
      </c>
      <c r="AB549">
        <v>1</v>
      </c>
      <c r="AC549">
        <v>0</v>
      </c>
      <c r="AD549">
        <v>0</v>
      </c>
      <c r="AE549">
        <v>1</v>
      </c>
      <c r="AF549">
        <v>1</v>
      </c>
      <c r="AG549">
        <v>0</v>
      </c>
      <c r="AH549">
        <v>1</v>
      </c>
      <c r="AI549">
        <v>1</v>
      </c>
      <c r="AJ549">
        <v>0</v>
      </c>
      <c r="AK549">
        <v>1</v>
      </c>
      <c r="AL549">
        <v>0</v>
      </c>
      <c r="AM549">
        <v>0</v>
      </c>
      <c r="AN549">
        <v>1</v>
      </c>
      <c r="AO549">
        <v>0</v>
      </c>
      <c r="AP549">
        <v>0</v>
      </c>
      <c r="AQ549">
        <v>1</v>
      </c>
      <c r="AR549">
        <v>0</v>
      </c>
      <c r="AS549">
        <v>0</v>
      </c>
      <c r="AT549">
        <v>1</v>
      </c>
      <c r="AU549">
        <v>0</v>
      </c>
      <c r="AV549">
        <v>0</v>
      </c>
      <c r="AW549">
        <v>1</v>
      </c>
      <c r="AX549">
        <v>1</v>
      </c>
      <c r="AY549">
        <v>0</v>
      </c>
      <c r="AZ549">
        <v>1</v>
      </c>
      <c r="BA549">
        <v>1</v>
      </c>
      <c r="BB549">
        <v>0</v>
      </c>
      <c r="BC549">
        <v>1</v>
      </c>
      <c r="BD549">
        <v>0</v>
      </c>
      <c r="BE549">
        <v>0</v>
      </c>
      <c r="BF549">
        <v>1</v>
      </c>
      <c r="BG549">
        <v>0</v>
      </c>
      <c r="BH549">
        <v>0</v>
      </c>
      <c r="BI549">
        <v>1</v>
      </c>
      <c r="BJ549">
        <v>0</v>
      </c>
      <c r="BK549">
        <v>0</v>
      </c>
      <c r="BL549">
        <v>1</v>
      </c>
      <c r="BM549">
        <v>0</v>
      </c>
      <c r="BN549">
        <v>0</v>
      </c>
      <c r="BO549">
        <v>1.2</v>
      </c>
      <c r="BP549">
        <v>1.2</v>
      </c>
      <c r="BQ549">
        <v>1.2</v>
      </c>
      <c r="BR549">
        <v>115.93</v>
      </c>
      <c r="BS549">
        <v>1023</v>
      </c>
      <c r="BT549">
        <v>1023</v>
      </c>
      <c r="BU549">
        <v>8.4135000000000008E-3</v>
      </c>
      <c r="BV549">
        <v>6.0510000000000002</v>
      </c>
      <c r="BW549" t="s">
        <v>223</v>
      </c>
      <c r="BX549" t="s">
        <v>224</v>
      </c>
      <c r="BZ549" t="s">
        <v>223</v>
      </c>
      <c r="CA549" t="s">
        <v>223</v>
      </c>
      <c r="CC549" t="s">
        <v>223</v>
      </c>
      <c r="CF549" t="s">
        <v>223</v>
      </c>
      <c r="CI549" t="s">
        <v>223</v>
      </c>
      <c r="CL549" t="s">
        <v>224</v>
      </c>
      <c r="CO549">
        <v>1.2</v>
      </c>
      <c r="CP549">
        <v>1.2</v>
      </c>
      <c r="CQ549">
        <v>0</v>
      </c>
      <c r="CR549">
        <v>1.2</v>
      </c>
      <c r="CS549">
        <v>1.2</v>
      </c>
      <c r="CT549">
        <v>0</v>
      </c>
      <c r="CU549">
        <v>1.2</v>
      </c>
      <c r="CV549">
        <v>0</v>
      </c>
      <c r="CW549">
        <v>0</v>
      </c>
      <c r="CX549">
        <v>1.2</v>
      </c>
      <c r="CY549">
        <v>0</v>
      </c>
      <c r="CZ549">
        <v>0</v>
      </c>
      <c r="DA549">
        <v>1.2</v>
      </c>
      <c r="DB549">
        <v>0</v>
      </c>
      <c r="DC549">
        <v>0</v>
      </c>
      <c r="DD549">
        <v>1.2</v>
      </c>
      <c r="DE549">
        <v>0</v>
      </c>
      <c r="DF549">
        <v>0</v>
      </c>
      <c r="DG549">
        <v>12091000</v>
      </c>
      <c r="DH549">
        <v>1956700</v>
      </c>
      <c r="DI549">
        <v>111320</v>
      </c>
      <c r="DJ549">
        <v>0</v>
      </c>
      <c r="DK549">
        <v>6001800</v>
      </c>
      <c r="DL549">
        <v>518300</v>
      </c>
      <c r="DM549">
        <v>0</v>
      </c>
      <c r="DN549">
        <v>1387900</v>
      </c>
      <c r="DO549">
        <v>0</v>
      </c>
      <c r="DP549">
        <v>0</v>
      </c>
      <c r="DQ549">
        <v>489670</v>
      </c>
      <c r="DR549">
        <v>0</v>
      </c>
      <c r="DS549">
        <v>0</v>
      </c>
      <c r="DT549">
        <v>1581000</v>
      </c>
      <c r="DU549">
        <v>0</v>
      </c>
      <c r="DV549">
        <v>0</v>
      </c>
      <c r="DW549">
        <v>44148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4330900</v>
      </c>
      <c r="ES549">
        <v>350920</v>
      </c>
      <c r="ET549">
        <v>0</v>
      </c>
      <c r="EU549">
        <v>876940</v>
      </c>
      <c r="EV549">
        <v>0</v>
      </c>
      <c r="EW549">
        <v>0</v>
      </c>
      <c r="EX549">
        <v>368330</v>
      </c>
      <c r="EY549">
        <v>0</v>
      </c>
      <c r="EZ549">
        <v>0</v>
      </c>
      <c r="FA549">
        <v>2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2</v>
      </c>
      <c r="FK549" t="s">
        <v>3369</v>
      </c>
      <c r="FO549">
        <v>544</v>
      </c>
      <c r="FP549">
        <v>2215</v>
      </c>
      <c r="FQ549" t="s">
        <v>16</v>
      </c>
      <c r="FR549">
        <v>2325</v>
      </c>
      <c r="FS549" t="s">
        <v>3368</v>
      </c>
      <c r="FT549" t="s">
        <v>3367</v>
      </c>
      <c r="FU549">
        <v>19588</v>
      </c>
      <c r="FX549">
        <v>-1</v>
      </c>
    </row>
    <row r="550" spans="1:180" x14ac:dyDescent="0.35">
      <c r="A550" t="s">
        <v>3366</v>
      </c>
      <c r="B550" t="s">
        <v>3366</v>
      </c>
      <c r="C550">
        <v>2</v>
      </c>
      <c r="D550">
        <v>1</v>
      </c>
      <c r="E550">
        <v>1</v>
      </c>
      <c r="F550" t="s">
        <v>3365</v>
      </c>
      <c r="G550" t="s">
        <v>3364</v>
      </c>
      <c r="H550" t="s">
        <v>3363</v>
      </c>
      <c r="I550">
        <v>1</v>
      </c>
      <c r="J550">
        <v>2</v>
      </c>
      <c r="K550">
        <v>1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2</v>
      </c>
      <c r="AC550">
        <v>2</v>
      </c>
      <c r="AD550">
        <v>2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1</v>
      </c>
      <c r="AU550">
        <v>1</v>
      </c>
      <c r="AV550">
        <v>1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1</v>
      </c>
      <c r="BM550">
        <v>1</v>
      </c>
      <c r="BN550">
        <v>1</v>
      </c>
      <c r="BO550">
        <v>4.5999999999999996</v>
      </c>
      <c r="BP550">
        <v>2.6</v>
      </c>
      <c r="BQ550">
        <v>2.6</v>
      </c>
      <c r="BR550">
        <v>65.444000000000003</v>
      </c>
      <c r="BS550">
        <v>582</v>
      </c>
      <c r="BT550">
        <v>582</v>
      </c>
      <c r="BU550">
        <v>7.2992999999999999E-3</v>
      </c>
      <c r="BV550">
        <v>6.1199000000000003</v>
      </c>
      <c r="CL550" t="s">
        <v>223</v>
      </c>
      <c r="CM550" t="s">
        <v>223</v>
      </c>
      <c r="CN550" t="s">
        <v>223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4.5999999999999996</v>
      </c>
      <c r="DE550">
        <v>4.5999999999999996</v>
      </c>
      <c r="DF550">
        <v>4.5999999999999996</v>
      </c>
      <c r="DG550">
        <v>5489800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2146000</v>
      </c>
      <c r="DX550">
        <v>1520000</v>
      </c>
      <c r="DY550">
        <v>1823800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7988700</v>
      </c>
      <c r="EY550">
        <v>6778600</v>
      </c>
      <c r="EZ550">
        <v>7456200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1</v>
      </c>
      <c r="FH550">
        <v>0</v>
      </c>
      <c r="FI550">
        <v>1</v>
      </c>
      <c r="FJ550">
        <v>2</v>
      </c>
      <c r="FK550" t="s">
        <v>3362</v>
      </c>
      <c r="FO550">
        <v>545</v>
      </c>
      <c r="FP550" t="s">
        <v>3361</v>
      </c>
      <c r="FQ550" t="s">
        <v>3360</v>
      </c>
      <c r="FR550" t="s">
        <v>3359</v>
      </c>
      <c r="FS550" t="s">
        <v>3358</v>
      </c>
      <c r="FT550" t="s">
        <v>3357</v>
      </c>
      <c r="FU550" t="s">
        <v>3356</v>
      </c>
      <c r="FX550">
        <v>-1</v>
      </c>
    </row>
    <row r="551" spans="1:180" x14ac:dyDescent="0.35">
      <c r="A551" t="s">
        <v>3355</v>
      </c>
      <c r="B551" t="s">
        <v>3355</v>
      </c>
      <c r="C551">
        <v>20</v>
      </c>
      <c r="D551">
        <v>20</v>
      </c>
      <c r="E551">
        <v>20</v>
      </c>
      <c r="F551" t="s">
        <v>3354</v>
      </c>
      <c r="G551" t="s">
        <v>3353</v>
      </c>
      <c r="H551" t="s">
        <v>3352</v>
      </c>
      <c r="I551">
        <v>1</v>
      </c>
      <c r="J551">
        <v>20</v>
      </c>
      <c r="K551">
        <v>20</v>
      </c>
      <c r="L551">
        <v>20</v>
      </c>
      <c r="M551">
        <v>13</v>
      </c>
      <c r="N551">
        <v>14</v>
      </c>
      <c r="O551">
        <v>15</v>
      </c>
      <c r="P551">
        <v>16</v>
      </c>
      <c r="Q551">
        <v>18</v>
      </c>
      <c r="R551">
        <v>17</v>
      </c>
      <c r="S551">
        <v>11</v>
      </c>
      <c r="T551">
        <v>13</v>
      </c>
      <c r="U551">
        <v>8</v>
      </c>
      <c r="V551">
        <v>10</v>
      </c>
      <c r="W551">
        <v>10</v>
      </c>
      <c r="X551">
        <v>11</v>
      </c>
      <c r="Y551">
        <v>13</v>
      </c>
      <c r="Z551">
        <v>14</v>
      </c>
      <c r="AA551">
        <v>12</v>
      </c>
      <c r="AB551">
        <v>16</v>
      </c>
      <c r="AC551">
        <v>17</v>
      </c>
      <c r="AD551">
        <v>13</v>
      </c>
      <c r="AE551">
        <v>13</v>
      </c>
      <c r="AF551">
        <v>14</v>
      </c>
      <c r="AG551">
        <v>15</v>
      </c>
      <c r="AH551">
        <v>16</v>
      </c>
      <c r="AI551">
        <v>18</v>
      </c>
      <c r="AJ551">
        <v>17</v>
      </c>
      <c r="AK551">
        <v>11</v>
      </c>
      <c r="AL551">
        <v>13</v>
      </c>
      <c r="AM551">
        <v>8</v>
      </c>
      <c r="AN551">
        <v>10</v>
      </c>
      <c r="AO551">
        <v>10</v>
      </c>
      <c r="AP551">
        <v>11</v>
      </c>
      <c r="AQ551">
        <v>13</v>
      </c>
      <c r="AR551">
        <v>14</v>
      </c>
      <c r="AS551">
        <v>12</v>
      </c>
      <c r="AT551">
        <v>16</v>
      </c>
      <c r="AU551">
        <v>17</v>
      </c>
      <c r="AV551">
        <v>13</v>
      </c>
      <c r="AW551">
        <v>13</v>
      </c>
      <c r="AX551">
        <v>14</v>
      </c>
      <c r="AY551">
        <v>15</v>
      </c>
      <c r="AZ551">
        <v>16</v>
      </c>
      <c r="BA551">
        <v>18</v>
      </c>
      <c r="BB551">
        <v>17</v>
      </c>
      <c r="BC551">
        <v>11</v>
      </c>
      <c r="BD551">
        <v>13</v>
      </c>
      <c r="BE551">
        <v>8</v>
      </c>
      <c r="BF551">
        <v>10</v>
      </c>
      <c r="BG551">
        <v>10</v>
      </c>
      <c r="BH551">
        <v>11</v>
      </c>
      <c r="BI551">
        <v>13</v>
      </c>
      <c r="BJ551">
        <v>14</v>
      </c>
      <c r="BK551">
        <v>12</v>
      </c>
      <c r="BL551">
        <v>16</v>
      </c>
      <c r="BM551">
        <v>17</v>
      </c>
      <c r="BN551">
        <v>13</v>
      </c>
      <c r="BO551">
        <v>25.1</v>
      </c>
      <c r="BP551">
        <v>25.1</v>
      </c>
      <c r="BQ551">
        <v>25.1</v>
      </c>
      <c r="BR551">
        <v>113.75</v>
      </c>
      <c r="BS551">
        <v>1049</v>
      </c>
      <c r="BT551">
        <v>1049</v>
      </c>
      <c r="BU551">
        <v>0</v>
      </c>
      <c r="BV551">
        <v>290.58999999999997</v>
      </c>
      <c r="BW551" t="s">
        <v>223</v>
      </c>
      <c r="BX551" t="s">
        <v>223</v>
      </c>
      <c r="BY551" t="s">
        <v>223</v>
      </c>
      <c r="BZ551" t="s">
        <v>223</v>
      </c>
      <c r="CA551" t="s">
        <v>223</v>
      </c>
      <c r="CB551" t="s">
        <v>223</v>
      </c>
      <c r="CC551" t="s">
        <v>223</v>
      </c>
      <c r="CD551" t="s">
        <v>223</v>
      </c>
      <c r="CE551" t="s">
        <v>223</v>
      </c>
      <c r="CF551" t="s">
        <v>223</v>
      </c>
      <c r="CG551" t="s">
        <v>223</v>
      </c>
      <c r="CH551" t="s">
        <v>223</v>
      </c>
      <c r="CI551" t="s">
        <v>223</v>
      </c>
      <c r="CJ551" t="s">
        <v>223</v>
      </c>
      <c r="CK551" t="s">
        <v>223</v>
      </c>
      <c r="CL551" t="s">
        <v>223</v>
      </c>
      <c r="CM551" t="s">
        <v>223</v>
      </c>
      <c r="CN551" t="s">
        <v>223</v>
      </c>
      <c r="CO551">
        <v>16.7</v>
      </c>
      <c r="CP551">
        <v>18.600000000000001</v>
      </c>
      <c r="CQ551">
        <v>19.7</v>
      </c>
      <c r="CR551">
        <v>22.7</v>
      </c>
      <c r="CS551">
        <v>23.7</v>
      </c>
      <c r="CT551">
        <v>21.8</v>
      </c>
      <c r="CU551">
        <v>15.8</v>
      </c>
      <c r="CV551">
        <v>17.8</v>
      </c>
      <c r="CW551">
        <v>10.4</v>
      </c>
      <c r="CX551">
        <v>15.8</v>
      </c>
      <c r="CY551">
        <v>15.6</v>
      </c>
      <c r="CZ551">
        <v>16</v>
      </c>
      <c r="DA551">
        <v>19.100000000000001</v>
      </c>
      <c r="DB551">
        <v>19.7</v>
      </c>
      <c r="DC551">
        <v>15.6</v>
      </c>
      <c r="DD551">
        <v>23.2</v>
      </c>
      <c r="DE551">
        <v>22.2</v>
      </c>
      <c r="DF551">
        <v>17.3</v>
      </c>
      <c r="DG551">
        <v>1935599999.99999</v>
      </c>
      <c r="DH551">
        <v>134170000</v>
      </c>
      <c r="DI551">
        <v>124050000</v>
      </c>
      <c r="DJ551">
        <v>122030000</v>
      </c>
      <c r="DK551">
        <v>274600000</v>
      </c>
      <c r="DL551">
        <v>246940000</v>
      </c>
      <c r="DM551">
        <v>234440000</v>
      </c>
      <c r="DN551">
        <v>61222000</v>
      </c>
      <c r="DO551">
        <v>72607000</v>
      </c>
      <c r="DP551">
        <v>49871000</v>
      </c>
      <c r="DQ551">
        <v>36724000</v>
      </c>
      <c r="DR551">
        <v>27637000</v>
      </c>
      <c r="DS551">
        <v>39747000</v>
      </c>
      <c r="DT551">
        <v>89572000</v>
      </c>
      <c r="DU551">
        <v>83237000</v>
      </c>
      <c r="DV551">
        <v>97365000</v>
      </c>
      <c r="DW551">
        <v>73446000</v>
      </c>
      <c r="DX551">
        <v>91804000</v>
      </c>
      <c r="DY551">
        <v>76086000</v>
      </c>
      <c r="DZ551">
        <v>16020000</v>
      </c>
      <c r="EA551">
        <v>17997000</v>
      </c>
      <c r="EB551">
        <v>16602000</v>
      </c>
      <c r="EC551">
        <v>13490000</v>
      </c>
      <c r="ED551">
        <v>14782000</v>
      </c>
      <c r="EE551">
        <v>13748000</v>
      </c>
      <c r="EF551">
        <v>10932000</v>
      </c>
      <c r="EG551">
        <v>14387000</v>
      </c>
      <c r="EH551">
        <v>16489000</v>
      </c>
      <c r="EI551">
        <v>16</v>
      </c>
      <c r="EJ551">
        <v>13</v>
      </c>
      <c r="EK551">
        <v>13</v>
      </c>
      <c r="EL551">
        <v>7</v>
      </c>
      <c r="EM551">
        <v>7</v>
      </c>
      <c r="EN551">
        <v>7</v>
      </c>
      <c r="EO551">
        <v>10</v>
      </c>
      <c r="EP551">
        <v>7</v>
      </c>
      <c r="EQ551">
        <v>8</v>
      </c>
      <c r="ER551">
        <v>38461000</v>
      </c>
      <c r="ES551">
        <v>38387000</v>
      </c>
      <c r="ET551">
        <v>43813000</v>
      </c>
      <c r="EU551">
        <v>17546000</v>
      </c>
      <c r="EV551">
        <v>16475000</v>
      </c>
      <c r="EW551">
        <v>16680000</v>
      </c>
      <c r="EX551">
        <v>53460000</v>
      </c>
      <c r="EY551">
        <v>62631000</v>
      </c>
      <c r="EZ551">
        <v>68207000</v>
      </c>
      <c r="FA551">
        <v>16</v>
      </c>
      <c r="FB551">
        <v>16</v>
      </c>
      <c r="FC551">
        <v>15</v>
      </c>
      <c r="FD551">
        <v>3</v>
      </c>
      <c r="FE551">
        <v>4</v>
      </c>
      <c r="FF551">
        <v>2</v>
      </c>
      <c r="FG551">
        <v>16</v>
      </c>
      <c r="FH551">
        <v>14</v>
      </c>
      <c r="FI551">
        <v>8</v>
      </c>
      <c r="FJ551">
        <v>182</v>
      </c>
      <c r="FK551" t="s">
        <v>3351</v>
      </c>
      <c r="FO551">
        <v>546</v>
      </c>
      <c r="FP551" t="s">
        <v>3350</v>
      </c>
      <c r="FQ551" t="s">
        <v>2414</v>
      </c>
      <c r="FR551" t="s">
        <v>3349</v>
      </c>
      <c r="FS551" t="s">
        <v>3348</v>
      </c>
      <c r="FT551" t="s">
        <v>3347</v>
      </c>
      <c r="FU551" t="s">
        <v>3346</v>
      </c>
      <c r="FV551" t="s">
        <v>3345</v>
      </c>
      <c r="FW551" t="s">
        <v>3344</v>
      </c>
      <c r="FX551">
        <v>-1</v>
      </c>
    </row>
    <row r="552" spans="1:180" x14ac:dyDescent="0.35">
      <c r="A552" t="s">
        <v>3343</v>
      </c>
      <c r="B552" t="s">
        <v>3343</v>
      </c>
      <c r="C552">
        <v>35</v>
      </c>
      <c r="D552">
        <v>35</v>
      </c>
      <c r="E552">
        <v>35</v>
      </c>
      <c r="F552" t="s">
        <v>3342</v>
      </c>
      <c r="G552" t="s">
        <v>3341</v>
      </c>
      <c r="H552" t="s">
        <v>3340</v>
      </c>
      <c r="I552">
        <v>1</v>
      </c>
      <c r="J552">
        <v>35</v>
      </c>
      <c r="K552">
        <v>35</v>
      </c>
      <c r="L552">
        <v>35</v>
      </c>
      <c r="M552">
        <v>3</v>
      </c>
      <c r="N552">
        <v>3</v>
      </c>
      <c r="O552">
        <v>1</v>
      </c>
      <c r="P552">
        <v>34</v>
      </c>
      <c r="Q552">
        <v>35</v>
      </c>
      <c r="R552">
        <v>33</v>
      </c>
      <c r="S552">
        <v>9</v>
      </c>
      <c r="T552">
        <v>8</v>
      </c>
      <c r="U552">
        <v>6</v>
      </c>
      <c r="V552">
        <v>34</v>
      </c>
      <c r="W552">
        <v>32</v>
      </c>
      <c r="X552">
        <v>27</v>
      </c>
      <c r="Y552">
        <v>7</v>
      </c>
      <c r="Z552">
        <v>5</v>
      </c>
      <c r="AA552">
        <v>5</v>
      </c>
      <c r="AB552">
        <v>34</v>
      </c>
      <c r="AC552">
        <v>29</v>
      </c>
      <c r="AD552">
        <v>25</v>
      </c>
      <c r="AE552">
        <v>3</v>
      </c>
      <c r="AF552">
        <v>3</v>
      </c>
      <c r="AG552">
        <v>1</v>
      </c>
      <c r="AH552">
        <v>34</v>
      </c>
      <c r="AI552">
        <v>35</v>
      </c>
      <c r="AJ552">
        <v>33</v>
      </c>
      <c r="AK552">
        <v>9</v>
      </c>
      <c r="AL552">
        <v>8</v>
      </c>
      <c r="AM552">
        <v>6</v>
      </c>
      <c r="AN552">
        <v>34</v>
      </c>
      <c r="AO552">
        <v>32</v>
      </c>
      <c r="AP552">
        <v>27</v>
      </c>
      <c r="AQ552">
        <v>7</v>
      </c>
      <c r="AR552">
        <v>5</v>
      </c>
      <c r="AS552">
        <v>5</v>
      </c>
      <c r="AT552">
        <v>34</v>
      </c>
      <c r="AU552">
        <v>29</v>
      </c>
      <c r="AV552">
        <v>25</v>
      </c>
      <c r="AW552">
        <v>3</v>
      </c>
      <c r="AX552">
        <v>3</v>
      </c>
      <c r="AY552">
        <v>1</v>
      </c>
      <c r="AZ552">
        <v>34</v>
      </c>
      <c r="BA552">
        <v>35</v>
      </c>
      <c r="BB552">
        <v>33</v>
      </c>
      <c r="BC552">
        <v>9</v>
      </c>
      <c r="BD552">
        <v>8</v>
      </c>
      <c r="BE552">
        <v>6</v>
      </c>
      <c r="BF552">
        <v>34</v>
      </c>
      <c r="BG552">
        <v>32</v>
      </c>
      <c r="BH552">
        <v>27</v>
      </c>
      <c r="BI552">
        <v>7</v>
      </c>
      <c r="BJ552">
        <v>5</v>
      </c>
      <c r="BK552">
        <v>5</v>
      </c>
      <c r="BL552">
        <v>34</v>
      </c>
      <c r="BM552">
        <v>29</v>
      </c>
      <c r="BN552">
        <v>25</v>
      </c>
      <c r="BO552">
        <v>63.3</v>
      </c>
      <c r="BP552">
        <v>63.3</v>
      </c>
      <c r="BQ552">
        <v>63.3</v>
      </c>
      <c r="BR552">
        <v>83.549000000000007</v>
      </c>
      <c r="BS552">
        <v>727</v>
      </c>
      <c r="BT552">
        <v>727</v>
      </c>
      <c r="BU552">
        <v>0</v>
      </c>
      <c r="BV552">
        <v>323.31</v>
      </c>
      <c r="BW552" t="s">
        <v>223</v>
      </c>
      <c r="BX552" t="s">
        <v>223</v>
      </c>
      <c r="BY552" t="s">
        <v>223</v>
      </c>
      <c r="BZ552" t="s">
        <v>223</v>
      </c>
      <c r="CA552" t="s">
        <v>223</v>
      </c>
      <c r="CB552" t="s">
        <v>223</v>
      </c>
      <c r="CC552" t="s">
        <v>223</v>
      </c>
      <c r="CD552" t="s">
        <v>223</v>
      </c>
      <c r="CE552" t="s">
        <v>223</v>
      </c>
      <c r="CF552" t="s">
        <v>223</v>
      </c>
      <c r="CG552" t="s">
        <v>223</v>
      </c>
      <c r="CH552" t="s">
        <v>223</v>
      </c>
      <c r="CI552" t="s">
        <v>223</v>
      </c>
      <c r="CJ552" t="s">
        <v>223</v>
      </c>
      <c r="CK552" t="s">
        <v>223</v>
      </c>
      <c r="CL552" t="s">
        <v>223</v>
      </c>
      <c r="CM552" t="s">
        <v>223</v>
      </c>
      <c r="CN552" t="s">
        <v>223</v>
      </c>
      <c r="CO552">
        <v>5</v>
      </c>
      <c r="CP552">
        <v>4.7</v>
      </c>
      <c r="CQ552">
        <v>2.1</v>
      </c>
      <c r="CR552">
        <v>61.9</v>
      </c>
      <c r="CS552">
        <v>63.3</v>
      </c>
      <c r="CT552">
        <v>60</v>
      </c>
      <c r="CU552">
        <v>18.7</v>
      </c>
      <c r="CV552">
        <v>17.2</v>
      </c>
      <c r="CW552">
        <v>12.8</v>
      </c>
      <c r="CX552">
        <v>61.1</v>
      </c>
      <c r="CY552">
        <v>60.8</v>
      </c>
      <c r="CZ552">
        <v>53.5</v>
      </c>
      <c r="DA552">
        <v>14.4</v>
      </c>
      <c r="DB552">
        <v>10</v>
      </c>
      <c r="DC552">
        <v>9.6</v>
      </c>
      <c r="DD552">
        <v>61.9</v>
      </c>
      <c r="DE552">
        <v>56.1</v>
      </c>
      <c r="DF552">
        <v>49</v>
      </c>
      <c r="DG552">
        <v>11239000000</v>
      </c>
      <c r="DH552">
        <v>2472000</v>
      </c>
      <c r="DI552">
        <v>2167100</v>
      </c>
      <c r="DJ552">
        <v>1382900</v>
      </c>
      <c r="DK552">
        <v>2501700000</v>
      </c>
      <c r="DL552">
        <v>2082699999.99999</v>
      </c>
      <c r="DM552">
        <v>1991099999.99999</v>
      </c>
      <c r="DN552">
        <v>12886000</v>
      </c>
      <c r="DO552">
        <v>10904000</v>
      </c>
      <c r="DP552">
        <v>14470000</v>
      </c>
      <c r="DQ552">
        <v>1088100000</v>
      </c>
      <c r="DR552">
        <v>901550000</v>
      </c>
      <c r="DS552">
        <v>911620000</v>
      </c>
      <c r="DT552">
        <v>6096900</v>
      </c>
      <c r="DU552">
        <v>3760500</v>
      </c>
      <c r="DV552">
        <v>9134100</v>
      </c>
      <c r="DW552">
        <v>652130000</v>
      </c>
      <c r="DX552">
        <v>507830000</v>
      </c>
      <c r="DY552">
        <v>539300000</v>
      </c>
      <c r="DZ552">
        <v>1079100</v>
      </c>
      <c r="EA552">
        <v>968750</v>
      </c>
      <c r="EB552">
        <v>1000100</v>
      </c>
      <c r="EC552">
        <v>1558700</v>
      </c>
      <c r="ED552">
        <v>2578900</v>
      </c>
      <c r="EE552">
        <v>5322900</v>
      </c>
      <c r="EF552">
        <v>901890</v>
      </c>
      <c r="EG552">
        <v>0</v>
      </c>
      <c r="EH552">
        <v>1134700</v>
      </c>
      <c r="EI552">
        <v>2</v>
      </c>
      <c r="EJ552">
        <v>1</v>
      </c>
      <c r="EK552">
        <v>0</v>
      </c>
      <c r="EL552">
        <v>1</v>
      </c>
      <c r="EM552">
        <v>2</v>
      </c>
      <c r="EN552">
        <v>3</v>
      </c>
      <c r="EO552">
        <v>0</v>
      </c>
      <c r="EP552">
        <v>0</v>
      </c>
      <c r="EQ552">
        <v>0</v>
      </c>
      <c r="ER552">
        <v>307480000</v>
      </c>
      <c r="ES552">
        <v>282870000</v>
      </c>
      <c r="ET552">
        <v>276130000</v>
      </c>
      <c r="EU552">
        <v>272280000</v>
      </c>
      <c r="EV552">
        <v>270130000</v>
      </c>
      <c r="EW552">
        <v>278760000</v>
      </c>
      <c r="EX552">
        <v>288470000</v>
      </c>
      <c r="EY552">
        <v>305110000</v>
      </c>
      <c r="EZ552">
        <v>335980000</v>
      </c>
      <c r="FA552">
        <v>35</v>
      </c>
      <c r="FB552">
        <v>38</v>
      </c>
      <c r="FC552">
        <v>35</v>
      </c>
      <c r="FD552">
        <v>27</v>
      </c>
      <c r="FE552">
        <v>23</v>
      </c>
      <c r="FF552">
        <v>23</v>
      </c>
      <c r="FG552">
        <v>31</v>
      </c>
      <c r="FH552">
        <v>27</v>
      </c>
      <c r="FI552">
        <v>24</v>
      </c>
      <c r="FJ552">
        <v>272</v>
      </c>
      <c r="FK552" t="s">
        <v>3339</v>
      </c>
      <c r="FO552">
        <v>547</v>
      </c>
      <c r="FP552" t="s">
        <v>3338</v>
      </c>
      <c r="FQ552" t="s">
        <v>3337</v>
      </c>
      <c r="FR552" t="s">
        <v>3336</v>
      </c>
      <c r="FS552" t="s">
        <v>3335</v>
      </c>
      <c r="FT552" t="s">
        <v>3334</v>
      </c>
      <c r="FU552" t="s">
        <v>3333</v>
      </c>
      <c r="FV552" t="s">
        <v>3332</v>
      </c>
      <c r="FW552" t="s">
        <v>3331</v>
      </c>
      <c r="FX552">
        <v>-1</v>
      </c>
    </row>
    <row r="553" spans="1:180" x14ac:dyDescent="0.35">
      <c r="A553" t="s">
        <v>3330</v>
      </c>
      <c r="B553" t="s">
        <v>3330</v>
      </c>
      <c r="C553">
        <v>39</v>
      </c>
      <c r="D553">
        <v>39</v>
      </c>
      <c r="E553">
        <v>39</v>
      </c>
      <c r="F553" t="s">
        <v>3329</v>
      </c>
      <c r="G553" t="s">
        <v>3328</v>
      </c>
      <c r="H553" t="s">
        <v>3327</v>
      </c>
      <c r="I553">
        <v>1</v>
      </c>
      <c r="J553">
        <v>39</v>
      </c>
      <c r="K553">
        <v>39</v>
      </c>
      <c r="L553">
        <v>39</v>
      </c>
      <c r="M553">
        <v>5</v>
      </c>
      <c r="N553">
        <v>10</v>
      </c>
      <c r="O553">
        <v>9</v>
      </c>
      <c r="P553">
        <v>38</v>
      </c>
      <c r="Q553">
        <v>38</v>
      </c>
      <c r="R553">
        <v>38</v>
      </c>
      <c r="S553">
        <v>11</v>
      </c>
      <c r="T553">
        <v>11</v>
      </c>
      <c r="U553">
        <v>12</v>
      </c>
      <c r="V553">
        <v>39</v>
      </c>
      <c r="W553">
        <v>37</v>
      </c>
      <c r="X553">
        <v>35</v>
      </c>
      <c r="Y553">
        <v>11</v>
      </c>
      <c r="Z553">
        <v>10</v>
      </c>
      <c r="AA553">
        <v>11</v>
      </c>
      <c r="AB553">
        <v>38</v>
      </c>
      <c r="AC553">
        <v>35</v>
      </c>
      <c r="AD553">
        <v>32</v>
      </c>
      <c r="AE553">
        <v>5</v>
      </c>
      <c r="AF553">
        <v>10</v>
      </c>
      <c r="AG553">
        <v>9</v>
      </c>
      <c r="AH553">
        <v>38</v>
      </c>
      <c r="AI553">
        <v>38</v>
      </c>
      <c r="AJ553">
        <v>38</v>
      </c>
      <c r="AK553">
        <v>11</v>
      </c>
      <c r="AL553">
        <v>11</v>
      </c>
      <c r="AM553">
        <v>12</v>
      </c>
      <c r="AN553">
        <v>39</v>
      </c>
      <c r="AO553">
        <v>37</v>
      </c>
      <c r="AP553">
        <v>35</v>
      </c>
      <c r="AQ553">
        <v>11</v>
      </c>
      <c r="AR553">
        <v>10</v>
      </c>
      <c r="AS553">
        <v>11</v>
      </c>
      <c r="AT553">
        <v>38</v>
      </c>
      <c r="AU553">
        <v>35</v>
      </c>
      <c r="AV553">
        <v>32</v>
      </c>
      <c r="AW553">
        <v>5</v>
      </c>
      <c r="AX553">
        <v>10</v>
      </c>
      <c r="AY553">
        <v>9</v>
      </c>
      <c r="AZ553">
        <v>38</v>
      </c>
      <c r="BA553">
        <v>38</v>
      </c>
      <c r="BB553">
        <v>38</v>
      </c>
      <c r="BC553">
        <v>11</v>
      </c>
      <c r="BD553">
        <v>11</v>
      </c>
      <c r="BE553">
        <v>12</v>
      </c>
      <c r="BF553">
        <v>39</v>
      </c>
      <c r="BG553">
        <v>37</v>
      </c>
      <c r="BH553">
        <v>35</v>
      </c>
      <c r="BI553">
        <v>11</v>
      </c>
      <c r="BJ553">
        <v>10</v>
      </c>
      <c r="BK553">
        <v>11</v>
      </c>
      <c r="BL553">
        <v>38</v>
      </c>
      <c r="BM553">
        <v>35</v>
      </c>
      <c r="BN553">
        <v>32</v>
      </c>
      <c r="BO553">
        <v>66.400000000000006</v>
      </c>
      <c r="BP553">
        <v>66.400000000000006</v>
      </c>
      <c r="BQ553">
        <v>66.400000000000006</v>
      </c>
      <c r="BR553">
        <v>53.878999999999998</v>
      </c>
      <c r="BS553">
        <v>461</v>
      </c>
      <c r="BT553">
        <v>461</v>
      </c>
      <c r="BU553">
        <v>0</v>
      </c>
      <c r="BV553">
        <v>323.31</v>
      </c>
      <c r="BW553" t="s">
        <v>223</v>
      </c>
      <c r="BX553" t="s">
        <v>223</v>
      </c>
      <c r="BY553" t="s">
        <v>223</v>
      </c>
      <c r="BZ553" t="s">
        <v>223</v>
      </c>
      <c r="CA553" t="s">
        <v>223</v>
      </c>
      <c r="CB553" t="s">
        <v>223</v>
      </c>
      <c r="CC553" t="s">
        <v>223</v>
      </c>
      <c r="CD553" t="s">
        <v>223</v>
      </c>
      <c r="CE553" t="s">
        <v>223</v>
      </c>
      <c r="CF553" t="s">
        <v>223</v>
      </c>
      <c r="CG553" t="s">
        <v>223</v>
      </c>
      <c r="CH553" t="s">
        <v>223</v>
      </c>
      <c r="CI553" t="s">
        <v>223</v>
      </c>
      <c r="CJ553" t="s">
        <v>223</v>
      </c>
      <c r="CK553" t="s">
        <v>223</v>
      </c>
      <c r="CL553" t="s">
        <v>223</v>
      </c>
      <c r="CM553" t="s">
        <v>223</v>
      </c>
      <c r="CN553" t="s">
        <v>223</v>
      </c>
      <c r="CO553">
        <v>11.9</v>
      </c>
      <c r="CP553">
        <v>21.9</v>
      </c>
      <c r="CQ553">
        <v>18.7</v>
      </c>
      <c r="CR553">
        <v>65.7</v>
      </c>
      <c r="CS553">
        <v>65.7</v>
      </c>
      <c r="CT553">
        <v>65.7</v>
      </c>
      <c r="CU553">
        <v>34.9</v>
      </c>
      <c r="CV553">
        <v>31.7</v>
      </c>
      <c r="CW553">
        <v>30.2</v>
      </c>
      <c r="CX553">
        <v>66.400000000000006</v>
      </c>
      <c r="CY553">
        <v>65.3</v>
      </c>
      <c r="CZ553">
        <v>64.400000000000006</v>
      </c>
      <c r="DA553">
        <v>33.799999999999997</v>
      </c>
      <c r="DB553">
        <v>26</v>
      </c>
      <c r="DC553">
        <v>26</v>
      </c>
      <c r="DD553">
        <v>65.5</v>
      </c>
      <c r="DE553">
        <v>61.8</v>
      </c>
      <c r="DF553">
        <v>62.3</v>
      </c>
      <c r="DG553">
        <v>61195000000</v>
      </c>
      <c r="DH553">
        <v>8890400</v>
      </c>
      <c r="DI553">
        <v>32469000</v>
      </c>
      <c r="DJ553">
        <v>47043000</v>
      </c>
      <c r="DK553">
        <v>13890000000</v>
      </c>
      <c r="DL553">
        <v>11471000000</v>
      </c>
      <c r="DM553">
        <v>9338300000</v>
      </c>
      <c r="DN553">
        <v>51395000</v>
      </c>
      <c r="DO553">
        <v>69340000</v>
      </c>
      <c r="DP553">
        <v>87289000</v>
      </c>
      <c r="DQ553">
        <v>6428499999.9999905</v>
      </c>
      <c r="DR553">
        <v>5012600000</v>
      </c>
      <c r="DS553">
        <v>5557600000</v>
      </c>
      <c r="DT553">
        <v>44090000</v>
      </c>
      <c r="DU553">
        <v>64040000</v>
      </c>
      <c r="DV553">
        <v>85244000</v>
      </c>
      <c r="DW553">
        <v>3608899999.99999</v>
      </c>
      <c r="DX553">
        <v>2677900000</v>
      </c>
      <c r="DY553">
        <v>2719900000</v>
      </c>
      <c r="DZ553">
        <v>3558500</v>
      </c>
      <c r="EA553">
        <v>2367100</v>
      </c>
      <c r="EB553">
        <v>6023700</v>
      </c>
      <c r="EC553">
        <v>4385600</v>
      </c>
      <c r="ED553">
        <v>6223400</v>
      </c>
      <c r="EE553">
        <v>5300300</v>
      </c>
      <c r="EF553">
        <v>8441000</v>
      </c>
      <c r="EG553">
        <v>4467900</v>
      </c>
      <c r="EH553">
        <v>6329800</v>
      </c>
      <c r="EI553">
        <v>1</v>
      </c>
      <c r="EJ553">
        <v>5</v>
      </c>
      <c r="EK553">
        <v>5</v>
      </c>
      <c r="EL553">
        <v>5</v>
      </c>
      <c r="EM553">
        <v>6</v>
      </c>
      <c r="EN553">
        <v>5</v>
      </c>
      <c r="EO553">
        <v>7</v>
      </c>
      <c r="EP553">
        <v>6</v>
      </c>
      <c r="EQ553">
        <v>9</v>
      </c>
      <c r="ER553">
        <v>946100000</v>
      </c>
      <c r="ES553">
        <v>888130000</v>
      </c>
      <c r="ET553">
        <v>785000000</v>
      </c>
      <c r="EU553">
        <v>934080000</v>
      </c>
      <c r="EV553">
        <v>941830000</v>
      </c>
      <c r="EW553">
        <v>957670000</v>
      </c>
      <c r="EX553">
        <v>1137500000</v>
      </c>
      <c r="EY553">
        <v>878550000</v>
      </c>
      <c r="EZ553">
        <v>981400000</v>
      </c>
      <c r="FA553">
        <v>51</v>
      </c>
      <c r="FB553">
        <v>58</v>
      </c>
      <c r="FC553">
        <v>55</v>
      </c>
      <c r="FD553">
        <v>50</v>
      </c>
      <c r="FE553">
        <v>48</v>
      </c>
      <c r="FF553">
        <v>48</v>
      </c>
      <c r="FG553">
        <v>42</v>
      </c>
      <c r="FH553">
        <v>47</v>
      </c>
      <c r="FI553">
        <v>40</v>
      </c>
      <c r="FJ553">
        <v>488</v>
      </c>
      <c r="FK553" t="s">
        <v>3326</v>
      </c>
      <c r="FO553">
        <v>548</v>
      </c>
      <c r="FP553" t="s">
        <v>3325</v>
      </c>
      <c r="FQ553" t="s">
        <v>3324</v>
      </c>
      <c r="FR553" t="s">
        <v>3323</v>
      </c>
      <c r="FS553" t="s">
        <v>3322</v>
      </c>
      <c r="FT553" t="s">
        <v>3321</v>
      </c>
      <c r="FU553" t="s">
        <v>3320</v>
      </c>
      <c r="FV553" t="s">
        <v>3319</v>
      </c>
      <c r="FW553" t="s">
        <v>3318</v>
      </c>
      <c r="FX553">
        <v>-1</v>
      </c>
    </row>
    <row r="554" spans="1:180" x14ac:dyDescent="0.35">
      <c r="A554" t="s">
        <v>3317</v>
      </c>
      <c r="B554" t="s">
        <v>3317</v>
      </c>
      <c r="C554">
        <v>2</v>
      </c>
      <c r="D554">
        <v>2</v>
      </c>
      <c r="E554">
        <v>2</v>
      </c>
      <c r="F554" t="s">
        <v>3316</v>
      </c>
      <c r="G554" t="s">
        <v>3315</v>
      </c>
      <c r="H554" t="s">
        <v>3314</v>
      </c>
      <c r="I554">
        <v>1</v>
      </c>
      <c r="J554">
        <v>2</v>
      </c>
      <c r="K554">
        <v>2</v>
      </c>
      <c r="L554">
        <v>2</v>
      </c>
      <c r="M554">
        <v>0</v>
      </c>
      <c r="N554">
        <v>0</v>
      </c>
      <c r="O554">
        <v>0</v>
      </c>
      <c r="P554">
        <v>1</v>
      </c>
      <c r="Q554">
        <v>2</v>
      </c>
      <c r="R554">
        <v>1</v>
      </c>
      <c r="S554">
        <v>1</v>
      </c>
      <c r="T554">
        <v>1</v>
      </c>
      <c r="U554">
        <v>0</v>
      </c>
      <c r="V554">
        <v>2</v>
      </c>
      <c r="W554">
        <v>1</v>
      </c>
      <c r="X554">
        <v>2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0</v>
      </c>
      <c r="AF554">
        <v>0</v>
      </c>
      <c r="AG554">
        <v>0</v>
      </c>
      <c r="AH554">
        <v>1</v>
      </c>
      <c r="AI554">
        <v>2</v>
      </c>
      <c r="AJ554">
        <v>1</v>
      </c>
      <c r="AK554">
        <v>1</v>
      </c>
      <c r="AL554">
        <v>1</v>
      </c>
      <c r="AM554">
        <v>0</v>
      </c>
      <c r="AN554">
        <v>2</v>
      </c>
      <c r="AO554">
        <v>1</v>
      </c>
      <c r="AP554">
        <v>2</v>
      </c>
      <c r="AQ554">
        <v>1</v>
      </c>
      <c r="AR554">
        <v>1</v>
      </c>
      <c r="AS554">
        <v>1</v>
      </c>
      <c r="AT554">
        <v>1</v>
      </c>
      <c r="AU554">
        <v>1</v>
      </c>
      <c r="AV554">
        <v>1</v>
      </c>
      <c r="AW554">
        <v>0</v>
      </c>
      <c r="AX554">
        <v>0</v>
      </c>
      <c r="AY554">
        <v>0</v>
      </c>
      <c r="AZ554">
        <v>1</v>
      </c>
      <c r="BA554">
        <v>2</v>
      </c>
      <c r="BB554">
        <v>1</v>
      </c>
      <c r="BC554">
        <v>1</v>
      </c>
      <c r="BD554">
        <v>1</v>
      </c>
      <c r="BE554">
        <v>0</v>
      </c>
      <c r="BF554">
        <v>2</v>
      </c>
      <c r="BG554">
        <v>1</v>
      </c>
      <c r="BH554">
        <v>2</v>
      </c>
      <c r="BI554">
        <v>1</v>
      </c>
      <c r="BJ554">
        <v>1</v>
      </c>
      <c r="BK554">
        <v>1</v>
      </c>
      <c r="BL554">
        <v>1</v>
      </c>
      <c r="BM554">
        <v>1</v>
      </c>
      <c r="BN554">
        <v>1</v>
      </c>
      <c r="BO554">
        <v>3.8</v>
      </c>
      <c r="BP554">
        <v>3.8</v>
      </c>
      <c r="BQ554">
        <v>3.8</v>
      </c>
      <c r="BR554">
        <v>93.498000000000005</v>
      </c>
      <c r="BS554">
        <v>851</v>
      </c>
      <c r="BT554">
        <v>851</v>
      </c>
      <c r="BU554">
        <v>0</v>
      </c>
      <c r="BV554">
        <v>13.694000000000001</v>
      </c>
      <c r="BZ554" t="s">
        <v>223</v>
      </c>
      <c r="CA554" t="s">
        <v>223</v>
      </c>
      <c r="CB554" t="s">
        <v>223</v>
      </c>
      <c r="CC554" t="s">
        <v>223</v>
      </c>
      <c r="CD554" t="s">
        <v>224</v>
      </c>
      <c r="CF554" t="s">
        <v>223</v>
      </c>
      <c r="CG554" t="s">
        <v>223</v>
      </c>
      <c r="CH554" t="s">
        <v>223</v>
      </c>
      <c r="CI554" t="s">
        <v>223</v>
      </c>
      <c r="CJ554" t="s">
        <v>223</v>
      </c>
      <c r="CK554" t="s">
        <v>223</v>
      </c>
      <c r="CL554" t="s">
        <v>223</v>
      </c>
      <c r="CM554" t="s">
        <v>223</v>
      </c>
      <c r="CN554" t="s">
        <v>223</v>
      </c>
      <c r="CO554">
        <v>0</v>
      </c>
      <c r="CP554">
        <v>0</v>
      </c>
      <c r="CQ554">
        <v>0</v>
      </c>
      <c r="CR554">
        <v>1.8</v>
      </c>
      <c r="CS554">
        <v>3.8</v>
      </c>
      <c r="CT554">
        <v>1.8</v>
      </c>
      <c r="CU554">
        <v>1.8</v>
      </c>
      <c r="CV554">
        <v>1.8</v>
      </c>
      <c r="CW554">
        <v>0</v>
      </c>
      <c r="CX554">
        <v>3.8</v>
      </c>
      <c r="CY554">
        <v>1.8</v>
      </c>
      <c r="CZ554">
        <v>3.8</v>
      </c>
      <c r="DA554">
        <v>1.8</v>
      </c>
      <c r="DB554">
        <v>1.8</v>
      </c>
      <c r="DC554">
        <v>1.8</v>
      </c>
      <c r="DD554">
        <v>1.8</v>
      </c>
      <c r="DE554">
        <v>1.8</v>
      </c>
      <c r="DF554">
        <v>1.8</v>
      </c>
      <c r="DG554">
        <v>13744000</v>
      </c>
      <c r="DH554">
        <v>0</v>
      </c>
      <c r="DI554">
        <v>0</v>
      </c>
      <c r="DJ554">
        <v>0</v>
      </c>
      <c r="DK554">
        <v>1783200</v>
      </c>
      <c r="DL554">
        <v>2637800</v>
      </c>
      <c r="DM554">
        <v>1858000</v>
      </c>
      <c r="DN554">
        <v>201490</v>
      </c>
      <c r="DO554">
        <v>200710</v>
      </c>
      <c r="DP554">
        <v>0</v>
      </c>
      <c r="DQ554">
        <v>2236400</v>
      </c>
      <c r="DR554">
        <v>733050</v>
      </c>
      <c r="DS554">
        <v>2300400</v>
      </c>
      <c r="DT554">
        <v>343850</v>
      </c>
      <c r="DU554">
        <v>277350</v>
      </c>
      <c r="DV554">
        <v>483830</v>
      </c>
      <c r="DW554">
        <v>0</v>
      </c>
      <c r="DX554">
        <v>248150</v>
      </c>
      <c r="DY554">
        <v>440270</v>
      </c>
      <c r="DZ554">
        <v>0</v>
      </c>
      <c r="EA554">
        <v>0</v>
      </c>
      <c r="EB554">
        <v>0</v>
      </c>
      <c r="EC554">
        <v>133170</v>
      </c>
      <c r="ED554">
        <v>138030</v>
      </c>
      <c r="EE554">
        <v>0</v>
      </c>
      <c r="EF554">
        <v>171040</v>
      </c>
      <c r="EG554">
        <v>168790</v>
      </c>
      <c r="EH554">
        <v>205670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1</v>
      </c>
      <c r="EQ554">
        <v>0</v>
      </c>
      <c r="ER554">
        <v>1950200</v>
      </c>
      <c r="ES554">
        <v>2096100</v>
      </c>
      <c r="ET554">
        <v>2526500</v>
      </c>
      <c r="EU554">
        <v>1626800</v>
      </c>
      <c r="EV554">
        <v>1772100</v>
      </c>
      <c r="EW554">
        <v>2675800</v>
      </c>
      <c r="EX554">
        <v>0</v>
      </c>
      <c r="EY554">
        <v>1210300</v>
      </c>
      <c r="EZ554">
        <v>1968500</v>
      </c>
      <c r="FA554">
        <v>1</v>
      </c>
      <c r="FB554">
        <v>1</v>
      </c>
      <c r="FC554">
        <v>1</v>
      </c>
      <c r="FD554">
        <v>1</v>
      </c>
      <c r="FE554">
        <v>1</v>
      </c>
      <c r="FF554">
        <v>1</v>
      </c>
      <c r="FG554">
        <v>1</v>
      </c>
      <c r="FH554">
        <v>0</v>
      </c>
      <c r="FI554">
        <v>1</v>
      </c>
      <c r="FJ554">
        <v>9</v>
      </c>
      <c r="FK554" t="s">
        <v>3313</v>
      </c>
      <c r="FO554">
        <v>549</v>
      </c>
      <c r="FP554" t="s">
        <v>3312</v>
      </c>
      <c r="FQ554" t="s">
        <v>255</v>
      </c>
      <c r="FR554" t="s">
        <v>3311</v>
      </c>
      <c r="FS554" t="s">
        <v>3310</v>
      </c>
      <c r="FT554" t="s">
        <v>3309</v>
      </c>
      <c r="FU554" t="s">
        <v>3308</v>
      </c>
      <c r="FX554">
        <v>-1</v>
      </c>
    </row>
    <row r="555" spans="1:180" x14ac:dyDescent="0.35">
      <c r="A555" t="s">
        <v>3307</v>
      </c>
      <c r="B555" t="s">
        <v>3307</v>
      </c>
      <c r="C555">
        <v>1</v>
      </c>
      <c r="D555">
        <v>1</v>
      </c>
      <c r="E555">
        <v>1</v>
      </c>
      <c r="F555" t="s">
        <v>3306</v>
      </c>
      <c r="G555" t="s">
        <v>3305</v>
      </c>
      <c r="H555" t="s">
        <v>3304</v>
      </c>
      <c r="I555">
        <v>1</v>
      </c>
      <c r="J555">
        <v>1</v>
      </c>
      <c r="K555">
        <v>1</v>
      </c>
      <c r="L555">
        <v>1</v>
      </c>
      <c r="M555">
        <v>1</v>
      </c>
      <c r="N555">
        <v>1</v>
      </c>
      <c r="O555">
        <v>0</v>
      </c>
      <c r="P555">
        <v>1</v>
      </c>
      <c r="Q555">
        <v>1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>
        <v>0</v>
      </c>
      <c r="AE555">
        <v>1</v>
      </c>
      <c r="AF555">
        <v>1</v>
      </c>
      <c r="AG555">
        <v>0</v>
      </c>
      <c r="AH555">
        <v>1</v>
      </c>
      <c r="AI555">
        <v>1</v>
      </c>
      <c r="AJ555">
        <v>1</v>
      </c>
      <c r="AK555">
        <v>1</v>
      </c>
      <c r="AL555">
        <v>1</v>
      </c>
      <c r="AM555">
        <v>1</v>
      </c>
      <c r="AN555">
        <v>1</v>
      </c>
      <c r="AO555">
        <v>1</v>
      </c>
      <c r="AP555">
        <v>1</v>
      </c>
      <c r="AQ555">
        <v>1</v>
      </c>
      <c r="AR555">
        <v>1</v>
      </c>
      <c r="AS555">
        <v>1</v>
      </c>
      <c r="AT555">
        <v>1</v>
      </c>
      <c r="AU555">
        <v>1</v>
      </c>
      <c r="AV555">
        <v>0</v>
      </c>
      <c r="AW555">
        <v>1</v>
      </c>
      <c r="AX555">
        <v>1</v>
      </c>
      <c r="AY555">
        <v>0</v>
      </c>
      <c r="AZ555">
        <v>1</v>
      </c>
      <c r="BA555">
        <v>1</v>
      </c>
      <c r="BB555">
        <v>1</v>
      </c>
      <c r="BC555">
        <v>1</v>
      </c>
      <c r="BD555">
        <v>1</v>
      </c>
      <c r="BE555">
        <v>1</v>
      </c>
      <c r="BF555">
        <v>1</v>
      </c>
      <c r="BG555">
        <v>1</v>
      </c>
      <c r="BH555">
        <v>1</v>
      </c>
      <c r="BI555">
        <v>1</v>
      </c>
      <c r="BJ555">
        <v>1</v>
      </c>
      <c r="BK555">
        <v>1</v>
      </c>
      <c r="BL555">
        <v>1</v>
      </c>
      <c r="BM555">
        <v>1</v>
      </c>
      <c r="BN555">
        <v>0</v>
      </c>
      <c r="BO555">
        <v>1.6</v>
      </c>
      <c r="BP555">
        <v>1.6</v>
      </c>
      <c r="BQ555">
        <v>1.6</v>
      </c>
      <c r="BR555">
        <v>49.902999999999999</v>
      </c>
      <c r="BS555">
        <v>441</v>
      </c>
      <c r="BT555">
        <v>441</v>
      </c>
      <c r="BU555">
        <v>2.8449999999999999E-3</v>
      </c>
      <c r="BV555">
        <v>8.4833999999999996</v>
      </c>
      <c r="BW555" t="s">
        <v>223</v>
      </c>
      <c r="BX555" t="s">
        <v>223</v>
      </c>
      <c r="BZ555" t="s">
        <v>223</v>
      </c>
      <c r="CA555" t="s">
        <v>223</v>
      </c>
      <c r="CB555" t="s">
        <v>223</v>
      </c>
      <c r="CC555" t="s">
        <v>223</v>
      </c>
      <c r="CD555" t="s">
        <v>223</v>
      </c>
      <c r="CE555" t="s">
        <v>223</v>
      </c>
      <c r="CF555" t="s">
        <v>223</v>
      </c>
      <c r="CG555" t="s">
        <v>223</v>
      </c>
      <c r="CH555" t="s">
        <v>223</v>
      </c>
      <c r="CI555" t="s">
        <v>224</v>
      </c>
      <c r="CJ555" t="s">
        <v>223</v>
      </c>
      <c r="CK555" t="s">
        <v>223</v>
      </c>
      <c r="CL555" t="s">
        <v>224</v>
      </c>
      <c r="CM555" t="s">
        <v>223</v>
      </c>
      <c r="CO555">
        <v>1.6</v>
      </c>
      <c r="CP555">
        <v>1.6</v>
      </c>
      <c r="CQ555">
        <v>0</v>
      </c>
      <c r="CR555">
        <v>1.6</v>
      </c>
      <c r="CS555">
        <v>1.6</v>
      </c>
      <c r="CT555">
        <v>1.6</v>
      </c>
      <c r="CU555">
        <v>1.6</v>
      </c>
      <c r="CV555">
        <v>1.6</v>
      </c>
      <c r="CW555">
        <v>1.6</v>
      </c>
      <c r="CX555">
        <v>1.6</v>
      </c>
      <c r="CY555">
        <v>1.6</v>
      </c>
      <c r="CZ555">
        <v>1.6</v>
      </c>
      <c r="DA555">
        <v>1.6</v>
      </c>
      <c r="DB555">
        <v>1.6</v>
      </c>
      <c r="DC555">
        <v>1.6</v>
      </c>
      <c r="DD555">
        <v>1.6</v>
      </c>
      <c r="DE555">
        <v>1.6</v>
      </c>
      <c r="DF555">
        <v>0</v>
      </c>
      <c r="DG555">
        <v>524210000</v>
      </c>
      <c r="DH555">
        <v>24180000</v>
      </c>
      <c r="DI555">
        <v>20712000</v>
      </c>
      <c r="DJ555">
        <v>0</v>
      </c>
      <c r="DK555">
        <v>31434000</v>
      </c>
      <c r="DL555">
        <v>34587000</v>
      </c>
      <c r="DM555">
        <v>26143000</v>
      </c>
      <c r="DN555">
        <v>57481000</v>
      </c>
      <c r="DO555">
        <v>39892000</v>
      </c>
      <c r="DP555">
        <v>35981000</v>
      </c>
      <c r="DQ555">
        <v>40807000</v>
      </c>
      <c r="DR555">
        <v>29513000</v>
      </c>
      <c r="DS555">
        <v>21652000</v>
      </c>
      <c r="DT555">
        <v>42217000</v>
      </c>
      <c r="DU555">
        <v>44757000</v>
      </c>
      <c r="DV555">
        <v>29392000</v>
      </c>
      <c r="DW555">
        <v>27843000</v>
      </c>
      <c r="DX555">
        <v>17616000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44873000</v>
      </c>
      <c r="ES555">
        <v>50399000</v>
      </c>
      <c r="ET555">
        <v>45631000</v>
      </c>
      <c r="EU555">
        <v>70519000</v>
      </c>
      <c r="EV555">
        <v>64645000</v>
      </c>
      <c r="EW555">
        <v>46951000</v>
      </c>
      <c r="EX555">
        <v>81483000</v>
      </c>
      <c r="EY555">
        <v>70938000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1</v>
      </c>
      <c r="FG555">
        <v>0</v>
      </c>
      <c r="FH555">
        <v>0</v>
      </c>
      <c r="FI555">
        <v>0</v>
      </c>
      <c r="FJ555">
        <v>1</v>
      </c>
      <c r="FK555" t="s">
        <v>3303</v>
      </c>
      <c r="FO555">
        <v>550</v>
      </c>
      <c r="FP555">
        <v>1272</v>
      </c>
      <c r="FQ555" t="s">
        <v>16</v>
      </c>
      <c r="FR555">
        <v>1349</v>
      </c>
      <c r="FS555" t="s">
        <v>3302</v>
      </c>
      <c r="FT555" t="s">
        <v>3301</v>
      </c>
      <c r="FU555">
        <v>11177</v>
      </c>
      <c r="FX555">
        <v>-1</v>
      </c>
    </row>
    <row r="556" spans="1:180" x14ac:dyDescent="0.35">
      <c r="A556" t="s">
        <v>3300</v>
      </c>
      <c r="B556" t="s">
        <v>3300</v>
      </c>
      <c r="C556">
        <v>4</v>
      </c>
      <c r="D556">
        <v>4</v>
      </c>
      <c r="E556">
        <v>4</v>
      </c>
      <c r="F556" t="s">
        <v>3299</v>
      </c>
      <c r="G556" t="s">
        <v>3298</v>
      </c>
      <c r="H556" t="s">
        <v>3297</v>
      </c>
      <c r="I556">
        <v>1</v>
      </c>
      <c r="J556">
        <v>4</v>
      </c>
      <c r="K556">
        <v>4</v>
      </c>
      <c r="L556">
        <v>4</v>
      </c>
      <c r="M556">
        <v>0</v>
      </c>
      <c r="N556">
        <v>0</v>
      </c>
      <c r="O556">
        <v>0</v>
      </c>
      <c r="P556">
        <v>4</v>
      </c>
      <c r="Q556">
        <v>4</v>
      </c>
      <c r="R556">
        <v>4</v>
      </c>
      <c r="S556">
        <v>0</v>
      </c>
      <c r="T556">
        <v>0</v>
      </c>
      <c r="U556">
        <v>0</v>
      </c>
      <c r="V556">
        <v>2</v>
      </c>
      <c r="W556">
        <v>1</v>
      </c>
      <c r="X556">
        <v>1</v>
      </c>
      <c r="Y556">
        <v>0</v>
      </c>
      <c r="Z556">
        <v>0</v>
      </c>
      <c r="AA556">
        <v>0</v>
      </c>
      <c r="AB556">
        <v>0</v>
      </c>
      <c r="AC556">
        <v>1</v>
      </c>
      <c r="AD556">
        <v>0</v>
      </c>
      <c r="AE556">
        <v>0</v>
      </c>
      <c r="AF556">
        <v>0</v>
      </c>
      <c r="AG556">
        <v>0</v>
      </c>
      <c r="AH556">
        <v>4</v>
      </c>
      <c r="AI556">
        <v>4</v>
      </c>
      <c r="AJ556">
        <v>4</v>
      </c>
      <c r="AK556">
        <v>0</v>
      </c>
      <c r="AL556">
        <v>0</v>
      </c>
      <c r="AM556">
        <v>0</v>
      </c>
      <c r="AN556">
        <v>2</v>
      </c>
      <c r="AO556">
        <v>1</v>
      </c>
      <c r="AP556">
        <v>1</v>
      </c>
      <c r="AQ556">
        <v>0</v>
      </c>
      <c r="AR556">
        <v>0</v>
      </c>
      <c r="AS556">
        <v>0</v>
      </c>
      <c r="AT556">
        <v>0</v>
      </c>
      <c r="AU556">
        <v>1</v>
      </c>
      <c r="AV556">
        <v>0</v>
      </c>
      <c r="AW556">
        <v>0</v>
      </c>
      <c r="AX556">
        <v>0</v>
      </c>
      <c r="AY556">
        <v>0</v>
      </c>
      <c r="AZ556">
        <v>4</v>
      </c>
      <c r="BA556">
        <v>4</v>
      </c>
      <c r="BB556">
        <v>4</v>
      </c>
      <c r="BC556">
        <v>0</v>
      </c>
      <c r="BD556">
        <v>0</v>
      </c>
      <c r="BE556">
        <v>0</v>
      </c>
      <c r="BF556">
        <v>2</v>
      </c>
      <c r="BG556">
        <v>1</v>
      </c>
      <c r="BH556">
        <v>1</v>
      </c>
      <c r="BI556">
        <v>0</v>
      </c>
      <c r="BJ556">
        <v>0</v>
      </c>
      <c r="BK556">
        <v>0</v>
      </c>
      <c r="BL556">
        <v>0</v>
      </c>
      <c r="BM556">
        <v>1</v>
      </c>
      <c r="BN556">
        <v>0</v>
      </c>
      <c r="BO556">
        <v>20.6</v>
      </c>
      <c r="BP556">
        <v>20.6</v>
      </c>
      <c r="BQ556">
        <v>20.6</v>
      </c>
      <c r="BR556">
        <v>36.978000000000002</v>
      </c>
      <c r="BS556">
        <v>335</v>
      </c>
      <c r="BT556">
        <v>335</v>
      </c>
      <c r="BU556">
        <v>0</v>
      </c>
      <c r="BV556">
        <v>202.34</v>
      </c>
      <c r="BZ556" t="s">
        <v>223</v>
      </c>
      <c r="CA556" t="s">
        <v>223</v>
      </c>
      <c r="CB556" t="s">
        <v>223</v>
      </c>
      <c r="CF556" t="s">
        <v>224</v>
      </c>
      <c r="CG556" t="s">
        <v>224</v>
      </c>
      <c r="CH556" t="s">
        <v>224</v>
      </c>
      <c r="CM556" t="s">
        <v>224</v>
      </c>
      <c r="CO556">
        <v>0</v>
      </c>
      <c r="CP556">
        <v>0</v>
      </c>
      <c r="CQ556">
        <v>0</v>
      </c>
      <c r="CR556">
        <v>20.6</v>
      </c>
      <c r="CS556">
        <v>20.6</v>
      </c>
      <c r="CT556">
        <v>20.6</v>
      </c>
      <c r="CU556">
        <v>0</v>
      </c>
      <c r="CV556">
        <v>0</v>
      </c>
      <c r="CW556">
        <v>0</v>
      </c>
      <c r="CX556">
        <v>10.7</v>
      </c>
      <c r="CY556">
        <v>6.9</v>
      </c>
      <c r="CZ556">
        <v>6.9</v>
      </c>
      <c r="DA556">
        <v>0</v>
      </c>
      <c r="DB556">
        <v>0</v>
      </c>
      <c r="DC556">
        <v>0</v>
      </c>
      <c r="DD556">
        <v>0</v>
      </c>
      <c r="DE556">
        <v>6.9</v>
      </c>
      <c r="DF556">
        <v>0</v>
      </c>
      <c r="DG556">
        <v>194430000</v>
      </c>
      <c r="DH556">
        <v>0</v>
      </c>
      <c r="DI556">
        <v>0</v>
      </c>
      <c r="DJ556">
        <v>0</v>
      </c>
      <c r="DK556">
        <v>67926000</v>
      </c>
      <c r="DL556">
        <v>57549000</v>
      </c>
      <c r="DM556">
        <v>54408000</v>
      </c>
      <c r="DN556">
        <v>0</v>
      </c>
      <c r="DO556">
        <v>0</v>
      </c>
      <c r="DP556">
        <v>0</v>
      </c>
      <c r="DQ556">
        <v>9988300</v>
      </c>
      <c r="DR556">
        <v>1861800</v>
      </c>
      <c r="DS556">
        <v>1619300</v>
      </c>
      <c r="DT556">
        <v>0</v>
      </c>
      <c r="DU556">
        <v>0</v>
      </c>
      <c r="DV556">
        <v>0</v>
      </c>
      <c r="DW556">
        <v>0</v>
      </c>
      <c r="DX556">
        <v>1080500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32691000</v>
      </c>
      <c r="ES556">
        <v>29449000</v>
      </c>
      <c r="ET556">
        <v>31639000</v>
      </c>
      <c r="EU556">
        <v>9958000</v>
      </c>
      <c r="EV556">
        <v>9295600</v>
      </c>
      <c r="EW556">
        <v>8228500</v>
      </c>
      <c r="EX556">
        <v>0</v>
      </c>
      <c r="EY556">
        <v>10463000</v>
      </c>
      <c r="EZ556">
        <v>0</v>
      </c>
      <c r="FA556">
        <v>5</v>
      </c>
      <c r="FB556">
        <v>3</v>
      </c>
      <c r="FC556">
        <v>3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11</v>
      </c>
      <c r="FK556" t="s">
        <v>3296</v>
      </c>
      <c r="FO556">
        <v>551</v>
      </c>
      <c r="FP556" t="s">
        <v>3295</v>
      </c>
      <c r="FQ556" t="s">
        <v>425</v>
      </c>
      <c r="FR556" t="s">
        <v>3294</v>
      </c>
      <c r="FS556" t="s">
        <v>3293</v>
      </c>
      <c r="FT556" t="s">
        <v>3292</v>
      </c>
      <c r="FU556" t="s">
        <v>3291</v>
      </c>
      <c r="FX556">
        <v>-1</v>
      </c>
    </row>
    <row r="557" spans="1:180" x14ac:dyDescent="0.35">
      <c r="A557" t="s">
        <v>3290</v>
      </c>
      <c r="B557" t="s">
        <v>3290</v>
      </c>
      <c r="C557" t="s">
        <v>3289</v>
      </c>
      <c r="D557" t="s">
        <v>3288</v>
      </c>
      <c r="E557" t="s">
        <v>3287</v>
      </c>
      <c r="F557" t="s">
        <v>3286</v>
      </c>
      <c r="G557" t="s">
        <v>3285</v>
      </c>
      <c r="H557" t="s">
        <v>3284</v>
      </c>
      <c r="I557">
        <v>2</v>
      </c>
      <c r="J557">
        <v>26</v>
      </c>
      <c r="K557">
        <v>12</v>
      </c>
      <c r="L557">
        <v>11</v>
      </c>
      <c r="M557">
        <v>20</v>
      </c>
      <c r="N557">
        <v>17</v>
      </c>
      <c r="O557">
        <v>20</v>
      </c>
      <c r="P557">
        <v>25</v>
      </c>
      <c r="Q557">
        <v>22</v>
      </c>
      <c r="R557">
        <v>21</v>
      </c>
      <c r="S557">
        <v>18</v>
      </c>
      <c r="T557">
        <v>19</v>
      </c>
      <c r="U557">
        <v>22</v>
      </c>
      <c r="V557">
        <v>19</v>
      </c>
      <c r="W557">
        <v>18</v>
      </c>
      <c r="X557">
        <v>18</v>
      </c>
      <c r="Y557">
        <v>20</v>
      </c>
      <c r="Z557">
        <v>19</v>
      </c>
      <c r="AA557">
        <v>22</v>
      </c>
      <c r="AB557">
        <v>23</v>
      </c>
      <c r="AC557">
        <v>23</v>
      </c>
      <c r="AD557">
        <v>22</v>
      </c>
      <c r="AE557">
        <v>8</v>
      </c>
      <c r="AF557">
        <v>6</v>
      </c>
      <c r="AG557">
        <v>8</v>
      </c>
      <c r="AH557">
        <v>11</v>
      </c>
      <c r="AI557">
        <v>9</v>
      </c>
      <c r="AJ557">
        <v>9</v>
      </c>
      <c r="AK557">
        <v>6</v>
      </c>
      <c r="AL557">
        <v>7</v>
      </c>
      <c r="AM557">
        <v>8</v>
      </c>
      <c r="AN557">
        <v>5</v>
      </c>
      <c r="AO557">
        <v>6</v>
      </c>
      <c r="AP557">
        <v>6</v>
      </c>
      <c r="AQ557">
        <v>6</v>
      </c>
      <c r="AR557">
        <v>7</v>
      </c>
      <c r="AS557">
        <v>8</v>
      </c>
      <c r="AT557">
        <v>9</v>
      </c>
      <c r="AU557">
        <v>10</v>
      </c>
      <c r="AV557">
        <v>9</v>
      </c>
      <c r="AW557">
        <v>7</v>
      </c>
      <c r="AX557">
        <v>5</v>
      </c>
      <c r="AY557">
        <v>7</v>
      </c>
      <c r="AZ557">
        <v>10</v>
      </c>
      <c r="BA557">
        <v>8</v>
      </c>
      <c r="BB557">
        <v>8</v>
      </c>
      <c r="BC557">
        <v>5</v>
      </c>
      <c r="BD557">
        <v>6</v>
      </c>
      <c r="BE557">
        <v>7</v>
      </c>
      <c r="BF557">
        <v>4</v>
      </c>
      <c r="BG557">
        <v>5</v>
      </c>
      <c r="BH557">
        <v>5</v>
      </c>
      <c r="BI557">
        <v>5</v>
      </c>
      <c r="BJ557">
        <v>6</v>
      </c>
      <c r="BK557">
        <v>7</v>
      </c>
      <c r="BL557">
        <v>8</v>
      </c>
      <c r="BM557">
        <v>9</v>
      </c>
      <c r="BN557">
        <v>8</v>
      </c>
      <c r="BO557">
        <v>55.7</v>
      </c>
      <c r="BP557">
        <v>34.6</v>
      </c>
      <c r="BQ557">
        <v>32.299999999999997</v>
      </c>
      <c r="BR557">
        <v>48.579000000000001</v>
      </c>
      <c r="BS557">
        <v>436</v>
      </c>
      <c r="BT557" t="s">
        <v>3283</v>
      </c>
      <c r="BU557">
        <v>0</v>
      </c>
      <c r="BV557">
        <v>209.02</v>
      </c>
      <c r="BW557" t="s">
        <v>223</v>
      </c>
      <c r="BX557" t="s">
        <v>223</v>
      </c>
      <c r="BY557" t="s">
        <v>223</v>
      </c>
      <c r="BZ557" t="s">
        <v>223</v>
      </c>
      <c r="CA557" t="s">
        <v>223</v>
      </c>
      <c r="CB557" t="s">
        <v>223</v>
      </c>
      <c r="CC557" t="s">
        <v>223</v>
      </c>
      <c r="CD557" t="s">
        <v>223</v>
      </c>
      <c r="CE557" t="s">
        <v>223</v>
      </c>
      <c r="CF557" t="s">
        <v>223</v>
      </c>
      <c r="CG557" t="s">
        <v>223</v>
      </c>
      <c r="CH557" t="s">
        <v>223</v>
      </c>
      <c r="CI557" t="s">
        <v>223</v>
      </c>
      <c r="CJ557" t="s">
        <v>223</v>
      </c>
      <c r="CK557" t="s">
        <v>223</v>
      </c>
      <c r="CL557" t="s">
        <v>223</v>
      </c>
      <c r="CM557" t="s">
        <v>223</v>
      </c>
      <c r="CN557" t="s">
        <v>223</v>
      </c>
      <c r="CO557">
        <v>43.3</v>
      </c>
      <c r="CP557">
        <v>37.6</v>
      </c>
      <c r="CQ557">
        <v>42.7</v>
      </c>
      <c r="CR557">
        <v>52.1</v>
      </c>
      <c r="CS557">
        <v>46.1</v>
      </c>
      <c r="CT557">
        <v>44.3</v>
      </c>
      <c r="CU557">
        <v>34.6</v>
      </c>
      <c r="CV557">
        <v>35.6</v>
      </c>
      <c r="CW557">
        <v>45</v>
      </c>
      <c r="CX557">
        <v>36.200000000000003</v>
      </c>
      <c r="CY557">
        <v>35.299999999999997</v>
      </c>
      <c r="CZ557">
        <v>36.9</v>
      </c>
      <c r="DA557">
        <v>38.299999999999997</v>
      </c>
      <c r="DB557">
        <v>41.1</v>
      </c>
      <c r="DC557">
        <v>42.9</v>
      </c>
      <c r="DD557">
        <v>50.5</v>
      </c>
      <c r="DE557">
        <v>48.9</v>
      </c>
      <c r="DF557">
        <v>42.7</v>
      </c>
      <c r="DG557">
        <v>907050000</v>
      </c>
      <c r="DH557">
        <v>66558000</v>
      </c>
      <c r="DI557">
        <v>54793000</v>
      </c>
      <c r="DJ557">
        <v>69997000</v>
      </c>
      <c r="DK557">
        <v>96327000</v>
      </c>
      <c r="DL557">
        <v>101130000</v>
      </c>
      <c r="DM557">
        <v>86556000</v>
      </c>
      <c r="DN557">
        <v>37854000</v>
      </c>
      <c r="DO557">
        <v>41923000</v>
      </c>
      <c r="DP557">
        <v>26671000</v>
      </c>
      <c r="DQ557">
        <v>22648000</v>
      </c>
      <c r="DR557">
        <v>30750000</v>
      </c>
      <c r="DS557">
        <v>33374000</v>
      </c>
      <c r="DT557">
        <v>25510000</v>
      </c>
      <c r="DU557">
        <v>33994000</v>
      </c>
      <c r="DV557">
        <v>32403000</v>
      </c>
      <c r="DW557">
        <v>55860000</v>
      </c>
      <c r="DX557">
        <v>48260000</v>
      </c>
      <c r="DY557">
        <v>42441000</v>
      </c>
      <c r="DZ557">
        <v>31817000</v>
      </c>
      <c r="EA557">
        <v>33541000</v>
      </c>
      <c r="EB557">
        <v>20954000</v>
      </c>
      <c r="EC557">
        <v>6081100</v>
      </c>
      <c r="ED557">
        <v>5998200</v>
      </c>
      <c r="EE557">
        <v>5862800</v>
      </c>
      <c r="EF557">
        <v>4626300</v>
      </c>
      <c r="EG557">
        <v>4431700</v>
      </c>
      <c r="EH557">
        <v>5667300</v>
      </c>
      <c r="EI557">
        <v>4</v>
      </c>
      <c r="EJ557">
        <v>3</v>
      </c>
      <c r="EK557">
        <v>7</v>
      </c>
      <c r="EL557">
        <v>2</v>
      </c>
      <c r="EM557">
        <v>2</v>
      </c>
      <c r="EN557">
        <v>5</v>
      </c>
      <c r="EO557">
        <v>4</v>
      </c>
      <c r="EP557">
        <v>3</v>
      </c>
      <c r="EQ557">
        <v>2</v>
      </c>
      <c r="ER557">
        <v>21210000</v>
      </c>
      <c r="ES557">
        <v>24953000</v>
      </c>
      <c r="ET557">
        <v>21784000</v>
      </c>
      <c r="EU557">
        <v>16257000</v>
      </c>
      <c r="EV557">
        <v>17038000</v>
      </c>
      <c r="EW557">
        <v>16116000</v>
      </c>
      <c r="EX557">
        <v>49822000</v>
      </c>
      <c r="EY557">
        <v>48349000</v>
      </c>
      <c r="EZ557">
        <v>46005000</v>
      </c>
      <c r="FA557">
        <v>5</v>
      </c>
      <c r="FB557">
        <v>5</v>
      </c>
      <c r="FC557">
        <v>5</v>
      </c>
      <c r="FD557">
        <v>3</v>
      </c>
      <c r="FE557">
        <v>2</v>
      </c>
      <c r="FF557">
        <v>1</v>
      </c>
      <c r="FG557">
        <v>4</v>
      </c>
      <c r="FH557">
        <v>6</v>
      </c>
      <c r="FI557">
        <v>7</v>
      </c>
      <c r="FJ557">
        <v>70</v>
      </c>
      <c r="FK557" t="s">
        <v>3282</v>
      </c>
      <c r="FO557">
        <v>552</v>
      </c>
      <c r="FP557" t="s">
        <v>3281</v>
      </c>
      <c r="FQ557" t="s">
        <v>3280</v>
      </c>
      <c r="FR557" t="s">
        <v>3279</v>
      </c>
      <c r="FS557" t="s">
        <v>3278</v>
      </c>
      <c r="FT557" t="s">
        <v>3277</v>
      </c>
      <c r="FU557" t="s">
        <v>3276</v>
      </c>
      <c r="FV557" t="s">
        <v>3275</v>
      </c>
      <c r="FW557" t="s">
        <v>3274</v>
      </c>
      <c r="FX557" t="s">
        <v>289</v>
      </c>
    </row>
    <row r="558" spans="1:180" x14ac:dyDescent="0.35">
      <c r="A558" t="s">
        <v>3273</v>
      </c>
      <c r="B558" t="s">
        <v>3272</v>
      </c>
      <c r="C558" t="s">
        <v>3271</v>
      </c>
      <c r="D558" t="s">
        <v>3271</v>
      </c>
      <c r="E558" t="s">
        <v>3271</v>
      </c>
      <c r="F558" t="s">
        <v>3270</v>
      </c>
      <c r="G558" t="s">
        <v>3269</v>
      </c>
      <c r="H558" t="s">
        <v>3268</v>
      </c>
      <c r="I558">
        <v>4</v>
      </c>
      <c r="J558">
        <v>19</v>
      </c>
      <c r="K558">
        <v>19</v>
      </c>
      <c r="L558">
        <v>19</v>
      </c>
      <c r="M558">
        <v>3</v>
      </c>
      <c r="N558">
        <v>2</v>
      </c>
      <c r="O558">
        <v>1</v>
      </c>
      <c r="P558">
        <v>19</v>
      </c>
      <c r="Q558">
        <v>19</v>
      </c>
      <c r="R558">
        <v>19</v>
      </c>
      <c r="S558">
        <v>3</v>
      </c>
      <c r="T558">
        <v>5</v>
      </c>
      <c r="U558">
        <v>2</v>
      </c>
      <c r="V558">
        <v>19</v>
      </c>
      <c r="W558">
        <v>18</v>
      </c>
      <c r="X558">
        <v>19</v>
      </c>
      <c r="Y558">
        <v>4</v>
      </c>
      <c r="Z558">
        <v>3</v>
      </c>
      <c r="AA558">
        <v>0</v>
      </c>
      <c r="AB558">
        <v>19</v>
      </c>
      <c r="AC558">
        <v>16</v>
      </c>
      <c r="AD558">
        <v>16</v>
      </c>
      <c r="AE558">
        <v>3</v>
      </c>
      <c r="AF558">
        <v>2</v>
      </c>
      <c r="AG558">
        <v>1</v>
      </c>
      <c r="AH558">
        <v>19</v>
      </c>
      <c r="AI558">
        <v>19</v>
      </c>
      <c r="AJ558">
        <v>19</v>
      </c>
      <c r="AK558">
        <v>3</v>
      </c>
      <c r="AL558">
        <v>5</v>
      </c>
      <c r="AM558">
        <v>2</v>
      </c>
      <c r="AN558">
        <v>19</v>
      </c>
      <c r="AO558">
        <v>18</v>
      </c>
      <c r="AP558">
        <v>19</v>
      </c>
      <c r="AQ558">
        <v>4</v>
      </c>
      <c r="AR558">
        <v>3</v>
      </c>
      <c r="AS558">
        <v>0</v>
      </c>
      <c r="AT558">
        <v>19</v>
      </c>
      <c r="AU558">
        <v>16</v>
      </c>
      <c r="AV558">
        <v>16</v>
      </c>
      <c r="AW558">
        <v>3</v>
      </c>
      <c r="AX558">
        <v>2</v>
      </c>
      <c r="AY558">
        <v>1</v>
      </c>
      <c r="AZ558">
        <v>19</v>
      </c>
      <c r="BA558">
        <v>19</v>
      </c>
      <c r="BB558">
        <v>19</v>
      </c>
      <c r="BC558">
        <v>3</v>
      </c>
      <c r="BD558">
        <v>5</v>
      </c>
      <c r="BE558">
        <v>2</v>
      </c>
      <c r="BF558">
        <v>19</v>
      </c>
      <c r="BG558">
        <v>18</v>
      </c>
      <c r="BH558">
        <v>19</v>
      </c>
      <c r="BI558">
        <v>4</v>
      </c>
      <c r="BJ558">
        <v>3</v>
      </c>
      <c r="BK558">
        <v>0</v>
      </c>
      <c r="BL558">
        <v>19</v>
      </c>
      <c r="BM558">
        <v>16</v>
      </c>
      <c r="BN558">
        <v>16</v>
      </c>
      <c r="BO558">
        <v>11.6</v>
      </c>
      <c r="BP558">
        <v>11.6</v>
      </c>
      <c r="BQ558">
        <v>11.6</v>
      </c>
      <c r="BR558">
        <v>265.39999999999998</v>
      </c>
      <c r="BS558">
        <v>2471</v>
      </c>
      <c r="BT558" t="s">
        <v>3267</v>
      </c>
      <c r="BU558">
        <v>0</v>
      </c>
      <c r="BV558">
        <v>323.31</v>
      </c>
      <c r="BW558" t="s">
        <v>224</v>
      </c>
      <c r="BX558" t="s">
        <v>223</v>
      </c>
      <c r="BY558" t="s">
        <v>224</v>
      </c>
      <c r="BZ558" t="s">
        <v>223</v>
      </c>
      <c r="CA558" t="s">
        <v>223</v>
      </c>
      <c r="CB558" t="s">
        <v>223</v>
      </c>
      <c r="CC558" t="s">
        <v>224</v>
      </c>
      <c r="CD558" t="s">
        <v>223</v>
      </c>
      <c r="CE558" t="s">
        <v>223</v>
      </c>
      <c r="CF558" t="s">
        <v>223</v>
      </c>
      <c r="CG558" t="s">
        <v>223</v>
      </c>
      <c r="CH558" t="s">
        <v>223</v>
      </c>
      <c r="CI558" t="s">
        <v>224</v>
      </c>
      <c r="CJ558" t="s">
        <v>224</v>
      </c>
      <c r="CL558" t="s">
        <v>223</v>
      </c>
      <c r="CM558" t="s">
        <v>223</v>
      </c>
      <c r="CN558" t="s">
        <v>223</v>
      </c>
      <c r="CO558">
        <v>1.5</v>
      </c>
      <c r="CP558">
        <v>1</v>
      </c>
      <c r="CQ558">
        <v>0.4</v>
      </c>
      <c r="CR558">
        <v>11.6</v>
      </c>
      <c r="CS558">
        <v>11.6</v>
      </c>
      <c r="CT558">
        <v>11.6</v>
      </c>
      <c r="CU558">
        <v>1.4</v>
      </c>
      <c r="CV558">
        <v>2.5</v>
      </c>
      <c r="CW558">
        <v>1</v>
      </c>
      <c r="CX558">
        <v>11.6</v>
      </c>
      <c r="CY558">
        <v>11.2</v>
      </c>
      <c r="CZ558">
        <v>11.6</v>
      </c>
      <c r="DA558">
        <v>2</v>
      </c>
      <c r="DB558">
        <v>1.5</v>
      </c>
      <c r="DC558">
        <v>0</v>
      </c>
      <c r="DD558">
        <v>11.6</v>
      </c>
      <c r="DE558">
        <v>10.5</v>
      </c>
      <c r="DF558">
        <v>10.5</v>
      </c>
      <c r="DG558">
        <v>3707399999.99999</v>
      </c>
      <c r="DH558">
        <v>2137500</v>
      </c>
      <c r="DI558">
        <v>2141700</v>
      </c>
      <c r="DJ558">
        <v>890300</v>
      </c>
      <c r="DK558">
        <v>890150000</v>
      </c>
      <c r="DL558">
        <v>719360000</v>
      </c>
      <c r="DM558">
        <v>602450000</v>
      </c>
      <c r="DN558">
        <v>6794800</v>
      </c>
      <c r="DO558">
        <v>8377600</v>
      </c>
      <c r="DP558">
        <v>3586300</v>
      </c>
      <c r="DQ558">
        <v>383560000</v>
      </c>
      <c r="DR558">
        <v>354000000</v>
      </c>
      <c r="DS558">
        <v>346410000</v>
      </c>
      <c r="DT558">
        <v>8290900</v>
      </c>
      <c r="DU558">
        <v>4520400</v>
      </c>
      <c r="DV558">
        <v>0</v>
      </c>
      <c r="DW558">
        <v>146930000</v>
      </c>
      <c r="DX558">
        <v>112540000</v>
      </c>
      <c r="DY558">
        <v>115280000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1</v>
      </c>
      <c r="EN558">
        <v>1</v>
      </c>
      <c r="EO558">
        <v>0</v>
      </c>
      <c r="EP558">
        <v>0</v>
      </c>
      <c r="EQ558">
        <v>0</v>
      </c>
      <c r="ER558">
        <v>199550000</v>
      </c>
      <c r="ES558">
        <v>202060000</v>
      </c>
      <c r="ET558">
        <v>171500000</v>
      </c>
      <c r="EU558">
        <v>153540000</v>
      </c>
      <c r="EV558">
        <v>156650000</v>
      </c>
      <c r="EW558">
        <v>177750000</v>
      </c>
      <c r="EX558">
        <v>117850000</v>
      </c>
      <c r="EY558">
        <v>124690000</v>
      </c>
      <c r="EZ558">
        <v>124230000</v>
      </c>
      <c r="FA558">
        <v>19</v>
      </c>
      <c r="FB558">
        <v>19</v>
      </c>
      <c r="FC558">
        <v>20</v>
      </c>
      <c r="FD558">
        <v>16</v>
      </c>
      <c r="FE558">
        <v>18</v>
      </c>
      <c r="FF558">
        <v>16</v>
      </c>
      <c r="FG558">
        <v>11</v>
      </c>
      <c r="FH558">
        <v>9</v>
      </c>
      <c r="FI558">
        <v>10</v>
      </c>
      <c r="FJ558">
        <v>140</v>
      </c>
      <c r="FK558" t="s">
        <v>3266</v>
      </c>
      <c r="FO558">
        <v>553</v>
      </c>
      <c r="FP558" t="s">
        <v>3265</v>
      </c>
      <c r="FQ558" t="s">
        <v>1309</v>
      </c>
      <c r="FR558" t="s">
        <v>3264</v>
      </c>
      <c r="FS558" t="s">
        <v>3263</v>
      </c>
      <c r="FT558" t="s">
        <v>3262</v>
      </c>
      <c r="FU558" t="s">
        <v>3261</v>
      </c>
      <c r="FV558" t="s">
        <v>3260</v>
      </c>
      <c r="FW558" t="s">
        <v>3259</v>
      </c>
      <c r="FX558" t="s">
        <v>2067</v>
      </c>
    </row>
    <row r="559" spans="1:180" x14ac:dyDescent="0.35">
      <c r="A559" t="s">
        <v>3258</v>
      </c>
      <c r="B559" t="s">
        <v>3258</v>
      </c>
      <c r="C559">
        <v>9</v>
      </c>
      <c r="D559">
        <v>9</v>
      </c>
      <c r="E559">
        <v>9</v>
      </c>
      <c r="F559" t="s">
        <v>3257</v>
      </c>
      <c r="G559" t="s">
        <v>3256</v>
      </c>
      <c r="H559" t="s">
        <v>3255</v>
      </c>
      <c r="I559">
        <v>1</v>
      </c>
      <c r="J559">
        <v>9</v>
      </c>
      <c r="K559">
        <v>9</v>
      </c>
      <c r="L559">
        <v>9</v>
      </c>
      <c r="M559">
        <v>5</v>
      </c>
      <c r="N559">
        <v>6</v>
      </c>
      <c r="O559">
        <v>6</v>
      </c>
      <c r="P559">
        <v>9</v>
      </c>
      <c r="Q559">
        <v>9</v>
      </c>
      <c r="R559">
        <v>9</v>
      </c>
      <c r="S559">
        <v>7</v>
      </c>
      <c r="T559">
        <v>8</v>
      </c>
      <c r="U559">
        <v>8</v>
      </c>
      <c r="V559">
        <v>9</v>
      </c>
      <c r="W559">
        <v>8</v>
      </c>
      <c r="X559">
        <v>7</v>
      </c>
      <c r="Y559">
        <v>7</v>
      </c>
      <c r="Z559">
        <v>7</v>
      </c>
      <c r="AA559">
        <v>5</v>
      </c>
      <c r="AB559">
        <v>8</v>
      </c>
      <c r="AC559">
        <v>9</v>
      </c>
      <c r="AD559">
        <v>7</v>
      </c>
      <c r="AE559">
        <v>5</v>
      </c>
      <c r="AF559">
        <v>6</v>
      </c>
      <c r="AG559">
        <v>6</v>
      </c>
      <c r="AH559">
        <v>9</v>
      </c>
      <c r="AI559">
        <v>9</v>
      </c>
      <c r="AJ559">
        <v>9</v>
      </c>
      <c r="AK559">
        <v>7</v>
      </c>
      <c r="AL559">
        <v>8</v>
      </c>
      <c r="AM559">
        <v>8</v>
      </c>
      <c r="AN559">
        <v>9</v>
      </c>
      <c r="AO559">
        <v>8</v>
      </c>
      <c r="AP559">
        <v>7</v>
      </c>
      <c r="AQ559">
        <v>7</v>
      </c>
      <c r="AR559">
        <v>7</v>
      </c>
      <c r="AS559">
        <v>5</v>
      </c>
      <c r="AT559">
        <v>8</v>
      </c>
      <c r="AU559">
        <v>9</v>
      </c>
      <c r="AV559">
        <v>7</v>
      </c>
      <c r="AW559">
        <v>5</v>
      </c>
      <c r="AX559">
        <v>6</v>
      </c>
      <c r="AY559">
        <v>6</v>
      </c>
      <c r="AZ559">
        <v>9</v>
      </c>
      <c r="BA559">
        <v>9</v>
      </c>
      <c r="BB559">
        <v>9</v>
      </c>
      <c r="BC559">
        <v>7</v>
      </c>
      <c r="BD559">
        <v>8</v>
      </c>
      <c r="BE559">
        <v>8</v>
      </c>
      <c r="BF559">
        <v>9</v>
      </c>
      <c r="BG559">
        <v>8</v>
      </c>
      <c r="BH559">
        <v>7</v>
      </c>
      <c r="BI559">
        <v>7</v>
      </c>
      <c r="BJ559">
        <v>7</v>
      </c>
      <c r="BK559">
        <v>5</v>
      </c>
      <c r="BL559">
        <v>8</v>
      </c>
      <c r="BM559">
        <v>9</v>
      </c>
      <c r="BN559">
        <v>7</v>
      </c>
      <c r="BO559">
        <v>13.1</v>
      </c>
      <c r="BP559">
        <v>13.1</v>
      </c>
      <c r="BQ559">
        <v>13.1</v>
      </c>
      <c r="BR559">
        <v>70.680999999999997</v>
      </c>
      <c r="BS559">
        <v>655</v>
      </c>
      <c r="BT559">
        <v>655</v>
      </c>
      <c r="BU559">
        <v>0</v>
      </c>
      <c r="BV559">
        <v>150.29</v>
      </c>
      <c r="BW559" t="s">
        <v>223</v>
      </c>
      <c r="BX559" t="s">
        <v>223</v>
      </c>
      <c r="BY559" t="s">
        <v>223</v>
      </c>
      <c r="BZ559" t="s">
        <v>223</v>
      </c>
      <c r="CA559" t="s">
        <v>223</v>
      </c>
      <c r="CB559" t="s">
        <v>223</v>
      </c>
      <c r="CC559" t="s">
        <v>223</v>
      </c>
      <c r="CD559" t="s">
        <v>223</v>
      </c>
      <c r="CE559" t="s">
        <v>223</v>
      </c>
      <c r="CF559" t="s">
        <v>223</v>
      </c>
      <c r="CG559" t="s">
        <v>223</v>
      </c>
      <c r="CH559" t="s">
        <v>223</v>
      </c>
      <c r="CI559" t="s">
        <v>223</v>
      </c>
      <c r="CJ559" t="s">
        <v>223</v>
      </c>
      <c r="CK559" t="s">
        <v>223</v>
      </c>
      <c r="CL559" t="s">
        <v>223</v>
      </c>
      <c r="CM559" t="s">
        <v>223</v>
      </c>
      <c r="CN559" t="s">
        <v>223</v>
      </c>
      <c r="CO559">
        <v>9.1999999999999993</v>
      </c>
      <c r="CP559">
        <v>10.7</v>
      </c>
      <c r="CQ559">
        <v>10.7</v>
      </c>
      <c r="CR559">
        <v>13.1</v>
      </c>
      <c r="CS559">
        <v>13.1</v>
      </c>
      <c r="CT559">
        <v>13.1</v>
      </c>
      <c r="CU559">
        <v>10.7</v>
      </c>
      <c r="CV559">
        <v>13.1</v>
      </c>
      <c r="CW559">
        <v>13.1</v>
      </c>
      <c r="CX559">
        <v>13.1</v>
      </c>
      <c r="CY559">
        <v>10.7</v>
      </c>
      <c r="CZ559">
        <v>11</v>
      </c>
      <c r="DA559">
        <v>10.7</v>
      </c>
      <c r="DB559">
        <v>10.7</v>
      </c>
      <c r="DC559">
        <v>8.5</v>
      </c>
      <c r="DD559">
        <v>13.1</v>
      </c>
      <c r="DE559">
        <v>13.1</v>
      </c>
      <c r="DF559">
        <v>10.7</v>
      </c>
      <c r="DG559">
        <v>2371000000</v>
      </c>
      <c r="DH559">
        <v>46866000</v>
      </c>
      <c r="DI559">
        <v>40529000</v>
      </c>
      <c r="DJ559">
        <v>35191000</v>
      </c>
      <c r="DK559">
        <v>225320000</v>
      </c>
      <c r="DL559">
        <v>178410000</v>
      </c>
      <c r="DM559">
        <v>135550000</v>
      </c>
      <c r="DN559">
        <v>197260000</v>
      </c>
      <c r="DO559">
        <v>177360000</v>
      </c>
      <c r="DP559">
        <v>141760000</v>
      </c>
      <c r="DQ559">
        <v>173040000</v>
      </c>
      <c r="DR559">
        <v>148650000</v>
      </c>
      <c r="DS559">
        <v>121590000</v>
      </c>
      <c r="DT559">
        <v>177790000</v>
      </c>
      <c r="DU559">
        <v>117320000</v>
      </c>
      <c r="DV559">
        <v>151550000</v>
      </c>
      <c r="DW559">
        <v>115820000</v>
      </c>
      <c r="DX559">
        <v>95579000</v>
      </c>
      <c r="DY559">
        <v>91441000</v>
      </c>
      <c r="DZ559">
        <v>11860000</v>
      </c>
      <c r="EA559">
        <v>11677000</v>
      </c>
      <c r="EB559">
        <v>10106000</v>
      </c>
      <c r="EC559">
        <v>20446000</v>
      </c>
      <c r="ED559">
        <v>23666000</v>
      </c>
      <c r="EE559">
        <v>17675000</v>
      </c>
      <c r="EF559">
        <v>26187000</v>
      </c>
      <c r="EG559">
        <v>17803000</v>
      </c>
      <c r="EH559">
        <v>20205000</v>
      </c>
      <c r="EI559">
        <v>5</v>
      </c>
      <c r="EJ559">
        <v>5</v>
      </c>
      <c r="EK559">
        <v>4</v>
      </c>
      <c r="EL559">
        <v>5</v>
      </c>
      <c r="EM559">
        <v>9</v>
      </c>
      <c r="EN559">
        <v>6</v>
      </c>
      <c r="EO559">
        <v>7</v>
      </c>
      <c r="EP559">
        <v>7</v>
      </c>
      <c r="EQ559">
        <v>5</v>
      </c>
      <c r="ER559">
        <v>48173000</v>
      </c>
      <c r="ES559">
        <v>42171000</v>
      </c>
      <c r="ET559">
        <v>36447000</v>
      </c>
      <c r="EU559">
        <v>64594000</v>
      </c>
      <c r="EV559">
        <v>59183000</v>
      </c>
      <c r="EW559">
        <v>51895000</v>
      </c>
      <c r="EX559">
        <v>75148000</v>
      </c>
      <c r="EY559">
        <v>72460000</v>
      </c>
      <c r="EZ559">
        <v>68406000</v>
      </c>
      <c r="FA559">
        <v>9</v>
      </c>
      <c r="FB559">
        <v>10</v>
      </c>
      <c r="FC559">
        <v>8</v>
      </c>
      <c r="FD559">
        <v>7</v>
      </c>
      <c r="FE559">
        <v>8</v>
      </c>
      <c r="FF559">
        <v>6</v>
      </c>
      <c r="FG559">
        <v>7</v>
      </c>
      <c r="FH559">
        <v>7</v>
      </c>
      <c r="FI559">
        <v>6</v>
      </c>
      <c r="FJ559">
        <v>121</v>
      </c>
      <c r="FK559" t="s">
        <v>3254</v>
      </c>
      <c r="FO559">
        <v>554</v>
      </c>
      <c r="FP559" t="s">
        <v>3253</v>
      </c>
      <c r="FQ559" t="s">
        <v>372</v>
      </c>
      <c r="FR559" t="s">
        <v>3252</v>
      </c>
      <c r="FS559" t="s">
        <v>3251</v>
      </c>
      <c r="FT559" t="s">
        <v>3250</v>
      </c>
      <c r="FU559" t="s">
        <v>3249</v>
      </c>
      <c r="FX559">
        <v>-1</v>
      </c>
    </row>
    <row r="560" spans="1:180" x14ac:dyDescent="0.35">
      <c r="A560" t="s">
        <v>3248</v>
      </c>
      <c r="B560" t="s">
        <v>3248</v>
      </c>
      <c r="C560">
        <v>5</v>
      </c>
      <c r="D560">
        <v>5</v>
      </c>
      <c r="E560">
        <v>5</v>
      </c>
      <c r="F560" t="s">
        <v>3247</v>
      </c>
      <c r="G560" t="s">
        <v>3246</v>
      </c>
      <c r="H560" t="s">
        <v>3245</v>
      </c>
      <c r="I560">
        <v>1</v>
      </c>
      <c r="J560">
        <v>5</v>
      </c>
      <c r="K560">
        <v>5</v>
      </c>
      <c r="L560">
        <v>5</v>
      </c>
      <c r="M560">
        <v>0</v>
      </c>
      <c r="N560">
        <v>0</v>
      </c>
      <c r="O560">
        <v>0</v>
      </c>
      <c r="P560">
        <v>5</v>
      </c>
      <c r="Q560">
        <v>5</v>
      </c>
      <c r="R560">
        <v>5</v>
      </c>
      <c r="S560">
        <v>1</v>
      </c>
      <c r="T560">
        <v>0</v>
      </c>
      <c r="U560">
        <v>0</v>
      </c>
      <c r="V560">
        <v>3</v>
      </c>
      <c r="W560">
        <v>2</v>
      </c>
      <c r="X560">
        <v>3</v>
      </c>
      <c r="Y560">
        <v>0</v>
      </c>
      <c r="Z560">
        <v>0</v>
      </c>
      <c r="AA560">
        <v>0</v>
      </c>
      <c r="AB560">
        <v>3</v>
      </c>
      <c r="AC560">
        <v>2</v>
      </c>
      <c r="AD560">
        <v>1</v>
      </c>
      <c r="AE560">
        <v>0</v>
      </c>
      <c r="AF560">
        <v>0</v>
      </c>
      <c r="AG560">
        <v>0</v>
      </c>
      <c r="AH560">
        <v>5</v>
      </c>
      <c r="AI560">
        <v>5</v>
      </c>
      <c r="AJ560">
        <v>5</v>
      </c>
      <c r="AK560">
        <v>1</v>
      </c>
      <c r="AL560">
        <v>0</v>
      </c>
      <c r="AM560">
        <v>0</v>
      </c>
      <c r="AN560">
        <v>3</v>
      </c>
      <c r="AO560">
        <v>2</v>
      </c>
      <c r="AP560">
        <v>3</v>
      </c>
      <c r="AQ560">
        <v>0</v>
      </c>
      <c r="AR560">
        <v>0</v>
      </c>
      <c r="AS560">
        <v>0</v>
      </c>
      <c r="AT560">
        <v>3</v>
      </c>
      <c r="AU560">
        <v>2</v>
      </c>
      <c r="AV560">
        <v>1</v>
      </c>
      <c r="AW560">
        <v>0</v>
      </c>
      <c r="AX560">
        <v>0</v>
      </c>
      <c r="AY560">
        <v>0</v>
      </c>
      <c r="AZ560">
        <v>5</v>
      </c>
      <c r="BA560">
        <v>5</v>
      </c>
      <c r="BB560">
        <v>5</v>
      </c>
      <c r="BC560">
        <v>1</v>
      </c>
      <c r="BD560">
        <v>0</v>
      </c>
      <c r="BE560">
        <v>0</v>
      </c>
      <c r="BF560">
        <v>3</v>
      </c>
      <c r="BG560">
        <v>2</v>
      </c>
      <c r="BH560">
        <v>3</v>
      </c>
      <c r="BI560">
        <v>0</v>
      </c>
      <c r="BJ560">
        <v>0</v>
      </c>
      <c r="BK560">
        <v>0</v>
      </c>
      <c r="BL560">
        <v>3</v>
      </c>
      <c r="BM560">
        <v>2</v>
      </c>
      <c r="BN560">
        <v>1</v>
      </c>
      <c r="BO560">
        <v>33.700000000000003</v>
      </c>
      <c r="BP560">
        <v>33.700000000000003</v>
      </c>
      <c r="BQ560">
        <v>33.700000000000003</v>
      </c>
      <c r="BR560">
        <v>20.777000000000001</v>
      </c>
      <c r="BS560">
        <v>184</v>
      </c>
      <c r="BT560">
        <v>184</v>
      </c>
      <c r="BU560">
        <v>0</v>
      </c>
      <c r="BV560">
        <v>50.152999999999999</v>
      </c>
      <c r="BZ560" t="s">
        <v>223</v>
      </c>
      <c r="CA560" t="s">
        <v>223</v>
      </c>
      <c r="CB560" t="s">
        <v>223</v>
      </c>
      <c r="CC560" t="s">
        <v>224</v>
      </c>
      <c r="CF560" t="s">
        <v>224</v>
      </c>
      <c r="CG560" t="s">
        <v>224</v>
      </c>
      <c r="CH560" t="s">
        <v>223</v>
      </c>
      <c r="CL560" t="s">
        <v>224</v>
      </c>
      <c r="CM560" t="s">
        <v>223</v>
      </c>
      <c r="CN560" t="s">
        <v>224</v>
      </c>
      <c r="CO560">
        <v>0</v>
      </c>
      <c r="CP560">
        <v>0</v>
      </c>
      <c r="CQ560">
        <v>0</v>
      </c>
      <c r="CR560">
        <v>33.700000000000003</v>
      </c>
      <c r="CS560">
        <v>33.700000000000003</v>
      </c>
      <c r="CT560">
        <v>33.700000000000003</v>
      </c>
      <c r="CU560">
        <v>5.4</v>
      </c>
      <c r="CV560">
        <v>0</v>
      </c>
      <c r="CW560">
        <v>0</v>
      </c>
      <c r="CX560">
        <v>21.2</v>
      </c>
      <c r="CY560">
        <v>16.3</v>
      </c>
      <c r="CZ560">
        <v>23.4</v>
      </c>
      <c r="DA560">
        <v>0</v>
      </c>
      <c r="DB560">
        <v>0</v>
      </c>
      <c r="DC560">
        <v>0</v>
      </c>
      <c r="DD560">
        <v>21.2</v>
      </c>
      <c r="DE560">
        <v>14.1</v>
      </c>
      <c r="DF560">
        <v>5.4</v>
      </c>
      <c r="DG560">
        <v>81231000</v>
      </c>
      <c r="DH560">
        <v>0</v>
      </c>
      <c r="DI560">
        <v>0</v>
      </c>
      <c r="DJ560">
        <v>0</v>
      </c>
      <c r="DK560">
        <v>23588000</v>
      </c>
      <c r="DL560">
        <v>22674000</v>
      </c>
      <c r="DM560">
        <v>20017000</v>
      </c>
      <c r="DN560">
        <v>773270</v>
      </c>
      <c r="DO560">
        <v>0</v>
      </c>
      <c r="DP560">
        <v>0</v>
      </c>
      <c r="DQ560">
        <v>3212800</v>
      </c>
      <c r="DR560">
        <v>1404500</v>
      </c>
      <c r="DS560">
        <v>5892500</v>
      </c>
      <c r="DT560">
        <v>0</v>
      </c>
      <c r="DU560">
        <v>0</v>
      </c>
      <c r="DV560">
        <v>0</v>
      </c>
      <c r="DW560">
        <v>1643300</v>
      </c>
      <c r="DX560">
        <v>1364300</v>
      </c>
      <c r="DY560">
        <v>660720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7854500</v>
      </c>
      <c r="ES560">
        <v>9846200</v>
      </c>
      <c r="ET560">
        <v>7516300</v>
      </c>
      <c r="EU560">
        <v>5843000</v>
      </c>
      <c r="EV560">
        <v>5912300</v>
      </c>
      <c r="EW560">
        <v>6203900</v>
      </c>
      <c r="EX560">
        <v>5827400</v>
      </c>
      <c r="EY560">
        <v>6307800</v>
      </c>
      <c r="EZ560">
        <v>6397500</v>
      </c>
      <c r="FA560">
        <v>4</v>
      </c>
      <c r="FB560">
        <v>4</v>
      </c>
      <c r="FC560">
        <v>3</v>
      </c>
      <c r="FD560">
        <v>0</v>
      </c>
      <c r="FE560">
        <v>0</v>
      </c>
      <c r="FF560">
        <v>1</v>
      </c>
      <c r="FG560">
        <v>0</v>
      </c>
      <c r="FH560">
        <v>0</v>
      </c>
      <c r="FI560">
        <v>0</v>
      </c>
      <c r="FJ560">
        <v>12</v>
      </c>
      <c r="FK560" t="s">
        <v>3244</v>
      </c>
      <c r="FO560">
        <v>555</v>
      </c>
      <c r="FP560" t="s">
        <v>3243</v>
      </c>
      <c r="FQ560" t="s">
        <v>318</v>
      </c>
      <c r="FR560" t="s">
        <v>3242</v>
      </c>
      <c r="FS560" t="s">
        <v>3241</v>
      </c>
      <c r="FT560" t="s">
        <v>3240</v>
      </c>
      <c r="FU560" t="s">
        <v>3239</v>
      </c>
      <c r="FX560">
        <v>-1</v>
      </c>
    </row>
    <row r="561" spans="1:180" x14ac:dyDescent="0.35">
      <c r="A561" t="s">
        <v>3238</v>
      </c>
      <c r="B561" t="s">
        <v>3238</v>
      </c>
      <c r="C561">
        <v>2</v>
      </c>
      <c r="D561">
        <v>2</v>
      </c>
      <c r="E561">
        <v>2</v>
      </c>
      <c r="F561" t="s">
        <v>3237</v>
      </c>
      <c r="G561" t="s">
        <v>3236</v>
      </c>
      <c r="H561" t="s">
        <v>3235</v>
      </c>
      <c r="I561">
        <v>1</v>
      </c>
      <c r="J561">
        <v>2</v>
      </c>
      <c r="K561">
        <v>2</v>
      </c>
      <c r="L561">
        <v>2</v>
      </c>
      <c r="M561">
        <v>0</v>
      </c>
      <c r="N561">
        <v>0</v>
      </c>
      <c r="O561">
        <v>0</v>
      </c>
      <c r="P561">
        <v>2</v>
      </c>
      <c r="Q561">
        <v>2</v>
      </c>
      <c r="R561">
        <v>2</v>
      </c>
      <c r="S561">
        <v>0</v>
      </c>
      <c r="T561">
        <v>0</v>
      </c>
      <c r="U561">
        <v>0</v>
      </c>
      <c r="V561">
        <v>2</v>
      </c>
      <c r="W561">
        <v>1</v>
      </c>
      <c r="X561">
        <v>1</v>
      </c>
      <c r="Y561">
        <v>0</v>
      </c>
      <c r="Z561">
        <v>0</v>
      </c>
      <c r="AA561">
        <v>0</v>
      </c>
      <c r="AB561">
        <v>1</v>
      </c>
      <c r="AC561">
        <v>1</v>
      </c>
      <c r="AD561">
        <v>0</v>
      </c>
      <c r="AE561">
        <v>0</v>
      </c>
      <c r="AF561">
        <v>0</v>
      </c>
      <c r="AG561">
        <v>0</v>
      </c>
      <c r="AH561">
        <v>2</v>
      </c>
      <c r="AI561">
        <v>2</v>
      </c>
      <c r="AJ561">
        <v>2</v>
      </c>
      <c r="AK561">
        <v>0</v>
      </c>
      <c r="AL561">
        <v>0</v>
      </c>
      <c r="AM561">
        <v>0</v>
      </c>
      <c r="AN561">
        <v>2</v>
      </c>
      <c r="AO561">
        <v>1</v>
      </c>
      <c r="AP561">
        <v>1</v>
      </c>
      <c r="AQ561">
        <v>0</v>
      </c>
      <c r="AR561">
        <v>0</v>
      </c>
      <c r="AS561">
        <v>0</v>
      </c>
      <c r="AT561">
        <v>1</v>
      </c>
      <c r="AU561">
        <v>1</v>
      </c>
      <c r="AV561">
        <v>0</v>
      </c>
      <c r="AW561">
        <v>0</v>
      </c>
      <c r="AX561">
        <v>0</v>
      </c>
      <c r="AY561">
        <v>0</v>
      </c>
      <c r="AZ561">
        <v>2</v>
      </c>
      <c r="BA561">
        <v>2</v>
      </c>
      <c r="BB561">
        <v>2</v>
      </c>
      <c r="BC561">
        <v>0</v>
      </c>
      <c r="BD561">
        <v>0</v>
      </c>
      <c r="BE561">
        <v>0</v>
      </c>
      <c r="BF561">
        <v>2</v>
      </c>
      <c r="BG561">
        <v>1</v>
      </c>
      <c r="BH561">
        <v>1</v>
      </c>
      <c r="BI561">
        <v>0</v>
      </c>
      <c r="BJ561">
        <v>0</v>
      </c>
      <c r="BK561">
        <v>0</v>
      </c>
      <c r="BL561">
        <v>1</v>
      </c>
      <c r="BM561">
        <v>1</v>
      </c>
      <c r="BN561">
        <v>0</v>
      </c>
      <c r="BO561">
        <v>1.7</v>
      </c>
      <c r="BP561">
        <v>1.7</v>
      </c>
      <c r="BQ561">
        <v>1.7</v>
      </c>
      <c r="BR561">
        <v>193.51</v>
      </c>
      <c r="BS561">
        <v>1796</v>
      </c>
      <c r="BT561">
        <v>1796</v>
      </c>
      <c r="BU561">
        <v>0</v>
      </c>
      <c r="BV561">
        <v>13.363</v>
      </c>
      <c r="BZ561" t="s">
        <v>223</v>
      </c>
      <c r="CA561" t="s">
        <v>223</v>
      </c>
      <c r="CB561" t="s">
        <v>223</v>
      </c>
      <c r="CF561" t="s">
        <v>223</v>
      </c>
      <c r="CG561" t="s">
        <v>223</v>
      </c>
      <c r="CH561" t="s">
        <v>223</v>
      </c>
      <c r="CL561" t="s">
        <v>224</v>
      </c>
      <c r="CM561" t="s">
        <v>224</v>
      </c>
      <c r="CO561">
        <v>0</v>
      </c>
      <c r="CP561">
        <v>0</v>
      </c>
      <c r="CQ561">
        <v>0</v>
      </c>
      <c r="CR561">
        <v>1.7</v>
      </c>
      <c r="CS561">
        <v>1.7</v>
      </c>
      <c r="CT561">
        <v>1.7</v>
      </c>
      <c r="CU561">
        <v>0</v>
      </c>
      <c r="CV561">
        <v>0</v>
      </c>
      <c r="CW561">
        <v>0</v>
      </c>
      <c r="CX561">
        <v>1.7</v>
      </c>
      <c r="CY561">
        <v>0.7</v>
      </c>
      <c r="CZ561">
        <v>0.7</v>
      </c>
      <c r="DA561">
        <v>0</v>
      </c>
      <c r="DB561">
        <v>0</v>
      </c>
      <c r="DC561">
        <v>0</v>
      </c>
      <c r="DD561">
        <v>0.7</v>
      </c>
      <c r="DE561">
        <v>0.7</v>
      </c>
      <c r="DF561">
        <v>0</v>
      </c>
      <c r="DG561">
        <v>17926000</v>
      </c>
      <c r="DH561">
        <v>0</v>
      </c>
      <c r="DI561">
        <v>0</v>
      </c>
      <c r="DJ561">
        <v>0</v>
      </c>
      <c r="DK561">
        <v>3675600</v>
      </c>
      <c r="DL561">
        <v>3686900</v>
      </c>
      <c r="DM561">
        <v>4062000</v>
      </c>
      <c r="DN561">
        <v>0</v>
      </c>
      <c r="DO561">
        <v>0</v>
      </c>
      <c r="DP561">
        <v>0</v>
      </c>
      <c r="DQ561">
        <v>2107300</v>
      </c>
      <c r="DR561">
        <v>1612200</v>
      </c>
      <c r="DS561">
        <v>1861200</v>
      </c>
      <c r="DT561">
        <v>0</v>
      </c>
      <c r="DU561">
        <v>0</v>
      </c>
      <c r="DV561">
        <v>0</v>
      </c>
      <c r="DW561">
        <v>475300</v>
      </c>
      <c r="DX561">
        <v>445250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2467600</v>
      </c>
      <c r="ES561">
        <v>3174100</v>
      </c>
      <c r="ET561">
        <v>3887400</v>
      </c>
      <c r="EU561">
        <v>3141500</v>
      </c>
      <c r="EV561">
        <v>3665300</v>
      </c>
      <c r="EW561">
        <v>4135300</v>
      </c>
      <c r="EX561">
        <v>1686200</v>
      </c>
      <c r="EY561">
        <v>1856300</v>
      </c>
      <c r="EZ561">
        <v>0</v>
      </c>
      <c r="FA561">
        <v>1</v>
      </c>
      <c r="FB561">
        <v>1</v>
      </c>
      <c r="FC561">
        <v>2</v>
      </c>
      <c r="FD561">
        <v>1</v>
      </c>
      <c r="FE561">
        <v>1</v>
      </c>
      <c r="FF561">
        <v>1</v>
      </c>
      <c r="FG561">
        <v>0</v>
      </c>
      <c r="FH561">
        <v>0</v>
      </c>
      <c r="FI561">
        <v>0</v>
      </c>
      <c r="FJ561">
        <v>7</v>
      </c>
      <c r="FK561" t="s">
        <v>3234</v>
      </c>
      <c r="FO561">
        <v>556</v>
      </c>
      <c r="FP561" t="s">
        <v>3233</v>
      </c>
      <c r="FQ561" t="s">
        <v>255</v>
      </c>
      <c r="FR561" t="s">
        <v>3232</v>
      </c>
      <c r="FS561" t="s">
        <v>3231</v>
      </c>
      <c r="FT561" t="s">
        <v>3230</v>
      </c>
      <c r="FU561" t="s">
        <v>3229</v>
      </c>
      <c r="FX561">
        <v>-1</v>
      </c>
    </row>
    <row r="562" spans="1:180" x14ac:dyDescent="0.35">
      <c r="A562" t="s">
        <v>3228</v>
      </c>
      <c r="B562" t="s">
        <v>3228</v>
      </c>
      <c r="C562">
        <v>8</v>
      </c>
      <c r="D562">
        <v>8</v>
      </c>
      <c r="E562">
        <v>8</v>
      </c>
      <c r="F562" t="s">
        <v>3227</v>
      </c>
      <c r="G562" t="s">
        <v>3226</v>
      </c>
      <c r="H562" t="s">
        <v>3225</v>
      </c>
      <c r="I562">
        <v>1</v>
      </c>
      <c r="J562">
        <v>8</v>
      </c>
      <c r="K562">
        <v>8</v>
      </c>
      <c r="L562">
        <v>8</v>
      </c>
      <c r="M562">
        <v>5</v>
      </c>
      <c r="N562">
        <v>4</v>
      </c>
      <c r="O562">
        <v>5</v>
      </c>
      <c r="P562">
        <v>8</v>
      </c>
      <c r="Q562">
        <v>8</v>
      </c>
      <c r="R562">
        <v>8</v>
      </c>
      <c r="S562">
        <v>8</v>
      </c>
      <c r="T562">
        <v>7</v>
      </c>
      <c r="U562">
        <v>7</v>
      </c>
      <c r="V562">
        <v>7</v>
      </c>
      <c r="W562">
        <v>7</v>
      </c>
      <c r="X562">
        <v>8</v>
      </c>
      <c r="Y562">
        <v>6</v>
      </c>
      <c r="Z562">
        <v>5</v>
      </c>
      <c r="AA562">
        <v>7</v>
      </c>
      <c r="AB562">
        <v>7</v>
      </c>
      <c r="AC562">
        <v>7</v>
      </c>
      <c r="AD562">
        <v>8</v>
      </c>
      <c r="AE562">
        <v>5</v>
      </c>
      <c r="AF562">
        <v>4</v>
      </c>
      <c r="AG562">
        <v>5</v>
      </c>
      <c r="AH562">
        <v>8</v>
      </c>
      <c r="AI562">
        <v>8</v>
      </c>
      <c r="AJ562">
        <v>8</v>
      </c>
      <c r="AK562">
        <v>8</v>
      </c>
      <c r="AL562">
        <v>7</v>
      </c>
      <c r="AM562">
        <v>7</v>
      </c>
      <c r="AN562">
        <v>7</v>
      </c>
      <c r="AO562">
        <v>7</v>
      </c>
      <c r="AP562">
        <v>8</v>
      </c>
      <c r="AQ562">
        <v>6</v>
      </c>
      <c r="AR562">
        <v>5</v>
      </c>
      <c r="AS562">
        <v>7</v>
      </c>
      <c r="AT562">
        <v>7</v>
      </c>
      <c r="AU562">
        <v>7</v>
      </c>
      <c r="AV562">
        <v>8</v>
      </c>
      <c r="AW562">
        <v>5</v>
      </c>
      <c r="AX562">
        <v>4</v>
      </c>
      <c r="AY562">
        <v>5</v>
      </c>
      <c r="AZ562">
        <v>8</v>
      </c>
      <c r="BA562">
        <v>8</v>
      </c>
      <c r="BB562">
        <v>8</v>
      </c>
      <c r="BC562">
        <v>8</v>
      </c>
      <c r="BD562">
        <v>7</v>
      </c>
      <c r="BE562">
        <v>7</v>
      </c>
      <c r="BF562">
        <v>7</v>
      </c>
      <c r="BG562">
        <v>7</v>
      </c>
      <c r="BH562">
        <v>8</v>
      </c>
      <c r="BI562">
        <v>6</v>
      </c>
      <c r="BJ562">
        <v>5</v>
      </c>
      <c r="BK562">
        <v>7</v>
      </c>
      <c r="BL562">
        <v>7</v>
      </c>
      <c r="BM562">
        <v>7</v>
      </c>
      <c r="BN562">
        <v>8</v>
      </c>
      <c r="BO562">
        <v>7.2</v>
      </c>
      <c r="BP562">
        <v>7.2</v>
      </c>
      <c r="BQ562">
        <v>7.2</v>
      </c>
      <c r="BR562">
        <v>99.847999999999999</v>
      </c>
      <c r="BS562">
        <v>890</v>
      </c>
      <c r="BT562">
        <v>890</v>
      </c>
      <c r="BU562">
        <v>0</v>
      </c>
      <c r="BV562">
        <v>148.94999999999999</v>
      </c>
      <c r="BW562" t="s">
        <v>223</v>
      </c>
      <c r="BX562" t="s">
        <v>223</v>
      </c>
      <c r="BY562" t="s">
        <v>223</v>
      </c>
      <c r="BZ562" t="s">
        <v>223</v>
      </c>
      <c r="CA562" t="s">
        <v>223</v>
      </c>
      <c r="CB562" t="s">
        <v>223</v>
      </c>
      <c r="CC562" t="s">
        <v>223</v>
      </c>
      <c r="CD562" t="s">
        <v>223</v>
      </c>
      <c r="CE562" t="s">
        <v>223</v>
      </c>
      <c r="CF562" t="s">
        <v>223</v>
      </c>
      <c r="CG562" t="s">
        <v>223</v>
      </c>
      <c r="CH562" t="s">
        <v>223</v>
      </c>
      <c r="CI562" t="s">
        <v>223</v>
      </c>
      <c r="CJ562" t="s">
        <v>223</v>
      </c>
      <c r="CK562" t="s">
        <v>223</v>
      </c>
      <c r="CL562" t="s">
        <v>223</v>
      </c>
      <c r="CM562" t="s">
        <v>223</v>
      </c>
      <c r="CN562" t="s">
        <v>223</v>
      </c>
      <c r="CO562">
        <v>5.5</v>
      </c>
      <c r="CP562">
        <v>4.5999999999999996</v>
      </c>
      <c r="CQ562">
        <v>6.1</v>
      </c>
      <c r="CR562">
        <v>7.2</v>
      </c>
      <c r="CS562">
        <v>7.2</v>
      </c>
      <c r="CT562">
        <v>7.2</v>
      </c>
      <c r="CU562">
        <v>7.2</v>
      </c>
      <c r="CV562">
        <v>6.3</v>
      </c>
      <c r="CW562">
        <v>6.3</v>
      </c>
      <c r="CX562">
        <v>6.4</v>
      </c>
      <c r="CY562">
        <v>6.4</v>
      </c>
      <c r="CZ562">
        <v>7.2</v>
      </c>
      <c r="DA562">
        <v>5.5</v>
      </c>
      <c r="DB562">
        <v>4.2</v>
      </c>
      <c r="DC562">
        <v>6.4</v>
      </c>
      <c r="DD562">
        <v>6.4</v>
      </c>
      <c r="DE562">
        <v>6.4</v>
      </c>
      <c r="DF562">
        <v>7.2</v>
      </c>
      <c r="DG562">
        <v>13837000000</v>
      </c>
      <c r="DH562">
        <v>163830000</v>
      </c>
      <c r="DI562">
        <v>148190000</v>
      </c>
      <c r="DJ562">
        <v>177910000</v>
      </c>
      <c r="DK562">
        <v>1082600000</v>
      </c>
      <c r="DL562">
        <v>955970000</v>
      </c>
      <c r="DM562">
        <v>869720000</v>
      </c>
      <c r="DN562">
        <v>1113900000</v>
      </c>
      <c r="DO562">
        <v>885140000</v>
      </c>
      <c r="DP562">
        <v>762020000</v>
      </c>
      <c r="DQ562">
        <v>1290300000</v>
      </c>
      <c r="DR562">
        <v>1154000000</v>
      </c>
      <c r="DS562">
        <v>1157100000</v>
      </c>
      <c r="DT562">
        <v>883120000</v>
      </c>
      <c r="DU562">
        <v>698240000</v>
      </c>
      <c r="DV562">
        <v>801150000</v>
      </c>
      <c r="DW562">
        <v>620880000</v>
      </c>
      <c r="DX562">
        <v>502010000</v>
      </c>
      <c r="DY562">
        <v>570480000</v>
      </c>
      <c r="DZ562">
        <v>11771000</v>
      </c>
      <c r="EA562">
        <v>97297000</v>
      </c>
      <c r="EB562">
        <v>36801000</v>
      </c>
      <c r="EC562">
        <v>220620000</v>
      </c>
      <c r="ED562">
        <v>222630000</v>
      </c>
      <c r="EE562">
        <v>256110000</v>
      </c>
      <c r="EF562">
        <v>166640000</v>
      </c>
      <c r="EG562">
        <v>168940000</v>
      </c>
      <c r="EH562">
        <v>156270000</v>
      </c>
      <c r="EI562">
        <v>3</v>
      </c>
      <c r="EJ562">
        <v>1</v>
      </c>
      <c r="EK562">
        <v>3</v>
      </c>
      <c r="EL562">
        <v>9</v>
      </c>
      <c r="EM562">
        <v>8</v>
      </c>
      <c r="EN562">
        <v>6</v>
      </c>
      <c r="EO562">
        <v>8</v>
      </c>
      <c r="EP562">
        <v>8</v>
      </c>
      <c r="EQ562">
        <v>8</v>
      </c>
      <c r="ER562">
        <v>244880000</v>
      </c>
      <c r="ES562">
        <v>273900000</v>
      </c>
      <c r="ET562">
        <v>254630000</v>
      </c>
      <c r="EU562">
        <v>712320000</v>
      </c>
      <c r="EV562">
        <v>793970000</v>
      </c>
      <c r="EW562">
        <v>661870000</v>
      </c>
      <c r="EX562">
        <v>710110000</v>
      </c>
      <c r="EY562">
        <v>617740000</v>
      </c>
      <c r="EZ562">
        <v>594610000</v>
      </c>
      <c r="FA562">
        <v>7</v>
      </c>
      <c r="FB562">
        <v>7</v>
      </c>
      <c r="FC562">
        <v>6</v>
      </c>
      <c r="FD562">
        <v>8</v>
      </c>
      <c r="FE562">
        <v>9</v>
      </c>
      <c r="FF562">
        <v>10</v>
      </c>
      <c r="FG562">
        <v>7</v>
      </c>
      <c r="FH562">
        <v>8</v>
      </c>
      <c r="FI562">
        <v>10</v>
      </c>
      <c r="FJ562">
        <v>126</v>
      </c>
      <c r="FK562" t="s">
        <v>3224</v>
      </c>
      <c r="FO562">
        <v>557</v>
      </c>
      <c r="FP562" t="s">
        <v>3223</v>
      </c>
      <c r="FQ562" t="s">
        <v>436</v>
      </c>
      <c r="FR562" t="s">
        <v>3222</v>
      </c>
      <c r="FS562" t="s">
        <v>3221</v>
      </c>
      <c r="FT562" t="s">
        <v>3220</v>
      </c>
      <c r="FU562" t="s">
        <v>3219</v>
      </c>
      <c r="FX562">
        <v>-1</v>
      </c>
    </row>
    <row r="563" spans="1:180" x14ac:dyDescent="0.35">
      <c r="A563" t="s">
        <v>3218</v>
      </c>
      <c r="B563" t="s">
        <v>3218</v>
      </c>
      <c r="C563">
        <v>20</v>
      </c>
      <c r="D563">
        <v>18</v>
      </c>
      <c r="E563">
        <v>18</v>
      </c>
      <c r="F563" t="s">
        <v>3217</v>
      </c>
      <c r="G563" t="s">
        <v>3216</v>
      </c>
      <c r="H563" t="s">
        <v>3215</v>
      </c>
      <c r="I563">
        <v>1</v>
      </c>
      <c r="J563">
        <v>20</v>
      </c>
      <c r="K563">
        <v>18</v>
      </c>
      <c r="L563">
        <v>18</v>
      </c>
      <c r="M563">
        <v>1</v>
      </c>
      <c r="N563">
        <v>1</v>
      </c>
      <c r="O563">
        <v>1</v>
      </c>
      <c r="P563">
        <v>19</v>
      </c>
      <c r="Q563">
        <v>17</v>
      </c>
      <c r="R563">
        <v>17</v>
      </c>
      <c r="S563">
        <v>1</v>
      </c>
      <c r="T563">
        <v>0</v>
      </c>
      <c r="U563">
        <v>1</v>
      </c>
      <c r="V563">
        <v>19</v>
      </c>
      <c r="W563">
        <v>18</v>
      </c>
      <c r="X563">
        <v>19</v>
      </c>
      <c r="Y563">
        <v>2</v>
      </c>
      <c r="Z563">
        <v>2</v>
      </c>
      <c r="AA563">
        <v>2</v>
      </c>
      <c r="AB563">
        <v>14</v>
      </c>
      <c r="AC563">
        <v>15</v>
      </c>
      <c r="AD563">
        <v>14</v>
      </c>
      <c r="AE563">
        <v>1</v>
      </c>
      <c r="AF563">
        <v>1</v>
      </c>
      <c r="AG563">
        <v>1</v>
      </c>
      <c r="AH563">
        <v>17</v>
      </c>
      <c r="AI563">
        <v>15</v>
      </c>
      <c r="AJ563">
        <v>16</v>
      </c>
      <c r="AK563">
        <v>1</v>
      </c>
      <c r="AL563">
        <v>0</v>
      </c>
      <c r="AM563">
        <v>1</v>
      </c>
      <c r="AN563">
        <v>17</v>
      </c>
      <c r="AO563">
        <v>16</v>
      </c>
      <c r="AP563">
        <v>17</v>
      </c>
      <c r="AQ563">
        <v>2</v>
      </c>
      <c r="AR563">
        <v>2</v>
      </c>
      <c r="AS563">
        <v>2</v>
      </c>
      <c r="AT563">
        <v>12</v>
      </c>
      <c r="AU563">
        <v>13</v>
      </c>
      <c r="AV563">
        <v>13</v>
      </c>
      <c r="AW563">
        <v>1</v>
      </c>
      <c r="AX563">
        <v>1</v>
      </c>
      <c r="AY563">
        <v>1</v>
      </c>
      <c r="AZ563">
        <v>17</v>
      </c>
      <c r="BA563">
        <v>15</v>
      </c>
      <c r="BB563">
        <v>16</v>
      </c>
      <c r="BC563">
        <v>1</v>
      </c>
      <c r="BD563">
        <v>0</v>
      </c>
      <c r="BE563">
        <v>1</v>
      </c>
      <c r="BF563">
        <v>17</v>
      </c>
      <c r="BG563">
        <v>16</v>
      </c>
      <c r="BH563">
        <v>17</v>
      </c>
      <c r="BI563">
        <v>2</v>
      </c>
      <c r="BJ563">
        <v>2</v>
      </c>
      <c r="BK563">
        <v>2</v>
      </c>
      <c r="BL563">
        <v>12</v>
      </c>
      <c r="BM563">
        <v>13</v>
      </c>
      <c r="BN563">
        <v>13</v>
      </c>
      <c r="BO563">
        <v>31.1</v>
      </c>
      <c r="BP563">
        <v>29.9</v>
      </c>
      <c r="BQ563">
        <v>29.9</v>
      </c>
      <c r="BR563">
        <v>86.954999999999998</v>
      </c>
      <c r="BS563">
        <v>763</v>
      </c>
      <c r="BT563">
        <v>763</v>
      </c>
      <c r="BU563">
        <v>0</v>
      </c>
      <c r="BV563">
        <v>323.31</v>
      </c>
      <c r="BW563" t="s">
        <v>224</v>
      </c>
      <c r="BX563" t="s">
        <v>224</v>
      </c>
      <c r="BY563" t="s">
        <v>223</v>
      </c>
      <c r="BZ563" t="s">
        <v>223</v>
      </c>
      <c r="CA563" t="s">
        <v>223</v>
      </c>
      <c r="CB563" t="s">
        <v>223</v>
      </c>
      <c r="CC563" t="s">
        <v>224</v>
      </c>
      <c r="CE563" t="s">
        <v>224</v>
      </c>
      <c r="CF563" t="s">
        <v>223</v>
      </c>
      <c r="CG563" t="s">
        <v>223</v>
      </c>
      <c r="CH563" t="s">
        <v>223</v>
      </c>
      <c r="CI563" t="s">
        <v>224</v>
      </c>
      <c r="CJ563" t="s">
        <v>224</v>
      </c>
      <c r="CK563" t="s">
        <v>224</v>
      </c>
      <c r="CL563" t="s">
        <v>223</v>
      </c>
      <c r="CM563" t="s">
        <v>223</v>
      </c>
      <c r="CN563" t="s">
        <v>223</v>
      </c>
      <c r="CO563">
        <v>1.6</v>
      </c>
      <c r="CP563">
        <v>1.6</v>
      </c>
      <c r="CQ563">
        <v>1.3</v>
      </c>
      <c r="CR563">
        <v>28.7</v>
      </c>
      <c r="CS563">
        <v>26.1</v>
      </c>
      <c r="CT563">
        <v>26</v>
      </c>
      <c r="CU563">
        <v>1.4</v>
      </c>
      <c r="CV563">
        <v>0</v>
      </c>
      <c r="CW563">
        <v>2.5</v>
      </c>
      <c r="CX563">
        <v>28.8</v>
      </c>
      <c r="CY563">
        <v>29.1</v>
      </c>
      <c r="CZ563">
        <v>29.5</v>
      </c>
      <c r="DA563">
        <v>3.9</v>
      </c>
      <c r="DB563">
        <v>2.4</v>
      </c>
      <c r="DC563">
        <v>3.8</v>
      </c>
      <c r="DD563">
        <v>20.100000000000001</v>
      </c>
      <c r="DE563">
        <v>22.7</v>
      </c>
      <c r="DF563">
        <v>22.7</v>
      </c>
      <c r="DG563">
        <v>2638000000</v>
      </c>
      <c r="DH563">
        <v>2813400</v>
      </c>
      <c r="DI563">
        <v>2749300</v>
      </c>
      <c r="DJ563">
        <v>777580</v>
      </c>
      <c r="DK563">
        <v>664530000</v>
      </c>
      <c r="DL563">
        <v>494670000</v>
      </c>
      <c r="DM563">
        <v>443310000</v>
      </c>
      <c r="DN563">
        <v>453940</v>
      </c>
      <c r="DO563">
        <v>0</v>
      </c>
      <c r="DP563">
        <v>374130</v>
      </c>
      <c r="DQ563">
        <v>302310000</v>
      </c>
      <c r="DR563">
        <v>232040000</v>
      </c>
      <c r="DS563">
        <v>272670000</v>
      </c>
      <c r="DT563">
        <v>1547900</v>
      </c>
      <c r="DU563">
        <v>1253200</v>
      </c>
      <c r="DV563">
        <v>2257200</v>
      </c>
      <c r="DW563">
        <v>92715000</v>
      </c>
      <c r="DX563">
        <v>63881000</v>
      </c>
      <c r="DY563">
        <v>59608000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107420000</v>
      </c>
      <c r="ES563">
        <v>103970000</v>
      </c>
      <c r="ET563">
        <v>106960000</v>
      </c>
      <c r="EU563">
        <v>103100000</v>
      </c>
      <c r="EV563">
        <v>95006000</v>
      </c>
      <c r="EW563">
        <v>103920000</v>
      </c>
      <c r="EX563">
        <v>59166000</v>
      </c>
      <c r="EY563">
        <v>57204000</v>
      </c>
      <c r="EZ563">
        <v>51007000</v>
      </c>
      <c r="FA563">
        <v>13</v>
      </c>
      <c r="FB563">
        <v>11</v>
      </c>
      <c r="FC563">
        <v>8</v>
      </c>
      <c r="FD563">
        <v>13</v>
      </c>
      <c r="FE563">
        <v>9</v>
      </c>
      <c r="FF563">
        <v>14</v>
      </c>
      <c r="FG563">
        <v>6</v>
      </c>
      <c r="FH563">
        <v>4</v>
      </c>
      <c r="FI563">
        <v>6</v>
      </c>
      <c r="FJ563">
        <v>84</v>
      </c>
      <c r="FK563" t="s">
        <v>3214</v>
      </c>
      <c r="FO563">
        <v>558</v>
      </c>
      <c r="FP563" t="s">
        <v>3213</v>
      </c>
      <c r="FQ563" t="s">
        <v>3212</v>
      </c>
      <c r="FR563" t="s">
        <v>3211</v>
      </c>
      <c r="FS563" t="s">
        <v>3210</v>
      </c>
      <c r="FT563" t="s">
        <v>3209</v>
      </c>
      <c r="FU563" t="s">
        <v>3208</v>
      </c>
      <c r="FX563">
        <v>-1</v>
      </c>
    </row>
    <row r="564" spans="1:180" x14ac:dyDescent="0.35">
      <c r="A564" t="s">
        <v>3207</v>
      </c>
      <c r="B564" t="s">
        <v>3207</v>
      </c>
      <c r="C564">
        <v>2</v>
      </c>
      <c r="D564">
        <v>2</v>
      </c>
      <c r="E564">
        <v>2</v>
      </c>
      <c r="F564" t="s">
        <v>3206</v>
      </c>
      <c r="G564" t="s">
        <v>3205</v>
      </c>
      <c r="H564" t="s">
        <v>3204</v>
      </c>
      <c r="I564">
        <v>1</v>
      </c>
      <c r="J564">
        <v>2</v>
      </c>
      <c r="K564">
        <v>2</v>
      </c>
      <c r="L564">
        <v>2</v>
      </c>
      <c r="M564">
        <v>1</v>
      </c>
      <c r="N564">
        <v>1</v>
      </c>
      <c r="O564">
        <v>1</v>
      </c>
      <c r="P564">
        <v>2</v>
      </c>
      <c r="Q564">
        <v>1</v>
      </c>
      <c r="R564">
        <v>1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2</v>
      </c>
      <c r="Z564">
        <v>2</v>
      </c>
      <c r="AA564">
        <v>1</v>
      </c>
      <c r="AB564">
        <v>1</v>
      </c>
      <c r="AC564">
        <v>1</v>
      </c>
      <c r="AD564">
        <v>1</v>
      </c>
      <c r="AE564">
        <v>1</v>
      </c>
      <c r="AF564">
        <v>1</v>
      </c>
      <c r="AG564">
        <v>1</v>
      </c>
      <c r="AH564">
        <v>2</v>
      </c>
      <c r="AI564">
        <v>1</v>
      </c>
      <c r="AJ564">
        <v>1</v>
      </c>
      <c r="AK564">
        <v>1</v>
      </c>
      <c r="AL564">
        <v>1</v>
      </c>
      <c r="AM564">
        <v>1</v>
      </c>
      <c r="AN564">
        <v>1</v>
      </c>
      <c r="AO564">
        <v>1</v>
      </c>
      <c r="AP564">
        <v>1</v>
      </c>
      <c r="AQ564">
        <v>2</v>
      </c>
      <c r="AR564">
        <v>2</v>
      </c>
      <c r="AS564">
        <v>1</v>
      </c>
      <c r="AT564">
        <v>1</v>
      </c>
      <c r="AU564">
        <v>1</v>
      </c>
      <c r="AV564">
        <v>1</v>
      </c>
      <c r="AW564">
        <v>1</v>
      </c>
      <c r="AX564">
        <v>1</v>
      </c>
      <c r="AY564">
        <v>1</v>
      </c>
      <c r="AZ564">
        <v>2</v>
      </c>
      <c r="BA564">
        <v>1</v>
      </c>
      <c r="BB564">
        <v>1</v>
      </c>
      <c r="BC564">
        <v>1</v>
      </c>
      <c r="BD564">
        <v>1</v>
      </c>
      <c r="BE564">
        <v>1</v>
      </c>
      <c r="BF564">
        <v>1</v>
      </c>
      <c r="BG564">
        <v>1</v>
      </c>
      <c r="BH564">
        <v>1</v>
      </c>
      <c r="BI564">
        <v>2</v>
      </c>
      <c r="BJ564">
        <v>2</v>
      </c>
      <c r="BK564">
        <v>1</v>
      </c>
      <c r="BL564">
        <v>1</v>
      </c>
      <c r="BM564">
        <v>1</v>
      </c>
      <c r="BN564">
        <v>1</v>
      </c>
      <c r="BO564">
        <v>6.4</v>
      </c>
      <c r="BP564">
        <v>6.4</v>
      </c>
      <c r="BQ564">
        <v>6.4</v>
      </c>
      <c r="BR564">
        <v>43.177999999999997</v>
      </c>
      <c r="BS564">
        <v>376</v>
      </c>
      <c r="BT564">
        <v>376</v>
      </c>
      <c r="BU564">
        <v>0</v>
      </c>
      <c r="BV564">
        <v>15.694000000000001</v>
      </c>
      <c r="BW564" t="s">
        <v>224</v>
      </c>
      <c r="BX564" t="s">
        <v>224</v>
      </c>
      <c r="BY564" t="s">
        <v>224</v>
      </c>
      <c r="BZ564" t="s">
        <v>223</v>
      </c>
      <c r="CA564" t="s">
        <v>223</v>
      </c>
      <c r="CB564" t="s">
        <v>223</v>
      </c>
      <c r="CC564" t="s">
        <v>223</v>
      </c>
      <c r="CD564" t="s">
        <v>223</v>
      </c>
      <c r="CE564" t="s">
        <v>223</v>
      </c>
      <c r="CF564" t="s">
        <v>223</v>
      </c>
      <c r="CG564" t="s">
        <v>223</v>
      </c>
      <c r="CH564" t="s">
        <v>223</v>
      </c>
      <c r="CI564" t="s">
        <v>223</v>
      </c>
      <c r="CJ564" t="s">
        <v>223</v>
      </c>
      <c r="CK564" t="s">
        <v>223</v>
      </c>
      <c r="CL564" t="s">
        <v>223</v>
      </c>
      <c r="CM564" t="s">
        <v>223</v>
      </c>
      <c r="CN564" t="s">
        <v>223</v>
      </c>
      <c r="CO564">
        <v>2.9</v>
      </c>
      <c r="CP564">
        <v>2.9</v>
      </c>
      <c r="CQ564">
        <v>2.9</v>
      </c>
      <c r="CR564">
        <v>6.4</v>
      </c>
      <c r="CS564">
        <v>2.9</v>
      </c>
      <c r="CT564">
        <v>2.9</v>
      </c>
      <c r="CU564">
        <v>2.9</v>
      </c>
      <c r="CV564">
        <v>2.9</v>
      </c>
      <c r="CW564">
        <v>2.9</v>
      </c>
      <c r="CX564">
        <v>2.9</v>
      </c>
      <c r="CY564">
        <v>2.9</v>
      </c>
      <c r="CZ564">
        <v>2.9</v>
      </c>
      <c r="DA564">
        <v>6.4</v>
      </c>
      <c r="DB564">
        <v>6.4</v>
      </c>
      <c r="DC564">
        <v>2.9</v>
      </c>
      <c r="DD564">
        <v>2.9</v>
      </c>
      <c r="DE564">
        <v>2.9</v>
      </c>
      <c r="DF564">
        <v>2.9</v>
      </c>
      <c r="DG564">
        <v>134890000</v>
      </c>
      <c r="DH564">
        <v>349380</v>
      </c>
      <c r="DI564">
        <v>425380</v>
      </c>
      <c r="DJ564">
        <v>239200</v>
      </c>
      <c r="DK564">
        <v>14595000</v>
      </c>
      <c r="DL564">
        <v>15285000</v>
      </c>
      <c r="DM564">
        <v>8626500</v>
      </c>
      <c r="DN564">
        <v>9334800</v>
      </c>
      <c r="DO564">
        <v>8682700</v>
      </c>
      <c r="DP564">
        <v>6367800</v>
      </c>
      <c r="DQ564">
        <v>10757000</v>
      </c>
      <c r="DR564">
        <v>6957500</v>
      </c>
      <c r="DS564">
        <v>7829000</v>
      </c>
      <c r="DT564">
        <v>11895000</v>
      </c>
      <c r="DU564">
        <v>8549400</v>
      </c>
      <c r="DV564">
        <v>7484500</v>
      </c>
      <c r="DW564">
        <v>6866400</v>
      </c>
      <c r="DX564">
        <v>4962400</v>
      </c>
      <c r="DY564">
        <v>5683100</v>
      </c>
      <c r="DZ564">
        <v>217850</v>
      </c>
      <c r="EA564">
        <v>266720</v>
      </c>
      <c r="EB564">
        <v>171110</v>
      </c>
      <c r="EC564">
        <v>5048700</v>
      </c>
      <c r="ED564">
        <v>5065100</v>
      </c>
      <c r="EE564">
        <v>4088000</v>
      </c>
      <c r="EF564">
        <v>4810600</v>
      </c>
      <c r="EG564">
        <v>3890300</v>
      </c>
      <c r="EH564">
        <v>4021100</v>
      </c>
      <c r="EI564">
        <v>0</v>
      </c>
      <c r="EJ564">
        <v>0</v>
      </c>
      <c r="EK564">
        <v>0</v>
      </c>
      <c r="EL564">
        <v>1</v>
      </c>
      <c r="EM564">
        <v>1</v>
      </c>
      <c r="EN564">
        <v>1</v>
      </c>
      <c r="EO564">
        <v>1</v>
      </c>
      <c r="EP564">
        <v>1</v>
      </c>
      <c r="EQ564">
        <v>1</v>
      </c>
      <c r="ER564">
        <v>10973000</v>
      </c>
      <c r="ES564">
        <v>17523000</v>
      </c>
      <c r="ET564">
        <v>10726000</v>
      </c>
      <c r="EU564">
        <v>20464000</v>
      </c>
      <c r="EV564">
        <v>15379000</v>
      </c>
      <c r="EW564">
        <v>16912000</v>
      </c>
      <c r="EX564">
        <v>25561000</v>
      </c>
      <c r="EY564">
        <v>22130000</v>
      </c>
      <c r="EZ564">
        <v>23234000</v>
      </c>
      <c r="FA564">
        <v>2</v>
      </c>
      <c r="FB564">
        <v>0</v>
      </c>
      <c r="FC564">
        <v>1</v>
      </c>
      <c r="FD564">
        <v>1</v>
      </c>
      <c r="FE564">
        <v>1</v>
      </c>
      <c r="FF564">
        <v>1</v>
      </c>
      <c r="FG564">
        <v>1</v>
      </c>
      <c r="FH564">
        <v>2</v>
      </c>
      <c r="FI564">
        <v>2</v>
      </c>
      <c r="FJ564">
        <v>17</v>
      </c>
      <c r="FK564" t="s">
        <v>3203</v>
      </c>
      <c r="FO564">
        <v>559</v>
      </c>
      <c r="FP564" t="s">
        <v>3202</v>
      </c>
      <c r="FQ564" t="s">
        <v>255</v>
      </c>
      <c r="FR564" t="s">
        <v>3201</v>
      </c>
      <c r="FS564" t="s">
        <v>3200</v>
      </c>
      <c r="FT564" t="s">
        <v>3199</v>
      </c>
      <c r="FU564" t="s">
        <v>3198</v>
      </c>
      <c r="FX564">
        <v>-1</v>
      </c>
    </row>
    <row r="565" spans="1:180" x14ac:dyDescent="0.35">
      <c r="A565" t="s">
        <v>3197</v>
      </c>
      <c r="B565" t="s">
        <v>3196</v>
      </c>
      <c r="C565" t="s">
        <v>379</v>
      </c>
      <c r="D565" t="s">
        <v>379</v>
      </c>
      <c r="E565" t="s">
        <v>3195</v>
      </c>
      <c r="F565" t="s">
        <v>3194</v>
      </c>
      <c r="G565" t="s">
        <v>3193</v>
      </c>
      <c r="H565" t="s">
        <v>3192</v>
      </c>
      <c r="I565">
        <v>2</v>
      </c>
      <c r="J565">
        <v>9</v>
      </c>
      <c r="K565">
        <v>9</v>
      </c>
      <c r="L565">
        <v>8</v>
      </c>
      <c r="M565">
        <v>6</v>
      </c>
      <c r="N565">
        <v>7</v>
      </c>
      <c r="O565">
        <v>8</v>
      </c>
      <c r="P565">
        <v>8</v>
      </c>
      <c r="Q565">
        <v>8</v>
      </c>
      <c r="R565">
        <v>8</v>
      </c>
      <c r="S565">
        <v>7</v>
      </c>
      <c r="T565">
        <v>8</v>
      </c>
      <c r="U565">
        <v>8</v>
      </c>
      <c r="V565">
        <v>7</v>
      </c>
      <c r="W565">
        <v>8</v>
      </c>
      <c r="X565">
        <v>8</v>
      </c>
      <c r="Y565">
        <v>7</v>
      </c>
      <c r="Z565">
        <v>7</v>
      </c>
      <c r="AA565">
        <v>8</v>
      </c>
      <c r="AB565">
        <v>8</v>
      </c>
      <c r="AC565">
        <v>8</v>
      </c>
      <c r="AD565">
        <v>6</v>
      </c>
      <c r="AE565">
        <v>6</v>
      </c>
      <c r="AF565">
        <v>7</v>
      </c>
      <c r="AG565">
        <v>8</v>
      </c>
      <c r="AH565">
        <v>8</v>
      </c>
      <c r="AI565">
        <v>8</v>
      </c>
      <c r="AJ565">
        <v>8</v>
      </c>
      <c r="AK565">
        <v>7</v>
      </c>
      <c r="AL565">
        <v>8</v>
      </c>
      <c r="AM565">
        <v>8</v>
      </c>
      <c r="AN565">
        <v>7</v>
      </c>
      <c r="AO565">
        <v>8</v>
      </c>
      <c r="AP565">
        <v>8</v>
      </c>
      <c r="AQ565">
        <v>7</v>
      </c>
      <c r="AR565">
        <v>7</v>
      </c>
      <c r="AS565">
        <v>8</v>
      </c>
      <c r="AT565">
        <v>8</v>
      </c>
      <c r="AU565">
        <v>8</v>
      </c>
      <c r="AV565">
        <v>6</v>
      </c>
      <c r="AW565">
        <v>5</v>
      </c>
      <c r="AX565">
        <v>6</v>
      </c>
      <c r="AY565">
        <v>7</v>
      </c>
      <c r="AZ565">
        <v>7</v>
      </c>
      <c r="BA565">
        <v>7</v>
      </c>
      <c r="BB565">
        <v>7</v>
      </c>
      <c r="BC565">
        <v>6</v>
      </c>
      <c r="BD565">
        <v>7</v>
      </c>
      <c r="BE565">
        <v>7</v>
      </c>
      <c r="BF565">
        <v>6</v>
      </c>
      <c r="BG565">
        <v>7</v>
      </c>
      <c r="BH565">
        <v>7</v>
      </c>
      <c r="BI565">
        <v>6</v>
      </c>
      <c r="BJ565">
        <v>6</v>
      </c>
      <c r="BK565">
        <v>7</v>
      </c>
      <c r="BL565">
        <v>7</v>
      </c>
      <c r="BM565">
        <v>7</v>
      </c>
      <c r="BN565">
        <v>5</v>
      </c>
      <c r="BO565">
        <v>48.7</v>
      </c>
      <c r="BP565">
        <v>48.7</v>
      </c>
      <c r="BQ565">
        <v>43.2</v>
      </c>
      <c r="BR565">
        <v>22.11</v>
      </c>
      <c r="BS565">
        <v>199</v>
      </c>
      <c r="BT565" t="s">
        <v>3191</v>
      </c>
      <c r="BU565">
        <v>0</v>
      </c>
      <c r="BV565">
        <v>73.923000000000002</v>
      </c>
      <c r="BW565" t="s">
        <v>223</v>
      </c>
      <c r="BX565" t="s">
        <v>223</v>
      </c>
      <c r="BY565" t="s">
        <v>223</v>
      </c>
      <c r="BZ565" t="s">
        <v>223</v>
      </c>
      <c r="CA565" t="s">
        <v>223</v>
      </c>
      <c r="CB565" t="s">
        <v>223</v>
      </c>
      <c r="CC565" t="s">
        <v>223</v>
      </c>
      <c r="CD565" t="s">
        <v>223</v>
      </c>
      <c r="CE565" t="s">
        <v>223</v>
      </c>
      <c r="CF565" t="s">
        <v>223</v>
      </c>
      <c r="CG565" t="s">
        <v>223</v>
      </c>
      <c r="CH565" t="s">
        <v>223</v>
      </c>
      <c r="CI565" t="s">
        <v>223</v>
      </c>
      <c r="CJ565" t="s">
        <v>223</v>
      </c>
      <c r="CK565" t="s">
        <v>223</v>
      </c>
      <c r="CL565" t="s">
        <v>223</v>
      </c>
      <c r="CM565" t="s">
        <v>223</v>
      </c>
      <c r="CN565" t="s">
        <v>223</v>
      </c>
      <c r="CO565">
        <v>28.6</v>
      </c>
      <c r="CP565">
        <v>33.700000000000003</v>
      </c>
      <c r="CQ565">
        <v>37.700000000000003</v>
      </c>
      <c r="CR565">
        <v>44.7</v>
      </c>
      <c r="CS565">
        <v>44.7</v>
      </c>
      <c r="CT565">
        <v>44.7</v>
      </c>
      <c r="CU565">
        <v>40.700000000000003</v>
      </c>
      <c r="CV565">
        <v>44.7</v>
      </c>
      <c r="CW565">
        <v>44.7</v>
      </c>
      <c r="CX565">
        <v>40.700000000000003</v>
      </c>
      <c r="CY565">
        <v>44.7</v>
      </c>
      <c r="CZ565">
        <v>44.7</v>
      </c>
      <c r="DA565">
        <v>40.700000000000003</v>
      </c>
      <c r="DB565">
        <v>33.700000000000003</v>
      </c>
      <c r="DC565">
        <v>44.7</v>
      </c>
      <c r="DD565">
        <v>44.7</v>
      </c>
      <c r="DE565">
        <v>37.700000000000003</v>
      </c>
      <c r="DF565">
        <v>36.200000000000003</v>
      </c>
      <c r="DG565">
        <v>2000099999.99999</v>
      </c>
      <c r="DH565">
        <v>77547000</v>
      </c>
      <c r="DI565">
        <v>90940000</v>
      </c>
      <c r="DJ565">
        <v>90232000</v>
      </c>
      <c r="DK565">
        <v>210430000</v>
      </c>
      <c r="DL565">
        <v>165340000</v>
      </c>
      <c r="DM565">
        <v>157130000</v>
      </c>
      <c r="DN565">
        <v>115020000</v>
      </c>
      <c r="DO565">
        <v>92679000</v>
      </c>
      <c r="DP565">
        <v>90086000</v>
      </c>
      <c r="DQ565">
        <v>112430000</v>
      </c>
      <c r="DR565">
        <v>118250000</v>
      </c>
      <c r="DS565">
        <v>105770000</v>
      </c>
      <c r="DT565">
        <v>93156000</v>
      </c>
      <c r="DU565">
        <v>91119000</v>
      </c>
      <c r="DV565">
        <v>91859000</v>
      </c>
      <c r="DW565">
        <v>98425000</v>
      </c>
      <c r="DX565">
        <v>105060000</v>
      </c>
      <c r="DY565">
        <v>94586000</v>
      </c>
      <c r="DZ565">
        <v>20201000</v>
      </c>
      <c r="EA565">
        <v>17653000</v>
      </c>
      <c r="EB565">
        <v>17850000</v>
      </c>
      <c r="EC565">
        <v>13152000</v>
      </c>
      <c r="ED565">
        <v>12498000</v>
      </c>
      <c r="EE565">
        <v>10061000</v>
      </c>
      <c r="EF565">
        <v>8440000</v>
      </c>
      <c r="EG565">
        <v>11869000</v>
      </c>
      <c r="EH565">
        <v>8726100</v>
      </c>
      <c r="EI565">
        <v>3</v>
      </c>
      <c r="EJ565">
        <v>3</v>
      </c>
      <c r="EK565">
        <v>3</v>
      </c>
      <c r="EL565">
        <v>5</v>
      </c>
      <c r="EM565">
        <v>2</v>
      </c>
      <c r="EN565">
        <v>2</v>
      </c>
      <c r="EO565">
        <v>1</v>
      </c>
      <c r="EP565">
        <v>1</v>
      </c>
      <c r="EQ565">
        <v>3</v>
      </c>
      <c r="ER565">
        <v>39483000</v>
      </c>
      <c r="ES565">
        <v>38618000</v>
      </c>
      <c r="ET565">
        <v>42688000</v>
      </c>
      <c r="EU565">
        <v>46781000</v>
      </c>
      <c r="EV565">
        <v>56345000</v>
      </c>
      <c r="EW565">
        <v>50234000</v>
      </c>
      <c r="EX565">
        <v>88007000</v>
      </c>
      <c r="EY565">
        <v>106070000</v>
      </c>
      <c r="EZ565">
        <v>102830000</v>
      </c>
      <c r="FA565">
        <v>8</v>
      </c>
      <c r="FB565">
        <v>6</v>
      </c>
      <c r="FC565">
        <v>6</v>
      </c>
      <c r="FD565">
        <v>7</v>
      </c>
      <c r="FE565">
        <v>4</v>
      </c>
      <c r="FF565">
        <v>5</v>
      </c>
      <c r="FG565">
        <v>8</v>
      </c>
      <c r="FH565">
        <v>7</v>
      </c>
      <c r="FI565">
        <v>2</v>
      </c>
      <c r="FJ565">
        <v>76</v>
      </c>
      <c r="FK565" t="s">
        <v>3190</v>
      </c>
      <c r="FO565">
        <v>560</v>
      </c>
      <c r="FP565" t="s">
        <v>3189</v>
      </c>
      <c r="FQ565" t="s">
        <v>372</v>
      </c>
      <c r="FR565" t="s">
        <v>3188</v>
      </c>
      <c r="FS565" t="s">
        <v>3187</v>
      </c>
      <c r="FT565" t="s">
        <v>3186</v>
      </c>
      <c r="FU565" t="s">
        <v>3185</v>
      </c>
      <c r="FV565">
        <v>317</v>
      </c>
      <c r="FW565">
        <v>21</v>
      </c>
      <c r="FX565" t="s">
        <v>289</v>
      </c>
    </row>
    <row r="566" spans="1:180" x14ac:dyDescent="0.35">
      <c r="A566" t="s">
        <v>3184</v>
      </c>
      <c r="B566" t="s">
        <v>3184</v>
      </c>
      <c r="C566">
        <v>4</v>
      </c>
      <c r="D566">
        <v>4</v>
      </c>
      <c r="E566">
        <v>4</v>
      </c>
      <c r="F566" t="s">
        <v>3183</v>
      </c>
      <c r="G566" t="s">
        <v>3182</v>
      </c>
      <c r="H566" t="s">
        <v>3181</v>
      </c>
      <c r="I566">
        <v>1</v>
      </c>
      <c r="J566">
        <v>4</v>
      </c>
      <c r="K566">
        <v>4</v>
      </c>
      <c r="L566">
        <v>4</v>
      </c>
      <c r="M566">
        <v>2</v>
      </c>
      <c r="N566">
        <v>2</v>
      </c>
      <c r="O566">
        <v>0</v>
      </c>
      <c r="P566">
        <v>3</v>
      </c>
      <c r="Q566">
        <v>0</v>
      </c>
      <c r="R566">
        <v>0</v>
      </c>
      <c r="S566">
        <v>2</v>
      </c>
      <c r="T566">
        <v>0</v>
      </c>
      <c r="U566">
        <v>0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2</v>
      </c>
      <c r="AC566">
        <v>1</v>
      </c>
      <c r="AD566">
        <v>1</v>
      </c>
      <c r="AE566">
        <v>2</v>
      </c>
      <c r="AF566">
        <v>2</v>
      </c>
      <c r="AG566">
        <v>0</v>
      </c>
      <c r="AH566">
        <v>3</v>
      </c>
      <c r="AI566">
        <v>0</v>
      </c>
      <c r="AJ566">
        <v>0</v>
      </c>
      <c r="AK566">
        <v>2</v>
      </c>
      <c r="AL566">
        <v>0</v>
      </c>
      <c r="AM566">
        <v>0</v>
      </c>
      <c r="AN566">
        <v>1</v>
      </c>
      <c r="AO566">
        <v>1</v>
      </c>
      <c r="AP566">
        <v>1</v>
      </c>
      <c r="AQ566">
        <v>1</v>
      </c>
      <c r="AR566">
        <v>1</v>
      </c>
      <c r="AS566">
        <v>1</v>
      </c>
      <c r="AT566">
        <v>2</v>
      </c>
      <c r="AU566">
        <v>1</v>
      </c>
      <c r="AV566">
        <v>1</v>
      </c>
      <c r="AW566">
        <v>2</v>
      </c>
      <c r="AX566">
        <v>2</v>
      </c>
      <c r="AY566">
        <v>0</v>
      </c>
      <c r="AZ566">
        <v>3</v>
      </c>
      <c r="BA566">
        <v>0</v>
      </c>
      <c r="BB566">
        <v>0</v>
      </c>
      <c r="BC566">
        <v>2</v>
      </c>
      <c r="BD566">
        <v>0</v>
      </c>
      <c r="BE566">
        <v>0</v>
      </c>
      <c r="BF566">
        <v>1</v>
      </c>
      <c r="BG566">
        <v>1</v>
      </c>
      <c r="BH566">
        <v>1</v>
      </c>
      <c r="BI566">
        <v>1</v>
      </c>
      <c r="BJ566">
        <v>1</v>
      </c>
      <c r="BK566">
        <v>1</v>
      </c>
      <c r="BL566">
        <v>2</v>
      </c>
      <c r="BM566">
        <v>1</v>
      </c>
      <c r="BN566">
        <v>1</v>
      </c>
      <c r="BO566">
        <v>27.7</v>
      </c>
      <c r="BP566">
        <v>27.7</v>
      </c>
      <c r="BQ566">
        <v>27.7</v>
      </c>
      <c r="BR566">
        <v>21.634</v>
      </c>
      <c r="BS566">
        <v>188</v>
      </c>
      <c r="BT566">
        <v>188</v>
      </c>
      <c r="BU566">
        <v>0</v>
      </c>
      <c r="BV566">
        <v>22.568999999999999</v>
      </c>
      <c r="BW566" t="s">
        <v>223</v>
      </c>
      <c r="BX566" t="s">
        <v>223</v>
      </c>
      <c r="BZ566" t="s">
        <v>223</v>
      </c>
      <c r="CC566" t="s">
        <v>223</v>
      </c>
      <c r="CF566" t="s">
        <v>223</v>
      </c>
      <c r="CG566" t="s">
        <v>223</v>
      </c>
      <c r="CH566" t="s">
        <v>223</v>
      </c>
      <c r="CI566" t="s">
        <v>223</v>
      </c>
      <c r="CJ566" t="s">
        <v>223</v>
      </c>
      <c r="CK566" t="s">
        <v>224</v>
      </c>
      <c r="CL566" t="s">
        <v>223</v>
      </c>
      <c r="CM566" t="s">
        <v>223</v>
      </c>
      <c r="CN566" t="s">
        <v>224</v>
      </c>
      <c r="CO566">
        <v>13.3</v>
      </c>
      <c r="CP566">
        <v>13.3</v>
      </c>
      <c r="CQ566">
        <v>0</v>
      </c>
      <c r="CR566">
        <v>20.7</v>
      </c>
      <c r="CS566">
        <v>0</v>
      </c>
      <c r="CT566">
        <v>0</v>
      </c>
      <c r="CU566">
        <v>13.3</v>
      </c>
      <c r="CV566">
        <v>0</v>
      </c>
      <c r="CW566">
        <v>0</v>
      </c>
      <c r="CX566">
        <v>6.4</v>
      </c>
      <c r="CY566">
        <v>6.4</v>
      </c>
      <c r="CZ566">
        <v>6.4</v>
      </c>
      <c r="DA566">
        <v>6.4</v>
      </c>
      <c r="DB566">
        <v>6.4</v>
      </c>
      <c r="DC566">
        <v>6.4</v>
      </c>
      <c r="DD566">
        <v>13.3</v>
      </c>
      <c r="DE566">
        <v>6.4</v>
      </c>
      <c r="DF566">
        <v>6.4</v>
      </c>
      <c r="DG566">
        <v>206140000</v>
      </c>
      <c r="DH566">
        <v>5257700</v>
      </c>
      <c r="DI566">
        <v>2716200</v>
      </c>
      <c r="DJ566">
        <v>0</v>
      </c>
      <c r="DK566">
        <v>25423000</v>
      </c>
      <c r="DL566">
        <v>0</v>
      </c>
      <c r="DM566">
        <v>0</v>
      </c>
      <c r="DN566">
        <v>29086000</v>
      </c>
      <c r="DO566">
        <v>0</v>
      </c>
      <c r="DP566">
        <v>0</v>
      </c>
      <c r="DQ566">
        <v>32303000</v>
      </c>
      <c r="DR566">
        <v>17775000</v>
      </c>
      <c r="DS566">
        <v>22174000</v>
      </c>
      <c r="DT566">
        <v>14061000</v>
      </c>
      <c r="DU566">
        <v>17642000</v>
      </c>
      <c r="DV566">
        <v>12272000</v>
      </c>
      <c r="DW566">
        <v>12433000</v>
      </c>
      <c r="DX566">
        <v>7527500</v>
      </c>
      <c r="DY566">
        <v>7466400</v>
      </c>
      <c r="DZ566">
        <v>14905000</v>
      </c>
      <c r="EA566">
        <v>0</v>
      </c>
      <c r="EB566">
        <v>0</v>
      </c>
      <c r="EC566">
        <v>4445100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1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31322000</v>
      </c>
      <c r="ES566">
        <v>0</v>
      </c>
      <c r="ET566">
        <v>0</v>
      </c>
      <c r="EU566">
        <v>50783000</v>
      </c>
      <c r="EV566">
        <v>40606000</v>
      </c>
      <c r="EW566">
        <v>44835000</v>
      </c>
      <c r="EX566">
        <v>42215000</v>
      </c>
      <c r="EY566">
        <v>33026000</v>
      </c>
      <c r="EZ566">
        <v>35791000</v>
      </c>
      <c r="FA566">
        <v>1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1</v>
      </c>
      <c r="FI566">
        <v>0</v>
      </c>
      <c r="FJ566">
        <v>4</v>
      </c>
      <c r="FK566" t="s">
        <v>3180</v>
      </c>
      <c r="FO566">
        <v>561</v>
      </c>
      <c r="FP566" t="s">
        <v>3179</v>
      </c>
      <c r="FQ566" t="s">
        <v>425</v>
      </c>
      <c r="FR566" t="s">
        <v>3178</v>
      </c>
      <c r="FS566" t="s">
        <v>3177</v>
      </c>
      <c r="FT566" t="s">
        <v>3176</v>
      </c>
      <c r="FU566" t="s">
        <v>3176</v>
      </c>
      <c r="FX566">
        <v>-1</v>
      </c>
    </row>
    <row r="567" spans="1:180" x14ac:dyDescent="0.35">
      <c r="A567" t="s">
        <v>3175</v>
      </c>
      <c r="B567" t="s">
        <v>3175</v>
      </c>
      <c r="C567">
        <v>8</v>
      </c>
      <c r="D567">
        <v>8</v>
      </c>
      <c r="E567">
        <v>8</v>
      </c>
      <c r="F567" t="s">
        <v>3174</v>
      </c>
      <c r="G567" t="s">
        <v>3173</v>
      </c>
      <c r="H567" t="s">
        <v>3172</v>
      </c>
      <c r="I567">
        <v>1</v>
      </c>
      <c r="J567">
        <v>8</v>
      </c>
      <c r="K567">
        <v>8</v>
      </c>
      <c r="L567">
        <v>8</v>
      </c>
      <c r="M567">
        <v>2</v>
      </c>
      <c r="N567">
        <v>2</v>
      </c>
      <c r="O567">
        <v>3</v>
      </c>
      <c r="P567">
        <v>5</v>
      </c>
      <c r="Q567">
        <v>5</v>
      </c>
      <c r="R567">
        <v>7</v>
      </c>
      <c r="S567">
        <v>4</v>
      </c>
      <c r="T567">
        <v>4</v>
      </c>
      <c r="U567">
        <v>4</v>
      </c>
      <c r="V567">
        <v>8</v>
      </c>
      <c r="W567">
        <v>8</v>
      </c>
      <c r="X567">
        <v>7</v>
      </c>
      <c r="Y567">
        <v>5</v>
      </c>
      <c r="Z567">
        <v>5</v>
      </c>
      <c r="AA567">
        <v>5</v>
      </c>
      <c r="AB567">
        <v>1</v>
      </c>
      <c r="AC567">
        <v>2</v>
      </c>
      <c r="AD567">
        <v>3</v>
      </c>
      <c r="AE567">
        <v>2</v>
      </c>
      <c r="AF567">
        <v>2</v>
      </c>
      <c r="AG567">
        <v>3</v>
      </c>
      <c r="AH567">
        <v>5</v>
      </c>
      <c r="AI567">
        <v>5</v>
      </c>
      <c r="AJ567">
        <v>7</v>
      </c>
      <c r="AK567">
        <v>4</v>
      </c>
      <c r="AL567">
        <v>4</v>
      </c>
      <c r="AM567">
        <v>4</v>
      </c>
      <c r="AN567">
        <v>8</v>
      </c>
      <c r="AO567">
        <v>8</v>
      </c>
      <c r="AP567">
        <v>7</v>
      </c>
      <c r="AQ567">
        <v>5</v>
      </c>
      <c r="AR567">
        <v>5</v>
      </c>
      <c r="AS567">
        <v>5</v>
      </c>
      <c r="AT567">
        <v>1</v>
      </c>
      <c r="AU567">
        <v>2</v>
      </c>
      <c r="AV567">
        <v>3</v>
      </c>
      <c r="AW567">
        <v>2</v>
      </c>
      <c r="AX567">
        <v>2</v>
      </c>
      <c r="AY567">
        <v>3</v>
      </c>
      <c r="AZ567">
        <v>5</v>
      </c>
      <c r="BA567">
        <v>5</v>
      </c>
      <c r="BB567">
        <v>7</v>
      </c>
      <c r="BC567">
        <v>4</v>
      </c>
      <c r="BD567">
        <v>4</v>
      </c>
      <c r="BE567">
        <v>4</v>
      </c>
      <c r="BF567">
        <v>8</v>
      </c>
      <c r="BG567">
        <v>8</v>
      </c>
      <c r="BH567">
        <v>7</v>
      </c>
      <c r="BI567">
        <v>5</v>
      </c>
      <c r="BJ567">
        <v>5</v>
      </c>
      <c r="BK567">
        <v>5</v>
      </c>
      <c r="BL567">
        <v>1</v>
      </c>
      <c r="BM567">
        <v>2</v>
      </c>
      <c r="BN567">
        <v>3</v>
      </c>
      <c r="BO567">
        <v>3</v>
      </c>
      <c r="BP567">
        <v>3</v>
      </c>
      <c r="BQ567">
        <v>3</v>
      </c>
      <c r="BR567">
        <v>504.6</v>
      </c>
      <c r="BS567">
        <v>4544</v>
      </c>
      <c r="BT567">
        <v>4544</v>
      </c>
      <c r="BU567">
        <v>0</v>
      </c>
      <c r="BV567">
        <v>50.616999999999997</v>
      </c>
      <c r="BW567" t="s">
        <v>223</v>
      </c>
      <c r="BX567" t="s">
        <v>223</v>
      </c>
      <c r="BY567" t="s">
        <v>223</v>
      </c>
      <c r="BZ567" t="s">
        <v>223</v>
      </c>
      <c r="CA567" t="s">
        <v>223</v>
      </c>
      <c r="CB567" t="s">
        <v>224</v>
      </c>
      <c r="CC567" t="s">
        <v>223</v>
      </c>
      <c r="CD567" t="s">
        <v>223</v>
      </c>
      <c r="CE567" t="s">
        <v>223</v>
      </c>
      <c r="CF567" t="s">
        <v>223</v>
      </c>
      <c r="CG567" t="s">
        <v>223</v>
      </c>
      <c r="CH567" t="s">
        <v>223</v>
      </c>
      <c r="CI567" t="s">
        <v>223</v>
      </c>
      <c r="CJ567" t="s">
        <v>223</v>
      </c>
      <c r="CK567" t="s">
        <v>223</v>
      </c>
      <c r="CL567" t="s">
        <v>224</v>
      </c>
      <c r="CM567" t="s">
        <v>223</v>
      </c>
      <c r="CN567" t="s">
        <v>224</v>
      </c>
      <c r="CO567">
        <v>0.6</v>
      </c>
      <c r="CP567">
        <v>0.6</v>
      </c>
      <c r="CQ567">
        <v>0.9</v>
      </c>
      <c r="CR567">
        <v>2.2000000000000002</v>
      </c>
      <c r="CS567">
        <v>2.2000000000000002</v>
      </c>
      <c r="CT567">
        <v>2.8</v>
      </c>
      <c r="CU567">
        <v>1.1000000000000001</v>
      </c>
      <c r="CV567">
        <v>1.1000000000000001</v>
      </c>
      <c r="CW567">
        <v>1.7</v>
      </c>
      <c r="CX567">
        <v>3</v>
      </c>
      <c r="CY567">
        <v>3</v>
      </c>
      <c r="CZ567">
        <v>2.7</v>
      </c>
      <c r="DA567">
        <v>1.6</v>
      </c>
      <c r="DB567">
        <v>1.4</v>
      </c>
      <c r="DC567">
        <v>1.6</v>
      </c>
      <c r="DD567">
        <v>0.2</v>
      </c>
      <c r="DE567">
        <v>0.5</v>
      </c>
      <c r="DF567">
        <v>0.8</v>
      </c>
      <c r="DG567">
        <v>134330000</v>
      </c>
      <c r="DH567">
        <v>758400</v>
      </c>
      <c r="DI567">
        <v>1204100</v>
      </c>
      <c r="DJ567">
        <v>1460300</v>
      </c>
      <c r="DK567">
        <v>11145000</v>
      </c>
      <c r="DL567">
        <v>6170700</v>
      </c>
      <c r="DM567">
        <v>18340000</v>
      </c>
      <c r="DN567">
        <v>6818000</v>
      </c>
      <c r="DO567">
        <v>3932700</v>
      </c>
      <c r="DP567">
        <v>3598000</v>
      </c>
      <c r="DQ567">
        <v>17234000</v>
      </c>
      <c r="DR567">
        <v>18175000</v>
      </c>
      <c r="DS567">
        <v>15250000</v>
      </c>
      <c r="DT567">
        <v>8347200</v>
      </c>
      <c r="DU567">
        <v>7045000</v>
      </c>
      <c r="DV567">
        <v>7746700</v>
      </c>
      <c r="DW567">
        <v>1474900</v>
      </c>
      <c r="DX567">
        <v>2516300</v>
      </c>
      <c r="DY567">
        <v>3113700</v>
      </c>
      <c r="DZ567">
        <v>0</v>
      </c>
      <c r="EA567">
        <v>0</v>
      </c>
      <c r="EB567">
        <v>0</v>
      </c>
      <c r="EC567">
        <v>1156900</v>
      </c>
      <c r="ED567">
        <v>498450</v>
      </c>
      <c r="EE567">
        <v>0</v>
      </c>
      <c r="EF567">
        <v>1423600</v>
      </c>
      <c r="EG567">
        <v>1036400</v>
      </c>
      <c r="EH567">
        <v>1424200</v>
      </c>
      <c r="EI567">
        <v>0</v>
      </c>
      <c r="EJ567">
        <v>0</v>
      </c>
      <c r="EK567">
        <v>0</v>
      </c>
      <c r="EL567">
        <v>1</v>
      </c>
      <c r="EM567">
        <v>0</v>
      </c>
      <c r="EN567">
        <v>0</v>
      </c>
      <c r="EO567">
        <v>2</v>
      </c>
      <c r="EP567">
        <v>2</v>
      </c>
      <c r="EQ567">
        <v>1</v>
      </c>
      <c r="ER567">
        <v>6003100</v>
      </c>
      <c r="ES567">
        <v>4734400</v>
      </c>
      <c r="ET567">
        <v>7470400</v>
      </c>
      <c r="EU567">
        <v>7006700</v>
      </c>
      <c r="EV567">
        <v>9185800</v>
      </c>
      <c r="EW567">
        <v>8583300</v>
      </c>
      <c r="EX567">
        <v>4557500</v>
      </c>
      <c r="EY567">
        <v>7063000</v>
      </c>
      <c r="EZ567">
        <v>7133200</v>
      </c>
      <c r="FA567">
        <v>2</v>
      </c>
      <c r="FB567">
        <v>2</v>
      </c>
      <c r="FC567">
        <v>0</v>
      </c>
      <c r="FD567">
        <v>4</v>
      </c>
      <c r="FE567">
        <v>4</v>
      </c>
      <c r="FF567">
        <v>6</v>
      </c>
      <c r="FG567">
        <v>0</v>
      </c>
      <c r="FH567">
        <v>0</v>
      </c>
      <c r="FI567">
        <v>0</v>
      </c>
      <c r="FJ567">
        <v>24</v>
      </c>
      <c r="FK567" t="s">
        <v>3171</v>
      </c>
      <c r="FO567">
        <v>562</v>
      </c>
      <c r="FP567" t="s">
        <v>3170</v>
      </c>
      <c r="FQ567" t="s">
        <v>436</v>
      </c>
      <c r="FR567" t="s">
        <v>3169</v>
      </c>
      <c r="FS567" t="s">
        <v>3168</v>
      </c>
      <c r="FT567" t="s">
        <v>3167</v>
      </c>
      <c r="FU567" t="s">
        <v>3166</v>
      </c>
      <c r="FX567">
        <v>-1</v>
      </c>
    </row>
    <row r="568" spans="1:180" x14ac:dyDescent="0.35">
      <c r="A568" t="s">
        <v>3165</v>
      </c>
      <c r="B568" t="s">
        <v>3165</v>
      </c>
      <c r="C568">
        <v>2</v>
      </c>
      <c r="D568">
        <v>2</v>
      </c>
      <c r="E568">
        <v>2</v>
      </c>
      <c r="F568" t="s">
        <v>3164</v>
      </c>
      <c r="G568" t="s">
        <v>3163</v>
      </c>
      <c r="H568" t="s">
        <v>3162</v>
      </c>
      <c r="I568">
        <v>1</v>
      </c>
      <c r="J568">
        <v>2</v>
      </c>
      <c r="K568">
        <v>2</v>
      </c>
      <c r="L568">
        <v>2</v>
      </c>
      <c r="M568">
        <v>0</v>
      </c>
      <c r="N568">
        <v>0</v>
      </c>
      <c r="O568">
        <v>0</v>
      </c>
      <c r="P568">
        <v>2</v>
      </c>
      <c r="Q568">
        <v>2</v>
      </c>
      <c r="R568">
        <v>1</v>
      </c>
      <c r="S568">
        <v>0</v>
      </c>
      <c r="T568">
        <v>0</v>
      </c>
      <c r="U568">
        <v>0</v>
      </c>
      <c r="V568">
        <v>2</v>
      </c>
      <c r="W568">
        <v>2</v>
      </c>
      <c r="X568">
        <v>2</v>
      </c>
      <c r="Y568">
        <v>0</v>
      </c>
      <c r="Z568">
        <v>0</v>
      </c>
      <c r="AA568">
        <v>0</v>
      </c>
      <c r="AB568">
        <v>1</v>
      </c>
      <c r="AC568">
        <v>1</v>
      </c>
      <c r="AD568">
        <v>1</v>
      </c>
      <c r="AE568">
        <v>0</v>
      </c>
      <c r="AF568">
        <v>0</v>
      </c>
      <c r="AG568">
        <v>0</v>
      </c>
      <c r="AH568">
        <v>2</v>
      </c>
      <c r="AI568">
        <v>2</v>
      </c>
      <c r="AJ568">
        <v>1</v>
      </c>
      <c r="AK568">
        <v>0</v>
      </c>
      <c r="AL568">
        <v>0</v>
      </c>
      <c r="AM568">
        <v>0</v>
      </c>
      <c r="AN568">
        <v>2</v>
      </c>
      <c r="AO568">
        <v>2</v>
      </c>
      <c r="AP568">
        <v>2</v>
      </c>
      <c r="AQ568">
        <v>0</v>
      </c>
      <c r="AR568">
        <v>0</v>
      </c>
      <c r="AS568">
        <v>0</v>
      </c>
      <c r="AT568">
        <v>1</v>
      </c>
      <c r="AU568">
        <v>1</v>
      </c>
      <c r="AV568">
        <v>1</v>
      </c>
      <c r="AW568">
        <v>0</v>
      </c>
      <c r="AX568">
        <v>0</v>
      </c>
      <c r="AY568">
        <v>0</v>
      </c>
      <c r="AZ568">
        <v>2</v>
      </c>
      <c r="BA568">
        <v>2</v>
      </c>
      <c r="BB568">
        <v>1</v>
      </c>
      <c r="BC568">
        <v>0</v>
      </c>
      <c r="BD568">
        <v>0</v>
      </c>
      <c r="BE568">
        <v>0</v>
      </c>
      <c r="BF568">
        <v>2</v>
      </c>
      <c r="BG568">
        <v>2</v>
      </c>
      <c r="BH568">
        <v>2</v>
      </c>
      <c r="BI568">
        <v>0</v>
      </c>
      <c r="BJ568">
        <v>0</v>
      </c>
      <c r="BK568">
        <v>0</v>
      </c>
      <c r="BL568">
        <v>1</v>
      </c>
      <c r="BM568">
        <v>1</v>
      </c>
      <c r="BN568">
        <v>1</v>
      </c>
      <c r="BO568">
        <v>3.3</v>
      </c>
      <c r="BP568">
        <v>3.3</v>
      </c>
      <c r="BQ568">
        <v>3.3</v>
      </c>
      <c r="BR568">
        <v>114.74</v>
      </c>
      <c r="BS568">
        <v>1060</v>
      </c>
      <c r="BT568">
        <v>1060</v>
      </c>
      <c r="BU568">
        <v>0</v>
      </c>
      <c r="BV568">
        <v>17.52</v>
      </c>
      <c r="BZ568" t="s">
        <v>223</v>
      </c>
      <c r="CA568" t="s">
        <v>223</v>
      </c>
      <c r="CB568" t="s">
        <v>223</v>
      </c>
      <c r="CF568" t="s">
        <v>224</v>
      </c>
      <c r="CG568" t="s">
        <v>224</v>
      </c>
      <c r="CH568" t="s">
        <v>224</v>
      </c>
      <c r="CL568" t="s">
        <v>224</v>
      </c>
      <c r="CM568" t="s">
        <v>224</v>
      </c>
      <c r="CN568" t="s">
        <v>224</v>
      </c>
      <c r="CO568">
        <v>0</v>
      </c>
      <c r="CP568">
        <v>0</v>
      </c>
      <c r="CQ568">
        <v>0</v>
      </c>
      <c r="CR568">
        <v>3.3</v>
      </c>
      <c r="CS568">
        <v>3.3</v>
      </c>
      <c r="CT568">
        <v>1.4</v>
      </c>
      <c r="CU568">
        <v>0</v>
      </c>
      <c r="CV568">
        <v>0</v>
      </c>
      <c r="CW568">
        <v>0</v>
      </c>
      <c r="CX568">
        <v>3.3</v>
      </c>
      <c r="CY568">
        <v>3.3</v>
      </c>
      <c r="CZ568">
        <v>3.3</v>
      </c>
      <c r="DA568">
        <v>0</v>
      </c>
      <c r="DB568">
        <v>0</v>
      </c>
      <c r="DC568">
        <v>0</v>
      </c>
      <c r="DD568">
        <v>1.4</v>
      </c>
      <c r="DE568">
        <v>1.9</v>
      </c>
      <c r="DF568">
        <v>1.9</v>
      </c>
      <c r="DG568">
        <v>54536000</v>
      </c>
      <c r="DH568">
        <v>0</v>
      </c>
      <c r="DI568">
        <v>0</v>
      </c>
      <c r="DJ568">
        <v>0</v>
      </c>
      <c r="DK568">
        <v>16899000</v>
      </c>
      <c r="DL568">
        <v>13697000</v>
      </c>
      <c r="DM568">
        <v>5099100</v>
      </c>
      <c r="DN568">
        <v>0</v>
      </c>
      <c r="DO568">
        <v>0</v>
      </c>
      <c r="DP568">
        <v>0</v>
      </c>
      <c r="DQ568">
        <v>5697700</v>
      </c>
      <c r="DR568">
        <v>4025600</v>
      </c>
      <c r="DS568">
        <v>5945500</v>
      </c>
      <c r="DT568">
        <v>0</v>
      </c>
      <c r="DU568">
        <v>0</v>
      </c>
      <c r="DV568">
        <v>0</v>
      </c>
      <c r="DW568">
        <v>934020</v>
      </c>
      <c r="DX568">
        <v>941810</v>
      </c>
      <c r="DY568">
        <v>1296700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11166000</v>
      </c>
      <c r="ES568">
        <v>10506000</v>
      </c>
      <c r="ET568">
        <v>10148000</v>
      </c>
      <c r="EU568">
        <v>5005400</v>
      </c>
      <c r="EV568">
        <v>4120200</v>
      </c>
      <c r="EW568">
        <v>5763200</v>
      </c>
      <c r="EX568">
        <v>4472400</v>
      </c>
      <c r="EY568">
        <v>4247000</v>
      </c>
      <c r="EZ568">
        <v>4960400</v>
      </c>
      <c r="FA568">
        <v>2</v>
      </c>
      <c r="FB568">
        <v>2</v>
      </c>
      <c r="FC568">
        <v>1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5</v>
      </c>
      <c r="FK568" t="s">
        <v>3161</v>
      </c>
      <c r="FO568">
        <v>563</v>
      </c>
      <c r="FP568" t="s">
        <v>3160</v>
      </c>
      <c r="FQ568" t="s">
        <v>255</v>
      </c>
      <c r="FR568" t="s">
        <v>3159</v>
      </c>
      <c r="FS568" t="s">
        <v>3158</v>
      </c>
      <c r="FT568" t="s">
        <v>3157</v>
      </c>
      <c r="FU568" t="s">
        <v>3156</v>
      </c>
      <c r="FX568">
        <v>-1</v>
      </c>
    </row>
    <row r="569" spans="1:180" x14ac:dyDescent="0.35">
      <c r="A569" t="s">
        <v>3155</v>
      </c>
      <c r="B569" t="s">
        <v>3155</v>
      </c>
      <c r="C569">
        <v>7</v>
      </c>
      <c r="D569">
        <v>7</v>
      </c>
      <c r="E569">
        <v>7</v>
      </c>
      <c r="F569" t="s">
        <v>3154</v>
      </c>
      <c r="G569" t="s">
        <v>3153</v>
      </c>
      <c r="H569" t="s">
        <v>3152</v>
      </c>
      <c r="I569">
        <v>1</v>
      </c>
      <c r="J569">
        <v>7</v>
      </c>
      <c r="K569">
        <v>7</v>
      </c>
      <c r="L569">
        <v>7</v>
      </c>
      <c r="M569">
        <v>6</v>
      </c>
      <c r="N569">
        <v>6</v>
      </c>
      <c r="O569">
        <v>5</v>
      </c>
      <c r="P569">
        <v>3</v>
      </c>
      <c r="Q569">
        <v>4</v>
      </c>
      <c r="R569">
        <v>3</v>
      </c>
      <c r="S569">
        <v>3</v>
      </c>
      <c r="T569">
        <v>3</v>
      </c>
      <c r="U569">
        <v>2</v>
      </c>
      <c r="V569">
        <v>2</v>
      </c>
      <c r="W569">
        <v>2</v>
      </c>
      <c r="X569">
        <v>2</v>
      </c>
      <c r="Y569">
        <v>2</v>
      </c>
      <c r="Z569">
        <v>2</v>
      </c>
      <c r="AA569">
        <v>1</v>
      </c>
      <c r="AB569">
        <v>3</v>
      </c>
      <c r="AC569">
        <v>2</v>
      </c>
      <c r="AD569">
        <v>3</v>
      </c>
      <c r="AE569">
        <v>6</v>
      </c>
      <c r="AF569">
        <v>6</v>
      </c>
      <c r="AG569">
        <v>5</v>
      </c>
      <c r="AH569">
        <v>3</v>
      </c>
      <c r="AI569">
        <v>4</v>
      </c>
      <c r="AJ569">
        <v>3</v>
      </c>
      <c r="AK569">
        <v>3</v>
      </c>
      <c r="AL569">
        <v>3</v>
      </c>
      <c r="AM569">
        <v>2</v>
      </c>
      <c r="AN569">
        <v>2</v>
      </c>
      <c r="AO569">
        <v>2</v>
      </c>
      <c r="AP569">
        <v>2</v>
      </c>
      <c r="AQ569">
        <v>2</v>
      </c>
      <c r="AR569">
        <v>2</v>
      </c>
      <c r="AS569">
        <v>1</v>
      </c>
      <c r="AT569">
        <v>3</v>
      </c>
      <c r="AU569">
        <v>2</v>
      </c>
      <c r="AV569">
        <v>3</v>
      </c>
      <c r="AW569">
        <v>6</v>
      </c>
      <c r="AX569">
        <v>6</v>
      </c>
      <c r="AY569">
        <v>5</v>
      </c>
      <c r="AZ569">
        <v>3</v>
      </c>
      <c r="BA569">
        <v>4</v>
      </c>
      <c r="BB569">
        <v>3</v>
      </c>
      <c r="BC569">
        <v>3</v>
      </c>
      <c r="BD569">
        <v>3</v>
      </c>
      <c r="BE569">
        <v>2</v>
      </c>
      <c r="BF569">
        <v>2</v>
      </c>
      <c r="BG569">
        <v>2</v>
      </c>
      <c r="BH569">
        <v>2</v>
      </c>
      <c r="BI569">
        <v>2</v>
      </c>
      <c r="BJ569">
        <v>2</v>
      </c>
      <c r="BK569">
        <v>1</v>
      </c>
      <c r="BL569">
        <v>3</v>
      </c>
      <c r="BM569">
        <v>2</v>
      </c>
      <c r="BN569">
        <v>3</v>
      </c>
      <c r="BO569">
        <v>15.3</v>
      </c>
      <c r="BP569">
        <v>15.3</v>
      </c>
      <c r="BQ569">
        <v>15.3</v>
      </c>
      <c r="BR569">
        <v>76.631</v>
      </c>
      <c r="BS569">
        <v>693</v>
      </c>
      <c r="BT569">
        <v>693</v>
      </c>
      <c r="BU569">
        <v>0</v>
      </c>
      <c r="BV569">
        <v>68.454999999999998</v>
      </c>
      <c r="BW569" t="s">
        <v>223</v>
      </c>
      <c r="BX569" t="s">
        <v>223</v>
      </c>
      <c r="BY569" t="s">
        <v>223</v>
      </c>
      <c r="BZ569" t="s">
        <v>223</v>
      </c>
      <c r="CA569" t="s">
        <v>223</v>
      </c>
      <c r="CB569" t="s">
        <v>223</v>
      </c>
      <c r="CC569" t="s">
        <v>223</v>
      </c>
      <c r="CD569" t="s">
        <v>223</v>
      </c>
      <c r="CE569" t="s">
        <v>223</v>
      </c>
      <c r="CF569" t="s">
        <v>223</v>
      </c>
      <c r="CG569" t="s">
        <v>224</v>
      </c>
      <c r="CH569" t="s">
        <v>224</v>
      </c>
      <c r="CI569" t="s">
        <v>223</v>
      </c>
      <c r="CJ569" t="s">
        <v>223</v>
      </c>
      <c r="CK569" t="s">
        <v>223</v>
      </c>
      <c r="CL569" t="s">
        <v>223</v>
      </c>
      <c r="CM569" t="s">
        <v>223</v>
      </c>
      <c r="CN569" t="s">
        <v>223</v>
      </c>
      <c r="CO569">
        <v>12.4</v>
      </c>
      <c r="CP569">
        <v>12.4</v>
      </c>
      <c r="CQ569">
        <v>11.5</v>
      </c>
      <c r="CR569">
        <v>5.8</v>
      </c>
      <c r="CS569">
        <v>8.6999999999999993</v>
      </c>
      <c r="CT569">
        <v>5.8</v>
      </c>
      <c r="CU569">
        <v>5.8</v>
      </c>
      <c r="CV569">
        <v>5.8</v>
      </c>
      <c r="CW569">
        <v>4.5</v>
      </c>
      <c r="CX569">
        <v>4.5</v>
      </c>
      <c r="CY569">
        <v>4.8</v>
      </c>
      <c r="CZ569">
        <v>4.5</v>
      </c>
      <c r="DA569">
        <v>4.5</v>
      </c>
      <c r="DB569">
        <v>4.5</v>
      </c>
      <c r="DC569">
        <v>2.6</v>
      </c>
      <c r="DD569">
        <v>6.3</v>
      </c>
      <c r="DE569">
        <v>4.5</v>
      </c>
      <c r="DF569">
        <v>6.1</v>
      </c>
      <c r="DG569">
        <v>157200000</v>
      </c>
      <c r="DH569">
        <v>20271000</v>
      </c>
      <c r="DI569">
        <v>20221000</v>
      </c>
      <c r="DJ569">
        <v>19884000</v>
      </c>
      <c r="DK569">
        <v>13746000</v>
      </c>
      <c r="DL569">
        <v>19674000</v>
      </c>
      <c r="DM569">
        <v>12044000</v>
      </c>
      <c r="DN569">
        <v>5570900</v>
      </c>
      <c r="DO569">
        <v>5075400</v>
      </c>
      <c r="DP569">
        <v>4707300</v>
      </c>
      <c r="DQ569">
        <v>3000400</v>
      </c>
      <c r="DR569">
        <v>4756800</v>
      </c>
      <c r="DS569">
        <v>1881600</v>
      </c>
      <c r="DT569">
        <v>6232000</v>
      </c>
      <c r="DU569">
        <v>1049400</v>
      </c>
      <c r="DV569">
        <v>1217400</v>
      </c>
      <c r="DW569">
        <v>9571800</v>
      </c>
      <c r="DX569">
        <v>5295600</v>
      </c>
      <c r="DY569">
        <v>3004800</v>
      </c>
      <c r="DZ569">
        <v>9688400</v>
      </c>
      <c r="EA569">
        <v>9292800</v>
      </c>
      <c r="EB569">
        <v>10487000</v>
      </c>
      <c r="EC569">
        <v>1880400</v>
      </c>
      <c r="ED569">
        <v>2102700</v>
      </c>
      <c r="EE569">
        <v>2411800</v>
      </c>
      <c r="EF569">
        <v>2315400</v>
      </c>
      <c r="EG569">
        <v>3282900</v>
      </c>
      <c r="EH569">
        <v>3476400</v>
      </c>
      <c r="EI569">
        <v>4</v>
      </c>
      <c r="EJ569">
        <v>6</v>
      </c>
      <c r="EK569">
        <v>3</v>
      </c>
      <c r="EL569">
        <v>1</v>
      </c>
      <c r="EM569">
        <v>2</v>
      </c>
      <c r="EN569">
        <v>1</v>
      </c>
      <c r="EO569">
        <v>2</v>
      </c>
      <c r="EP569">
        <v>2</v>
      </c>
      <c r="EQ569">
        <v>1</v>
      </c>
      <c r="ER569">
        <v>6545900</v>
      </c>
      <c r="ES569">
        <v>8572800</v>
      </c>
      <c r="ET569">
        <v>9076000</v>
      </c>
      <c r="EU569">
        <v>3914500</v>
      </c>
      <c r="EV569">
        <v>6366800</v>
      </c>
      <c r="EW569">
        <v>3475100</v>
      </c>
      <c r="EX569">
        <v>18906000</v>
      </c>
      <c r="EY569">
        <v>15145000</v>
      </c>
      <c r="EZ569">
        <v>19000000</v>
      </c>
      <c r="FA569">
        <v>1</v>
      </c>
      <c r="FB569">
        <v>3</v>
      </c>
      <c r="FC569">
        <v>2</v>
      </c>
      <c r="FD569">
        <v>1</v>
      </c>
      <c r="FE569">
        <v>0</v>
      </c>
      <c r="FF569">
        <v>0</v>
      </c>
      <c r="FG569">
        <v>1</v>
      </c>
      <c r="FH569">
        <v>2</v>
      </c>
      <c r="FI569">
        <v>2</v>
      </c>
      <c r="FJ569">
        <v>34</v>
      </c>
      <c r="FK569" t="s">
        <v>3151</v>
      </c>
      <c r="FO569">
        <v>564</v>
      </c>
      <c r="FP569" t="s">
        <v>3150</v>
      </c>
      <c r="FQ569" t="s">
        <v>329</v>
      </c>
      <c r="FR569" t="s">
        <v>3149</v>
      </c>
      <c r="FS569" t="s">
        <v>3148</v>
      </c>
      <c r="FT569" t="s">
        <v>3147</v>
      </c>
      <c r="FU569" t="s">
        <v>3146</v>
      </c>
      <c r="FV569" t="s">
        <v>3145</v>
      </c>
      <c r="FW569" t="s">
        <v>3144</v>
      </c>
      <c r="FX569">
        <v>-1</v>
      </c>
    </row>
    <row r="570" spans="1:180" x14ac:dyDescent="0.35">
      <c r="A570" t="s">
        <v>3143</v>
      </c>
      <c r="B570" t="s">
        <v>3143</v>
      </c>
      <c r="C570">
        <v>17</v>
      </c>
      <c r="D570">
        <v>17</v>
      </c>
      <c r="E570">
        <v>17</v>
      </c>
      <c r="F570" t="s">
        <v>3142</v>
      </c>
      <c r="G570" t="s">
        <v>3141</v>
      </c>
      <c r="H570" t="s">
        <v>3140</v>
      </c>
      <c r="I570">
        <v>1</v>
      </c>
      <c r="J570">
        <v>17</v>
      </c>
      <c r="K570">
        <v>17</v>
      </c>
      <c r="L570">
        <v>17</v>
      </c>
      <c r="M570">
        <v>4</v>
      </c>
      <c r="N570">
        <v>3</v>
      </c>
      <c r="O570">
        <v>2</v>
      </c>
      <c r="P570">
        <v>17</v>
      </c>
      <c r="Q570">
        <v>16</v>
      </c>
      <c r="R570">
        <v>15</v>
      </c>
      <c r="S570">
        <v>7</v>
      </c>
      <c r="T570">
        <v>7</v>
      </c>
      <c r="U570">
        <v>6</v>
      </c>
      <c r="V570">
        <v>17</v>
      </c>
      <c r="W570">
        <v>16</v>
      </c>
      <c r="X570">
        <v>17</v>
      </c>
      <c r="Y570">
        <v>7</v>
      </c>
      <c r="Z570">
        <v>7</v>
      </c>
      <c r="AA570">
        <v>6</v>
      </c>
      <c r="AB570">
        <v>13</v>
      </c>
      <c r="AC570">
        <v>10</v>
      </c>
      <c r="AD570">
        <v>12</v>
      </c>
      <c r="AE570">
        <v>4</v>
      </c>
      <c r="AF570">
        <v>3</v>
      </c>
      <c r="AG570">
        <v>2</v>
      </c>
      <c r="AH570">
        <v>17</v>
      </c>
      <c r="AI570">
        <v>16</v>
      </c>
      <c r="AJ570">
        <v>15</v>
      </c>
      <c r="AK570">
        <v>7</v>
      </c>
      <c r="AL570">
        <v>7</v>
      </c>
      <c r="AM570">
        <v>6</v>
      </c>
      <c r="AN570">
        <v>17</v>
      </c>
      <c r="AO570">
        <v>16</v>
      </c>
      <c r="AP570">
        <v>17</v>
      </c>
      <c r="AQ570">
        <v>7</v>
      </c>
      <c r="AR570">
        <v>7</v>
      </c>
      <c r="AS570">
        <v>6</v>
      </c>
      <c r="AT570">
        <v>13</v>
      </c>
      <c r="AU570">
        <v>10</v>
      </c>
      <c r="AV570">
        <v>12</v>
      </c>
      <c r="AW570">
        <v>4</v>
      </c>
      <c r="AX570">
        <v>3</v>
      </c>
      <c r="AY570">
        <v>2</v>
      </c>
      <c r="AZ570">
        <v>17</v>
      </c>
      <c r="BA570">
        <v>16</v>
      </c>
      <c r="BB570">
        <v>15</v>
      </c>
      <c r="BC570">
        <v>7</v>
      </c>
      <c r="BD570">
        <v>7</v>
      </c>
      <c r="BE570">
        <v>6</v>
      </c>
      <c r="BF570">
        <v>17</v>
      </c>
      <c r="BG570">
        <v>16</v>
      </c>
      <c r="BH570">
        <v>17</v>
      </c>
      <c r="BI570">
        <v>7</v>
      </c>
      <c r="BJ570">
        <v>7</v>
      </c>
      <c r="BK570">
        <v>6</v>
      </c>
      <c r="BL570">
        <v>13</v>
      </c>
      <c r="BM570">
        <v>10</v>
      </c>
      <c r="BN570">
        <v>12</v>
      </c>
      <c r="BO570">
        <v>38.299999999999997</v>
      </c>
      <c r="BP570">
        <v>38.299999999999997</v>
      </c>
      <c r="BQ570">
        <v>38.299999999999997</v>
      </c>
      <c r="BR570">
        <v>65.33</v>
      </c>
      <c r="BS570">
        <v>585</v>
      </c>
      <c r="BT570">
        <v>585</v>
      </c>
      <c r="BU570">
        <v>0</v>
      </c>
      <c r="BV570">
        <v>323.31</v>
      </c>
      <c r="BW570" t="s">
        <v>223</v>
      </c>
      <c r="BX570" t="s">
        <v>223</v>
      </c>
      <c r="BY570" t="s">
        <v>223</v>
      </c>
      <c r="BZ570" t="s">
        <v>223</v>
      </c>
      <c r="CA570" t="s">
        <v>223</v>
      </c>
      <c r="CB570" t="s">
        <v>223</v>
      </c>
      <c r="CC570" t="s">
        <v>223</v>
      </c>
      <c r="CD570" t="s">
        <v>223</v>
      </c>
      <c r="CE570" t="s">
        <v>223</v>
      </c>
      <c r="CF570" t="s">
        <v>223</v>
      </c>
      <c r="CG570" t="s">
        <v>223</v>
      </c>
      <c r="CH570" t="s">
        <v>223</v>
      </c>
      <c r="CI570" t="s">
        <v>223</v>
      </c>
      <c r="CJ570" t="s">
        <v>223</v>
      </c>
      <c r="CK570" t="s">
        <v>223</v>
      </c>
      <c r="CL570" t="s">
        <v>223</v>
      </c>
      <c r="CM570" t="s">
        <v>223</v>
      </c>
      <c r="CN570" t="s">
        <v>223</v>
      </c>
      <c r="CO570">
        <v>8.4</v>
      </c>
      <c r="CP570">
        <v>6.3</v>
      </c>
      <c r="CQ570">
        <v>4.5999999999999996</v>
      </c>
      <c r="CR570">
        <v>38.299999999999997</v>
      </c>
      <c r="CS570">
        <v>36.1</v>
      </c>
      <c r="CT570">
        <v>35.9</v>
      </c>
      <c r="CU570">
        <v>14.9</v>
      </c>
      <c r="CV570">
        <v>19</v>
      </c>
      <c r="CW570">
        <v>16.2</v>
      </c>
      <c r="CX570">
        <v>38.299999999999997</v>
      </c>
      <c r="CY570">
        <v>38.1</v>
      </c>
      <c r="CZ570">
        <v>38.299999999999997</v>
      </c>
      <c r="DA570">
        <v>18.600000000000001</v>
      </c>
      <c r="DB570">
        <v>14.5</v>
      </c>
      <c r="DC570">
        <v>17.100000000000001</v>
      </c>
      <c r="DD570">
        <v>27.9</v>
      </c>
      <c r="DE570">
        <v>23.4</v>
      </c>
      <c r="DF570">
        <v>26.3</v>
      </c>
      <c r="DG570">
        <v>4144899999.99999</v>
      </c>
      <c r="DH570">
        <v>4612800</v>
      </c>
      <c r="DI570">
        <v>3006700</v>
      </c>
      <c r="DJ570">
        <v>2346700</v>
      </c>
      <c r="DK570">
        <v>600790000</v>
      </c>
      <c r="DL570">
        <v>386250000</v>
      </c>
      <c r="DM570">
        <v>386430000</v>
      </c>
      <c r="DN570">
        <v>22833000</v>
      </c>
      <c r="DO570">
        <v>20582000</v>
      </c>
      <c r="DP570">
        <v>17127000</v>
      </c>
      <c r="DQ570">
        <v>922190000</v>
      </c>
      <c r="DR570">
        <v>693470000</v>
      </c>
      <c r="DS570">
        <v>850700000</v>
      </c>
      <c r="DT570">
        <v>26503000</v>
      </c>
      <c r="DU570">
        <v>26887000</v>
      </c>
      <c r="DV570">
        <v>29304000</v>
      </c>
      <c r="DW570">
        <v>55974000</v>
      </c>
      <c r="DX570">
        <v>38860000</v>
      </c>
      <c r="DY570">
        <v>57024000</v>
      </c>
      <c r="DZ570">
        <v>1070600</v>
      </c>
      <c r="EA570">
        <v>1255600</v>
      </c>
      <c r="EB570">
        <v>1241700</v>
      </c>
      <c r="EC570">
        <v>1178300</v>
      </c>
      <c r="ED570">
        <v>3511500</v>
      </c>
      <c r="EE570">
        <v>3697200</v>
      </c>
      <c r="EF570">
        <v>4541400</v>
      </c>
      <c r="EG570">
        <v>4052800</v>
      </c>
      <c r="EH570">
        <v>4312200</v>
      </c>
      <c r="EI570">
        <v>1</v>
      </c>
      <c r="EJ570">
        <v>1</v>
      </c>
      <c r="EK570">
        <v>2</v>
      </c>
      <c r="EL570">
        <v>3</v>
      </c>
      <c r="EM570">
        <v>1</v>
      </c>
      <c r="EN570">
        <v>3</v>
      </c>
      <c r="EO570">
        <v>3</v>
      </c>
      <c r="EP570">
        <v>2</v>
      </c>
      <c r="EQ570">
        <v>2</v>
      </c>
      <c r="ER570">
        <v>87367000</v>
      </c>
      <c r="ES570">
        <v>80924000</v>
      </c>
      <c r="ET570">
        <v>94196000</v>
      </c>
      <c r="EU570">
        <v>263700000</v>
      </c>
      <c r="EV570">
        <v>229470000</v>
      </c>
      <c r="EW570">
        <v>268380000</v>
      </c>
      <c r="EX570">
        <v>32468000</v>
      </c>
      <c r="EY570">
        <v>31169000</v>
      </c>
      <c r="EZ570">
        <v>40412000</v>
      </c>
      <c r="FA570">
        <v>16</v>
      </c>
      <c r="FB570">
        <v>12</v>
      </c>
      <c r="FC570">
        <v>13</v>
      </c>
      <c r="FD570">
        <v>19</v>
      </c>
      <c r="FE570">
        <v>14</v>
      </c>
      <c r="FF570">
        <v>19</v>
      </c>
      <c r="FG570">
        <v>10</v>
      </c>
      <c r="FH570">
        <v>8</v>
      </c>
      <c r="FI570">
        <v>7</v>
      </c>
      <c r="FJ570">
        <v>136</v>
      </c>
      <c r="FK570" t="s">
        <v>3139</v>
      </c>
      <c r="FO570">
        <v>565</v>
      </c>
      <c r="FP570" t="s">
        <v>3138</v>
      </c>
      <c r="FQ570" t="s">
        <v>1672</v>
      </c>
      <c r="FR570" t="s">
        <v>3137</v>
      </c>
      <c r="FS570" t="s">
        <v>3136</v>
      </c>
      <c r="FT570" t="s">
        <v>3135</v>
      </c>
      <c r="FU570" t="s">
        <v>3134</v>
      </c>
      <c r="FX570">
        <v>-1</v>
      </c>
    </row>
    <row r="571" spans="1:180" x14ac:dyDescent="0.35">
      <c r="A571" t="s">
        <v>3133</v>
      </c>
      <c r="B571" t="s">
        <v>3133</v>
      </c>
      <c r="C571">
        <v>18</v>
      </c>
      <c r="D571">
        <v>18</v>
      </c>
      <c r="E571">
        <v>18</v>
      </c>
      <c r="F571" t="s">
        <v>3132</v>
      </c>
      <c r="G571" t="s">
        <v>3131</v>
      </c>
      <c r="H571" t="s">
        <v>3130</v>
      </c>
      <c r="I571">
        <v>1</v>
      </c>
      <c r="J571">
        <v>18</v>
      </c>
      <c r="K571">
        <v>18</v>
      </c>
      <c r="L571">
        <v>18</v>
      </c>
      <c r="M571">
        <v>2</v>
      </c>
      <c r="N571">
        <v>1</v>
      </c>
      <c r="O571">
        <v>2</v>
      </c>
      <c r="P571">
        <v>18</v>
      </c>
      <c r="Q571">
        <v>17</v>
      </c>
      <c r="R571">
        <v>14</v>
      </c>
      <c r="S571">
        <v>2</v>
      </c>
      <c r="T571">
        <v>1</v>
      </c>
      <c r="U571">
        <v>1</v>
      </c>
      <c r="V571">
        <v>16</v>
      </c>
      <c r="W571">
        <v>17</v>
      </c>
      <c r="X571">
        <v>13</v>
      </c>
      <c r="Y571">
        <v>2</v>
      </c>
      <c r="Z571">
        <v>1</v>
      </c>
      <c r="AA571">
        <v>2</v>
      </c>
      <c r="AB571">
        <v>16</v>
      </c>
      <c r="AC571">
        <v>13</v>
      </c>
      <c r="AD571">
        <v>9</v>
      </c>
      <c r="AE571">
        <v>2</v>
      </c>
      <c r="AF571">
        <v>1</v>
      </c>
      <c r="AG571">
        <v>2</v>
      </c>
      <c r="AH571">
        <v>18</v>
      </c>
      <c r="AI571">
        <v>17</v>
      </c>
      <c r="AJ571">
        <v>14</v>
      </c>
      <c r="AK571">
        <v>2</v>
      </c>
      <c r="AL571">
        <v>1</v>
      </c>
      <c r="AM571">
        <v>1</v>
      </c>
      <c r="AN571">
        <v>16</v>
      </c>
      <c r="AO571">
        <v>17</v>
      </c>
      <c r="AP571">
        <v>13</v>
      </c>
      <c r="AQ571">
        <v>2</v>
      </c>
      <c r="AR571">
        <v>1</v>
      </c>
      <c r="AS571">
        <v>2</v>
      </c>
      <c r="AT571">
        <v>16</v>
      </c>
      <c r="AU571">
        <v>13</v>
      </c>
      <c r="AV571">
        <v>9</v>
      </c>
      <c r="AW571">
        <v>2</v>
      </c>
      <c r="AX571">
        <v>1</v>
      </c>
      <c r="AY571">
        <v>2</v>
      </c>
      <c r="AZ571">
        <v>18</v>
      </c>
      <c r="BA571">
        <v>17</v>
      </c>
      <c r="BB571">
        <v>14</v>
      </c>
      <c r="BC571">
        <v>2</v>
      </c>
      <c r="BD571">
        <v>1</v>
      </c>
      <c r="BE571">
        <v>1</v>
      </c>
      <c r="BF571">
        <v>16</v>
      </c>
      <c r="BG571">
        <v>17</v>
      </c>
      <c r="BH571">
        <v>13</v>
      </c>
      <c r="BI571">
        <v>2</v>
      </c>
      <c r="BJ571">
        <v>1</v>
      </c>
      <c r="BK571">
        <v>2</v>
      </c>
      <c r="BL571">
        <v>16</v>
      </c>
      <c r="BM571">
        <v>13</v>
      </c>
      <c r="BN571">
        <v>9</v>
      </c>
      <c r="BO571">
        <v>58.7</v>
      </c>
      <c r="BP571">
        <v>58.7</v>
      </c>
      <c r="BQ571">
        <v>58.7</v>
      </c>
      <c r="BR571">
        <v>43.103999999999999</v>
      </c>
      <c r="BS571">
        <v>387</v>
      </c>
      <c r="BT571">
        <v>387</v>
      </c>
      <c r="BU571">
        <v>0</v>
      </c>
      <c r="BV571">
        <v>323.31</v>
      </c>
      <c r="BW571" t="s">
        <v>223</v>
      </c>
      <c r="BX571" t="s">
        <v>223</v>
      </c>
      <c r="BY571" t="s">
        <v>223</v>
      </c>
      <c r="BZ571" t="s">
        <v>223</v>
      </c>
      <c r="CA571" t="s">
        <v>223</v>
      </c>
      <c r="CB571" t="s">
        <v>223</v>
      </c>
      <c r="CC571" t="s">
        <v>224</v>
      </c>
      <c r="CD571" t="s">
        <v>224</v>
      </c>
      <c r="CE571" t="s">
        <v>224</v>
      </c>
      <c r="CF571" t="s">
        <v>223</v>
      </c>
      <c r="CG571" t="s">
        <v>223</v>
      </c>
      <c r="CH571" t="s">
        <v>223</v>
      </c>
      <c r="CI571" t="s">
        <v>224</v>
      </c>
      <c r="CJ571" t="s">
        <v>224</v>
      </c>
      <c r="CK571" t="s">
        <v>224</v>
      </c>
      <c r="CL571" t="s">
        <v>223</v>
      </c>
      <c r="CM571" t="s">
        <v>223</v>
      </c>
      <c r="CN571" t="s">
        <v>223</v>
      </c>
      <c r="CO571">
        <v>5.4</v>
      </c>
      <c r="CP571">
        <v>2.6</v>
      </c>
      <c r="CQ571">
        <v>5.4</v>
      </c>
      <c r="CR571">
        <v>58.7</v>
      </c>
      <c r="CS571">
        <v>56.1</v>
      </c>
      <c r="CT571">
        <v>45</v>
      </c>
      <c r="CU571">
        <v>5.4</v>
      </c>
      <c r="CV571">
        <v>4.4000000000000004</v>
      </c>
      <c r="CW571">
        <v>3.4</v>
      </c>
      <c r="CX571">
        <v>54.5</v>
      </c>
      <c r="CY571">
        <v>54.8</v>
      </c>
      <c r="CZ571">
        <v>38.799999999999997</v>
      </c>
      <c r="DA571">
        <v>6.5</v>
      </c>
      <c r="DB571">
        <v>2.6</v>
      </c>
      <c r="DC571">
        <v>5.9</v>
      </c>
      <c r="DD571">
        <v>50.1</v>
      </c>
      <c r="DE571">
        <v>38.799999999999997</v>
      </c>
      <c r="DF571">
        <v>32.6</v>
      </c>
      <c r="DG571">
        <v>2817100000</v>
      </c>
      <c r="DH571">
        <v>8103200</v>
      </c>
      <c r="DI571">
        <v>250440</v>
      </c>
      <c r="DJ571">
        <v>1495700</v>
      </c>
      <c r="DK571">
        <v>703620000</v>
      </c>
      <c r="DL571">
        <v>536050000</v>
      </c>
      <c r="DM571">
        <v>432220000</v>
      </c>
      <c r="DN571">
        <v>12739000</v>
      </c>
      <c r="DO571">
        <v>2555900</v>
      </c>
      <c r="DP571">
        <v>2560000</v>
      </c>
      <c r="DQ571">
        <v>308170000</v>
      </c>
      <c r="DR571">
        <v>277900000</v>
      </c>
      <c r="DS571">
        <v>236380000</v>
      </c>
      <c r="DT571">
        <v>2490900</v>
      </c>
      <c r="DU571">
        <v>902320</v>
      </c>
      <c r="DV571">
        <v>4241100</v>
      </c>
      <c r="DW571">
        <v>122160000</v>
      </c>
      <c r="DX571">
        <v>89863000</v>
      </c>
      <c r="DY571">
        <v>75454000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86196000</v>
      </c>
      <c r="ES571">
        <v>86683000</v>
      </c>
      <c r="ET571">
        <v>73492000</v>
      </c>
      <c r="EU571">
        <v>89855000</v>
      </c>
      <c r="EV571">
        <v>89205000</v>
      </c>
      <c r="EW571">
        <v>92206000</v>
      </c>
      <c r="EX571">
        <v>74744000</v>
      </c>
      <c r="EY571">
        <v>68919000</v>
      </c>
      <c r="EZ571">
        <v>63913000</v>
      </c>
      <c r="FA571">
        <v>13</v>
      </c>
      <c r="FB571">
        <v>12</v>
      </c>
      <c r="FC571">
        <v>10</v>
      </c>
      <c r="FD571">
        <v>12</v>
      </c>
      <c r="FE571">
        <v>11</v>
      </c>
      <c r="FF571">
        <v>8</v>
      </c>
      <c r="FG571">
        <v>9</v>
      </c>
      <c r="FH571">
        <v>6</v>
      </c>
      <c r="FI571">
        <v>4</v>
      </c>
      <c r="FJ571">
        <v>85</v>
      </c>
      <c r="FK571" t="s">
        <v>3129</v>
      </c>
      <c r="FO571">
        <v>566</v>
      </c>
      <c r="FP571" t="s">
        <v>3128</v>
      </c>
      <c r="FQ571" t="s">
        <v>606</v>
      </c>
      <c r="FR571" t="s">
        <v>3127</v>
      </c>
      <c r="FS571" t="s">
        <v>3126</v>
      </c>
      <c r="FT571" t="s">
        <v>3125</v>
      </c>
      <c r="FU571" t="s">
        <v>3124</v>
      </c>
      <c r="FX571">
        <v>-1</v>
      </c>
    </row>
    <row r="572" spans="1:180" x14ac:dyDescent="0.35">
      <c r="A572" t="s">
        <v>3123</v>
      </c>
      <c r="B572" t="s">
        <v>3123</v>
      </c>
      <c r="C572">
        <v>7</v>
      </c>
      <c r="D572">
        <v>7</v>
      </c>
      <c r="E572">
        <v>7</v>
      </c>
      <c r="F572" t="s">
        <v>3122</v>
      </c>
      <c r="G572" t="s">
        <v>3121</v>
      </c>
      <c r="H572" t="s">
        <v>3120</v>
      </c>
      <c r="I572">
        <v>1</v>
      </c>
      <c r="J572">
        <v>7</v>
      </c>
      <c r="K572">
        <v>7</v>
      </c>
      <c r="L572">
        <v>7</v>
      </c>
      <c r="M572">
        <v>4</v>
      </c>
      <c r="N572">
        <v>4</v>
      </c>
      <c r="O572">
        <v>3</v>
      </c>
      <c r="P572">
        <v>7</v>
      </c>
      <c r="Q572">
        <v>7</v>
      </c>
      <c r="R572">
        <v>7</v>
      </c>
      <c r="S572">
        <v>4</v>
      </c>
      <c r="T572">
        <v>3</v>
      </c>
      <c r="U572">
        <v>3</v>
      </c>
      <c r="V572">
        <v>5</v>
      </c>
      <c r="W572">
        <v>4</v>
      </c>
      <c r="X572">
        <v>4</v>
      </c>
      <c r="Y572">
        <v>5</v>
      </c>
      <c r="Z572">
        <v>3</v>
      </c>
      <c r="AA572">
        <v>4</v>
      </c>
      <c r="AB572">
        <v>6</v>
      </c>
      <c r="AC572">
        <v>4</v>
      </c>
      <c r="AD572">
        <v>5</v>
      </c>
      <c r="AE572">
        <v>4</v>
      </c>
      <c r="AF572">
        <v>4</v>
      </c>
      <c r="AG572">
        <v>3</v>
      </c>
      <c r="AH572">
        <v>7</v>
      </c>
      <c r="AI572">
        <v>7</v>
      </c>
      <c r="AJ572">
        <v>7</v>
      </c>
      <c r="AK572">
        <v>4</v>
      </c>
      <c r="AL572">
        <v>3</v>
      </c>
      <c r="AM572">
        <v>3</v>
      </c>
      <c r="AN572">
        <v>5</v>
      </c>
      <c r="AO572">
        <v>4</v>
      </c>
      <c r="AP572">
        <v>4</v>
      </c>
      <c r="AQ572">
        <v>5</v>
      </c>
      <c r="AR572">
        <v>3</v>
      </c>
      <c r="AS572">
        <v>4</v>
      </c>
      <c r="AT572">
        <v>6</v>
      </c>
      <c r="AU572">
        <v>4</v>
      </c>
      <c r="AV572">
        <v>5</v>
      </c>
      <c r="AW572">
        <v>4</v>
      </c>
      <c r="AX572">
        <v>4</v>
      </c>
      <c r="AY572">
        <v>3</v>
      </c>
      <c r="AZ572">
        <v>7</v>
      </c>
      <c r="BA572">
        <v>7</v>
      </c>
      <c r="BB572">
        <v>7</v>
      </c>
      <c r="BC572">
        <v>4</v>
      </c>
      <c r="BD572">
        <v>3</v>
      </c>
      <c r="BE572">
        <v>3</v>
      </c>
      <c r="BF572">
        <v>5</v>
      </c>
      <c r="BG572">
        <v>4</v>
      </c>
      <c r="BH572">
        <v>4</v>
      </c>
      <c r="BI572">
        <v>5</v>
      </c>
      <c r="BJ572">
        <v>3</v>
      </c>
      <c r="BK572">
        <v>4</v>
      </c>
      <c r="BL572">
        <v>6</v>
      </c>
      <c r="BM572">
        <v>4</v>
      </c>
      <c r="BN572">
        <v>5</v>
      </c>
      <c r="BO572">
        <v>10.1</v>
      </c>
      <c r="BP572">
        <v>10.1</v>
      </c>
      <c r="BQ572">
        <v>10.1</v>
      </c>
      <c r="BR572">
        <v>99.986000000000004</v>
      </c>
      <c r="BS572">
        <v>894</v>
      </c>
      <c r="BT572">
        <v>894</v>
      </c>
      <c r="BU572">
        <v>0</v>
      </c>
      <c r="BV572">
        <v>50.781999999999996</v>
      </c>
      <c r="BW572" t="s">
        <v>223</v>
      </c>
      <c r="BX572" t="s">
        <v>223</v>
      </c>
      <c r="BY572" t="s">
        <v>223</v>
      </c>
      <c r="BZ572" t="s">
        <v>223</v>
      </c>
      <c r="CA572" t="s">
        <v>223</v>
      </c>
      <c r="CB572" t="s">
        <v>223</v>
      </c>
      <c r="CC572" t="s">
        <v>223</v>
      </c>
      <c r="CD572" t="s">
        <v>223</v>
      </c>
      <c r="CE572" t="s">
        <v>223</v>
      </c>
      <c r="CF572" t="s">
        <v>223</v>
      </c>
      <c r="CG572" t="s">
        <v>223</v>
      </c>
      <c r="CH572" t="s">
        <v>223</v>
      </c>
      <c r="CI572" t="s">
        <v>223</v>
      </c>
      <c r="CJ572" t="s">
        <v>223</v>
      </c>
      <c r="CK572" t="s">
        <v>223</v>
      </c>
      <c r="CL572" t="s">
        <v>223</v>
      </c>
      <c r="CM572" t="s">
        <v>223</v>
      </c>
      <c r="CN572" t="s">
        <v>223</v>
      </c>
      <c r="CO572">
        <v>5.8</v>
      </c>
      <c r="CP572">
        <v>5.8</v>
      </c>
      <c r="CQ572">
        <v>4.3</v>
      </c>
      <c r="CR572">
        <v>10.1</v>
      </c>
      <c r="CS572">
        <v>10.1</v>
      </c>
      <c r="CT572">
        <v>10.1</v>
      </c>
      <c r="CU572">
        <v>5.8</v>
      </c>
      <c r="CV572">
        <v>4.3</v>
      </c>
      <c r="CW572">
        <v>4.3</v>
      </c>
      <c r="CX572">
        <v>6</v>
      </c>
      <c r="CY572">
        <v>5.8</v>
      </c>
      <c r="CZ572">
        <v>4.5</v>
      </c>
      <c r="DA572">
        <v>8.1</v>
      </c>
      <c r="DB572">
        <v>4.3</v>
      </c>
      <c r="DC572">
        <v>5.8</v>
      </c>
      <c r="DD572">
        <v>9.8000000000000007</v>
      </c>
      <c r="DE572">
        <v>6.5</v>
      </c>
      <c r="DF572">
        <v>7.6</v>
      </c>
      <c r="DG572">
        <v>1041499999.99999</v>
      </c>
      <c r="DH572">
        <v>93087000</v>
      </c>
      <c r="DI572">
        <v>82694000</v>
      </c>
      <c r="DJ572">
        <v>64909000</v>
      </c>
      <c r="DK572">
        <v>133380000</v>
      </c>
      <c r="DL572">
        <v>117550000</v>
      </c>
      <c r="DM572">
        <v>109860000</v>
      </c>
      <c r="DN572">
        <v>40970000</v>
      </c>
      <c r="DO572">
        <v>25099000</v>
      </c>
      <c r="DP572">
        <v>26342000</v>
      </c>
      <c r="DQ572">
        <v>22266000</v>
      </c>
      <c r="DR572">
        <v>20294000</v>
      </c>
      <c r="DS572">
        <v>15528000</v>
      </c>
      <c r="DT572">
        <v>60456000</v>
      </c>
      <c r="DU572">
        <v>39044000</v>
      </c>
      <c r="DV572">
        <v>43583000</v>
      </c>
      <c r="DW572">
        <v>63250000</v>
      </c>
      <c r="DX572">
        <v>34792000</v>
      </c>
      <c r="DY572">
        <v>48353000</v>
      </c>
      <c r="DZ572">
        <v>32004000</v>
      </c>
      <c r="EA572">
        <v>26621000</v>
      </c>
      <c r="EB572">
        <v>32563000</v>
      </c>
      <c r="EC572">
        <v>9295200</v>
      </c>
      <c r="ED572">
        <v>7193700</v>
      </c>
      <c r="EE572">
        <v>9367500</v>
      </c>
      <c r="EF572">
        <v>11744000</v>
      </c>
      <c r="EG572">
        <v>12176000</v>
      </c>
      <c r="EH572">
        <v>8800600</v>
      </c>
      <c r="EI572">
        <v>4</v>
      </c>
      <c r="EJ572">
        <v>3</v>
      </c>
      <c r="EK572">
        <v>4</v>
      </c>
      <c r="EL572">
        <v>3</v>
      </c>
      <c r="EM572">
        <v>2</v>
      </c>
      <c r="EN572">
        <v>2</v>
      </c>
      <c r="EO572">
        <v>4</v>
      </c>
      <c r="EP572">
        <v>3</v>
      </c>
      <c r="EQ572">
        <v>2</v>
      </c>
      <c r="ER572">
        <v>37709000</v>
      </c>
      <c r="ES572">
        <v>36995000</v>
      </c>
      <c r="ET572">
        <v>38527000</v>
      </c>
      <c r="EU572">
        <v>13557000</v>
      </c>
      <c r="EV572">
        <v>14460000</v>
      </c>
      <c r="EW572">
        <v>14077000</v>
      </c>
      <c r="EX572">
        <v>62433000</v>
      </c>
      <c r="EY572">
        <v>62458000</v>
      </c>
      <c r="EZ572">
        <v>62163000</v>
      </c>
      <c r="FA572">
        <v>8</v>
      </c>
      <c r="FB572">
        <v>6</v>
      </c>
      <c r="FC572">
        <v>6</v>
      </c>
      <c r="FD572">
        <v>2</v>
      </c>
      <c r="FE572">
        <v>1</v>
      </c>
      <c r="FF572">
        <v>3</v>
      </c>
      <c r="FG572">
        <v>4</v>
      </c>
      <c r="FH572">
        <v>3</v>
      </c>
      <c r="FI572">
        <v>4</v>
      </c>
      <c r="FJ572">
        <v>64</v>
      </c>
      <c r="FK572" t="s">
        <v>3119</v>
      </c>
      <c r="FO572">
        <v>567</v>
      </c>
      <c r="FP572" t="s">
        <v>3118</v>
      </c>
      <c r="FQ572" t="s">
        <v>329</v>
      </c>
      <c r="FR572" t="s">
        <v>3117</v>
      </c>
      <c r="FS572" t="s">
        <v>3116</v>
      </c>
      <c r="FT572" t="s">
        <v>3115</v>
      </c>
      <c r="FU572" t="s">
        <v>3114</v>
      </c>
      <c r="FV572">
        <v>320</v>
      </c>
      <c r="FW572">
        <v>375</v>
      </c>
      <c r="FX572">
        <v>-1</v>
      </c>
    </row>
    <row r="573" spans="1:180" x14ac:dyDescent="0.35">
      <c r="A573" t="s">
        <v>3113</v>
      </c>
      <c r="B573" t="s">
        <v>3113</v>
      </c>
      <c r="C573">
        <v>7</v>
      </c>
      <c r="D573">
        <v>7</v>
      </c>
      <c r="E573">
        <v>7</v>
      </c>
      <c r="F573" t="s">
        <v>3112</v>
      </c>
      <c r="G573" t="s">
        <v>3111</v>
      </c>
      <c r="H573" t="s">
        <v>3110</v>
      </c>
      <c r="I573">
        <v>1</v>
      </c>
      <c r="J573">
        <v>7</v>
      </c>
      <c r="K573">
        <v>7</v>
      </c>
      <c r="L573">
        <v>7</v>
      </c>
      <c r="M573">
        <v>0</v>
      </c>
      <c r="N573">
        <v>0</v>
      </c>
      <c r="O573">
        <v>0</v>
      </c>
      <c r="P573">
        <v>6</v>
      </c>
      <c r="Q573">
        <v>6</v>
      </c>
      <c r="R573">
        <v>7</v>
      </c>
      <c r="S573">
        <v>0</v>
      </c>
      <c r="T573">
        <v>1</v>
      </c>
      <c r="U573">
        <v>0</v>
      </c>
      <c r="V573">
        <v>5</v>
      </c>
      <c r="W573">
        <v>5</v>
      </c>
      <c r="X573">
        <v>5</v>
      </c>
      <c r="Y573">
        <v>0</v>
      </c>
      <c r="Z573">
        <v>0</v>
      </c>
      <c r="AA573">
        <v>0</v>
      </c>
      <c r="AB573">
        <v>5</v>
      </c>
      <c r="AC573">
        <v>4</v>
      </c>
      <c r="AD573">
        <v>3</v>
      </c>
      <c r="AE573">
        <v>0</v>
      </c>
      <c r="AF573">
        <v>0</v>
      </c>
      <c r="AG573">
        <v>0</v>
      </c>
      <c r="AH573">
        <v>6</v>
      </c>
      <c r="AI573">
        <v>6</v>
      </c>
      <c r="AJ573">
        <v>7</v>
      </c>
      <c r="AK573">
        <v>0</v>
      </c>
      <c r="AL573">
        <v>1</v>
      </c>
      <c r="AM573">
        <v>0</v>
      </c>
      <c r="AN573">
        <v>5</v>
      </c>
      <c r="AO573">
        <v>5</v>
      </c>
      <c r="AP573">
        <v>5</v>
      </c>
      <c r="AQ573">
        <v>0</v>
      </c>
      <c r="AR573">
        <v>0</v>
      </c>
      <c r="AS573">
        <v>0</v>
      </c>
      <c r="AT573">
        <v>5</v>
      </c>
      <c r="AU573">
        <v>4</v>
      </c>
      <c r="AV573">
        <v>3</v>
      </c>
      <c r="AW573">
        <v>0</v>
      </c>
      <c r="AX573">
        <v>0</v>
      </c>
      <c r="AY573">
        <v>0</v>
      </c>
      <c r="AZ573">
        <v>6</v>
      </c>
      <c r="BA573">
        <v>6</v>
      </c>
      <c r="BB573">
        <v>7</v>
      </c>
      <c r="BC573">
        <v>0</v>
      </c>
      <c r="BD573">
        <v>1</v>
      </c>
      <c r="BE573">
        <v>0</v>
      </c>
      <c r="BF573">
        <v>5</v>
      </c>
      <c r="BG573">
        <v>5</v>
      </c>
      <c r="BH573">
        <v>5</v>
      </c>
      <c r="BI573">
        <v>0</v>
      </c>
      <c r="BJ573">
        <v>0</v>
      </c>
      <c r="BK573">
        <v>0</v>
      </c>
      <c r="BL573">
        <v>5</v>
      </c>
      <c r="BM573">
        <v>4</v>
      </c>
      <c r="BN573">
        <v>3</v>
      </c>
      <c r="BO573">
        <v>12.1</v>
      </c>
      <c r="BP573">
        <v>12.1</v>
      </c>
      <c r="BQ573">
        <v>12.1</v>
      </c>
      <c r="BR573">
        <v>84.542000000000002</v>
      </c>
      <c r="BS573">
        <v>741</v>
      </c>
      <c r="BT573">
        <v>741</v>
      </c>
      <c r="BU573">
        <v>0</v>
      </c>
      <c r="BV573">
        <v>50.38</v>
      </c>
      <c r="BZ573" t="s">
        <v>223</v>
      </c>
      <c r="CA573" t="s">
        <v>223</v>
      </c>
      <c r="CB573" t="s">
        <v>223</v>
      </c>
      <c r="CD573" t="s">
        <v>224</v>
      </c>
      <c r="CF573" t="s">
        <v>223</v>
      </c>
      <c r="CG573" t="s">
        <v>223</v>
      </c>
      <c r="CH573" t="s">
        <v>223</v>
      </c>
      <c r="CL573" t="s">
        <v>223</v>
      </c>
      <c r="CM573" t="s">
        <v>223</v>
      </c>
      <c r="CN573" t="s">
        <v>223</v>
      </c>
      <c r="CO573">
        <v>0</v>
      </c>
      <c r="CP573">
        <v>0</v>
      </c>
      <c r="CQ573">
        <v>0</v>
      </c>
      <c r="CR573">
        <v>9.4</v>
      </c>
      <c r="CS573">
        <v>9.4</v>
      </c>
      <c r="CT573">
        <v>12.1</v>
      </c>
      <c r="CU573">
        <v>0</v>
      </c>
      <c r="CV573">
        <v>0.9</v>
      </c>
      <c r="CW573">
        <v>0</v>
      </c>
      <c r="CX573">
        <v>8.9</v>
      </c>
      <c r="CY573">
        <v>7.8</v>
      </c>
      <c r="CZ573">
        <v>7.8</v>
      </c>
      <c r="DA573">
        <v>0</v>
      </c>
      <c r="DB573">
        <v>0</v>
      </c>
      <c r="DC573">
        <v>0</v>
      </c>
      <c r="DD573">
        <v>7.8</v>
      </c>
      <c r="DE573">
        <v>5.0999999999999996</v>
      </c>
      <c r="DF573">
        <v>3.9</v>
      </c>
      <c r="DG573">
        <v>208120000</v>
      </c>
      <c r="DH573">
        <v>0</v>
      </c>
      <c r="DI573">
        <v>0</v>
      </c>
      <c r="DJ573">
        <v>0</v>
      </c>
      <c r="DK573">
        <v>48795000</v>
      </c>
      <c r="DL573">
        <v>45419000</v>
      </c>
      <c r="DM573">
        <v>46437000</v>
      </c>
      <c r="DN573">
        <v>0</v>
      </c>
      <c r="DO573">
        <v>189510</v>
      </c>
      <c r="DP573">
        <v>0</v>
      </c>
      <c r="DQ573">
        <v>19148000</v>
      </c>
      <c r="DR573">
        <v>16572000</v>
      </c>
      <c r="DS573">
        <v>18843000</v>
      </c>
      <c r="DT573">
        <v>0</v>
      </c>
      <c r="DU573">
        <v>0</v>
      </c>
      <c r="DV573">
        <v>0</v>
      </c>
      <c r="DW573">
        <v>6233700</v>
      </c>
      <c r="DX573">
        <v>3417800</v>
      </c>
      <c r="DY573">
        <v>3068800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14286000</v>
      </c>
      <c r="ES573">
        <v>14021000</v>
      </c>
      <c r="ET573">
        <v>11581000</v>
      </c>
      <c r="EU573">
        <v>9899500</v>
      </c>
      <c r="EV573">
        <v>12919000</v>
      </c>
      <c r="EW573">
        <v>14285000</v>
      </c>
      <c r="EX573">
        <v>6837000</v>
      </c>
      <c r="EY573">
        <v>6810200</v>
      </c>
      <c r="EZ573">
        <v>7186200</v>
      </c>
      <c r="FA573">
        <v>5</v>
      </c>
      <c r="FB573">
        <v>5</v>
      </c>
      <c r="FC573">
        <v>5</v>
      </c>
      <c r="FD573">
        <v>1</v>
      </c>
      <c r="FE573">
        <v>2</v>
      </c>
      <c r="FF573">
        <v>3</v>
      </c>
      <c r="FG573">
        <v>1</v>
      </c>
      <c r="FH573">
        <v>1</v>
      </c>
      <c r="FI573">
        <v>1</v>
      </c>
      <c r="FJ573">
        <v>24</v>
      </c>
      <c r="FK573" t="s">
        <v>3109</v>
      </c>
      <c r="FO573">
        <v>568</v>
      </c>
      <c r="FP573" t="s">
        <v>3108</v>
      </c>
      <c r="FQ573" t="s">
        <v>329</v>
      </c>
      <c r="FR573" t="s">
        <v>3107</v>
      </c>
      <c r="FS573" t="s">
        <v>3106</v>
      </c>
      <c r="FT573" t="s">
        <v>3105</v>
      </c>
      <c r="FU573" t="s">
        <v>3104</v>
      </c>
      <c r="FX573">
        <v>-1</v>
      </c>
    </row>
    <row r="574" spans="1:180" x14ac:dyDescent="0.35">
      <c r="A574" t="s">
        <v>3103</v>
      </c>
      <c r="B574" t="s">
        <v>3103</v>
      </c>
      <c r="C574">
        <v>2</v>
      </c>
      <c r="D574">
        <v>2</v>
      </c>
      <c r="E574">
        <v>2</v>
      </c>
      <c r="F574" t="s">
        <v>3102</v>
      </c>
      <c r="G574" t="s">
        <v>3101</v>
      </c>
      <c r="H574" t="s">
        <v>3100</v>
      </c>
      <c r="I574">
        <v>1</v>
      </c>
      <c r="J574">
        <v>2</v>
      </c>
      <c r="K574">
        <v>2</v>
      </c>
      <c r="L574">
        <v>2</v>
      </c>
      <c r="M574">
        <v>2</v>
      </c>
      <c r="N574">
        <v>2</v>
      </c>
      <c r="O574">
        <v>2</v>
      </c>
      <c r="P574">
        <v>0</v>
      </c>
      <c r="Q574">
        <v>1</v>
      </c>
      <c r="R574">
        <v>0</v>
      </c>
      <c r="S574">
        <v>1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1</v>
      </c>
      <c r="AC574">
        <v>1</v>
      </c>
      <c r="AD574">
        <v>0</v>
      </c>
      <c r="AE574">
        <v>2</v>
      </c>
      <c r="AF574">
        <v>2</v>
      </c>
      <c r="AG574">
        <v>2</v>
      </c>
      <c r="AH574">
        <v>0</v>
      </c>
      <c r="AI574">
        <v>1</v>
      </c>
      <c r="AJ574">
        <v>0</v>
      </c>
      <c r="AK574">
        <v>1</v>
      </c>
      <c r="AL574">
        <v>1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1</v>
      </c>
      <c r="AU574">
        <v>1</v>
      </c>
      <c r="AV574">
        <v>0</v>
      </c>
      <c r="AW574">
        <v>2</v>
      </c>
      <c r="AX574">
        <v>2</v>
      </c>
      <c r="AY574">
        <v>2</v>
      </c>
      <c r="AZ574">
        <v>0</v>
      </c>
      <c r="BA574">
        <v>1</v>
      </c>
      <c r="BB574">
        <v>0</v>
      </c>
      <c r="BC574">
        <v>1</v>
      </c>
      <c r="BD574">
        <v>1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1</v>
      </c>
      <c r="BM574">
        <v>1</v>
      </c>
      <c r="BN574">
        <v>0</v>
      </c>
      <c r="BO574">
        <v>1.4</v>
      </c>
      <c r="BP574">
        <v>1.4</v>
      </c>
      <c r="BQ574">
        <v>1.4</v>
      </c>
      <c r="BR574">
        <v>629.09</v>
      </c>
      <c r="BS574">
        <v>5890</v>
      </c>
      <c r="BT574">
        <v>5890</v>
      </c>
      <c r="BU574">
        <v>0</v>
      </c>
      <c r="BV574">
        <v>11.67</v>
      </c>
      <c r="BW574" t="s">
        <v>223</v>
      </c>
      <c r="BX574" t="s">
        <v>223</v>
      </c>
      <c r="BY574" t="s">
        <v>223</v>
      </c>
      <c r="CA574" t="s">
        <v>224</v>
      </c>
      <c r="CC574" t="s">
        <v>224</v>
      </c>
      <c r="CD574" t="s">
        <v>224</v>
      </c>
      <c r="CL574" t="s">
        <v>224</v>
      </c>
      <c r="CM574" t="s">
        <v>224</v>
      </c>
      <c r="CO574">
        <v>1.4</v>
      </c>
      <c r="CP574">
        <v>1.4</v>
      </c>
      <c r="CQ574">
        <v>1.4</v>
      </c>
      <c r="CR574">
        <v>0</v>
      </c>
      <c r="CS574">
        <v>0.3</v>
      </c>
      <c r="CT574">
        <v>0</v>
      </c>
      <c r="CU574">
        <v>1.1000000000000001</v>
      </c>
      <c r="CV574">
        <v>1.1000000000000001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1.1000000000000001</v>
      </c>
      <c r="DE574">
        <v>1.1000000000000001</v>
      </c>
      <c r="DF574">
        <v>0</v>
      </c>
      <c r="DG574">
        <v>9324400</v>
      </c>
      <c r="DH574">
        <v>2021700</v>
      </c>
      <c r="DI574">
        <v>1465500</v>
      </c>
      <c r="DJ574">
        <v>1598600</v>
      </c>
      <c r="DK574">
        <v>0</v>
      </c>
      <c r="DL574">
        <v>1273200</v>
      </c>
      <c r="DM574">
        <v>0</v>
      </c>
      <c r="DN574">
        <v>786730</v>
      </c>
      <c r="DO574">
        <v>765010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746690</v>
      </c>
      <c r="DX574">
        <v>667090</v>
      </c>
      <c r="DY574">
        <v>0</v>
      </c>
      <c r="DZ574">
        <v>1490300</v>
      </c>
      <c r="EA574">
        <v>806610</v>
      </c>
      <c r="EB574">
        <v>844180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1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1</v>
      </c>
      <c r="FK574" t="s">
        <v>3099</v>
      </c>
      <c r="FO574">
        <v>569</v>
      </c>
      <c r="FP574" t="s">
        <v>3098</v>
      </c>
      <c r="FQ574" t="s">
        <v>255</v>
      </c>
      <c r="FR574" t="s">
        <v>3097</v>
      </c>
      <c r="FS574" t="s">
        <v>3096</v>
      </c>
      <c r="FT574" t="s">
        <v>3095</v>
      </c>
      <c r="FU574" t="s">
        <v>3095</v>
      </c>
      <c r="FX574">
        <v>-1</v>
      </c>
    </row>
    <row r="575" spans="1:180" x14ac:dyDescent="0.35">
      <c r="A575" t="s">
        <v>3094</v>
      </c>
      <c r="B575" t="s">
        <v>3094</v>
      </c>
      <c r="C575">
        <v>1</v>
      </c>
      <c r="D575">
        <v>1</v>
      </c>
      <c r="E575">
        <v>1</v>
      </c>
      <c r="F575" t="s">
        <v>3093</v>
      </c>
      <c r="G575" t="s">
        <v>3092</v>
      </c>
      <c r="H575" t="s">
        <v>3091</v>
      </c>
      <c r="I575">
        <v>1</v>
      </c>
      <c r="J575">
        <v>1</v>
      </c>
      <c r="K575">
        <v>1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1</v>
      </c>
      <c r="S575">
        <v>1</v>
      </c>
      <c r="T575">
        <v>1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1</v>
      </c>
      <c r="AB575">
        <v>1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1</v>
      </c>
      <c r="AI575">
        <v>0</v>
      </c>
      <c r="AJ575">
        <v>1</v>
      </c>
      <c r="AK575">
        <v>1</v>
      </c>
      <c r="AL575">
        <v>1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1</v>
      </c>
      <c r="AT575">
        <v>1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1</v>
      </c>
      <c r="BA575">
        <v>0</v>
      </c>
      <c r="BB575">
        <v>1</v>
      </c>
      <c r="BC575">
        <v>1</v>
      </c>
      <c r="BD575">
        <v>1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1</v>
      </c>
      <c r="BL575">
        <v>1</v>
      </c>
      <c r="BM575">
        <v>0</v>
      </c>
      <c r="BN575">
        <v>0</v>
      </c>
      <c r="BO575">
        <v>1</v>
      </c>
      <c r="BP575">
        <v>1</v>
      </c>
      <c r="BQ575">
        <v>1</v>
      </c>
      <c r="BR575">
        <v>133.91</v>
      </c>
      <c r="BS575">
        <v>1159</v>
      </c>
      <c r="BT575">
        <v>1159</v>
      </c>
      <c r="BU575">
        <v>1</v>
      </c>
      <c r="BV575">
        <v>-2</v>
      </c>
      <c r="BZ575" t="s">
        <v>223</v>
      </c>
      <c r="CB575" t="s">
        <v>224</v>
      </c>
      <c r="CC575" t="s">
        <v>223</v>
      </c>
      <c r="CD575" t="s">
        <v>224</v>
      </c>
      <c r="CK575" t="s">
        <v>223</v>
      </c>
      <c r="CL575" t="s">
        <v>224</v>
      </c>
      <c r="CO575">
        <v>0</v>
      </c>
      <c r="CP575">
        <v>0</v>
      </c>
      <c r="CQ575">
        <v>0</v>
      </c>
      <c r="CR575">
        <v>1</v>
      </c>
      <c r="CS575">
        <v>0</v>
      </c>
      <c r="CT575">
        <v>1</v>
      </c>
      <c r="CU575">
        <v>1</v>
      </c>
      <c r="CV575">
        <v>1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1</v>
      </c>
      <c r="DD575">
        <v>1</v>
      </c>
      <c r="DE575">
        <v>0</v>
      </c>
      <c r="DF575">
        <v>0</v>
      </c>
      <c r="DG575">
        <v>21536000</v>
      </c>
      <c r="DH575">
        <v>0</v>
      </c>
      <c r="DI575">
        <v>0</v>
      </c>
      <c r="DJ575">
        <v>0</v>
      </c>
      <c r="DK575">
        <v>4426200</v>
      </c>
      <c r="DL575">
        <v>0</v>
      </c>
      <c r="DM575">
        <v>3123200</v>
      </c>
      <c r="DN575">
        <v>3710500</v>
      </c>
      <c r="DO575">
        <v>3995700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3406500</v>
      </c>
      <c r="DW575">
        <v>2873900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1977000</v>
      </c>
      <c r="ED575">
        <v>2296300</v>
      </c>
      <c r="EE575">
        <v>0</v>
      </c>
      <c r="EF575">
        <v>0</v>
      </c>
      <c r="EG575">
        <v>0</v>
      </c>
      <c r="EH575">
        <v>1803000</v>
      </c>
      <c r="EI575">
        <v>0</v>
      </c>
      <c r="EJ575">
        <v>0</v>
      </c>
      <c r="EK575">
        <v>0</v>
      </c>
      <c r="EL575">
        <v>1</v>
      </c>
      <c r="EM575">
        <v>0</v>
      </c>
      <c r="EN575">
        <v>0</v>
      </c>
      <c r="EO575">
        <v>0</v>
      </c>
      <c r="EP575">
        <v>0</v>
      </c>
      <c r="EQ575">
        <v>1</v>
      </c>
      <c r="ER575">
        <v>4524800</v>
      </c>
      <c r="ES575">
        <v>0</v>
      </c>
      <c r="ET575">
        <v>5445100</v>
      </c>
      <c r="EU575">
        <v>0</v>
      </c>
      <c r="EV575">
        <v>0</v>
      </c>
      <c r="EW575">
        <v>0</v>
      </c>
      <c r="EX575">
        <v>9037800</v>
      </c>
      <c r="EY575">
        <v>0</v>
      </c>
      <c r="EZ575">
        <v>0</v>
      </c>
      <c r="FA575">
        <v>1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3</v>
      </c>
      <c r="FK575" t="s">
        <v>3090</v>
      </c>
      <c r="FL575" t="s">
        <v>127</v>
      </c>
      <c r="FO575">
        <v>570</v>
      </c>
      <c r="FP575">
        <v>3237</v>
      </c>
      <c r="FQ575" t="s">
        <v>16</v>
      </c>
      <c r="FR575">
        <v>3397</v>
      </c>
      <c r="FS575" t="s">
        <v>3089</v>
      </c>
      <c r="FT575" t="s">
        <v>3088</v>
      </c>
      <c r="FU575">
        <v>30736</v>
      </c>
      <c r="FV575" t="s">
        <v>3087</v>
      </c>
      <c r="FW575" t="s">
        <v>3086</v>
      </c>
      <c r="FX575">
        <v>-1</v>
      </c>
    </row>
    <row r="576" spans="1:180" x14ac:dyDescent="0.35">
      <c r="A576" t="s">
        <v>3085</v>
      </c>
      <c r="B576" t="s">
        <v>3085</v>
      </c>
      <c r="C576">
        <v>1</v>
      </c>
      <c r="D576">
        <v>1</v>
      </c>
      <c r="E576">
        <v>1</v>
      </c>
      <c r="F576" t="s">
        <v>3084</v>
      </c>
      <c r="G576" t="s">
        <v>3083</v>
      </c>
      <c r="H576" t="s">
        <v>3082</v>
      </c>
      <c r="I576">
        <v>1</v>
      </c>
      <c r="J576">
        <v>1</v>
      </c>
      <c r="K576">
        <v>1</v>
      </c>
      <c r="L576">
        <v>1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0</v>
      </c>
      <c r="S576">
        <v>1</v>
      </c>
      <c r="T576">
        <v>1</v>
      </c>
      <c r="U576">
        <v>0</v>
      </c>
      <c r="V576">
        <v>0</v>
      </c>
      <c r="W576">
        <v>1</v>
      </c>
      <c r="X576">
        <v>0</v>
      </c>
      <c r="Y576">
        <v>1</v>
      </c>
      <c r="Z576">
        <v>1</v>
      </c>
      <c r="AA576">
        <v>0</v>
      </c>
      <c r="AB576">
        <v>1</v>
      </c>
      <c r="AC576">
        <v>1</v>
      </c>
      <c r="AD576">
        <v>1</v>
      </c>
      <c r="AE576">
        <v>1</v>
      </c>
      <c r="AF576">
        <v>1</v>
      </c>
      <c r="AG576">
        <v>1</v>
      </c>
      <c r="AH576">
        <v>1</v>
      </c>
      <c r="AI576">
        <v>1</v>
      </c>
      <c r="AJ576">
        <v>0</v>
      </c>
      <c r="AK576">
        <v>1</v>
      </c>
      <c r="AL576">
        <v>1</v>
      </c>
      <c r="AM576">
        <v>0</v>
      </c>
      <c r="AN576">
        <v>0</v>
      </c>
      <c r="AO576">
        <v>1</v>
      </c>
      <c r="AP576">
        <v>0</v>
      </c>
      <c r="AQ576">
        <v>1</v>
      </c>
      <c r="AR576">
        <v>1</v>
      </c>
      <c r="AS576">
        <v>0</v>
      </c>
      <c r="AT576">
        <v>1</v>
      </c>
      <c r="AU576">
        <v>1</v>
      </c>
      <c r="AV576">
        <v>1</v>
      </c>
      <c r="AW576">
        <v>1</v>
      </c>
      <c r="AX576">
        <v>1</v>
      </c>
      <c r="AY576">
        <v>1</v>
      </c>
      <c r="AZ576">
        <v>1</v>
      </c>
      <c r="BA576">
        <v>1</v>
      </c>
      <c r="BB576">
        <v>0</v>
      </c>
      <c r="BC576">
        <v>1</v>
      </c>
      <c r="BD576">
        <v>1</v>
      </c>
      <c r="BE576">
        <v>0</v>
      </c>
      <c r="BF576">
        <v>0</v>
      </c>
      <c r="BG576">
        <v>1</v>
      </c>
      <c r="BH576">
        <v>0</v>
      </c>
      <c r="BI576">
        <v>1</v>
      </c>
      <c r="BJ576">
        <v>1</v>
      </c>
      <c r="BK576">
        <v>0</v>
      </c>
      <c r="BL576">
        <v>1</v>
      </c>
      <c r="BM576">
        <v>1</v>
      </c>
      <c r="BN576">
        <v>1</v>
      </c>
      <c r="BO576">
        <v>4.3</v>
      </c>
      <c r="BP576">
        <v>4.3</v>
      </c>
      <c r="BQ576">
        <v>4.3</v>
      </c>
      <c r="BR576">
        <v>39.912999999999997</v>
      </c>
      <c r="BS576">
        <v>352</v>
      </c>
      <c r="BT576">
        <v>352</v>
      </c>
      <c r="BU576">
        <v>1</v>
      </c>
      <c r="BV576">
        <v>-2</v>
      </c>
      <c r="BW576" t="s">
        <v>223</v>
      </c>
      <c r="BX576" t="s">
        <v>223</v>
      </c>
      <c r="BY576" t="s">
        <v>223</v>
      </c>
      <c r="BZ576" t="s">
        <v>223</v>
      </c>
      <c r="CA576" t="s">
        <v>223</v>
      </c>
      <c r="CC576" t="s">
        <v>223</v>
      </c>
      <c r="CD576" t="s">
        <v>223</v>
      </c>
      <c r="CG576" t="s">
        <v>223</v>
      </c>
      <c r="CI576" t="s">
        <v>223</v>
      </c>
      <c r="CJ576" t="s">
        <v>223</v>
      </c>
      <c r="CL576" t="s">
        <v>223</v>
      </c>
      <c r="CM576" t="s">
        <v>223</v>
      </c>
      <c r="CN576" t="s">
        <v>223</v>
      </c>
      <c r="CO576">
        <v>4.3</v>
      </c>
      <c r="CP576">
        <v>4.3</v>
      </c>
      <c r="CQ576">
        <v>4.3</v>
      </c>
      <c r="CR576">
        <v>4.3</v>
      </c>
      <c r="CS576">
        <v>4.3</v>
      </c>
      <c r="CT576">
        <v>0</v>
      </c>
      <c r="CU576">
        <v>4.3</v>
      </c>
      <c r="CV576">
        <v>4.3</v>
      </c>
      <c r="CW576">
        <v>0</v>
      </c>
      <c r="CX576">
        <v>0</v>
      </c>
      <c r="CY576">
        <v>4.3</v>
      </c>
      <c r="CZ576">
        <v>0</v>
      </c>
      <c r="DA576">
        <v>4.3</v>
      </c>
      <c r="DB576">
        <v>4.3</v>
      </c>
      <c r="DC576">
        <v>0</v>
      </c>
      <c r="DD576">
        <v>4.3</v>
      </c>
      <c r="DE576">
        <v>4.3</v>
      </c>
      <c r="DF576">
        <v>4.3</v>
      </c>
      <c r="DG576">
        <v>95517000</v>
      </c>
      <c r="DH576">
        <v>8232800</v>
      </c>
      <c r="DI576">
        <v>6902300</v>
      </c>
      <c r="DJ576">
        <v>4333400</v>
      </c>
      <c r="DK576">
        <v>12512000</v>
      </c>
      <c r="DL576">
        <v>9127400</v>
      </c>
      <c r="DM576">
        <v>0</v>
      </c>
      <c r="DN576">
        <v>9603000</v>
      </c>
      <c r="DO576">
        <v>7353100</v>
      </c>
      <c r="DP576">
        <v>0</v>
      </c>
      <c r="DQ576">
        <v>0</v>
      </c>
      <c r="DR576">
        <v>5512400</v>
      </c>
      <c r="DS576">
        <v>0</v>
      </c>
      <c r="DT576">
        <v>5973700</v>
      </c>
      <c r="DU576">
        <v>5225600</v>
      </c>
      <c r="DV576">
        <v>0</v>
      </c>
      <c r="DW576">
        <v>8036800</v>
      </c>
      <c r="DX576">
        <v>7402800</v>
      </c>
      <c r="DY576">
        <v>5301500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17097000</v>
      </c>
      <c r="ES576">
        <v>9083500</v>
      </c>
      <c r="ET576">
        <v>0</v>
      </c>
      <c r="EU576">
        <v>0</v>
      </c>
      <c r="EV576">
        <v>16872000</v>
      </c>
      <c r="EW576">
        <v>0</v>
      </c>
      <c r="EX576">
        <v>26438000</v>
      </c>
      <c r="EY576">
        <v>27772000</v>
      </c>
      <c r="EZ576">
        <v>22503000</v>
      </c>
      <c r="FA576">
        <v>0</v>
      </c>
      <c r="FB576">
        <v>1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1</v>
      </c>
      <c r="FK576" t="s">
        <v>3081</v>
      </c>
      <c r="FL576" t="s">
        <v>127</v>
      </c>
      <c r="FO576">
        <v>571</v>
      </c>
      <c r="FP576">
        <v>1783</v>
      </c>
      <c r="FQ576" t="s">
        <v>16</v>
      </c>
      <c r="FR576">
        <v>1885</v>
      </c>
      <c r="FS576" t="s">
        <v>3080</v>
      </c>
      <c r="FT576">
        <v>15808</v>
      </c>
      <c r="FU576">
        <v>15808</v>
      </c>
      <c r="FV576" t="s">
        <v>3079</v>
      </c>
      <c r="FW576" t="s">
        <v>3078</v>
      </c>
      <c r="FX576">
        <v>-1</v>
      </c>
    </row>
    <row r="577" spans="1:180" x14ac:dyDescent="0.35">
      <c r="A577" t="s">
        <v>3077</v>
      </c>
      <c r="B577" t="s">
        <v>3077</v>
      </c>
      <c r="C577">
        <v>9</v>
      </c>
      <c r="D577">
        <v>9</v>
      </c>
      <c r="E577">
        <v>9</v>
      </c>
      <c r="F577" t="s">
        <v>3076</v>
      </c>
      <c r="G577" t="s">
        <v>3075</v>
      </c>
      <c r="H577" t="s">
        <v>3074</v>
      </c>
      <c r="I577">
        <v>1</v>
      </c>
      <c r="J577">
        <v>9</v>
      </c>
      <c r="K577">
        <v>9</v>
      </c>
      <c r="L577">
        <v>9</v>
      </c>
      <c r="M577">
        <v>2</v>
      </c>
      <c r="N577">
        <v>1</v>
      </c>
      <c r="O577">
        <v>1</v>
      </c>
      <c r="P577">
        <v>6</v>
      </c>
      <c r="Q577">
        <v>6</v>
      </c>
      <c r="R577">
        <v>5</v>
      </c>
      <c r="S577">
        <v>1</v>
      </c>
      <c r="T577">
        <v>0</v>
      </c>
      <c r="U577">
        <v>0</v>
      </c>
      <c r="V577">
        <v>6</v>
      </c>
      <c r="W577">
        <v>7</v>
      </c>
      <c r="X577">
        <v>8</v>
      </c>
      <c r="Y577">
        <v>1</v>
      </c>
      <c r="Z577">
        <v>0</v>
      </c>
      <c r="AA577">
        <v>2</v>
      </c>
      <c r="AB577">
        <v>7</v>
      </c>
      <c r="AC577">
        <v>7</v>
      </c>
      <c r="AD577">
        <v>7</v>
      </c>
      <c r="AE577">
        <v>2</v>
      </c>
      <c r="AF577">
        <v>1</v>
      </c>
      <c r="AG577">
        <v>1</v>
      </c>
      <c r="AH577">
        <v>6</v>
      </c>
      <c r="AI577">
        <v>6</v>
      </c>
      <c r="AJ577">
        <v>5</v>
      </c>
      <c r="AK577">
        <v>1</v>
      </c>
      <c r="AL577">
        <v>0</v>
      </c>
      <c r="AM577">
        <v>0</v>
      </c>
      <c r="AN577">
        <v>6</v>
      </c>
      <c r="AO577">
        <v>7</v>
      </c>
      <c r="AP577">
        <v>8</v>
      </c>
      <c r="AQ577">
        <v>1</v>
      </c>
      <c r="AR577">
        <v>0</v>
      </c>
      <c r="AS577">
        <v>2</v>
      </c>
      <c r="AT577">
        <v>7</v>
      </c>
      <c r="AU577">
        <v>7</v>
      </c>
      <c r="AV577">
        <v>7</v>
      </c>
      <c r="AW577">
        <v>2</v>
      </c>
      <c r="AX577">
        <v>1</v>
      </c>
      <c r="AY577">
        <v>1</v>
      </c>
      <c r="AZ577">
        <v>6</v>
      </c>
      <c r="BA577">
        <v>6</v>
      </c>
      <c r="BB577">
        <v>5</v>
      </c>
      <c r="BC577">
        <v>1</v>
      </c>
      <c r="BD577">
        <v>0</v>
      </c>
      <c r="BE577">
        <v>0</v>
      </c>
      <c r="BF577">
        <v>6</v>
      </c>
      <c r="BG577">
        <v>7</v>
      </c>
      <c r="BH577">
        <v>8</v>
      </c>
      <c r="BI577">
        <v>1</v>
      </c>
      <c r="BJ577">
        <v>0</v>
      </c>
      <c r="BK577">
        <v>2</v>
      </c>
      <c r="BL577">
        <v>7</v>
      </c>
      <c r="BM577">
        <v>7</v>
      </c>
      <c r="BN577">
        <v>7</v>
      </c>
      <c r="BO577">
        <v>22.1</v>
      </c>
      <c r="BP577">
        <v>22.1</v>
      </c>
      <c r="BQ577">
        <v>22.1</v>
      </c>
      <c r="BR577">
        <v>64.731999999999999</v>
      </c>
      <c r="BS577">
        <v>571</v>
      </c>
      <c r="BT577">
        <v>571</v>
      </c>
      <c r="BU577">
        <v>0</v>
      </c>
      <c r="BV577">
        <v>91.156999999999996</v>
      </c>
      <c r="BW577" t="s">
        <v>224</v>
      </c>
      <c r="BX577" t="s">
        <v>224</v>
      </c>
      <c r="BY577" t="s">
        <v>224</v>
      </c>
      <c r="BZ577" t="s">
        <v>223</v>
      </c>
      <c r="CA577" t="s">
        <v>223</v>
      </c>
      <c r="CB577" t="s">
        <v>223</v>
      </c>
      <c r="CC577" t="s">
        <v>224</v>
      </c>
      <c r="CF577" t="s">
        <v>223</v>
      </c>
      <c r="CG577" t="s">
        <v>223</v>
      </c>
      <c r="CH577" t="s">
        <v>223</v>
      </c>
      <c r="CI577" t="s">
        <v>224</v>
      </c>
      <c r="CK577" t="s">
        <v>224</v>
      </c>
      <c r="CL577" t="s">
        <v>223</v>
      </c>
      <c r="CM577" t="s">
        <v>223</v>
      </c>
      <c r="CN577" t="s">
        <v>223</v>
      </c>
      <c r="CO577">
        <v>5.3</v>
      </c>
      <c r="CP577">
        <v>1.8</v>
      </c>
      <c r="CQ577">
        <v>1.8</v>
      </c>
      <c r="CR577">
        <v>16.5</v>
      </c>
      <c r="CS577">
        <v>16.5</v>
      </c>
      <c r="CT577">
        <v>12.3</v>
      </c>
      <c r="CU577">
        <v>1.8</v>
      </c>
      <c r="CV577">
        <v>0</v>
      </c>
      <c r="CW577">
        <v>0</v>
      </c>
      <c r="CX577">
        <v>14.2</v>
      </c>
      <c r="CY577">
        <v>15.9</v>
      </c>
      <c r="CZ577">
        <v>17.899999999999999</v>
      </c>
      <c r="DA577">
        <v>1.8</v>
      </c>
      <c r="DB577">
        <v>0</v>
      </c>
      <c r="DC577">
        <v>3.9</v>
      </c>
      <c r="DD577">
        <v>16.100000000000001</v>
      </c>
      <c r="DE577">
        <v>16.100000000000001</v>
      </c>
      <c r="DF577">
        <v>15.9</v>
      </c>
      <c r="DG577">
        <v>287530000</v>
      </c>
      <c r="DH577">
        <v>702440</v>
      </c>
      <c r="DI577">
        <v>493240</v>
      </c>
      <c r="DJ577">
        <v>571670</v>
      </c>
      <c r="DK577">
        <v>52019000</v>
      </c>
      <c r="DL577">
        <v>44937000</v>
      </c>
      <c r="DM577">
        <v>37870000</v>
      </c>
      <c r="DN577">
        <v>304240</v>
      </c>
      <c r="DO577">
        <v>0</v>
      </c>
      <c r="DP577">
        <v>0</v>
      </c>
      <c r="DQ577">
        <v>35077000</v>
      </c>
      <c r="DR577">
        <v>31108000</v>
      </c>
      <c r="DS577">
        <v>35707000</v>
      </c>
      <c r="DT577">
        <v>638970</v>
      </c>
      <c r="DU577">
        <v>0</v>
      </c>
      <c r="DV577">
        <v>1211900</v>
      </c>
      <c r="DW577">
        <v>16217000</v>
      </c>
      <c r="DX577">
        <v>15640000</v>
      </c>
      <c r="DY577">
        <v>15029000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11737000</v>
      </c>
      <c r="ES577">
        <v>16538000</v>
      </c>
      <c r="ET577">
        <v>14342000</v>
      </c>
      <c r="EU577">
        <v>14749000</v>
      </c>
      <c r="EV577">
        <v>15148000</v>
      </c>
      <c r="EW577">
        <v>10790000</v>
      </c>
      <c r="EX577">
        <v>10469000</v>
      </c>
      <c r="EY577">
        <v>15162000</v>
      </c>
      <c r="EZ577">
        <v>15530000</v>
      </c>
      <c r="FA577">
        <v>2</v>
      </c>
      <c r="FB577">
        <v>4</v>
      </c>
      <c r="FC577">
        <v>3</v>
      </c>
      <c r="FD577">
        <v>6</v>
      </c>
      <c r="FE577">
        <v>3</v>
      </c>
      <c r="FF577">
        <v>5</v>
      </c>
      <c r="FG577">
        <v>6</v>
      </c>
      <c r="FH577">
        <v>3</v>
      </c>
      <c r="FI577">
        <v>4</v>
      </c>
      <c r="FJ577">
        <v>36</v>
      </c>
      <c r="FK577" t="s">
        <v>3073</v>
      </c>
      <c r="FO577">
        <v>572</v>
      </c>
      <c r="FP577" t="s">
        <v>3072</v>
      </c>
      <c r="FQ577" t="s">
        <v>372</v>
      </c>
      <c r="FR577" t="s">
        <v>3071</v>
      </c>
      <c r="FS577" t="s">
        <v>3070</v>
      </c>
      <c r="FT577" t="s">
        <v>3069</v>
      </c>
      <c r="FU577" t="s">
        <v>3068</v>
      </c>
      <c r="FX577">
        <v>-1</v>
      </c>
    </row>
    <row r="578" spans="1:180" x14ac:dyDescent="0.35">
      <c r="A578" t="s">
        <v>3067</v>
      </c>
      <c r="B578" t="s">
        <v>3067</v>
      </c>
      <c r="C578">
        <v>2</v>
      </c>
      <c r="D578">
        <v>2</v>
      </c>
      <c r="E578">
        <v>2</v>
      </c>
      <c r="F578" t="s">
        <v>3066</v>
      </c>
      <c r="G578" t="s">
        <v>3065</v>
      </c>
      <c r="H578" t="s">
        <v>3064</v>
      </c>
      <c r="I578">
        <v>1</v>
      </c>
      <c r="J578">
        <v>2</v>
      </c>
      <c r="K578">
        <v>2</v>
      </c>
      <c r="L578">
        <v>2</v>
      </c>
      <c r="M578">
        <v>0</v>
      </c>
      <c r="N578">
        <v>0</v>
      </c>
      <c r="O578">
        <v>0</v>
      </c>
      <c r="P578">
        <v>1</v>
      </c>
      <c r="Q578">
        <v>2</v>
      </c>
      <c r="R578">
        <v>1</v>
      </c>
      <c r="S578">
        <v>0</v>
      </c>
      <c r="T578">
        <v>0</v>
      </c>
      <c r="U578">
        <v>0</v>
      </c>
      <c r="V578">
        <v>1</v>
      </c>
      <c r="W578">
        <v>2</v>
      </c>
      <c r="X578">
        <v>1</v>
      </c>
      <c r="Y578">
        <v>0</v>
      </c>
      <c r="Z578">
        <v>0</v>
      </c>
      <c r="AA578">
        <v>0</v>
      </c>
      <c r="AB578">
        <v>2</v>
      </c>
      <c r="AC578">
        <v>2</v>
      </c>
      <c r="AD578">
        <v>1</v>
      </c>
      <c r="AE578">
        <v>0</v>
      </c>
      <c r="AF578">
        <v>0</v>
      </c>
      <c r="AG578">
        <v>0</v>
      </c>
      <c r="AH578">
        <v>1</v>
      </c>
      <c r="AI578">
        <v>2</v>
      </c>
      <c r="AJ578">
        <v>1</v>
      </c>
      <c r="AK578">
        <v>0</v>
      </c>
      <c r="AL578">
        <v>0</v>
      </c>
      <c r="AM578">
        <v>0</v>
      </c>
      <c r="AN578">
        <v>1</v>
      </c>
      <c r="AO578">
        <v>2</v>
      </c>
      <c r="AP578">
        <v>1</v>
      </c>
      <c r="AQ578">
        <v>0</v>
      </c>
      <c r="AR578">
        <v>0</v>
      </c>
      <c r="AS578">
        <v>0</v>
      </c>
      <c r="AT578">
        <v>2</v>
      </c>
      <c r="AU578">
        <v>2</v>
      </c>
      <c r="AV578">
        <v>1</v>
      </c>
      <c r="AW578">
        <v>0</v>
      </c>
      <c r="AX578">
        <v>0</v>
      </c>
      <c r="AY578">
        <v>0</v>
      </c>
      <c r="AZ578">
        <v>1</v>
      </c>
      <c r="BA578">
        <v>2</v>
      </c>
      <c r="BB578">
        <v>1</v>
      </c>
      <c r="BC578">
        <v>0</v>
      </c>
      <c r="BD578">
        <v>0</v>
      </c>
      <c r="BE578">
        <v>0</v>
      </c>
      <c r="BF578">
        <v>1</v>
      </c>
      <c r="BG578">
        <v>2</v>
      </c>
      <c r="BH578">
        <v>1</v>
      </c>
      <c r="BI578">
        <v>0</v>
      </c>
      <c r="BJ578">
        <v>0</v>
      </c>
      <c r="BK578">
        <v>0</v>
      </c>
      <c r="BL578">
        <v>2</v>
      </c>
      <c r="BM578">
        <v>2</v>
      </c>
      <c r="BN578">
        <v>1</v>
      </c>
      <c r="BO578">
        <v>13.9</v>
      </c>
      <c r="BP578">
        <v>13.9</v>
      </c>
      <c r="BQ578">
        <v>13.9</v>
      </c>
      <c r="BR578">
        <v>19.768999999999998</v>
      </c>
      <c r="BS578">
        <v>180</v>
      </c>
      <c r="BT578">
        <v>180</v>
      </c>
      <c r="BU578">
        <v>0</v>
      </c>
      <c r="BV578">
        <v>14.557</v>
      </c>
      <c r="BZ578" t="s">
        <v>223</v>
      </c>
      <c r="CA578" t="s">
        <v>223</v>
      </c>
      <c r="CB578" t="s">
        <v>223</v>
      </c>
      <c r="CF578" t="s">
        <v>223</v>
      </c>
      <c r="CG578" t="s">
        <v>223</v>
      </c>
      <c r="CH578" t="s">
        <v>223</v>
      </c>
      <c r="CL578" t="s">
        <v>223</v>
      </c>
      <c r="CM578" t="s">
        <v>223</v>
      </c>
      <c r="CN578" t="s">
        <v>223</v>
      </c>
      <c r="CO578">
        <v>0</v>
      </c>
      <c r="CP578">
        <v>0</v>
      </c>
      <c r="CQ578">
        <v>0</v>
      </c>
      <c r="CR578">
        <v>8.3000000000000007</v>
      </c>
      <c r="CS578">
        <v>13.9</v>
      </c>
      <c r="CT578">
        <v>8.3000000000000007</v>
      </c>
      <c r="CU578">
        <v>0</v>
      </c>
      <c r="CV578">
        <v>0</v>
      </c>
      <c r="CW578">
        <v>0</v>
      </c>
      <c r="CX578">
        <v>5.6</v>
      </c>
      <c r="CY578">
        <v>13.9</v>
      </c>
      <c r="CZ578">
        <v>8.3000000000000007</v>
      </c>
      <c r="DA578">
        <v>0</v>
      </c>
      <c r="DB578">
        <v>0</v>
      </c>
      <c r="DC578">
        <v>0</v>
      </c>
      <c r="DD578">
        <v>13.9</v>
      </c>
      <c r="DE578">
        <v>13.9</v>
      </c>
      <c r="DF578">
        <v>8.3000000000000007</v>
      </c>
      <c r="DG578">
        <v>145780000</v>
      </c>
      <c r="DH578">
        <v>0</v>
      </c>
      <c r="DI578">
        <v>0</v>
      </c>
      <c r="DJ578">
        <v>0</v>
      </c>
      <c r="DK578">
        <v>25828000</v>
      </c>
      <c r="DL578">
        <v>30377000</v>
      </c>
      <c r="DM578">
        <v>18293000</v>
      </c>
      <c r="DN578">
        <v>0</v>
      </c>
      <c r="DO578">
        <v>0</v>
      </c>
      <c r="DP578">
        <v>0</v>
      </c>
      <c r="DQ578">
        <v>2136100</v>
      </c>
      <c r="DR578">
        <v>15728000</v>
      </c>
      <c r="DS578">
        <v>14767000</v>
      </c>
      <c r="DT578">
        <v>0</v>
      </c>
      <c r="DU578">
        <v>0</v>
      </c>
      <c r="DV578">
        <v>0</v>
      </c>
      <c r="DW578">
        <v>14087000</v>
      </c>
      <c r="DX578">
        <v>13782000</v>
      </c>
      <c r="DY578">
        <v>10780000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23556000</v>
      </c>
      <c r="ES578">
        <v>27864000</v>
      </c>
      <c r="ET578">
        <v>20743000</v>
      </c>
      <c r="EU578">
        <v>32872000</v>
      </c>
      <c r="EV578">
        <v>28452000</v>
      </c>
      <c r="EW578">
        <v>29092000</v>
      </c>
      <c r="EX578">
        <v>44692000</v>
      </c>
      <c r="EY578">
        <v>48396000</v>
      </c>
      <c r="EZ578">
        <v>40194000</v>
      </c>
      <c r="FA578">
        <v>1</v>
      </c>
      <c r="FB578">
        <v>2</v>
      </c>
      <c r="FC578">
        <v>1</v>
      </c>
      <c r="FD578">
        <v>1</v>
      </c>
      <c r="FE578">
        <v>2</v>
      </c>
      <c r="FF578">
        <v>1</v>
      </c>
      <c r="FG578">
        <v>2</v>
      </c>
      <c r="FH578">
        <v>1</v>
      </c>
      <c r="FI578">
        <v>1</v>
      </c>
      <c r="FJ578">
        <v>12</v>
      </c>
      <c r="FK578" t="s">
        <v>3063</v>
      </c>
      <c r="FO578">
        <v>573</v>
      </c>
      <c r="FP578" t="s">
        <v>3062</v>
      </c>
      <c r="FQ578" t="s">
        <v>255</v>
      </c>
      <c r="FR578" t="s">
        <v>3061</v>
      </c>
      <c r="FS578" t="s">
        <v>3060</v>
      </c>
      <c r="FT578" t="s">
        <v>3059</v>
      </c>
      <c r="FU578" t="s">
        <v>3058</v>
      </c>
      <c r="FX578">
        <v>-1</v>
      </c>
    </row>
    <row r="579" spans="1:180" x14ac:dyDescent="0.35">
      <c r="A579" t="s">
        <v>3057</v>
      </c>
      <c r="B579" t="s">
        <v>3057</v>
      </c>
      <c r="C579">
        <v>6</v>
      </c>
      <c r="D579">
        <v>6</v>
      </c>
      <c r="E579">
        <v>6</v>
      </c>
      <c r="F579" t="s">
        <v>3056</v>
      </c>
      <c r="G579" t="s">
        <v>3055</v>
      </c>
      <c r="H579" t="s">
        <v>3054</v>
      </c>
      <c r="I579">
        <v>1</v>
      </c>
      <c r="J579">
        <v>6</v>
      </c>
      <c r="K579">
        <v>6</v>
      </c>
      <c r="L579">
        <v>6</v>
      </c>
      <c r="M579">
        <v>5</v>
      </c>
      <c r="N579">
        <v>4</v>
      </c>
      <c r="O579">
        <v>4</v>
      </c>
      <c r="P579">
        <v>4</v>
      </c>
      <c r="Q579">
        <v>5</v>
      </c>
      <c r="R579">
        <v>5</v>
      </c>
      <c r="S579">
        <v>5</v>
      </c>
      <c r="T579">
        <v>5</v>
      </c>
      <c r="U579">
        <v>4</v>
      </c>
      <c r="V579">
        <v>6</v>
      </c>
      <c r="W579">
        <v>3</v>
      </c>
      <c r="X579">
        <v>4</v>
      </c>
      <c r="Y579">
        <v>4</v>
      </c>
      <c r="Z579">
        <v>4</v>
      </c>
      <c r="AA579">
        <v>5</v>
      </c>
      <c r="AB579">
        <v>5</v>
      </c>
      <c r="AC579">
        <v>3</v>
      </c>
      <c r="AD579">
        <v>4</v>
      </c>
      <c r="AE579">
        <v>5</v>
      </c>
      <c r="AF579">
        <v>4</v>
      </c>
      <c r="AG579">
        <v>4</v>
      </c>
      <c r="AH579">
        <v>4</v>
      </c>
      <c r="AI579">
        <v>5</v>
      </c>
      <c r="AJ579">
        <v>5</v>
      </c>
      <c r="AK579">
        <v>5</v>
      </c>
      <c r="AL579">
        <v>5</v>
      </c>
      <c r="AM579">
        <v>4</v>
      </c>
      <c r="AN579">
        <v>6</v>
      </c>
      <c r="AO579">
        <v>3</v>
      </c>
      <c r="AP579">
        <v>4</v>
      </c>
      <c r="AQ579">
        <v>4</v>
      </c>
      <c r="AR579">
        <v>4</v>
      </c>
      <c r="AS579">
        <v>5</v>
      </c>
      <c r="AT579">
        <v>5</v>
      </c>
      <c r="AU579">
        <v>3</v>
      </c>
      <c r="AV579">
        <v>4</v>
      </c>
      <c r="AW579">
        <v>5</v>
      </c>
      <c r="AX579">
        <v>4</v>
      </c>
      <c r="AY579">
        <v>4</v>
      </c>
      <c r="AZ579">
        <v>4</v>
      </c>
      <c r="BA579">
        <v>5</v>
      </c>
      <c r="BB579">
        <v>5</v>
      </c>
      <c r="BC579">
        <v>5</v>
      </c>
      <c r="BD579">
        <v>5</v>
      </c>
      <c r="BE579">
        <v>4</v>
      </c>
      <c r="BF579">
        <v>6</v>
      </c>
      <c r="BG579">
        <v>3</v>
      </c>
      <c r="BH579">
        <v>4</v>
      </c>
      <c r="BI579">
        <v>4</v>
      </c>
      <c r="BJ579">
        <v>4</v>
      </c>
      <c r="BK579">
        <v>5</v>
      </c>
      <c r="BL579">
        <v>5</v>
      </c>
      <c r="BM579">
        <v>3</v>
      </c>
      <c r="BN579">
        <v>4</v>
      </c>
      <c r="BO579">
        <v>16.399999999999999</v>
      </c>
      <c r="BP579">
        <v>16.399999999999999</v>
      </c>
      <c r="BQ579">
        <v>16.399999999999999</v>
      </c>
      <c r="BR579">
        <v>54.64</v>
      </c>
      <c r="BS579">
        <v>493</v>
      </c>
      <c r="BT579">
        <v>493</v>
      </c>
      <c r="BU579">
        <v>0</v>
      </c>
      <c r="BV579">
        <v>61.887999999999998</v>
      </c>
      <c r="BW579" t="s">
        <v>223</v>
      </c>
      <c r="BX579" t="s">
        <v>223</v>
      </c>
      <c r="BY579" t="s">
        <v>223</v>
      </c>
      <c r="BZ579" t="s">
        <v>223</v>
      </c>
      <c r="CA579" t="s">
        <v>223</v>
      </c>
      <c r="CB579" t="s">
        <v>223</v>
      </c>
      <c r="CC579" t="s">
        <v>223</v>
      </c>
      <c r="CD579" t="s">
        <v>223</v>
      </c>
      <c r="CE579" t="s">
        <v>223</v>
      </c>
      <c r="CF579" t="s">
        <v>223</v>
      </c>
      <c r="CG579" t="s">
        <v>223</v>
      </c>
      <c r="CH579" t="s">
        <v>223</v>
      </c>
      <c r="CI579" t="s">
        <v>223</v>
      </c>
      <c r="CJ579" t="s">
        <v>223</v>
      </c>
      <c r="CK579" t="s">
        <v>223</v>
      </c>
      <c r="CL579" t="s">
        <v>223</v>
      </c>
      <c r="CM579" t="s">
        <v>223</v>
      </c>
      <c r="CN579" t="s">
        <v>223</v>
      </c>
      <c r="CO579">
        <v>11.8</v>
      </c>
      <c r="CP579">
        <v>12</v>
      </c>
      <c r="CQ579">
        <v>12</v>
      </c>
      <c r="CR579">
        <v>9.9</v>
      </c>
      <c r="CS579">
        <v>13.8</v>
      </c>
      <c r="CT579">
        <v>14.6</v>
      </c>
      <c r="CU579">
        <v>13.8</v>
      </c>
      <c r="CV579">
        <v>13.8</v>
      </c>
      <c r="CW579">
        <v>9.1</v>
      </c>
      <c r="CX579">
        <v>16.399999999999999</v>
      </c>
      <c r="CY579">
        <v>9.9</v>
      </c>
      <c r="CZ579">
        <v>11.2</v>
      </c>
      <c r="DA579">
        <v>11.2</v>
      </c>
      <c r="DB579">
        <v>9.1</v>
      </c>
      <c r="DC579">
        <v>13.8</v>
      </c>
      <c r="DD579">
        <v>13.8</v>
      </c>
      <c r="DE579">
        <v>9.1</v>
      </c>
      <c r="DF579">
        <v>12</v>
      </c>
      <c r="DG579">
        <v>269240000</v>
      </c>
      <c r="DH579">
        <v>7884800</v>
      </c>
      <c r="DI579">
        <v>6425400</v>
      </c>
      <c r="DJ579">
        <v>7151400</v>
      </c>
      <c r="DK579">
        <v>20708000</v>
      </c>
      <c r="DL579">
        <v>17384000</v>
      </c>
      <c r="DM579">
        <v>22169000</v>
      </c>
      <c r="DN579">
        <v>23780000</v>
      </c>
      <c r="DO579">
        <v>11642000</v>
      </c>
      <c r="DP579">
        <v>24378000</v>
      </c>
      <c r="DQ579">
        <v>25657000</v>
      </c>
      <c r="DR579">
        <v>9163600</v>
      </c>
      <c r="DS579">
        <v>9879000</v>
      </c>
      <c r="DT579">
        <v>20251000</v>
      </c>
      <c r="DU579">
        <v>18058000</v>
      </c>
      <c r="DV579">
        <v>13089000</v>
      </c>
      <c r="DW579">
        <v>9312900</v>
      </c>
      <c r="DX579">
        <v>12011000</v>
      </c>
      <c r="DY579">
        <v>10295000</v>
      </c>
      <c r="DZ579">
        <v>3900800</v>
      </c>
      <c r="EA579">
        <v>5062200</v>
      </c>
      <c r="EB579">
        <v>5535400</v>
      </c>
      <c r="EC579">
        <v>4684100</v>
      </c>
      <c r="ED579">
        <v>4387200</v>
      </c>
      <c r="EE579">
        <v>4661900</v>
      </c>
      <c r="EF579">
        <v>4053300</v>
      </c>
      <c r="EG579">
        <v>4381000</v>
      </c>
      <c r="EH579">
        <v>3975700</v>
      </c>
      <c r="EI579">
        <v>2</v>
      </c>
      <c r="EJ579">
        <v>2</v>
      </c>
      <c r="EK579">
        <v>3</v>
      </c>
      <c r="EL579">
        <v>3</v>
      </c>
      <c r="EM579">
        <v>3</v>
      </c>
      <c r="EN579">
        <v>3</v>
      </c>
      <c r="EO579">
        <v>3</v>
      </c>
      <c r="EP579">
        <v>3</v>
      </c>
      <c r="EQ579">
        <v>2</v>
      </c>
      <c r="ER579">
        <v>8984300</v>
      </c>
      <c r="ES579">
        <v>10012000</v>
      </c>
      <c r="ET579">
        <v>11426000</v>
      </c>
      <c r="EU579">
        <v>12002000</v>
      </c>
      <c r="EV579">
        <v>12869000</v>
      </c>
      <c r="EW579">
        <v>15188000</v>
      </c>
      <c r="EX579">
        <v>18871000</v>
      </c>
      <c r="EY579">
        <v>19698000</v>
      </c>
      <c r="EZ579">
        <v>22199000</v>
      </c>
      <c r="FA579">
        <v>2</v>
      </c>
      <c r="FB579">
        <v>4</v>
      </c>
      <c r="FC579">
        <v>2</v>
      </c>
      <c r="FD579">
        <v>3</v>
      </c>
      <c r="FE579">
        <v>3</v>
      </c>
      <c r="FF579">
        <v>3</v>
      </c>
      <c r="FG579">
        <v>4</v>
      </c>
      <c r="FH579">
        <v>3</v>
      </c>
      <c r="FI579">
        <v>3</v>
      </c>
      <c r="FJ579">
        <v>51</v>
      </c>
      <c r="FK579" t="s">
        <v>3053</v>
      </c>
      <c r="FO579">
        <v>574</v>
      </c>
      <c r="FP579" t="s">
        <v>3052</v>
      </c>
      <c r="FQ579" t="s">
        <v>414</v>
      </c>
      <c r="FR579" t="s">
        <v>3051</v>
      </c>
      <c r="FS579" t="s">
        <v>3050</v>
      </c>
      <c r="FT579" t="s">
        <v>3049</v>
      </c>
      <c r="FU579" t="s">
        <v>3048</v>
      </c>
      <c r="FX579">
        <v>-1</v>
      </c>
    </row>
    <row r="580" spans="1:180" x14ac:dyDescent="0.35">
      <c r="A580" t="s">
        <v>3047</v>
      </c>
      <c r="B580" t="s">
        <v>3047</v>
      </c>
      <c r="C580">
        <v>15</v>
      </c>
      <c r="D580">
        <v>15</v>
      </c>
      <c r="E580">
        <v>15</v>
      </c>
      <c r="F580" t="s">
        <v>3046</v>
      </c>
      <c r="G580" t="s">
        <v>3045</v>
      </c>
      <c r="H580" t="s">
        <v>3044</v>
      </c>
      <c r="I580">
        <v>1</v>
      </c>
      <c r="J580">
        <v>15</v>
      </c>
      <c r="K580">
        <v>15</v>
      </c>
      <c r="L580">
        <v>15</v>
      </c>
      <c r="M580">
        <v>4</v>
      </c>
      <c r="N580">
        <v>6</v>
      </c>
      <c r="O580">
        <v>5</v>
      </c>
      <c r="P580">
        <v>15</v>
      </c>
      <c r="Q580">
        <v>15</v>
      </c>
      <c r="R580">
        <v>15</v>
      </c>
      <c r="S580">
        <v>11</v>
      </c>
      <c r="T580">
        <v>9</v>
      </c>
      <c r="U580">
        <v>10</v>
      </c>
      <c r="V580">
        <v>15</v>
      </c>
      <c r="W580">
        <v>15</v>
      </c>
      <c r="X580">
        <v>15</v>
      </c>
      <c r="Y580">
        <v>8</v>
      </c>
      <c r="Z580">
        <v>8</v>
      </c>
      <c r="AA580">
        <v>11</v>
      </c>
      <c r="AB580">
        <v>13</v>
      </c>
      <c r="AC580">
        <v>14</v>
      </c>
      <c r="AD580">
        <v>12</v>
      </c>
      <c r="AE580">
        <v>4</v>
      </c>
      <c r="AF580">
        <v>6</v>
      </c>
      <c r="AG580">
        <v>5</v>
      </c>
      <c r="AH580">
        <v>15</v>
      </c>
      <c r="AI580">
        <v>15</v>
      </c>
      <c r="AJ580">
        <v>15</v>
      </c>
      <c r="AK580">
        <v>11</v>
      </c>
      <c r="AL580">
        <v>9</v>
      </c>
      <c r="AM580">
        <v>10</v>
      </c>
      <c r="AN580">
        <v>15</v>
      </c>
      <c r="AO580">
        <v>15</v>
      </c>
      <c r="AP580">
        <v>15</v>
      </c>
      <c r="AQ580">
        <v>8</v>
      </c>
      <c r="AR580">
        <v>8</v>
      </c>
      <c r="AS580">
        <v>11</v>
      </c>
      <c r="AT580">
        <v>13</v>
      </c>
      <c r="AU580">
        <v>14</v>
      </c>
      <c r="AV580">
        <v>12</v>
      </c>
      <c r="AW580">
        <v>4</v>
      </c>
      <c r="AX580">
        <v>6</v>
      </c>
      <c r="AY580">
        <v>5</v>
      </c>
      <c r="AZ580">
        <v>15</v>
      </c>
      <c r="BA580">
        <v>15</v>
      </c>
      <c r="BB580">
        <v>15</v>
      </c>
      <c r="BC580">
        <v>11</v>
      </c>
      <c r="BD580">
        <v>9</v>
      </c>
      <c r="BE580">
        <v>10</v>
      </c>
      <c r="BF580">
        <v>15</v>
      </c>
      <c r="BG580">
        <v>15</v>
      </c>
      <c r="BH580">
        <v>15</v>
      </c>
      <c r="BI580">
        <v>8</v>
      </c>
      <c r="BJ580">
        <v>8</v>
      </c>
      <c r="BK580">
        <v>11</v>
      </c>
      <c r="BL580">
        <v>13</v>
      </c>
      <c r="BM580">
        <v>14</v>
      </c>
      <c r="BN580">
        <v>12</v>
      </c>
      <c r="BO580">
        <v>50.6</v>
      </c>
      <c r="BP580">
        <v>50.6</v>
      </c>
      <c r="BQ580">
        <v>50.6</v>
      </c>
      <c r="BR580">
        <v>34.984999999999999</v>
      </c>
      <c r="BS580">
        <v>308</v>
      </c>
      <c r="BT580">
        <v>308</v>
      </c>
      <c r="BU580">
        <v>0</v>
      </c>
      <c r="BV580">
        <v>323.31</v>
      </c>
      <c r="BW580" t="s">
        <v>223</v>
      </c>
      <c r="BX580" t="s">
        <v>223</v>
      </c>
      <c r="BY580" t="s">
        <v>223</v>
      </c>
      <c r="BZ580" t="s">
        <v>223</v>
      </c>
      <c r="CA580" t="s">
        <v>223</v>
      </c>
      <c r="CB580" t="s">
        <v>223</v>
      </c>
      <c r="CC580" t="s">
        <v>223</v>
      </c>
      <c r="CD580" t="s">
        <v>223</v>
      </c>
      <c r="CE580" t="s">
        <v>223</v>
      </c>
      <c r="CF580" t="s">
        <v>223</v>
      </c>
      <c r="CG580" t="s">
        <v>223</v>
      </c>
      <c r="CH580" t="s">
        <v>223</v>
      </c>
      <c r="CI580" t="s">
        <v>223</v>
      </c>
      <c r="CJ580" t="s">
        <v>223</v>
      </c>
      <c r="CK580" t="s">
        <v>223</v>
      </c>
      <c r="CL580" t="s">
        <v>223</v>
      </c>
      <c r="CM580" t="s">
        <v>223</v>
      </c>
      <c r="CN580" t="s">
        <v>223</v>
      </c>
      <c r="CO580">
        <v>13.3</v>
      </c>
      <c r="CP580">
        <v>24.7</v>
      </c>
      <c r="CQ580">
        <v>21.1</v>
      </c>
      <c r="CR580">
        <v>50.6</v>
      </c>
      <c r="CS580">
        <v>50.6</v>
      </c>
      <c r="CT580">
        <v>50.6</v>
      </c>
      <c r="CU580">
        <v>42.2</v>
      </c>
      <c r="CV580">
        <v>39.9</v>
      </c>
      <c r="CW580">
        <v>38.299999999999997</v>
      </c>
      <c r="CX580">
        <v>50.6</v>
      </c>
      <c r="CY580">
        <v>50.6</v>
      </c>
      <c r="CZ580">
        <v>50.6</v>
      </c>
      <c r="DA580">
        <v>31.8</v>
      </c>
      <c r="DB580">
        <v>29.5</v>
      </c>
      <c r="DC580">
        <v>40.9</v>
      </c>
      <c r="DD580">
        <v>39.299999999999997</v>
      </c>
      <c r="DE580">
        <v>45.1</v>
      </c>
      <c r="DF580">
        <v>38.6</v>
      </c>
      <c r="DG580">
        <v>15350000000</v>
      </c>
      <c r="DH580">
        <v>14460000</v>
      </c>
      <c r="DI580">
        <v>21853000</v>
      </c>
      <c r="DJ580">
        <v>17645000</v>
      </c>
      <c r="DK580">
        <v>2565300000</v>
      </c>
      <c r="DL580">
        <v>2135199999.99999</v>
      </c>
      <c r="DM580">
        <v>1883999999.99999</v>
      </c>
      <c r="DN580">
        <v>80060000</v>
      </c>
      <c r="DO580">
        <v>57953000</v>
      </c>
      <c r="DP580">
        <v>56374000</v>
      </c>
      <c r="DQ580">
        <v>2422900000</v>
      </c>
      <c r="DR580">
        <v>1950699999.99999</v>
      </c>
      <c r="DS580">
        <v>1915999999.99999</v>
      </c>
      <c r="DT580">
        <v>60793000</v>
      </c>
      <c r="DU580">
        <v>67667000</v>
      </c>
      <c r="DV580">
        <v>80980000</v>
      </c>
      <c r="DW580">
        <v>796930000</v>
      </c>
      <c r="DX580">
        <v>605380000</v>
      </c>
      <c r="DY580">
        <v>615910000</v>
      </c>
      <c r="DZ580">
        <v>6373400</v>
      </c>
      <c r="EA580">
        <v>9798100</v>
      </c>
      <c r="EB580">
        <v>9046600</v>
      </c>
      <c r="EC580">
        <v>11606000</v>
      </c>
      <c r="ED580">
        <v>12812000</v>
      </c>
      <c r="EE580">
        <v>10393000</v>
      </c>
      <c r="EF580">
        <v>10749000</v>
      </c>
      <c r="EG580">
        <v>10899000</v>
      </c>
      <c r="EH580">
        <v>9786000</v>
      </c>
      <c r="EI580">
        <v>1</v>
      </c>
      <c r="EJ580">
        <v>2</v>
      </c>
      <c r="EK580">
        <v>0</v>
      </c>
      <c r="EL580">
        <v>5</v>
      </c>
      <c r="EM580">
        <v>5</v>
      </c>
      <c r="EN580">
        <v>5</v>
      </c>
      <c r="EO580">
        <v>5</v>
      </c>
      <c r="EP580">
        <v>4</v>
      </c>
      <c r="EQ580">
        <v>7</v>
      </c>
      <c r="ER580">
        <v>543310000</v>
      </c>
      <c r="ES580">
        <v>526810000</v>
      </c>
      <c r="ET580">
        <v>520280000</v>
      </c>
      <c r="EU580">
        <v>878860000</v>
      </c>
      <c r="EV580">
        <v>862290000</v>
      </c>
      <c r="EW580">
        <v>792830000</v>
      </c>
      <c r="EX580">
        <v>569410000</v>
      </c>
      <c r="EY580">
        <v>547600000</v>
      </c>
      <c r="EZ580">
        <v>535060000</v>
      </c>
      <c r="FA580">
        <v>20</v>
      </c>
      <c r="FB580">
        <v>20</v>
      </c>
      <c r="FC580">
        <v>20</v>
      </c>
      <c r="FD580">
        <v>20</v>
      </c>
      <c r="FE580">
        <v>21</v>
      </c>
      <c r="FF580">
        <v>19</v>
      </c>
      <c r="FG580">
        <v>17</v>
      </c>
      <c r="FH580">
        <v>18</v>
      </c>
      <c r="FI580">
        <v>13</v>
      </c>
      <c r="FJ580">
        <v>202</v>
      </c>
      <c r="FK580" t="s">
        <v>3043</v>
      </c>
      <c r="FO580">
        <v>575</v>
      </c>
      <c r="FP580" t="s">
        <v>3042</v>
      </c>
      <c r="FQ580" t="s">
        <v>676</v>
      </c>
      <c r="FR580" t="s">
        <v>3041</v>
      </c>
      <c r="FS580" t="s">
        <v>3040</v>
      </c>
      <c r="FT580" t="s">
        <v>3039</v>
      </c>
      <c r="FU580" t="s">
        <v>3038</v>
      </c>
      <c r="FX580">
        <v>-1</v>
      </c>
    </row>
    <row r="581" spans="1:180" x14ac:dyDescent="0.35">
      <c r="A581" t="s">
        <v>3037</v>
      </c>
      <c r="B581" t="s">
        <v>3037</v>
      </c>
      <c r="C581">
        <v>2</v>
      </c>
      <c r="D581">
        <v>2</v>
      </c>
      <c r="E581">
        <v>2</v>
      </c>
      <c r="F581" t="s">
        <v>3036</v>
      </c>
      <c r="G581" t="s">
        <v>3035</v>
      </c>
      <c r="H581" t="s">
        <v>3034</v>
      </c>
      <c r="I581">
        <v>1</v>
      </c>
      <c r="J581">
        <v>2</v>
      </c>
      <c r="K581">
        <v>2</v>
      </c>
      <c r="L581">
        <v>2</v>
      </c>
      <c r="M581">
        <v>0</v>
      </c>
      <c r="N581">
        <v>0</v>
      </c>
      <c r="O581">
        <v>0</v>
      </c>
      <c r="P581">
        <v>2</v>
      </c>
      <c r="Q581">
        <v>2</v>
      </c>
      <c r="R581">
        <v>2</v>
      </c>
      <c r="S581">
        <v>1</v>
      </c>
      <c r="T581">
        <v>2</v>
      </c>
      <c r="U581">
        <v>2</v>
      </c>
      <c r="V581">
        <v>2</v>
      </c>
      <c r="W581">
        <v>2</v>
      </c>
      <c r="X581">
        <v>2</v>
      </c>
      <c r="Y581">
        <v>1</v>
      </c>
      <c r="Z581">
        <v>2</v>
      </c>
      <c r="AA581">
        <v>2</v>
      </c>
      <c r="AB581">
        <v>2</v>
      </c>
      <c r="AC581">
        <v>1</v>
      </c>
      <c r="AD581">
        <v>1</v>
      </c>
      <c r="AE581">
        <v>0</v>
      </c>
      <c r="AF581">
        <v>0</v>
      </c>
      <c r="AG581">
        <v>0</v>
      </c>
      <c r="AH581">
        <v>2</v>
      </c>
      <c r="AI581">
        <v>2</v>
      </c>
      <c r="AJ581">
        <v>2</v>
      </c>
      <c r="AK581">
        <v>1</v>
      </c>
      <c r="AL581">
        <v>2</v>
      </c>
      <c r="AM581">
        <v>2</v>
      </c>
      <c r="AN581">
        <v>2</v>
      </c>
      <c r="AO581">
        <v>2</v>
      </c>
      <c r="AP581">
        <v>2</v>
      </c>
      <c r="AQ581">
        <v>1</v>
      </c>
      <c r="AR581">
        <v>2</v>
      </c>
      <c r="AS581">
        <v>2</v>
      </c>
      <c r="AT581">
        <v>2</v>
      </c>
      <c r="AU581">
        <v>1</v>
      </c>
      <c r="AV581">
        <v>1</v>
      </c>
      <c r="AW581">
        <v>0</v>
      </c>
      <c r="AX581">
        <v>0</v>
      </c>
      <c r="AY581">
        <v>0</v>
      </c>
      <c r="AZ581">
        <v>2</v>
      </c>
      <c r="BA581">
        <v>2</v>
      </c>
      <c r="BB581">
        <v>2</v>
      </c>
      <c r="BC581">
        <v>1</v>
      </c>
      <c r="BD581">
        <v>2</v>
      </c>
      <c r="BE581">
        <v>2</v>
      </c>
      <c r="BF581">
        <v>2</v>
      </c>
      <c r="BG581">
        <v>2</v>
      </c>
      <c r="BH581">
        <v>2</v>
      </c>
      <c r="BI581">
        <v>1</v>
      </c>
      <c r="BJ581">
        <v>2</v>
      </c>
      <c r="BK581">
        <v>2</v>
      </c>
      <c r="BL581">
        <v>2</v>
      </c>
      <c r="BM581">
        <v>1</v>
      </c>
      <c r="BN581">
        <v>1</v>
      </c>
      <c r="BO581">
        <v>4.0999999999999996</v>
      </c>
      <c r="BP581">
        <v>4.0999999999999996</v>
      </c>
      <c r="BQ581">
        <v>4.0999999999999996</v>
      </c>
      <c r="BR581">
        <v>113.32</v>
      </c>
      <c r="BS581">
        <v>1018</v>
      </c>
      <c r="BT581">
        <v>1018</v>
      </c>
      <c r="BU581">
        <v>0</v>
      </c>
      <c r="BV581">
        <v>17.082999999999998</v>
      </c>
      <c r="BZ581" t="s">
        <v>223</v>
      </c>
      <c r="CA581" t="s">
        <v>224</v>
      </c>
      <c r="CB581" t="s">
        <v>224</v>
      </c>
      <c r="CC581" t="s">
        <v>224</v>
      </c>
      <c r="CD581" t="s">
        <v>223</v>
      </c>
      <c r="CE581" t="s">
        <v>224</v>
      </c>
      <c r="CF581" t="s">
        <v>224</v>
      </c>
      <c r="CG581" t="s">
        <v>223</v>
      </c>
      <c r="CH581" t="s">
        <v>223</v>
      </c>
      <c r="CI581" t="s">
        <v>223</v>
      </c>
      <c r="CJ581" t="s">
        <v>223</v>
      </c>
      <c r="CK581" t="s">
        <v>223</v>
      </c>
      <c r="CL581" t="s">
        <v>223</v>
      </c>
      <c r="CM581" t="s">
        <v>223</v>
      </c>
      <c r="CN581" t="s">
        <v>224</v>
      </c>
      <c r="CO581">
        <v>0</v>
      </c>
      <c r="CP581">
        <v>0</v>
      </c>
      <c r="CQ581">
        <v>0</v>
      </c>
      <c r="CR581">
        <v>4.0999999999999996</v>
      </c>
      <c r="CS581">
        <v>4.0999999999999996</v>
      </c>
      <c r="CT581">
        <v>4.0999999999999996</v>
      </c>
      <c r="CU581">
        <v>2.2999999999999998</v>
      </c>
      <c r="CV581">
        <v>4.0999999999999996</v>
      </c>
      <c r="CW581">
        <v>4.0999999999999996</v>
      </c>
      <c r="CX581">
        <v>4.0999999999999996</v>
      </c>
      <c r="CY581">
        <v>4.0999999999999996</v>
      </c>
      <c r="CZ581">
        <v>4.0999999999999996</v>
      </c>
      <c r="DA581">
        <v>2.2999999999999998</v>
      </c>
      <c r="DB581">
        <v>4.0999999999999996</v>
      </c>
      <c r="DC581">
        <v>4.0999999999999996</v>
      </c>
      <c r="DD581">
        <v>4.0999999999999996</v>
      </c>
      <c r="DE581">
        <v>2.2999999999999998</v>
      </c>
      <c r="DF581">
        <v>2.2999999999999998</v>
      </c>
      <c r="DG581">
        <v>37373000</v>
      </c>
      <c r="DH581">
        <v>0</v>
      </c>
      <c r="DI581">
        <v>0</v>
      </c>
      <c r="DJ581">
        <v>0</v>
      </c>
      <c r="DK581">
        <v>3849800</v>
      </c>
      <c r="DL581">
        <v>4082000</v>
      </c>
      <c r="DM581">
        <v>4261700</v>
      </c>
      <c r="DN581">
        <v>625860</v>
      </c>
      <c r="DO581">
        <v>1558500</v>
      </c>
      <c r="DP581">
        <v>1820700</v>
      </c>
      <c r="DQ581">
        <v>2681700</v>
      </c>
      <c r="DR581">
        <v>3198300</v>
      </c>
      <c r="DS581">
        <v>3939000</v>
      </c>
      <c r="DT581">
        <v>1057400</v>
      </c>
      <c r="DU581">
        <v>2438900</v>
      </c>
      <c r="DV581">
        <v>3698200</v>
      </c>
      <c r="DW581">
        <v>1995100</v>
      </c>
      <c r="DX581">
        <v>989150</v>
      </c>
      <c r="DY581">
        <v>1177300</v>
      </c>
      <c r="DZ581">
        <v>0</v>
      </c>
      <c r="EA581">
        <v>0</v>
      </c>
      <c r="EB581">
        <v>0</v>
      </c>
      <c r="EC581">
        <v>385300</v>
      </c>
      <c r="ED581">
        <v>597150</v>
      </c>
      <c r="EE581">
        <v>557260</v>
      </c>
      <c r="EF581">
        <v>534370</v>
      </c>
      <c r="EG581">
        <v>887450</v>
      </c>
      <c r="EH581">
        <v>1338100</v>
      </c>
      <c r="EI581">
        <v>0</v>
      </c>
      <c r="EJ581">
        <v>0</v>
      </c>
      <c r="EK581">
        <v>0</v>
      </c>
      <c r="EL581">
        <v>0</v>
      </c>
      <c r="EM581">
        <v>1</v>
      </c>
      <c r="EN581">
        <v>0</v>
      </c>
      <c r="EO581">
        <v>0</v>
      </c>
      <c r="EP581">
        <v>1</v>
      </c>
      <c r="EQ581">
        <v>2</v>
      </c>
      <c r="ER581">
        <v>2848000</v>
      </c>
      <c r="ES581">
        <v>3042600</v>
      </c>
      <c r="ET581">
        <v>3567100</v>
      </c>
      <c r="EU581">
        <v>3385100</v>
      </c>
      <c r="EV581">
        <v>4978200</v>
      </c>
      <c r="EW581">
        <v>6172000</v>
      </c>
      <c r="EX581">
        <v>4295300</v>
      </c>
      <c r="EY581">
        <v>4043500</v>
      </c>
      <c r="EZ581">
        <v>4285500</v>
      </c>
      <c r="FA581">
        <v>0</v>
      </c>
      <c r="FB581">
        <v>0</v>
      </c>
      <c r="FC581">
        <v>0</v>
      </c>
      <c r="FD581">
        <v>0</v>
      </c>
      <c r="FE581">
        <v>1</v>
      </c>
      <c r="FF581">
        <v>1</v>
      </c>
      <c r="FG581">
        <v>0</v>
      </c>
      <c r="FH581">
        <v>0</v>
      </c>
      <c r="FI581">
        <v>0</v>
      </c>
      <c r="FJ581">
        <v>6</v>
      </c>
      <c r="FK581" t="s">
        <v>3033</v>
      </c>
      <c r="FO581">
        <v>576</v>
      </c>
      <c r="FP581" t="s">
        <v>3032</v>
      </c>
      <c r="FQ581" t="s">
        <v>255</v>
      </c>
      <c r="FR581" t="s">
        <v>3031</v>
      </c>
      <c r="FS581" t="s">
        <v>3030</v>
      </c>
      <c r="FT581" t="s">
        <v>3029</v>
      </c>
      <c r="FU581" t="s">
        <v>3028</v>
      </c>
      <c r="FX581">
        <v>-1</v>
      </c>
    </row>
    <row r="582" spans="1:180" x14ac:dyDescent="0.35">
      <c r="A582" t="s">
        <v>3027</v>
      </c>
      <c r="B582" t="s">
        <v>3027</v>
      </c>
      <c r="C582">
        <v>1</v>
      </c>
      <c r="D582">
        <v>1</v>
      </c>
      <c r="E582">
        <v>1</v>
      </c>
      <c r="F582" t="s">
        <v>3026</v>
      </c>
      <c r="G582" t="s">
        <v>3025</v>
      </c>
      <c r="H582" t="s">
        <v>3024</v>
      </c>
      <c r="I582">
        <v>1</v>
      </c>
      <c r="J582">
        <v>1</v>
      </c>
      <c r="K582">
        <v>1</v>
      </c>
      <c r="L582">
        <v>1</v>
      </c>
      <c r="M582">
        <v>0</v>
      </c>
      <c r="N582">
        <v>1</v>
      </c>
      <c r="O582">
        <v>0</v>
      </c>
      <c r="P582">
        <v>1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0</v>
      </c>
      <c r="AC582">
        <v>1</v>
      </c>
      <c r="AD582">
        <v>1</v>
      </c>
      <c r="AE582">
        <v>0</v>
      </c>
      <c r="AF582">
        <v>1</v>
      </c>
      <c r="AG582">
        <v>0</v>
      </c>
      <c r="AH582">
        <v>1</v>
      </c>
      <c r="AI582">
        <v>1</v>
      </c>
      <c r="AJ582">
        <v>1</v>
      </c>
      <c r="AK582">
        <v>1</v>
      </c>
      <c r="AL582">
        <v>1</v>
      </c>
      <c r="AM582">
        <v>1</v>
      </c>
      <c r="AN582">
        <v>1</v>
      </c>
      <c r="AO582">
        <v>1</v>
      </c>
      <c r="AP582">
        <v>1</v>
      </c>
      <c r="AQ582">
        <v>1</v>
      </c>
      <c r="AR582">
        <v>1</v>
      </c>
      <c r="AS582">
        <v>1</v>
      </c>
      <c r="AT582">
        <v>0</v>
      </c>
      <c r="AU582">
        <v>1</v>
      </c>
      <c r="AV582">
        <v>1</v>
      </c>
      <c r="AW582">
        <v>0</v>
      </c>
      <c r="AX582">
        <v>1</v>
      </c>
      <c r="AY582">
        <v>0</v>
      </c>
      <c r="AZ582">
        <v>1</v>
      </c>
      <c r="BA582">
        <v>1</v>
      </c>
      <c r="BB582">
        <v>1</v>
      </c>
      <c r="BC582">
        <v>1</v>
      </c>
      <c r="BD582">
        <v>1</v>
      </c>
      <c r="BE582">
        <v>1</v>
      </c>
      <c r="BF582">
        <v>1</v>
      </c>
      <c r="BG582">
        <v>1</v>
      </c>
      <c r="BH582">
        <v>1</v>
      </c>
      <c r="BI582">
        <v>1</v>
      </c>
      <c r="BJ582">
        <v>1</v>
      </c>
      <c r="BK582">
        <v>1</v>
      </c>
      <c r="BL582">
        <v>0</v>
      </c>
      <c r="BM582">
        <v>1</v>
      </c>
      <c r="BN582">
        <v>1</v>
      </c>
      <c r="BO582">
        <v>1</v>
      </c>
      <c r="BP582">
        <v>1</v>
      </c>
      <c r="BQ582">
        <v>1</v>
      </c>
      <c r="BR582">
        <v>165.28</v>
      </c>
      <c r="BS582">
        <v>1464</v>
      </c>
      <c r="BT582">
        <v>1464</v>
      </c>
      <c r="BU582">
        <v>8.3932999999999994E-3</v>
      </c>
      <c r="BV582">
        <v>6.0434999999999999</v>
      </c>
      <c r="BX582" t="s">
        <v>223</v>
      </c>
      <c r="BZ582" t="s">
        <v>223</v>
      </c>
      <c r="CA582" t="s">
        <v>223</v>
      </c>
      <c r="CB582" t="s">
        <v>223</v>
      </c>
      <c r="CC582" t="s">
        <v>223</v>
      </c>
      <c r="CD582" t="s">
        <v>223</v>
      </c>
      <c r="CE582" t="s">
        <v>223</v>
      </c>
      <c r="CF582" t="s">
        <v>223</v>
      </c>
      <c r="CG582" t="s">
        <v>223</v>
      </c>
      <c r="CH582" t="s">
        <v>223</v>
      </c>
      <c r="CI582" t="s">
        <v>223</v>
      </c>
      <c r="CJ582" t="s">
        <v>223</v>
      </c>
      <c r="CK582" t="s">
        <v>223</v>
      </c>
      <c r="CM582" t="s">
        <v>223</v>
      </c>
      <c r="CN582" t="s">
        <v>223</v>
      </c>
      <c r="CO582">
        <v>0</v>
      </c>
      <c r="CP582">
        <v>1</v>
      </c>
      <c r="CQ582">
        <v>0</v>
      </c>
      <c r="CR582">
        <v>1</v>
      </c>
      <c r="CS582">
        <v>1</v>
      </c>
      <c r="CT582">
        <v>1</v>
      </c>
      <c r="CU582">
        <v>1</v>
      </c>
      <c r="CV582">
        <v>1</v>
      </c>
      <c r="CW582">
        <v>1</v>
      </c>
      <c r="CX582">
        <v>1</v>
      </c>
      <c r="CY582">
        <v>1</v>
      </c>
      <c r="CZ582">
        <v>1</v>
      </c>
      <c r="DA582">
        <v>1</v>
      </c>
      <c r="DB582">
        <v>1</v>
      </c>
      <c r="DC582">
        <v>1</v>
      </c>
      <c r="DD582">
        <v>0</v>
      </c>
      <c r="DE582">
        <v>1</v>
      </c>
      <c r="DF582">
        <v>1</v>
      </c>
      <c r="DG582">
        <v>5692800000</v>
      </c>
      <c r="DH582">
        <v>0</v>
      </c>
      <c r="DI582">
        <v>18465000</v>
      </c>
      <c r="DJ582">
        <v>0</v>
      </c>
      <c r="DK582">
        <v>339090000</v>
      </c>
      <c r="DL582">
        <v>228360000</v>
      </c>
      <c r="DM582">
        <v>126890000</v>
      </c>
      <c r="DN582">
        <v>270750000</v>
      </c>
      <c r="DO582">
        <v>272310000</v>
      </c>
      <c r="DP582">
        <v>150170000</v>
      </c>
      <c r="DQ582">
        <v>769630000</v>
      </c>
      <c r="DR582">
        <v>461820000</v>
      </c>
      <c r="DS582">
        <v>311550000</v>
      </c>
      <c r="DT582">
        <v>876130000</v>
      </c>
      <c r="DU582">
        <v>955470000</v>
      </c>
      <c r="DV582">
        <v>686360000</v>
      </c>
      <c r="DW582">
        <v>0</v>
      </c>
      <c r="DX582">
        <v>130230000</v>
      </c>
      <c r="DY582">
        <v>95578000</v>
      </c>
      <c r="DZ582">
        <v>0</v>
      </c>
      <c r="EA582">
        <v>56479000</v>
      </c>
      <c r="EB582">
        <v>0</v>
      </c>
      <c r="EC582">
        <v>154790000</v>
      </c>
      <c r="ED582">
        <v>161220000</v>
      </c>
      <c r="EE582">
        <v>125600000</v>
      </c>
      <c r="EF582">
        <v>736430000</v>
      </c>
      <c r="EG582">
        <v>303350000</v>
      </c>
      <c r="EH582">
        <v>245640000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1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1</v>
      </c>
      <c r="FK582" t="s">
        <v>3023</v>
      </c>
      <c r="FO582">
        <v>577</v>
      </c>
      <c r="FP582">
        <v>3001</v>
      </c>
      <c r="FQ582" t="s">
        <v>16</v>
      </c>
      <c r="FR582">
        <v>3146</v>
      </c>
      <c r="FS582" t="s">
        <v>3022</v>
      </c>
      <c r="FT582" t="s">
        <v>3021</v>
      </c>
      <c r="FU582">
        <v>27419</v>
      </c>
      <c r="FX582">
        <v>-1</v>
      </c>
    </row>
    <row r="583" spans="1:180" x14ac:dyDescent="0.35">
      <c r="A583" t="s">
        <v>3020</v>
      </c>
      <c r="B583" t="s">
        <v>3020</v>
      </c>
      <c r="C583">
        <v>2</v>
      </c>
      <c r="D583">
        <v>2</v>
      </c>
      <c r="E583">
        <v>2</v>
      </c>
      <c r="F583" t="s">
        <v>3019</v>
      </c>
      <c r="G583" t="s">
        <v>3018</v>
      </c>
      <c r="H583" t="s">
        <v>3017</v>
      </c>
      <c r="I583">
        <v>1</v>
      </c>
      <c r="J583">
        <v>2</v>
      </c>
      <c r="K583">
        <v>2</v>
      </c>
      <c r="L583">
        <v>2</v>
      </c>
      <c r="M583">
        <v>0</v>
      </c>
      <c r="N583">
        <v>0</v>
      </c>
      <c r="O583">
        <v>0</v>
      </c>
      <c r="P583">
        <v>2</v>
      </c>
      <c r="Q583">
        <v>1</v>
      </c>
      <c r="R583">
        <v>0</v>
      </c>
      <c r="S583">
        <v>2</v>
      </c>
      <c r="T583">
        <v>0</v>
      </c>
      <c r="U583">
        <v>0</v>
      </c>
      <c r="V583">
        <v>2</v>
      </c>
      <c r="W583">
        <v>1</v>
      </c>
      <c r="X583">
        <v>2</v>
      </c>
      <c r="Y583">
        <v>0</v>
      </c>
      <c r="Z583">
        <v>2</v>
      </c>
      <c r="AA583">
        <v>1</v>
      </c>
      <c r="AB583">
        <v>2</v>
      </c>
      <c r="AC583">
        <v>1</v>
      </c>
      <c r="AD583">
        <v>2</v>
      </c>
      <c r="AE583">
        <v>0</v>
      </c>
      <c r="AF583">
        <v>0</v>
      </c>
      <c r="AG583">
        <v>0</v>
      </c>
      <c r="AH583">
        <v>2</v>
      </c>
      <c r="AI583">
        <v>1</v>
      </c>
      <c r="AJ583">
        <v>0</v>
      </c>
      <c r="AK583">
        <v>2</v>
      </c>
      <c r="AL583">
        <v>0</v>
      </c>
      <c r="AM583">
        <v>0</v>
      </c>
      <c r="AN583">
        <v>2</v>
      </c>
      <c r="AO583">
        <v>1</v>
      </c>
      <c r="AP583">
        <v>2</v>
      </c>
      <c r="AQ583">
        <v>0</v>
      </c>
      <c r="AR583">
        <v>2</v>
      </c>
      <c r="AS583">
        <v>1</v>
      </c>
      <c r="AT583">
        <v>2</v>
      </c>
      <c r="AU583">
        <v>1</v>
      </c>
      <c r="AV583">
        <v>2</v>
      </c>
      <c r="AW583">
        <v>0</v>
      </c>
      <c r="AX583">
        <v>0</v>
      </c>
      <c r="AY583">
        <v>0</v>
      </c>
      <c r="AZ583">
        <v>2</v>
      </c>
      <c r="BA583">
        <v>1</v>
      </c>
      <c r="BB583">
        <v>0</v>
      </c>
      <c r="BC583">
        <v>2</v>
      </c>
      <c r="BD583">
        <v>0</v>
      </c>
      <c r="BE583">
        <v>0</v>
      </c>
      <c r="BF583">
        <v>2</v>
      </c>
      <c r="BG583">
        <v>1</v>
      </c>
      <c r="BH583">
        <v>2</v>
      </c>
      <c r="BI583">
        <v>0</v>
      </c>
      <c r="BJ583">
        <v>2</v>
      </c>
      <c r="BK583">
        <v>1</v>
      </c>
      <c r="BL583">
        <v>2</v>
      </c>
      <c r="BM583">
        <v>1</v>
      </c>
      <c r="BN583">
        <v>2</v>
      </c>
      <c r="BO583">
        <v>3.7</v>
      </c>
      <c r="BP583">
        <v>3.7</v>
      </c>
      <c r="BQ583">
        <v>3.7</v>
      </c>
      <c r="BR583">
        <v>87.710999999999999</v>
      </c>
      <c r="BS583">
        <v>760</v>
      </c>
      <c r="BT583">
        <v>760</v>
      </c>
      <c r="BU583">
        <v>0</v>
      </c>
      <c r="BV583">
        <v>12.407</v>
      </c>
      <c r="BZ583" t="s">
        <v>223</v>
      </c>
      <c r="CA583" t="s">
        <v>224</v>
      </c>
      <c r="CC583" t="s">
        <v>224</v>
      </c>
      <c r="CF583" t="s">
        <v>223</v>
      </c>
      <c r="CG583" t="s">
        <v>224</v>
      </c>
      <c r="CH583" t="s">
        <v>223</v>
      </c>
      <c r="CJ583" t="s">
        <v>224</v>
      </c>
      <c r="CK583" t="s">
        <v>224</v>
      </c>
      <c r="CL583" t="s">
        <v>223</v>
      </c>
      <c r="CM583" t="s">
        <v>223</v>
      </c>
      <c r="CN583" t="s">
        <v>223</v>
      </c>
      <c r="CO583">
        <v>0</v>
      </c>
      <c r="CP583">
        <v>0</v>
      </c>
      <c r="CQ583">
        <v>0</v>
      </c>
      <c r="CR583">
        <v>3.7</v>
      </c>
      <c r="CS583">
        <v>2.6</v>
      </c>
      <c r="CT583">
        <v>0</v>
      </c>
      <c r="CU583">
        <v>3.7</v>
      </c>
      <c r="CV583">
        <v>0</v>
      </c>
      <c r="CW583">
        <v>0</v>
      </c>
      <c r="CX583">
        <v>3.7</v>
      </c>
      <c r="CY583">
        <v>1.1000000000000001</v>
      </c>
      <c r="CZ583">
        <v>3.7</v>
      </c>
      <c r="DA583">
        <v>0</v>
      </c>
      <c r="DB583">
        <v>3.7</v>
      </c>
      <c r="DC583">
        <v>1.1000000000000001</v>
      </c>
      <c r="DD583">
        <v>3.7</v>
      </c>
      <c r="DE583">
        <v>1.1000000000000001</v>
      </c>
      <c r="DF583">
        <v>3.7</v>
      </c>
      <c r="DG583">
        <v>28243000</v>
      </c>
      <c r="DH583">
        <v>0</v>
      </c>
      <c r="DI583">
        <v>0</v>
      </c>
      <c r="DJ583">
        <v>0</v>
      </c>
      <c r="DK583">
        <v>5935400</v>
      </c>
      <c r="DL583">
        <v>2654800</v>
      </c>
      <c r="DM583">
        <v>0</v>
      </c>
      <c r="DN583">
        <v>1193400</v>
      </c>
      <c r="DO583">
        <v>0</v>
      </c>
      <c r="DP583">
        <v>0</v>
      </c>
      <c r="DQ583">
        <v>3970900</v>
      </c>
      <c r="DR583">
        <v>1448200</v>
      </c>
      <c r="DS583">
        <v>3186800</v>
      </c>
      <c r="DT583">
        <v>0</v>
      </c>
      <c r="DU583">
        <v>1809300</v>
      </c>
      <c r="DV583">
        <v>1398400</v>
      </c>
      <c r="DW583">
        <v>2208100</v>
      </c>
      <c r="DX583">
        <v>1113300</v>
      </c>
      <c r="DY583">
        <v>3324000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4106500</v>
      </c>
      <c r="ES583">
        <v>2958900</v>
      </c>
      <c r="ET583">
        <v>0</v>
      </c>
      <c r="EU583">
        <v>4252700</v>
      </c>
      <c r="EV583">
        <v>4177900</v>
      </c>
      <c r="EW583">
        <v>3254700</v>
      </c>
      <c r="EX583">
        <v>3369300</v>
      </c>
      <c r="EY583">
        <v>5203100</v>
      </c>
      <c r="EZ583">
        <v>8643900</v>
      </c>
      <c r="FA583">
        <v>1</v>
      </c>
      <c r="FB583">
        <v>0</v>
      </c>
      <c r="FC583">
        <v>0</v>
      </c>
      <c r="FD583">
        <v>2</v>
      </c>
      <c r="FE583">
        <v>0</v>
      </c>
      <c r="FF583">
        <v>0</v>
      </c>
      <c r="FG583">
        <v>0</v>
      </c>
      <c r="FH583">
        <v>0</v>
      </c>
      <c r="FI583">
        <v>1</v>
      </c>
      <c r="FJ583">
        <v>4</v>
      </c>
      <c r="FK583" t="s">
        <v>3016</v>
      </c>
      <c r="FO583">
        <v>578</v>
      </c>
      <c r="FP583" t="s">
        <v>3015</v>
      </c>
      <c r="FQ583" t="s">
        <v>255</v>
      </c>
      <c r="FR583" t="s">
        <v>3014</v>
      </c>
      <c r="FS583" t="s">
        <v>3013</v>
      </c>
      <c r="FT583" t="s">
        <v>3012</v>
      </c>
      <c r="FU583" t="s">
        <v>3011</v>
      </c>
      <c r="FX583">
        <v>-1</v>
      </c>
    </row>
    <row r="584" spans="1:180" x14ac:dyDescent="0.35">
      <c r="A584" t="s">
        <v>3010</v>
      </c>
      <c r="B584" t="s">
        <v>3010</v>
      </c>
      <c r="C584">
        <v>15</v>
      </c>
      <c r="D584">
        <v>15</v>
      </c>
      <c r="E584">
        <v>15</v>
      </c>
      <c r="F584" t="s">
        <v>3009</v>
      </c>
      <c r="G584" t="s">
        <v>3008</v>
      </c>
      <c r="H584" t="s">
        <v>3007</v>
      </c>
      <c r="I584">
        <v>1</v>
      </c>
      <c r="J584">
        <v>15</v>
      </c>
      <c r="K584">
        <v>15</v>
      </c>
      <c r="L584">
        <v>15</v>
      </c>
      <c r="M584">
        <v>4</v>
      </c>
      <c r="N584">
        <v>4</v>
      </c>
      <c r="O584">
        <v>2</v>
      </c>
      <c r="P584">
        <v>15</v>
      </c>
      <c r="Q584">
        <v>15</v>
      </c>
      <c r="R584">
        <v>15</v>
      </c>
      <c r="S584">
        <v>6</v>
      </c>
      <c r="T584">
        <v>4</v>
      </c>
      <c r="U584">
        <v>2</v>
      </c>
      <c r="V584">
        <v>14</v>
      </c>
      <c r="W584">
        <v>13</v>
      </c>
      <c r="X584">
        <v>14</v>
      </c>
      <c r="Y584">
        <v>3</v>
      </c>
      <c r="Z584">
        <v>3</v>
      </c>
      <c r="AA584">
        <v>4</v>
      </c>
      <c r="AB584">
        <v>14</v>
      </c>
      <c r="AC584">
        <v>14</v>
      </c>
      <c r="AD584">
        <v>15</v>
      </c>
      <c r="AE584">
        <v>4</v>
      </c>
      <c r="AF584">
        <v>4</v>
      </c>
      <c r="AG584">
        <v>2</v>
      </c>
      <c r="AH584">
        <v>15</v>
      </c>
      <c r="AI584">
        <v>15</v>
      </c>
      <c r="AJ584">
        <v>15</v>
      </c>
      <c r="AK584">
        <v>6</v>
      </c>
      <c r="AL584">
        <v>4</v>
      </c>
      <c r="AM584">
        <v>2</v>
      </c>
      <c r="AN584">
        <v>14</v>
      </c>
      <c r="AO584">
        <v>13</v>
      </c>
      <c r="AP584">
        <v>14</v>
      </c>
      <c r="AQ584">
        <v>3</v>
      </c>
      <c r="AR584">
        <v>3</v>
      </c>
      <c r="AS584">
        <v>4</v>
      </c>
      <c r="AT584">
        <v>14</v>
      </c>
      <c r="AU584">
        <v>14</v>
      </c>
      <c r="AV584">
        <v>15</v>
      </c>
      <c r="AW584">
        <v>4</v>
      </c>
      <c r="AX584">
        <v>4</v>
      </c>
      <c r="AY584">
        <v>2</v>
      </c>
      <c r="AZ584">
        <v>15</v>
      </c>
      <c r="BA584">
        <v>15</v>
      </c>
      <c r="BB584">
        <v>15</v>
      </c>
      <c r="BC584">
        <v>6</v>
      </c>
      <c r="BD584">
        <v>4</v>
      </c>
      <c r="BE584">
        <v>2</v>
      </c>
      <c r="BF584">
        <v>14</v>
      </c>
      <c r="BG584">
        <v>13</v>
      </c>
      <c r="BH584">
        <v>14</v>
      </c>
      <c r="BI584">
        <v>3</v>
      </c>
      <c r="BJ584">
        <v>3</v>
      </c>
      <c r="BK584">
        <v>4</v>
      </c>
      <c r="BL584">
        <v>14</v>
      </c>
      <c r="BM584">
        <v>14</v>
      </c>
      <c r="BN584">
        <v>15</v>
      </c>
      <c r="BO584">
        <v>47.8</v>
      </c>
      <c r="BP584">
        <v>47.8</v>
      </c>
      <c r="BQ584">
        <v>47.8</v>
      </c>
      <c r="BR584">
        <v>40.228000000000002</v>
      </c>
      <c r="BS584">
        <v>356</v>
      </c>
      <c r="BT584">
        <v>356</v>
      </c>
      <c r="BU584">
        <v>0</v>
      </c>
      <c r="BV584">
        <v>323.31</v>
      </c>
      <c r="BW584" t="s">
        <v>223</v>
      </c>
      <c r="BX584" t="s">
        <v>223</v>
      </c>
      <c r="BY584" t="s">
        <v>223</v>
      </c>
      <c r="BZ584" t="s">
        <v>223</v>
      </c>
      <c r="CA584" t="s">
        <v>223</v>
      </c>
      <c r="CB584" t="s">
        <v>223</v>
      </c>
      <c r="CC584" t="s">
        <v>223</v>
      </c>
      <c r="CD584" t="s">
        <v>223</v>
      </c>
      <c r="CE584" t="s">
        <v>224</v>
      </c>
      <c r="CF584" t="s">
        <v>223</v>
      </c>
      <c r="CG584" t="s">
        <v>223</v>
      </c>
      <c r="CH584" t="s">
        <v>223</v>
      </c>
      <c r="CI584" t="s">
        <v>223</v>
      </c>
      <c r="CJ584" t="s">
        <v>223</v>
      </c>
      <c r="CK584" t="s">
        <v>223</v>
      </c>
      <c r="CL584" t="s">
        <v>223</v>
      </c>
      <c r="CM584" t="s">
        <v>223</v>
      </c>
      <c r="CN584" t="s">
        <v>223</v>
      </c>
      <c r="CO584">
        <v>9.3000000000000007</v>
      </c>
      <c r="CP584">
        <v>11</v>
      </c>
      <c r="CQ584">
        <v>5.0999999999999996</v>
      </c>
      <c r="CR584">
        <v>47.8</v>
      </c>
      <c r="CS584">
        <v>47.8</v>
      </c>
      <c r="CT584">
        <v>47.8</v>
      </c>
      <c r="CU584">
        <v>25</v>
      </c>
      <c r="CV584">
        <v>15.7</v>
      </c>
      <c r="CW584">
        <v>9.3000000000000007</v>
      </c>
      <c r="CX584">
        <v>47.8</v>
      </c>
      <c r="CY584">
        <v>47.8</v>
      </c>
      <c r="CZ584">
        <v>47.8</v>
      </c>
      <c r="DA584">
        <v>12.1</v>
      </c>
      <c r="DB584">
        <v>12.1</v>
      </c>
      <c r="DC584">
        <v>14.9</v>
      </c>
      <c r="DD584">
        <v>47.8</v>
      </c>
      <c r="DE584">
        <v>47.8</v>
      </c>
      <c r="DF584">
        <v>47.8</v>
      </c>
      <c r="DG584">
        <v>6402799999.9999905</v>
      </c>
      <c r="DH584">
        <v>3763400</v>
      </c>
      <c r="DI584">
        <v>5388700</v>
      </c>
      <c r="DJ584">
        <v>3805000</v>
      </c>
      <c r="DK584">
        <v>1312600000</v>
      </c>
      <c r="DL584">
        <v>1086900000</v>
      </c>
      <c r="DM584">
        <v>954050000</v>
      </c>
      <c r="DN584">
        <v>8484600</v>
      </c>
      <c r="DO584">
        <v>5552500</v>
      </c>
      <c r="DP584">
        <v>2348900</v>
      </c>
      <c r="DQ584">
        <v>739930000</v>
      </c>
      <c r="DR584">
        <v>540020000</v>
      </c>
      <c r="DS584">
        <v>621190000</v>
      </c>
      <c r="DT584">
        <v>5630200</v>
      </c>
      <c r="DU584">
        <v>4612500</v>
      </c>
      <c r="DV584">
        <v>8624500</v>
      </c>
      <c r="DW584">
        <v>411000000</v>
      </c>
      <c r="DX584">
        <v>313080000</v>
      </c>
      <c r="DY584">
        <v>375890000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199520000</v>
      </c>
      <c r="ES584">
        <v>200470000</v>
      </c>
      <c r="ET584">
        <v>198160000</v>
      </c>
      <c r="EU584">
        <v>227590000</v>
      </c>
      <c r="EV584">
        <v>245870000</v>
      </c>
      <c r="EW584">
        <v>253990000</v>
      </c>
      <c r="EX584">
        <v>300290000</v>
      </c>
      <c r="EY584">
        <v>281790000</v>
      </c>
      <c r="EZ584">
        <v>286050000</v>
      </c>
      <c r="FA584">
        <v>16</v>
      </c>
      <c r="FB584">
        <v>18</v>
      </c>
      <c r="FC584">
        <v>17</v>
      </c>
      <c r="FD584">
        <v>14</v>
      </c>
      <c r="FE584">
        <v>14</v>
      </c>
      <c r="FF584">
        <v>19</v>
      </c>
      <c r="FG584">
        <v>13</v>
      </c>
      <c r="FH584">
        <v>7</v>
      </c>
      <c r="FI584">
        <v>12</v>
      </c>
      <c r="FJ584">
        <v>130</v>
      </c>
      <c r="FK584" t="s">
        <v>3006</v>
      </c>
      <c r="FO584">
        <v>579</v>
      </c>
      <c r="FP584" t="s">
        <v>3005</v>
      </c>
      <c r="FQ584" t="s">
        <v>676</v>
      </c>
      <c r="FR584" t="s">
        <v>3004</v>
      </c>
      <c r="FS584" t="s">
        <v>3003</v>
      </c>
      <c r="FT584" t="s">
        <v>3002</v>
      </c>
      <c r="FU584" t="s">
        <v>3001</v>
      </c>
      <c r="FV584" t="s">
        <v>3000</v>
      </c>
      <c r="FW584" t="s">
        <v>2999</v>
      </c>
      <c r="FX584">
        <v>-1</v>
      </c>
    </row>
    <row r="585" spans="1:180" x14ac:dyDescent="0.35">
      <c r="A585" t="s">
        <v>2998</v>
      </c>
      <c r="B585" t="s">
        <v>2998</v>
      </c>
      <c r="C585">
        <v>5</v>
      </c>
      <c r="D585">
        <v>5</v>
      </c>
      <c r="E585">
        <v>5</v>
      </c>
      <c r="F585" t="s">
        <v>2997</v>
      </c>
      <c r="G585" t="s">
        <v>2996</v>
      </c>
      <c r="H585" t="s">
        <v>2995</v>
      </c>
      <c r="I585">
        <v>1</v>
      </c>
      <c r="J585">
        <v>5</v>
      </c>
      <c r="K585">
        <v>5</v>
      </c>
      <c r="L585">
        <v>5</v>
      </c>
      <c r="M585">
        <v>0</v>
      </c>
      <c r="N585">
        <v>0</v>
      </c>
      <c r="O585">
        <v>0</v>
      </c>
      <c r="P585">
        <v>5</v>
      </c>
      <c r="Q585">
        <v>4</v>
      </c>
      <c r="R585">
        <v>5</v>
      </c>
      <c r="S585">
        <v>0</v>
      </c>
      <c r="T585">
        <v>1</v>
      </c>
      <c r="U585">
        <v>1</v>
      </c>
      <c r="V585">
        <v>3</v>
      </c>
      <c r="W585">
        <v>4</v>
      </c>
      <c r="X585">
        <v>5</v>
      </c>
      <c r="Y585">
        <v>0</v>
      </c>
      <c r="Z585">
        <v>0</v>
      </c>
      <c r="AA585">
        <v>1</v>
      </c>
      <c r="AB585">
        <v>2</v>
      </c>
      <c r="AC585">
        <v>4</v>
      </c>
      <c r="AD585">
        <v>3</v>
      </c>
      <c r="AE585">
        <v>0</v>
      </c>
      <c r="AF585">
        <v>0</v>
      </c>
      <c r="AG585">
        <v>0</v>
      </c>
      <c r="AH585">
        <v>5</v>
      </c>
      <c r="AI585">
        <v>4</v>
      </c>
      <c r="AJ585">
        <v>5</v>
      </c>
      <c r="AK585">
        <v>0</v>
      </c>
      <c r="AL585">
        <v>1</v>
      </c>
      <c r="AM585">
        <v>1</v>
      </c>
      <c r="AN585">
        <v>3</v>
      </c>
      <c r="AO585">
        <v>4</v>
      </c>
      <c r="AP585">
        <v>5</v>
      </c>
      <c r="AQ585">
        <v>0</v>
      </c>
      <c r="AR585">
        <v>0</v>
      </c>
      <c r="AS585">
        <v>1</v>
      </c>
      <c r="AT585">
        <v>2</v>
      </c>
      <c r="AU585">
        <v>4</v>
      </c>
      <c r="AV585">
        <v>3</v>
      </c>
      <c r="AW585">
        <v>0</v>
      </c>
      <c r="AX585">
        <v>0</v>
      </c>
      <c r="AY585">
        <v>0</v>
      </c>
      <c r="AZ585">
        <v>5</v>
      </c>
      <c r="BA585">
        <v>4</v>
      </c>
      <c r="BB585">
        <v>5</v>
      </c>
      <c r="BC585">
        <v>0</v>
      </c>
      <c r="BD585">
        <v>1</v>
      </c>
      <c r="BE585">
        <v>1</v>
      </c>
      <c r="BF585">
        <v>3</v>
      </c>
      <c r="BG585">
        <v>4</v>
      </c>
      <c r="BH585">
        <v>5</v>
      </c>
      <c r="BI585">
        <v>0</v>
      </c>
      <c r="BJ585">
        <v>0</v>
      </c>
      <c r="BK585">
        <v>1</v>
      </c>
      <c r="BL585">
        <v>2</v>
      </c>
      <c r="BM585">
        <v>4</v>
      </c>
      <c r="BN585">
        <v>3</v>
      </c>
      <c r="BO585">
        <v>6.2</v>
      </c>
      <c r="BP585">
        <v>6.2</v>
      </c>
      <c r="BQ585">
        <v>6.2</v>
      </c>
      <c r="BR585">
        <v>145.94</v>
      </c>
      <c r="BS585">
        <v>1337</v>
      </c>
      <c r="BT585">
        <v>1337</v>
      </c>
      <c r="BU585">
        <v>0</v>
      </c>
      <c r="BV585">
        <v>77.247</v>
      </c>
      <c r="BZ585" t="s">
        <v>223</v>
      </c>
      <c r="CA585" t="s">
        <v>223</v>
      </c>
      <c r="CB585" t="s">
        <v>223</v>
      </c>
      <c r="CD585" t="s">
        <v>224</v>
      </c>
      <c r="CE585" t="s">
        <v>224</v>
      </c>
      <c r="CF585" t="s">
        <v>223</v>
      </c>
      <c r="CG585" t="s">
        <v>223</v>
      </c>
      <c r="CH585" t="s">
        <v>223</v>
      </c>
      <c r="CK585" t="s">
        <v>224</v>
      </c>
      <c r="CL585" t="s">
        <v>223</v>
      </c>
      <c r="CM585" t="s">
        <v>223</v>
      </c>
      <c r="CN585" t="s">
        <v>223</v>
      </c>
      <c r="CO585">
        <v>0</v>
      </c>
      <c r="CP585">
        <v>0</v>
      </c>
      <c r="CQ585">
        <v>0</v>
      </c>
      <c r="CR585">
        <v>6.2</v>
      </c>
      <c r="CS585">
        <v>5.2</v>
      </c>
      <c r="CT585">
        <v>6.2</v>
      </c>
      <c r="CU585">
        <v>0</v>
      </c>
      <c r="CV585">
        <v>0.9</v>
      </c>
      <c r="CW585">
        <v>1.3</v>
      </c>
      <c r="CX585">
        <v>3.9</v>
      </c>
      <c r="CY585">
        <v>5.2</v>
      </c>
      <c r="CZ585">
        <v>6.2</v>
      </c>
      <c r="DA585">
        <v>0</v>
      </c>
      <c r="DB585">
        <v>0</v>
      </c>
      <c r="DC585">
        <v>1.3</v>
      </c>
      <c r="DD585">
        <v>3</v>
      </c>
      <c r="DE585">
        <v>5.3</v>
      </c>
      <c r="DF585">
        <v>4.3</v>
      </c>
      <c r="DG585">
        <v>320150000</v>
      </c>
      <c r="DH585">
        <v>0</v>
      </c>
      <c r="DI585">
        <v>0</v>
      </c>
      <c r="DJ585">
        <v>0</v>
      </c>
      <c r="DK585">
        <v>64687000</v>
      </c>
      <c r="DL585">
        <v>51511000</v>
      </c>
      <c r="DM585">
        <v>60936000</v>
      </c>
      <c r="DN585">
        <v>0</v>
      </c>
      <c r="DO585">
        <v>1023100</v>
      </c>
      <c r="DP585">
        <v>1504000</v>
      </c>
      <c r="DQ585">
        <v>25262000</v>
      </c>
      <c r="DR585">
        <v>39418000</v>
      </c>
      <c r="DS585">
        <v>49984000</v>
      </c>
      <c r="DT585">
        <v>0</v>
      </c>
      <c r="DU585">
        <v>0</v>
      </c>
      <c r="DV585">
        <v>2068300</v>
      </c>
      <c r="DW585">
        <v>3676700</v>
      </c>
      <c r="DX585">
        <v>10470000</v>
      </c>
      <c r="DY585">
        <v>9610100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25670000</v>
      </c>
      <c r="ES585">
        <v>21657000</v>
      </c>
      <c r="ET585">
        <v>20367000</v>
      </c>
      <c r="EU585">
        <v>34343000</v>
      </c>
      <c r="EV585">
        <v>34638000</v>
      </c>
      <c r="EW585">
        <v>35825000</v>
      </c>
      <c r="EX585">
        <v>10746000</v>
      </c>
      <c r="EY585">
        <v>16771000</v>
      </c>
      <c r="EZ585">
        <v>18374000</v>
      </c>
      <c r="FA585">
        <v>5</v>
      </c>
      <c r="FB585">
        <v>4</v>
      </c>
      <c r="FC585">
        <v>4</v>
      </c>
      <c r="FD585">
        <v>3</v>
      </c>
      <c r="FE585">
        <v>4</v>
      </c>
      <c r="FF585">
        <v>5</v>
      </c>
      <c r="FG585">
        <v>1</v>
      </c>
      <c r="FH585">
        <v>2</v>
      </c>
      <c r="FI585">
        <v>2</v>
      </c>
      <c r="FJ585">
        <v>30</v>
      </c>
      <c r="FK585" t="s">
        <v>2994</v>
      </c>
      <c r="FO585">
        <v>580</v>
      </c>
      <c r="FP585" t="s">
        <v>2993</v>
      </c>
      <c r="FQ585" t="s">
        <v>318</v>
      </c>
      <c r="FR585" t="s">
        <v>2992</v>
      </c>
      <c r="FS585" t="s">
        <v>2991</v>
      </c>
      <c r="FT585" t="s">
        <v>2990</v>
      </c>
      <c r="FU585" t="s">
        <v>2989</v>
      </c>
      <c r="FX585">
        <v>-1</v>
      </c>
    </row>
    <row r="586" spans="1:180" x14ac:dyDescent="0.35">
      <c r="A586" t="s">
        <v>2988</v>
      </c>
      <c r="B586" t="s">
        <v>2988</v>
      </c>
      <c r="C586">
        <v>1</v>
      </c>
      <c r="D586">
        <v>1</v>
      </c>
      <c r="E586">
        <v>1</v>
      </c>
      <c r="F586" t="s">
        <v>2987</v>
      </c>
      <c r="G586" t="s">
        <v>2986</v>
      </c>
      <c r="H586" t="s">
        <v>2985</v>
      </c>
      <c r="I586">
        <v>1</v>
      </c>
      <c r="J586">
        <v>1</v>
      </c>
      <c r="K586">
        <v>1</v>
      </c>
      <c r="L586">
        <v>1</v>
      </c>
      <c r="M586">
        <v>1</v>
      </c>
      <c r="N586">
        <v>1</v>
      </c>
      <c r="O586">
        <v>0</v>
      </c>
      <c r="P586">
        <v>1</v>
      </c>
      <c r="Q586">
        <v>1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>
        <v>1</v>
      </c>
      <c r="AE586">
        <v>1</v>
      </c>
      <c r="AF586">
        <v>1</v>
      </c>
      <c r="AG586">
        <v>0</v>
      </c>
      <c r="AH586">
        <v>1</v>
      </c>
      <c r="AI586">
        <v>1</v>
      </c>
      <c r="AJ586">
        <v>1</v>
      </c>
      <c r="AK586">
        <v>1</v>
      </c>
      <c r="AL586">
        <v>1</v>
      </c>
      <c r="AM586">
        <v>1</v>
      </c>
      <c r="AN586">
        <v>1</v>
      </c>
      <c r="AO586">
        <v>1</v>
      </c>
      <c r="AP586">
        <v>1</v>
      </c>
      <c r="AQ586">
        <v>1</v>
      </c>
      <c r="AR586">
        <v>1</v>
      </c>
      <c r="AS586">
        <v>1</v>
      </c>
      <c r="AT586">
        <v>1</v>
      </c>
      <c r="AU586">
        <v>1</v>
      </c>
      <c r="AV586">
        <v>1</v>
      </c>
      <c r="AW586">
        <v>1</v>
      </c>
      <c r="AX586">
        <v>1</v>
      </c>
      <c r="AY586">
        <v>0</v>
      </c>
      <c r="AZ586">
        <v>1</v>
      </c>
      <c r="BA586">
        <v>1</v>
      </c>
      <c r="BB586">
        <v>1</v>
      </c>
      <c r="BC586">
        <v>1</v>
      </c>
      <c r="BD586">
        <v>1</v>
      </c>
      <c r="BE586">
        <v>1</v>
      </c>
      <c r="BF586">
        <v>1</v>
      </c>
      <c r="BG586">
        <v>1</v>
      </c>
      <c r="BH586">
        <v>1</v>
      </c>
      <c r="BI586">
        <v>1</v>
      </c>
      <c r="BJ586">
        <v>1</v>
      </c>
      <c r="BK586">
        <v>1</v>
      </c>
      <c r="BL586">
        <v>1</v>
      </c>
      <c r="BM586">
        <v>1</v>
      </c>
      <c r="BN586">
        <v>1</v>
      </c>
      <c r="BO586">
        <v>5.7</v>
      </c>
      <c r="BP586">
        <v>5.7</v>
      </c>
      <c r="BQ586">
        <v>5.7</v>
      </c>
      <c r="BR586">
        <v>24.337</v>
      </c>
      <c r="BS586">
        <v>211</v>
      </c>
      <c r="BT586">
        <v>211</v>
      </c>
      <c r="BU586">
        <v>2.8611999999999999E-3</v>
      </c>
      <c r="BV586">
        <v>9.0441000000000003</v>
      </c>
      <c r="BW586" t="s">
        <v>224</v>
      </c>
      <c r="BX586" t="s">
        <v>224</v>
      </c>
      <c r="BZ586" t="s">
        <v>224</v>
      </c>
      <c r="CA586" t="s">
        <v>223</v>
      </c>
      <c r="CB586" t="s">
        <v>223</v>
      </c>
      <c r="CC586" t="s">
        <v>223</v>
      </c>
      <c r="CD586" t="s">
        <v>223</v>
      </c>
      <c r="CE586" t="s">
        <v>223</v>
      </c>
      <c r="CF586" t="s">
        <v>223</v>
      </c>
      <c r="CG586" t="s">
        <v>223</v>
      </c>
      <c r="CH586" t="s">
        <v>223</v>
      </c>
      <c r="CI586" t="s">
        <v>223</v>
      </c>
      <c r="CJ586" t="s">
        <v>223</v>
      </c>
      <c r="CK586" t="s">
        <v>223</v>
      </c>
      <c r="CL586" t="s">
        <v>223</v>
      </c>
      <c r="CM586" t="s">
        <v>223</v>
      </c>
      <c r="CN586" t="s">
        <v>223</v>
      </c>
      <c r="CO586">
        <v>5.7</v>
      </c>
      <c r="CP586">
        <v>5.7</v>
      </c>
      <c r="CQ586">
        <v>0</v>
      </c>
      <c r="CR586">
        <v>5.7</v>
      </c>
      <c r="CS586">
        <v>5.7</v>
      </c>
      <c r="CT586">
        <v>5.7</v>
      </c>
      <c r="CU586">
        <v>5.7</v>
      </c>
      <c r="CV586">
        <v>5.7</v>
      </c>
      <c r="CW586">
        <v>5.7</v>
      </c>
      <c r="CX586">
        <v>5.7</v>
      </c>
      <c r="CY586">
        <v>5.7</v>
      </c>
      <c r="CZ586">
        <v>5.7</v>
      </c>
      <c r="DA586">
        <v>5.7</v>
      </c>
      <c r="DB586">
        <v>5.7</v>
      </c>
      <c r="DC586">
        <v>5.7</v>
      </c>
      <c r="DD586">
        <v>5.7</v>
      </c>
      <c r="DE586">
        <v>5.7</v>
      </c>
      <c r="DF586">
        <v>5.7</v>
      </c>
      <c r="DG586">
        <v>146350000</v>
      </c>
      <c r="DH586">
        <v>924170</v>
      </c>
      <c r="DI586">
        <v>2377000</v>
      </c>
      <c r="DJ586">
        <v>0</v>
      </c>
      <c r="DK586">
        <v>10265000</v>
      </c>
      <c r="DL586">
        <v>10171000</v>
      </c>
      <c r="DM586">
        <v>11546000</v>
      </c>
      <c r="DN586">
        <v>13838000</v>
      </c>
      <c r="DO586">
        <v>8397600</v>
      </c>
      <c r="DP586">
        <v>9400700</v>
      </c>
      <c r="DQ586">
        <v>14043000</v>
      </c>
      <c r="DR586">
        <v>13620000</v>
      </c>
      <c r="DS586">
        <v>11298000</v>
      </c>
      <c r="DT586">
        <v>8058700</v>
      </c>
      <c r="DU586">
        <v>8696900</v>
      </c>
      <c r="DV586">
        <v>9254000</v>
      </c>
      <c r="DW586">
        <v>0</v>
      </c>
      <c r="DX586">
        <v>6257400</v>
      </c>
      <c r="DY586">
        <v>8203700</v>
      </c>
      <c r="DZ586">
        <v>879790</v>
      </c>
      <c r="EA586">
        <v>2044900</v>
      </c>
      <c r="EB586">
        <v>0</v>
      </c>
      <c r="EC586">
        <v>7480800</v>
      </c>
      <c r="ED586">
        <v>4896700</v>
      </c>
      <c r="EE586">
        <v>6032500</v>
      </c>
      <c r="EF586">
        <v>4211600</v>
      </c>
      <c r="EG586">
        <v>5116700</v>
      </c>
      <c r="EH586">
        <v>4969600</v>
      </c>
      <c r="EI586">
        <v>0</v>
      </c>
      <c r="EJ586">
        <v>0</v>
      </c>
      <c r="EK586">
        <v>0</v>
      </c>
      <c r="EL586">
        <v>1</v>
      </c>
      <c r="EM586">
        <v>1</v>
      </c>
      <c r="EN586">
        <v>1</v>
      </c>
      <c r="EO586">
        <v>1</v>
      </c>
      <c r="EP586">
        <v>1</v>
      </c>
      <c r="EQ586">
        <v>1</v>
      </c>
      <c r="ER586">
        <v>10265000</v>
      </c>
      <c r="ES586">
        <v>11661000</v>
      </c>
      <c r="ET586">
        <v>14355000</v>
      </c>
      <c r="EU586">
        <v>26716000</v>
      </c>
      <c r="EV586">
        <v>30106000</v>
      </c>
      <c r="EW586">
        <v>24405000</v>
      </c>
      <c r="EX586">
        <v>0</v>
      </c>
      <c r="EY586">
        <v>27905000</v>
      </c>
      <c r="EZ586">
        <v>33539000</v>
      </c>
      <c r="FA586">
        <v>0</v>
      </c>
      <c r="FB586">
        <v>1</v>
      </c>
      <c r="FC586">
        <v>1</v>
      </c>
      <c r="FD586">
        <v>1</v>
      </c>
      <c r="FE586">
        <v>1</v>
      </c>
      <c r="FF586">
        <v>1</v>
      </c>
      <c r="FG586">
        <v>1</v>
      </c>
      <c r="FH586">
        <v>1</v>
      </c>
      <c r="FI586">
        <v>1</v>
      </c>
      <c r="FJ586">
        <v>14</v>
      </c>
      <c r="FK586" t="s">
        <v>2984</v>
      </c>
      <c r="FO586">
        <v>581</v>
      </c>
      <c r="FP586">
        <v>5530</v>
      </c>
      <c r="FQ586" t="s">
        <v>16</v>
      </c>
      <c r="FR586">
        <v>5851</v>
      </c>
      <c r="FS586" t="s">
        <v>2983</v>
      </c>
      <c r="FT586" t="s">
        <v>2982</v>
      </c>
      <c r="FU586">
        <v>53846</v>
      </c>
      <c r="FX586">
        <v>-1</v>
      </c>
    </row>
    <row r="587" spans="1:180" x14ac:dyDescent="0.35">
      <c r="A587" t="s">
        <v>2981</v>
      </c>
      <c r="B587" t="s">
        <v>2981</v>
      </c>
      <c r="C587">
        <v>1</v>
      </c>
      <c r="D587">
        <v>1</v>
      </c>
      <c r="E587">
        <v>1</v>
      </c>
      <c r="F587" t="s">
        <v>2980</v>
      </c>
      <c r="G587" t="s">
        <v>2979</v>
      </c>
      <c r="H587" t="s">
        <v>2978</v>
      </c>
      <c r="I587">
        <v>1</v>
      </c>
      <c r="J587">
        <v>1</v>
      </c>
      <c r="K587">
        <v>1</v>
      </c>
      <c r="L587">
        <v>1</v>
      </c>
      <c r="M587">
        <v>1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0</v>
      </c>
      <c r="AE587">
        <v>1</v>
      </c>
      <c r="AF587">
        <v>1</v>
      </c>
      <c r="AG587">
        <v>1</v>
      </c>
      <c r="AH587">
        <v>1</v>
      </c>
      <c r="AI587">
        <v>0</v>
      </c>
      <c r="AJ587">
        <v>0</v>
      </c>
      <c r="AK587">
        <v>1</v>
      </c>
      <c r="AL587">
        <v>1</v>
      </c>
      <c r="AM587">
        <v>1</v>
      </c>
      <c r="AN587">
        <v>1</v>
      </c>
      <c r="AO587">
        <v>1</v>
      </c>
      <c r="AP587">
        <v>1</v>
      </c>
      <c r="AQ587">
        <v>1</v>
      </c>
      <c r="AR587">
        <v>1</v>
      </c>
      <c r="AS587">
        <v>1</v>
      </c>
      <c r="AT587">
        <v>1</v>
      </c>
      <c r="AU587">
        <v>1</v>
      </c>
      <c r="AV587">
        <v>0</v>
      </c>
      <c r="AW587">
        <v>1</v>
      </c>
      <c r="AX587">
        <v>1</v>
      </c>
      <c r="AY587">
        <v>1</v>
      </c>
      <c r="AZ587">
        <v>1</v>
      </c>
      <c r="BA587">
        <v>0</v>
      </c>
      <c r="BB587">
        <v>0</v>
      </c>
      <c r="BC587">
        <v>1</v>
      </c>
      <c r="BD587">
        <v>1</v>
      </c>
      <c r="BE587">
        <v>1</v>
      </c>
      <c r="BF587">
        <v>1</v>
      </c>
      <c r="BG587">
        <v>1</v>
      </c>
      <c r="BH587">
        <v>1</v>
      </c>
      <c r="BI587">
        <v>1</v>
      </c>
      <c r="BJ587">
        <v>1</v>
      </c>
      <c r="BK587">
        <v>1</v>
      </c>
      <c r="BL587">
        <v>1</v>
      </c>
      <c r="BM587">
        <v>1</v>
      </c>
      <c r="BN587">
        <v>0</v>
      </c>
      <c r="BO587">
        <v>6.4</v>
      </c>
      <c r="BP587">
        <v>6.4</v>
      </c>
      <c r="BQ587">
        <v>6.4</v>
      </c>
      <c r="BR587">
        <v>31.236000000000001</v>
      </c>
      <c r="BS587">
        <v>283</v>
      </c>
      <c r="BT587">
        <v>283</v>
      </c>
      <c r="BU587">
        <v>3.9525999999999997E-3</v>
      </c>
      <c r="BV587">
        <v>6.6775000000000002</v>
      </c>
      <c r="BW587" t="s">
        <v>223</v>
      </c>
      <c r="BX587" t="s">
        <v>223</v>
      </c>
      <c r="BY587" t="s">
        <v>223</v>
      </c>
      <c r="BZ587" t="s">
        <v>224</v>
      </c>
      <c r="CC587" t="s">
        <v>223</v>
      </c>
      <c r="CD587" t="s">
        <v>223</v>
      </c>
      <c r="CE587" t="s">
        <v>223</v>
      </c>
      <c r="CF587" t="s">
        <v>224</v>
      </c>
      <c r="CG587" t="s">
        <v>224</v>
      </c>
      <c r="CH587" t="s">
        <v>224</v>
      </c>
      <c r="CI587" t="s">
        <v>223</v>
      </c>
      <c r="CJ587" t="s">
        <v>224</v>
      </c>
      <c r="CK587" t="s">
        <v>224</v>
      </c>
      <c r="CL587" t="s">
        <v>223</v>
      </c>
      <c r="CM587" t="s">
        <v>224</v>
      </c>
      <c r="CO587">
        <v>6.4</v>
      </c>
      <c r="CP587">
        <v>6.4</v>
      </c>
      <c r="CQ587">
        <v>6.4</v>
      </c>
      <c r="CR587">
        <v>6.4</v>
      </c>
      <c r="CS587">
        <v>0</v>
      </c>
      <c r="CT587">
        <v>0</v>
      </c>
      <c r="CU587">
        <v>6.4</v>
      </c>
      <c r="CV587">
        <v>6.4</v>
      </c>
      <c r="CW587">
        <v>6.4</v>
      </c>
      <c r="CX587">
        <v>6.4</v>
      </c>
      <c r="CY587">
        <v>6.4</v>
      </c>
      <c r="CZ587">
        <v>6.4</v>
      </c>
      <c r="DA587">
        <v>6.4</v>
      </c>
      <c r="DB587">
        <v>6.4</v>
      </c>
      <c r="DC587">
        <v>6.4</v>
      </c>
      <c r="DD587">
        <v>6.4</v>
      </c>
      <c r="DE587">
        <v>6.4</v>
      </c>
      <c r="DF587">
        <v>0</v>
      </c>
      <c r="DG587">
        <v>15361000</v>
      </c>
      <c r="DH587">
        <v>678790</v>
      </c>
      <c r="DI587">
        <v>448640</v>
      </c>
      <c r="DJ587">
        <v>625020</v>
      </c>
      <c r="DK587">
        <v>5501300</v>
      </c>
      <c r="DL587">
        <v>0</v>
      </c>
      <c r="DM587">
        <v>0</v>
      </c>
      <c r="DN587">
        <v>763220</v>
      </c>
      <c r="DO587">
        <v>937880</v>
      </c>
      <c r="DP587">
        <v>973440</v>
      </c>
      <c r="DQ587">
        <v>723440</v>
      </c>
      <c r="DR587">
        <v>699480</v>
      </c>
      <c r="DS587">
        <v>724010</v>
      </c>
      <c r="DT587">
        <v>674800</v>
      </c>
      <c r="DU587">
        <v>703950</v>
      </c>
      <c r="DV587">
        <v>810640</v>
      </c>
      <c r="DW587">
        <v>599010</v>
      </c>
      <c r="DX587">
        <v>497690</v>
      </c>
      <c r="DY587">
        <v>0</v>
      </c>
      <c r="DZ587">
        <v>585810</v>
      </c>
      <c r="EA587">
        <v>485710</v>
      </c>
      <c r="EB587">
        <v>590090</v>
      </c>
      <c r="EC587">
        <v>453420</v>
      </c>
      <c r="ED587">
        <v>568140</v>
      </c>
      <c r="EE587">
        <v>557900</v>
      </c>
      <c r="EF587">
        <v>419190</v>
      </c>
      <c r="EG587">
        <v>454270</v>
      </c>
      <c r="EH587">
        <v>465740</v>
      </c>
      <c r="EI587">
        <v>0</v>
      </c>
      <c r="EJ587">
        <v>0</v>
      </c>
      <c r="EK587">
        <v>0</v>
      </c>
      <c r="EL587">
        <v>0</v>
      </c>
      <c r="EM587">
        <v>1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1</v>
      </c>
      <c r="FK587" t="s">
        <v>2977</v>
      </c>
      <c r="FO587">
        <v>582</v>
      </c>
      <c r="FP587">
        <v>2427</v>
      </c>
      <c r="FQ587" t="s">
        <v>16</v>
      </c>
      <c r="FR587">
        <v>2542</v>
      </c>
      <c r="FS587" t="s">
        <v>2976</v>
      </c>
      <c r="FT587">
        <v>21912</v>
      </c>
      <c r="FU587">
        <v>21912</v>
      </c>
      <c r="FX587">
        <v>-1</v>
      </c>
    </row>
    <row r="588" spans="1:180" x14ac:dyDescent="0.35">
      <c r="A588" t="s">
        <v>2975</v>
      </c>
      <c r="B588" t="s">
        <v>2975</v>
      </c>
      <c r="C588">
        <v>3</v>
      </c>
      <c r="D588">
        <v>3</v>
      </c>
      <c r="E588">
        <v>3</v>
      </c>
      <c r="F588" t="s">
        <v>2974</v>
      </c>
      <c r="G588" t="s">
        <v>2973</v>
      </c>
      <c r="H588" t="s">
        <v>2972</v>
      </c>
      <c r="I588">
        <v>1</v>
      </c>
      <c r="J588">
        <v>3</v>
      </c>
      <c r="K588">
        <v>3</v>
      </c>
      <c r="L588">
        <v>3</v>
      </c>
      <c r="M588">
        <v>0</v>
      </c>
      <c r="N588">
        <v>0</v>
      </c>
      <c r="O588">
        <v>0</v>
      </c>
      <c r="P588">
        <v>3</v>
      </c>
      <c r="Q588">
        <v>3</v>
      </c>
      <c r="R588">
        <v>2</v>
      </c>
      <c r="S588">
        <v>0</v>
      </c>
      <c r="T588">
        <v>0</v>
      </c>
      <c r="U588">
        <v>0</v>
      </c>
      <c r="V588">
        <v>2</v>
      </c>
      <c r="W588">
        <v>2</v>
      </c>
      <c r="X588">
        <v>2</v>
      </c>
      <c r="Y588">
        <v>0</v>
      </c>
      <c r="Z588">
        <v>0</v>
      </c>
      <c r="AA588">
        <v>0</v>
      </c>
      <c r="AB588">
        <v>2</v>
      </c>
      <c r="AC588">
        <v>2</v>
      </c>
      <c r="AD588">
        <v>2</v>
      </c>
      <c r="AE588">
        <v>0</v>
      </c>
      <c r="AF588">
        <v>0</v>
      </c>
      <c r="AG588">
        <v>0</v>
      </c>
      <c r="AH588">
        <v>3</v>
      </c>
      <c r="AI588">
        <v>3</v>
      </c>
      <c r="AJ588">
        <v>2</v>
      </c>
      <c r="AK588">
        <v>0</v>
      </c>
      <c r="AL588">
        <v>0</v>
      </c>
      <c r="AM588">
        <v>0</v>
      </c>
      <c r="AN588">
        <v>2</v>
      </c>
      <c r="AO588">
        <v>2</v>
      </c>
      <c r="AP588">
        <v>2</v>
      </c>
      <c r="AQ588">
        <v>0</v>
      </c>
      <c r="AR588">
        <v>0</v>
      </c>
      <c r="AS588">
        <v>0</v>
      </c>
      <c r="AT588">
        <v>2</v>
      </c>
      <c r="AU588">
        <v>2</v>
      </c>
      <c r="AV588">
        <v>2</v>
      </c>
      <c r="AW588">
        <v>0</v>
      </c>
      <c r="AX588">
        <v>0</v>
      </c>
      <c r="AY588">
        <v>0</v>
      </c>
      <c r="AZ588">
        <v>3</v>
      </c>
      <c r="BA588">
        <v>3</v>
      </c>
      <c r="BB588">
        <v>2</v>
      </c>
      <c r="BC588">
        <v>0</v>
      </c>
      <c r="BD588">
        <v>0</v>
      </c>
      <c r="BE588">
        <v>0</v>
      </c>
      <c r="BF588">
        <v>2</v>
      </c>
      <c r="BG588">
        <v>2</v>
      </c>
      <c r="BH588">
        <v>2</v>
      </c>
      <c r="BI588">
        <v>0</v>
      </c>
      <c r="BJ588">
        <v>0</v>
      </c>
      <c r="BK588">
        <v>0</v>
      </c>
      <c r="BL588">
        <v>2</v>
      </c>
      <c r="BM588">
        <v>2</v>
      </c>
      <c r="BN588">
        <v>2</v>
      </c>
      <c r="BO588">
        <v>18.5</v>
      </c>
      <c r="BP588">
        <v>18.5</v>
      </c>
      <c r="BQ588">
        <v>18.5</v>
      </c>
      <c r="BR588">
        <v>29.106999999999999</v>
      </c>
      <c r="BS588">
        <v>260</v>
      </c>
      <c r="BT588">
        <v>260</v>
      </c>
      <c r="BU588">
        <v>0</v>
      </c>
      <c r="BV588">
        <v>69.317999999999998</v>
      </c>
      <c r="BZ588" t="s">
        <v>223</v>
      </c>
      <c r="CA588" t="s">
        <v>223</v>
      </c>
      <c r="CB588" t="s">
        <v>223</v>
      </c>
      <c r="CF588" t="s">
        <v>223</v>
      </c>
      <c r="CG588" t="s">
        <v>223</v>
      </c>
      <c r="CH588" t="s">
        <v>223</v>
      </c>
      <c r="CL588" t="s">
        <v>223</v>
      </c>
      <c r="CM588" t="s">
        <v>223</v>
      </c>
      <c r="CN588" t="s">
        <v>223</v>
      </c>
      <c r="CO588">
        <v>0</v>
      </c>
      <c r="CP588">
        <v>0</v>
      </c>
      <c r="CQ588">
        <v>0</v>
      </c>
      <c r="CR588">
        <v>18.5</v>
      </c>
      <c r="CS588">
        <v>18.5</v>
      </c>
      <c r="CT588">
        <v>14.6</v>
      </c>
      <c r="CU588">
        <v>0</v>
      </c>
      <c r="CV588">
        <v>0</v>
      </c>
      <c r="CW588">
        <v>0</v>
      </c>
      <c r="CX588">
        <v>14.6</v>
      </c>
      <c r="CY588">
        <v>14.6</v>
      </c>
      <c r="CZ588">
        <v>14.6</v>
      </c>
      <c r="DA588">
        <v>0</v>
      </c>
      <c r="DB588">
        <v>0</v>
      </c>
      <c r="DC588">
        <v>0</v>
      </c>
      <c r="DD588">
        <v>15</v>
      </c>
      <c r="DE588">
        <v>14.6</v>
      </c>
      <c r="DF588">
        <v>14.6</v>
      </c>
      <c r="DG588">
        <v>320390000</v>
      </c>
      <c r="DH588">
        <v>0</v>
      </c>
      <c r="DI588">
        <v>0</v>
      </c>
      <c r="DJ588">
        <v>0</v>
      </c>
      <c r="DK588">
        <v>37722000</v>
      </c>
      <c r="DL588">
        <v>70893000</v>
      </c>
      <c r="DM588">
        <v>52363000</v>
      </c>
      <c r="DN588">
        <v>0</v>
      </c>
      <c r="DO588">
        <v>0</v>
      </c>
      <c r="DP588">
        <v>0</v>
      </c>
      <c r="DQ588">
        <v>45085000</v>
      </c>
      <c r="DR588">
        <v>39585000</v>
      </c>
      <c r="DS588">
        <v>39716000</v>
      </c>
      <c r="DT588">
        <v>0</v>
      </c>
      <c r="DU588">
        <v>0</v>
      </c>
      <c r="DV588">
        <v>0</v>
      </c>
      <c r="DW588">
        <v>10745000</v>
      </c>
      <c r="DX588">
        <v>11195000</v>
      </c>
      <c r="DY588">
        <v>13085000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29419000</v>
      </c>
      <c r="ES588">
        <v>35568000</v>
      </c>
      <c r="ET588">
        <v>34677000</v>
      </c>
      <c r="EU588">
        <v>45124000</v>
      </c>
      <c r="EV588">
        <v>45237000</v>
      </c>
      <c r="EW588">
        <v>44919000</v>
      </c>
      <c r="EX588">
        <v>31472000</v>
      </c>
      <c r="EY588">
        <v>26538000</v>
      </c>
      <c r="EZ588">
        <v>27264000</v>
      </c>
      <c r="FA588">
        <v>3</v>
      </c>
      <c r="FB588">
        <v>2</v>
      </c>
      <c r="FC588">
        <v>2</v>
      </c>
      <c r="FD588">
        <v>2</v>
      </c>
      <c r="FE588">
        <v>2</v>
      </c>
      <c r="FF588">
        <v>2</v>
      </c>
      <c r="FG588">
        <v>1</v>
      </c>
      <c r="FH588">
        <v>2</v>
      </c>
      <c r="FI588">
        <v>1</v>
      </c>
      <c r="FJ588">
        <v>17</v>
      </c>
      <c r="FK588" t="s">
        <v>2971</v>
      </c>
      <c r="FO588">
        <v>583</v>
      </c>
      <c r="FP588" t="s">
        <v>2970</v>
      </c>
      <c r="FQ588" t="s">
        <v>502</v>
      </c>
      <c r="FR588" t="s">
        <v>2969</v>
      </c>
      <c r="FS588" t="s">
        <v>2968</v>
      </c>
      <c r="FT588" t="s">
        <v>2967</v>
      </c>
      <c r="FU588" t="s">
        <v>2966</v>
      </c>
      <c r="FX588">
        <v>-1</v>
      </c>
    </row>
    <row r="589" spans="1:180" x14ac:dyDescent="0.35">
      <c r="A589" t="s">
        <v>2965</v>
      </c>
      <c r="B589" t="s">
        <v>2965</v>
      </c>
      <c r="C589">
        <v>24</v>
      </c>
      <c r="D589">
        <v>24</v>
      </c>
      <c r="E589">
        <v>24</v>
      </c>
      <c r="F589" t="s">
        <v>2964</v>
      </c>
      <c r="G589" t="s">
        <v>2963</v>
      </c>
      <c r="H589" t="s">
        <v>2962</v>
      </c>
      <c r="I589">
        <v>1</v>
      </c>
      <c r="J589">
        <v>24</v>
      </c>
      <c r="K589">
        <v>24</v>
      </c>
      <c r="L589">
        <v>24</v>
      </c>
      <c r="M589">
        <v>0</v>
      </c>
      <c r="N589">
        <v>0</v>
      </c>
      <c r="O589">
        <v>0</v>
      </c>
      <c r="P589">
        <v>20</v>
      </c>
      <c r="Q589">
        <v>22</v>
      </c>
      <c r="R589">
        <v>22</v>
      </c>
      <c r="S589">
        <v>0</v>
      </c>
      <c r="T589">
        <v>0</v>
      </c>
      <c r="U589">
        <v>0</v>
      </c>
      <c r="V589">
        <v>23</v>
      </c>
      <c r="W589">
        <v>23</v>
      </c>
      <c r="X589">
        <v>24</v>
      </c>
      <c r="Y589">
        <v>0</v>
      </c>
      <c r="Z589">
        <v>0</v>
      </c>
      <c r="AA589">
        <v>0</v>
      </c>
      <c r="AB589">
        <v>23</v>
      </c>
      <c r="AC589">
        <v>23</v>
      </c>
      <c r="AD589">
        <v>22</v>
      </c>
      <c r="AE589">
        <v>0</v>
      </c>
      <c r="AF589">
        <v>0</v>
      </c>
      <c r="AG589">
        <v>0</v>
      </c>
      <c r="AH589">
        <v>20</v>
      </c>
      <c r="AI589">
        <v>22</v>
      </c>
      <c r="AJ589">
        <v>22</v>
      </c>
      <c r="AK589">
        <v>0</v>
      </c>
      <c r="AL589">
        <v>0</v>
      </c>
      <c r="AM589">
        <v>0</v>
      </c>
      <c r="AN589">
        <v>23</v>
      </c>
      <c r="AO589">
        <v>23</v>
      </c>
      <c r="AP589">
        <v>24</v>
      </c>
      <c r="AQ589">
        <v>0</v>
      </c>
      <c r="AR589">
        <v>0</v>
      </c>
      <c r="AS589">
        <v>0</v>
      </c>
      <c r="AT589">
        <v>23</v>
      </c>
      <c r="AU589">
        <v>23</v>
      </c>
      <c r="AV589">
        <v>22</v>
      </c>
      <c r="AW589">
        <v>0</v>
      </c>
      <c r="AX589">
        <v>0</v>
      </c>
      <c r="AY589">
        <v>0</v>
      </c>
      <c r="AZ589">
        <v>20</v>
      </c>
      <c r="BA589">
        <v>22</v>
      </c>
      <c r="BB589">
        <v>22</v>
      </c>
      <c r="BC589">
        <v>0</v>
      </c>
      <c r="BD589">
        <v>0</v>
      </c>
      <c r="BE589">
        <v>0</v>
      </c>
      <c r="BF589">
        <v>23</v>
      </c>
      <c r="BG589">
        <v>23</v>
      </c>
      <c r="BH589">
        <v>24</v>
      </c>
      <c r="BI589">
        <v>0</v>
      </c>
      <c r="BJ589">
        <v>0</v>
      </c>
      <c r="BK589">
        <v>0</v>
      </c>
      <c r="BL589">
        <v>23</v>
      </c>
      <c r="BM589">
        <v>23</v>
      </c>
      <c r="BN589">
        <v>22</v>
      </c>
      <c r="BO589">
        <v>20.399999999999999</v>
      </c>
      <c r="BP589">
        <v>20.399999999999999</v>
      </c>
      <c r="BQ589">
        <v>20.399999999999999</v>
      </c>
      <c r="BR589">
        <v>217.04</v>
      </c>
      <c r="BS589">
        <v>1948</v>
      </c>
      <c r="BT589">
        <v>1948</v>
      </c>
      <c r="BU589">
        <v>0</v>
      </c>
      <c r="BV589">
        <v>323.31</v>
      </c>
      <c r="BZ589" t="s">
        <v>223</v>
      </c>
      <c r="CA589" t="s">
        <v>223</v>
      </c>
      <c r="CB589" t="s">
        <v>223</v>
      </c>
      <c r="CF589" t="s">
        <v>223</v>
      </c>
      <c r="CG589" t="s">
        <v>223</v>
      </c>
      <c r="CH589" t="s">
        <v>223</v>
      </c>
      <c r="CL589" t="s">
        <v>223</v>
      </c>
      <c r="CM589" t="s">
        <v>223</v>
      </c>
      <c r="CN589" t="s">
        <v>223</v>
      </c>
      <c r="CO589">
        <v>0</v>
      </c>
      <c r="CP589">
        <v>0</v>
      </c>
      <c r="CQ589">
        <v>0</v>
      </c>
      <c r="CR589">
        <v>18.100000000000001</v>
      </c>
      <c r="CS589">
        <v>18.399999999999999</v>
      </c>
      <c r="CT589">
        <v>18.399999999999999</v>
      </c>
      <c r="CU589">
        <v>0</v>
      </c>
      <c r="CV589">
        <v>0</v>
      </c>
      <c r="CW589">
        <v>0</v>
      </c>
      <c r="CX589">
        <v>19.7</v>
      </c>
      <c r="CY589">
        <v>19.7</v>
      </c>
      <c r="CZ589">
        <v>20.399999999999999</v>
      </c>
      <c r="DA589">
        <v>0</v>
      </c>
      <c r="DB589">
        <v>0</v>
      </c>
      <c r="DC589">
        <v>0</v>
      </c>
      <c r="DD589">
        <v>19.7</v>
      </c>
      <c r="DE589">
        <v>19.7</v>
      </c>
      <c r="DF589">
        <v>19.7</v>
      </c>
      <c r="DG589">
        <v>2168500000</v>
      </c>
      <c r="DH589">
        <v>0</v>
      </c>
      <c r="DI589">
        <v>0</v>
      </c>
      <c r="DJ589">
        <v>0</v>
      </c>
      <c r="DK589">
        <v>291550000</v>
      </c>
      <c r="DL589">
        <v>266390000</v>
      </c>
      <c r="DM589">
        <v>272350000</v>
      </c>
      <c r="DN589">
        <v>0</v>
      </c>
      <c r="DO589">
        <v>0</v>
      </c>
      <c r="DP589">
        <v>0</v>
      </c>
      <c r="DQ589">
        <v>324390000</v>
      </c>
      <c r="DR589">
        <v>267530000</v>
      </c>
      <c r="DS589">
        <v>321880000</v>
      </c>
      <c r="DT589">
        <v>0</v>
      </c>
      <c r="DU589">
        <v>0</v>
      </c>
      <c r="DV589">
        <v>0</v>
      </c>
      <c r="DW589">
        <v>151550000</v>
      </c>
      <c r="DX589">
        <v>123870000</v>
      </c>
      <c r="DY589">
        <v>149030000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34869000</v>
      </c>
      <c r="ES589">
        <v>36854000</v>
      </c>
      <c r="ET589">
        <v>41361000</v>
      </c>
      <c r="EU589">
        <v>76136000</v>
      </c>
      <c r="EV589">
        <v>73238000</v>
      </c>
      <c r="EW589">
        <v>79344000</v>
      </c>
      <c r="EX589">
        <v>56328000</v>
      </c>
      <c r="EY589">
        <v>58550000</v>
      </c>
      <c r="EZ589">
        <v>66861000</v>
      </c>
      <c r="FA589">
        <v>13</v>
      </c>
      <c r="FB589">
        <v>14</v>
      </c>
      <c r="FC589">
        <v>14</v>
      </c>
      <c r="FD589">
        <v>20</v>
      </c>
      <c r="FE589">
        <v>21</v>
      </c>
      <c r="FF589">
        <v>23</v>
      </c>
      <c r="FG589">
        <v>18</v>
      </c>
      <c r="FH589">
        <v>15</v>
      </c>
      <c r="FI589">
        <v>19</v>
      </c>
      <c r="FJ589">
        <v>157</v>
      </c>
      <c r="FK589" t="s">
        <v>2961</v>
      </c>
      <c r="FO589">
        <v>584</v>
      </c>
      <c r="FP589" t="s">
        <v>2960</v>
      </c>
      <c r="FQ589" t="s">
        <v>2881</v>
      </c>
      <c r="FR589" t="s">
        <v>2959</v>
      </c>
      <c r="FS589" t="s">
        <v>2958</v>
      </c>
      <c r="FT589" t="s">
        <v>2957</v>
      </c>
      <c r="FU589" t="s">
        <v>2956</v>
      </c>
      <c r="FX589">
        <v>-1</v>
      </c>
    </row>
    <row r="590" spans="1:180" x14ac:dyDescent="0.35">
      <c r="A590" t="s">
        <v>2955</v>
      </c>
      <c r="B590" t="s">
        <v>2955</v>
      </c>
      <c r="C590">
        <v>1</v>
      </c>
      <c r="D590">
        <v>1</v>
      </c>
      <c r="E590">
        <v>1</v>
      </c>
      <c r="F590" t="s">
        <v>2954</v>
      </c>
      <c r="G590" t="s">
        <v>2953</v>
      </c>
      <c r="H590" t="s">
        <v>2952</v>
      </c>
      <c r="I590">
        <v>1</v>
      </c>
      <c r="J590">
        <v>1</v>
      </c>
      <c r="K590">
        <v>1</v>
      </c>
      <c r="L590">
        <v>1</v>
      </c>
      <c r="M590">
        <v>1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1</v>
      </c>
      <c r="W590">
        <v>1</v>
      </c>
      <c r="X590">
        <v>1</v>
      </c>
      <c r="Y590">
        <v>1</v>
      </c>
      <c r="Z590">
        <v>0</v>
      </c>
      <c r="AA590">
        <v>0</v>
      </c>
      <c r="AB590">
        <v>1</v>
      </c>
      <c r="AC590">
        <v>0</v>
      </c>
      <c r="AD590">
        <v>0</v>
      </c>
      <c r="AE590">
        <v>1</v>
      </c>
      <c r="AF590">
        <v>1</v>
      </c>
      <c r="AG590">
        <v>1</v>
      </c>
      <c r="AH590">
        <v>1</v>
      </c>
      <c r="AI590">
        <v>1</v>
      </c>
      <c r="AJ590">
        <v>1</v>
      </c>
      <c r="AK590">
        <v>1</v>
      </c>
      <c r="AL590">
        <v>0</v>
      </c>
      <c r="AM590">
        <v>0</v>
      </c>
      <c r="AN590">
        <v>1</v>
      </c>
      <c r="AO590">
        <v>1</v>
      </c>
      <c r="AP590">
        <v>1</v>
      </c>
      <c r="AQ590">
        <v>1</v>
      </c>
      <c r="AR590">
        <v>0</v>
      </c>
      <c r="AS590">
        <v>0</v>
      </c>
      <c r="AT590">
        <v>1</v>
      </c>
      <c r="AU590">
        <v>0</v>
      </c>
      <c r="AV590">
        <v>0</v>
      </c>
      <c r="AW590">
        <v>1</v>
      </c>
      <c r="AX590">
        <v>1</v>
      </c>
      <c r="AY590">
        <v>1</v>
      </c>
      <c r="AZ590">
        <v>1</v>
      </c>
      <c r="BA590">
        <v>1</v>
      </c>
      <c r="BB590">
        <v>1</v>
      </c>
      <c r="BC590">
        <v>1</v>
      </c>
      <c r="BD590">
        <v>0</v>
      </c>
      <c r="BE590">
        <v>0</v>
      </c>
      <c r="BF590">
        <v>1</v>
      </c>
      <c r="BG590">
        <v>1</v>
      </c>
      <c r="BH590">
        <v>1</v>
      </c>
      <c r="BI590">
        <v>1</v>
      </c>
      <c r="BJ590">
        <v>0</v>
      </c>
      <c r="BK590">
        <v>0</v>
      </c>
      <c r="BL590">
        <v>1</v>
      </c>
      <c r="BM590">
        <v>0</v>
      </c>
      <c r="BN590">
        <v>0</v>
      </c>
      <c r="BO590">
        <v>6.4</v>
      </c>
      <c r="BP590">
        <v>6.4</v>
      </c>
      <c r="BQ590">
        <v>6.4</v>
      </c>
      <c r="BR590">
        <v>19.611000000000001</v>
      </c>
      <c r="BS590">
        <v>173</v>
      </c>
      <c r="BT590">
        <v>173</v>
      </c>
      <c r="BU590">
        <v>3.9370000000000004E-3</v>
      </c>
      <c r="BV590">
        <v>6.6665999999999999</v>
      </c>
      <c r="BW590" t="s">
        <v>223</v>
      </c>
      <c r="BX590" t="s">
        <v>223</v>
      </c>
      <c r="BY590" t="s">
        <v>223</v>
      </c>
      <c r="BZ590" t="s">
        <v>224</v>
      </c>
      <c r="CA590" t="s">
        <v>224</v>
      </c>
      <c r="CB590" t="s">
        <v>224</v>
      </c>
      <c r="CC590" t="s">
        <v>223</v>
      </c>
      <c r="CF590" t="s">
        <v>223</v>
      </c>
      <c r="CG590" t="s">
        <v>224</v>
      </c>
      <c r="CH590" t="s">
        <v>224</v>
      </c>
      <c r="CI590" t="s">
        <v>223</v>
      </c>
      <c r="CL590" t="s">
        <v>224</v>
      </c>
      <c r="CO590">
        <v>6.4</v>
      </c>
      <c r="CP590">
        <v>6.4</v>
      </c>
      <c r="CQ590">
        <v>6.4</v>
      </c>
      <c r="CR590">
        <v>6.4</v>
      </c>
      <c r="CS590">
        <v>6.4</v>
      </c>
      <c r="CT590">
        <v>6.4</v>
      </c>
      <c r="CU590">
        <v>6.4</v>
      </c>
      <c r="CV590">
        <v>0</v>
      </c>
      <c r="CW590">
        <v>0</v>
      </c>
      <c r="CX590">
        <v>6.4</v>
      </c>
      <c r="CY590">
        <v>6.4</v>
      </c>
      <c r="CZ590">
        <v>6.4</v>
      </c>
      <c r="DA590">
        <v>6.4</v>
      </c>
      <c r="DB590">
        <v>0</v>
      </c>
      <c r="DC590">
        <v>0</v>
      </c>
      <c r="DD590">
        <v>6.4</v>
      </c>
      <c r="DE590">
        <v>0</v>
      </c>
      <c r="DF590">
        <v>0</v>
      </c>
      <c r="DG590">
        <v>19888000</v>
      </c>
      <c r="DH590">
        <v>267240</v>
      </c>
      <c r="DI590">
        <v>365150</v>
      </c>
      <c r="DJ590">
        <v>227240</v>
      </c>
      <c r="DK590">
        <v>3510500</v>
      </c>
      <c r="DL590">
        <v>2721500</v>
      </c>
      <c r="DM590">
        <v>1934200</v>
      </c>
      <c r="DN590">
        <v>2366200</v>
      </c>
      <c r="DO590">
        <v>0</v>
      </c>
      <c r="DP590">
        <v>0</v>
      </c>
      <c r="DQ590">
        <v>2546500</v>
      </c>
      <c r="DR590">
        <v>1611900</v>
      </c>
      <c r="DS590">
        <v>1230200</v>
      </c>
      <c r="DT590">
        <v>1689100</v>
      </c>
      <c r="DU590">
        <v>0</v>
      </c>
      <c r="DV590">
        <v>0</v>
      </c>
      <c r="DW590">
        <v>1418000</v>
      </c>
      <c r="DX590">
        <v>0</v>
      </c>
      <c r="DY590">
        <v>0</v>
      </c>
      <c r="DZ590">
        <v>215390</v>
      </c>
      <c r="EA590">
        <v>272260</v>
      </c>
      <c r="EB590">
        <v>206250</v>
      </c>
      <c r="EC590">
        <v>1381200</v>
      </c>
      <c r="ED590">
        <v>0</v>
      </c>
      <c r="EE590">
        <v>0</v>
      </c>
      <c r="EF590">
        <v>953130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1</v>
      </c>
      <c r="EM590">
        <v>0</v>
      </c>
      <c r="EN590">
        <v>0</v>
      </c>
      <c r="EO590">
        <v>1</v>
      </c>
      <c r="EP590">
        <v>0</v>
      </c>
      <c r="EQ590">
        <v>0</v>
      </c>
      <c r="ER590">
        <v>3382900</v>
      </c>
      <c r="ES590">
        <v>3189200</v>
      </c>
      <c r="ET590">
        <v>2800000</v>
      </c>
      <c r="EU590">
        <v>5507500</v>
      </c>
      <c r="EV590">
        <v>3408100</v>
      </c>
      <c r="EW590">
        <v>2943200</v>
      </c>
      <c r="EX590">
        <v>4148200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1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3</v>
      </c>
      <c r="FK590" t="s">
        <v>2951</v>
      </c>
      <c r="FO590">
        <v>585</v>
      </c>
      <c r="FP590">
        <v>1167</v>
      </c>
      <c r="FQ590" t="s">
        <v>16</v>
      </c>
      <c r="FR590">
        <v>1241</v>
      </c>
      <c r="FS590" t="s">
        <v>2950</v>
      </c>
      <c r="FT590" t="s">
        <v>2949</v>
      </c>
      <c r="FU590">
        <v>10390</v>
      </c>
      <c r="FX590">
        <v>-1</v>
      </c>
    </row>
    <row r="591" spans="1:180" x14ac:dyDescent="0.35">
      <c r="A591" t="s">
        <v>2948</v>
      </c>
      <c r="B591" t="s">
        <v>2948</v>
      </c>
      <c r="C591" t="s">
        <v>1412</v>
      </c>
      <c r="D591" t="s">
        <v>1412</v>
      </c>
      <c r="E591" t="s">
        <v>1412</v>
      </c>
      <c r="F591" t="s">
        <v>2947</v>
      </c>
      <c r="G591" t="s">
        <v>2946</v>
      </c>
      <c r="H591" t="s">
        <v>2945</v>
      </c>
      <c r="I591">
        <v>2</v>
      </c>
      <c r="J591">
        <v>1</v>
      </c>
      <c r="K591">
        <v>1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1</v>
      </c>
      <c r="R591">
        <v>1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1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1</v>
      </c>
      <c r="AI591">
        <v>1</v>
      </c>
      <c r="AJ591">
        <v>1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1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1</v>
      </c>
      <c r="BA591">
        <v>1</v>
      </c>
      <c r="BB591">
        <v>1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1</v>
      </c>
      <c r="BM591">
        <v>0</v>
      </c>
      <c r="BN591">
        <v>0</v>
      </c>
      <c r="BO591">
        <v>6.9</v>
      </c>
      <c r="BP591">
        <v>6.9</v>
      </c>
      <c r="BQ591">
        <v>6.9</v>
      </c>
      <c r="BR591">
        <v>16.363</v>
      </c>
      <c r="BS591">
        <v>145</v>
      </c>
      <c r="BT591" t="s">
        <v>2944</v>
      </c>
      <c r="BU591">
        <v>2.7136999999999999E-3</v>
      </c>
      <c r="BV591">
        <v>7.0709999999999997</v>
      </c>
      <c r="BZ591" t="s">
        <v>224</v>
      </c>
      <c r="CA591" t="s">
        <v>223</v>
      </c>
      <c r="CB591" t="s">
        <v>223</v>
      </c>
      <c r="CL591" t="s">
        <v>224</v>
      </c>
      <c r="CO591">
        <v>0</v>
      </c>
      <c r="CP591">
        <v>0</v>
      </c>
      <c r="CQ591">
        <v>0</v>
      </c>
      <c r="CR591">
        <v>6.9</v>
      </c>
      <c r="CS591">
        <v>6.9</v>
      </c>
      <c r="CT591">
        <v>6.9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6.9</v>
      </c>
      <c r="DE591">
        <v>0</v>
      </c>
      <c r="DF591">
        <v>0</v>
      </c>
      <c r="DG591">
        <v>27715000</v>
      </c>
      <c r="DH591">
        <v>0</v>
      </c>
      <c r="DI591">
        <v>0</v>
      </c>
      <c r="DJ591">
        <v>0</v>
      </c>
      <c r="DK591">
        <v>6001700</v>
      </c>
      <c r="DL591">
        <v>8464600</v>
      </c>
      <c r="DM591">
        <v>5801000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7447900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8723000</v>
      </c>
      <c r="ES591">
        <v>10168000</v>
      </c>
      <c r="ET591">
        <v>7557500</v>
      </c>
      <c r="EU591">
        <v>0</v>
      </c>
      <c r="EV591">
        <v>0</v>
      </c>
      <c r="EW591">
        <v>0</v>
      </c>
      <c r="EX591">
        <v>24195000</v>
      </c>
      <c r="EY591">
        <v>0</v>
      </c>
      <c r="EZ591">
        <v>0</v>
      </c>
      <c r="FA591">
        <v>0</v>
      </c>
      <c r="FB591">
        <v>1</v>
      </c>
      <c r="FC591">
        <v>1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2</v>
      </c>
      <c r="FK591" t="s">
        <v>2943</v>
      </c>
      <c r="FO591">
        <v>586</v>
      </c>
      <c r="FP591">
        <v>3238</v>
      </c>
      <c r="FQ591" t="s">
        <v>16</v>
      </c>
      <c r="FR591">
        <v>3398</v>
      </c>
      <c r="FS591" t="s">
        <v>2942</v>
      </c>
      <c r="FT591" t="s">
        <v>2941</v>
      </c>
      <c r="FU591">
        <v>30738</v>
      </c>
      <c r="FX591" t="s">
        <v>289</v>
      </c>
    </row>
    <row r="592" spans="1:180" x14ac:dyDescent="0.35">
      <c r="A592" t="s">
        <v>2940</v>
      </c>
      <c r="B592" t="s">
        <v>2940</v>
      </c>
      <c r="C592">
        <v>10</v>
      </c>
      <c r="D592">
        <v>10</v>
      </c>
      <c r="E592">
        <v>10</v>
      </c>
      <c r="F592" t="s">
        <v>2939</v>
      </c>
      <c r="G592" t="s">
        <v>2938</v>
      </c>
      <c r="H592" t="s">
        <v>2937</v>
      </c>
      <c r="I592">
        <v>1</v>
      </c>
      <c r="J592">
        <v>10</v>
      </c>
      <c r="K592">
        <v>10</v>
      </c>
      <c r="L592">
        <v>10</v>
      </c>
      <c r="M592">
        <v>0</v>
      </c>
      <c r="N592">
        <v>0</v>
      </c>
      <c r="O592">
        <v>0</v>
      </c>
      <c r="P592">
        <v>9</v>
      </c>
      <c r="Q592">
        <v>9</v>
      </c>
      <c r="R592">
        <v>9</v>
      </c>
      <c r="S592">
        <v>0</v>
      </c>
      <c r="T592">
        <v>0</v>
      </c>
      <c r="U592">
        <v>0</v>
      </c>
      <c r="V592">
        <v>9</v>
      </c>
      <c r="W592">
        <v>7</v>
      </c>
      <c r="X592">
        <v>7</v>
      </c>
      <c r="Y592">
        <v>0</v>
      </c>
      <c r="Z592">
        <v>0</v>
      </c>
      <c r="AA592">
        <v>0</v>
      </c>
      <c r="AB592">
        <v>6</v>
      </c>
      <c r="AC592">
        <v>7</v>
      </c>
      <c r="AD592">
        <v>5</v>
      </c>
      <c r="AE592">
        <v>0</v>
      </c>
      <c r="AF592">
        <v>0</v>
      </c>
      <c r="AG592">
        <v>0</v>
      </c>
      <c r="AH592">
        <v>9</v>
      </c>
      <c r="AI592">
        <v>9</v>
      </c>
      <c r="AJ592">
        <v>9</v>
      </c>
      <c r="AK592">
        <v>0</v>
      </c>
      <c r="AL592">
        <v>0</v>
      </c>
      <c r="AM592">
        <v>0</v>
      </c>
      <c r="AN592">
        <v>9</v>
      </c>
      <c r="AO592">
        <v>7</v>
      </c>
      <c r="AP592">
        <v>7</v>
      </c>
      <c r="AQ592">
        <v>0</v>
      </c>
      <c r="AR592">
        <v>0</v>
      </c>
      <c r="AS592">
        <v>0</v>
      </c>
      <c r="AT592">
        <v>6</v>
      </c>
      <c r="AU592">
        <v>7</v>
      </c>
      <c r="AV592">
        <v>5</v>
      </c>
      <c r="AW592">
        <v>0</v>
      </c>
      <c r="AX592">
        <v>0</v>
      </c>
      <c r="AY592">
        <v>0</v>
      </c>
      <c r="AZ592">
        <v>9</v>
      </c>
      <c r="BA592">
        <v>9</v>
      </c>
      <c r="BB592">
        <v>9</v>
      </c>
      <c r="BC592">
        <v>0</v>
      </c>
      <c r="BD592">
        <v>0</v>
      </c>
      <c r="BE592">
        <v>0</v>
      </c>
      <c r="BF592">
        <v>9</v>
      </c>
      <c r="BG592">
        <v>7</v>
      </c>
      <c r="BH592">
        <v>7</v>
      </c>
      <c r="BI592">
        <v>0</v>
      </c>
      <c r="BJ592">
        <v>0</v>
      </c>
      <c r="BK592">
        <v>0</v>
      </c>
      <c r="BL592">
        <v>6</v>
      </c>
      <c r="BM592">
        <v>7</v>
      </c>
      <c r="BN592">
        <v>5</v>
      </c>
      <c r="BO592">
        <v>24.9</v>
      </c>
      <c r="BP592">
        <v>24.9</v>
      </c>
      <c r="BQ592">
        <v>24.9</v>
      </c>
      <c r="BR592">
        <v>75.561000000000007</v>
      </c>
      <c r="BS592">
        <v>667</v>
      </c>
      <c r="BT592">
        <v>667</v>
      </c>
      <c r="BU592">
        <v>0</v>
      </c>
      <c r="BV592">
        <v>211.8</v>
      </c>
      <c r="BZ592" t="s">
        <v>223</v>
      </c>
      <c r="CA592" t="s">
        <v>223</v>
      </c>
      <c r="CB592" t="s">
        <v>223</v>
      </c>
      <c r="CF592" t="s">
        <v>223</v>
      </c>
      <c r="CG592" t="s">
        <v>223</v>
      </c>
      <c r="CH592" t="s">
        <v>223</v>
      </c>
      <c r="CL592" t="s">
        <v>223</v>
      </c>
      <c r="CM592" t="s">
        <v>223</v>
      </c>
      <c r="CN592" t="s">
        <v>223</v>
      </c>
      <c r="CO592">
        <v>0</v>
      </c>
      <c r="CP592">
        <v>0</v>
      </c>
      <c r="CQ592">
        <v>0</v>
      </c>
      <c r="CR592">
        <v>21.6</v>
      </c>
      <c r="CS592">
        <v>21.6</v>
      </c>
      <c r="CT592">
        <v>21.6</v>
      </c>
      <c r="CU592">
        <v>0</v>
      </c>
      <c r="CV592">
        <v>0</v>
      </c>
      <c r="CW592">
        <v>0</v>
      </c>
      <c r="CX592">
        <v>22.9</v>
      </c>
      <c r="CY592">
        <v>17.7</v>
      </c>
      <c r="CZ592">
        <v>18.899999999999999</v>
      </c>
      <c r="DA592">
        <v>0</v>
      </c>
      <c r="DB592">
        <v>0</v>
      </c>
      <c r="DC592">
        <v>0</v>
      </c>
      <c r="DD592">
        <v>17.2</v>
      </c>
      <c r="DE592">
        <v>17.7</v>
      </c>
      <c r="DF592">
        <v>15.3</v>
      </c>
      <c r="DG592">
        <v>883270000</v>
      </c>
      <c r="DH592">
        <v>0</v>
      </c>
      <c r="DI592">
        <v>0</v>
      </c>
      <c r="DJ592">
        <v>0</v>
      </c>
      <c r="DK592">
        <v>211090000</v>
      </c>
      <c r="DL592">
        <v>153070000</v>
      </c>
      <c r="DM592">
        <v>156030000</v>
      </c>
      <c r="DN592">
        <v>0</v>
      </c>
      <c r="DO592">
        <v>0</v>
      </c>
      <c r="DP592">
        <v>0</v>
      </c>
      <c r="DQ592">
        <v>127910000</v>
      </c>
      <c r="DR592">
        <v>81327000</v>
      </c>
      <c r="DS592">
        <v>86562000</v>
      </c>
      <c r="DT592">
        <v>0</v>
      </c>
      <c r="DU592">
        <v>0</v>
      </c>
      <c r="DV592">
        <v>0</v>
      </c>
      <c r="DW592">
        <v>27387000</v>
      </c>
      <c r="DX592">
        <v>21692000</v>
      </c>
      <c r="DY592">
        <v>18202000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59795000</v>
      </c>
      <c r="ES592">
        <v>45265000</v>
      </c>
      <c r="ET592">
        <v>49885000</v>
      </c>
      <c r="EU592">
        <v>72523000</v>
      </c>
      <c r="EV592">
        <v>52710000</v>
      </c>
      <c r="EW592">
        <v>69665000</v>
      </c>
      <c r="EX592">
        <v>34170000</v>
      </c>
      <c r="EY592">
        <v>27128000</v>
      </c>
      <c r="EZ592">
        <v>33039000</v>
      </c>
      <c r="FA592">
        <v>9</v>
      </c>
      <c r="FB592">
        <v>9</v>
      </c>
      <c r="FC592">
        <v>10</v>
      </c>
      <c r="FD592">
        <v>6</v>
      </c>
      <c r="FE592">
        <v>7</v>
      </c>
      <c r="FF592">
        <v>5</v>
      </c>
      <c r="FG592">
        <v>5</v>
      </c>
      <c r="FH592">
        <v>2</v>
      </c>
      <c r="FI592">
        <v>3</v>
      </c>
      <c r="FJ592">
        <v>56</v>
      </c>
      <c r="FK592" t="s">
        <v>2936</v>
      </c>
      <c r="FO592">
        <v>587</v>
      </c>
      <c r="FP592" t="s">
        <v>2935</v>
      </c>
      <c r="FQ592" t="s">
        <v>933</v>
      </c>
      <c r="FR592" t="s">
        <v>2934</v>
      </c>
      <c r="FS592" t="s">
        <v>2933</v>
      </c>
      <c r="FT592" t="s">
        <v>2932</v>
      </c>
      <c r="FU592" t="s">
        <v>2931</v>
      </c>
      <c r="FX592">
        <v>-1</v>
      </c>
    </row>
    <row r="593" spans="1:180" x14ac:dyDescent="0.35">
      <c r="A593" t="s">
        <v>2930</v>
      </c>
      <c r="B593" t="s">
        <v>2930</v>
      </c>
      <c r="C593">
        <v>4</v>
      </c>
      <c r="D593">
        <v>4</v>
      </c>
      <c r="E593">
        <v>4</v>
      </c>
      <c r="F593" t="s">
        <v>2929</v>
      </c>
      <c r="G593" t="s">
        <v>2928</v>
      </c>
      <c r="H593" t="s">
        <v>2927</v>
      </c>
      <c r="I593">
        <v>1</v>
      </c>
      <c r="J593">
        <v>4</v>
      </c>
      <c r="K593">
        <v>4</v>
      </c>
      <c r="L593">
        <v>4</v>
      </c>
      <c r="M593">
        <v>0</v>
      </c>
      <c r="N593">
        <v>0</v>
      </c>
      <c r="O593">
        <v>0</v>
      </c>
      <c r="P593">
        <v>4</v>
      </c>
      <c r="Q593">
        <v>4</v>
      </c>
      <c r="R593">
        <v>4</v>
      </c>
      <c r="S593">
        <v>1</v>
      </c>
      <c r="T593">
        <v>0</v>
      </c>
      <c r="U593">
        <v>0</v>
      </c>
      <c r="V593">
        <v>4</v>
      </c>
      <c r="W593">
        <v>4</v>
      </c>
      <c r="X593">
        <v>4</v>
      </c>
      <c r="Y593">
        <v>0</v>
      </c>
      <c r="Z593">
        <v>0</v>
      </c>
      <c r="AA593">
        <v>0</v>
      </c>
      <c r="AB593">
        <v>4</v>
      </c>
      <c r="AC593">
        <v>4</v>
      </c>
      <c r="AD593">
        <v>4</v>
      </c>
      <c r="AE593">
        <v>0</v>
      </c>
      <c r="AF593">
        <v>0</v>
      </c>
      <c r="AG593">
        <v>0</v>
      </c>
      <c r="AH593">
        <v>4</v>
      </c>
      <c r="AI593">
        <v>4</v>
      </c>
      <c r="AJ593">
        <v>4</v>
      </c>
      <c r="AK593">
        <v>1</v>
      </c>
      <c r="AL593">
        <v>0</v>
      </c>
      <c r="AM593">
        <v>0</v>
      </c>
      <c r="AN593">
        <v>4</v>
      </c>
      <c r="AO593">
        <v>4</v>
      </c>
      <c r="AP593">
        <v>4</v>
      </c>
      <c r="AQ593">
        <v>0</v>
      </c>
      <c r="AR593">
        <v>0</v>
      </c>
      <c r="AS593">
        <v>0</v>
      </c>
      <c r="AT593">
        <v>4</v>
      </c>
      <c r="AU593">
        <v>4</v>
      </c>
      <c r="AV593">
        <v>4</v>
      </c>
      <c r="AW593">
        <v>0</v>
      </c>
      <c r="AX593">
        <v>0</v>
      </c>
      <c r="AY593">
        <v>0</v>
      </c>
      <c r="AZ593">
        <v>4</v>
      </c>
      <c r="BA593">
        <v>4</v>
      </c>
      <c r="BB593">
        <v>4</v>
      </c>
      <c r="BC593">
        <v>1</v>
      </c>
      <c r="BD593">
        <v>0</v>
      </c>
      <c r="BE593">
        <v>0</v>
      </c>
      <c r="BF593">
        <v>4</v>
      </c>
      <c r="BG593">
        <v>4</v>
      </c>
      <c r="BH593">
        <v>4</v>
      </c>
      <c r="BI593">
        <v>0</v>
      </c>
      <c r="BJ593">
        <v>0</v>
      </c>
      <c r="BK593">
        <v>0</v>
      </c>
      <c r="BL593">
        <v>4</v>
      </c>
      <c r="BM593">
        <v>4</v>
      </c>
      <c r="BN593">
        <v>4</v>
      </c>
      <c r="BO593">
        <v>4.5</v>
      </c>
      <c r="BP593">
        <v>4.5</v>
      </c>
      <c r="BQ593">
        <v>4.5</v>
      </c>
      <c r="BR593">
        <v>90.555000000000007</v>
      </c>
      <c r="BS593">
        <v>819</v>
      </c>
      <c r="BT593">
        <v>819</v>
      </c>
      <c r="BU593">
        <v>0</v>
      </c>
      <c r="BV593">
        <v>147.71</v>
      </c>
      <c r="BZ593" t="s">
        <v>223</v>
      </c>
      <c r="CA593" t="s">
        <v>223</v>
      </c>
      <c r="CB593" t="s">
        <v>223</v>
      </c>
      <c r="CC593" t="s">
        <v>224</v>
      </c>
      <c r="CF593" t="s">
        <v>223</v>
      </c>
      <c r="CG593" t="s">
        <v>223</v>
      </c>
      <c r="CH593" t="s">
        <v>223</v>
      </c>
      <c r="CL593" t="s">
        <v>223</v>
      </c>
      <c r="CM593" t="s">
        <v>223</v>
      </c>
      <c r="CN593" t="s">
        <v>223</v>
      </c>
      <c r="CO593">
        <v>0</v>
      </c>
      <c r="CP593">
        <v>0</v>
      </c>
      <c r="CQ593">
        <v>0</v>
      </c>
      <c r="CR593">
        <v>4.5</v>
      </c>
      <c r="CS593">
        <v>4.5</v>
      </c>
      <c r="CT593">
        <v>4.5</v>
      </c>
      <c r="CU593">
        <v>2</v>
      </c>
      <c r="CV593">
        <v>0</v>
      </c>
      <c r="CW593">
        <v>0</v>
      </c>
      <c r="CX593">
        <v>4.5</v>
      </c>
      <c r="CY593">
        <v>4.5</v>
      </c>
      <c r="CZ593">
        <v>4.5</v>
      </c>
      <c r="DA593">
        <v>0</v>
      </c>
      <c r="DB593">
        <v>0</v>
      </c>
      <c r="DC593">
        <v>0</v>
      </c>
      <c r="DD593">
        <v>4.5</v>
      </c>
      <c r="DE593">
        <v>4.5</v>
      </c>
      <c r="DF593">
        <v>4.5</v>
      </c>
      <c r="DG593">
        <v>723610000</v>
      </c>
      <c r="DH593">
        <v>0</v>
      </c>
      <c r="DI593">
        <v>0</v>
      </c>
      <c r="DJ593">
        <v>0</v>
      </c>
      <c r="DK593">
        <v>150100000</v>
      </c>
      <c r="DL593">
        <v>133070000</v>
      </c>
      <c r="DM593">
        <v>119900000</v>
      </c>
      <c r="DN593">
        <v>2256900</v>
      </c>
      <c r="DO593">
        <v>0</v>
      </c>
      <c r="DP593">
        <v>0</v>
      </c>
      <c r="DQ593">
        <v>81370000</v>
      </c>
      <c r="DR593">
        <v>64523000</v>
      </c>
      <c r="DS593">
        <v>75343000</v>
      </c>
      <c r="DT593">
        <v>0</v>
      </c>
      <c r="DU593">
        <v>0</v>
      </c>
      <c r="DV593">
        <v>0</v>
      </c>
      <c r="DW593">
        <v>35295000</v>
      </c>
      <c r="DX593">
        <v>28859000</v>
      </c>
      <c r="DY593">
        <v>32891000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96772000</v>
      </c>
      <c r="ES593">
        <v>88913000</v>
      </c>
      <c r="ET593">
        <v>62191000</v>
      </c>
      <c r="EU593">
        <v>83234000</v>
      </c>
      <c r="EV593">
        <v>72847000</v>
      </c>
      <c r="EW593">
        <v>75731000</v>
      </c>
      <c r="EX593">
        <v>67279000</v>
      </c>
      <c r="EY593">
        <v>63106000</v>
      </c>
      <c r="EZ593">
        <v>58697000</v>
      </c>
      <c r="FA593">
        <v>5</v>
      </c>
      <c r="FB593">
        <v>4</v>
      </c>
      <c r="FC593">
        <v>4</v>
      </c>
      <c r="FD593">
        <v>5</v>
      </c>
      <c r="FE593">
        <v>6</v>
      </c>
      <c r="FF593">
        <v>4</v>
      </c>
      <c r="FG593">
        <v>2</v>
      </c>
      <c r="FH593">
        <v>3</v>
      </c>
      <c r="FI593">
        <v>3</v>
      </c>
      <c r="FJ593">
        <v>36</v>
      </c>
      <c r="FK593" t="s">
        <v>2926</v>
      </c>
      <c r="FO593">
        <v>588</v>
      </c>
      <c r="FP593" t="s">
        <v>2925</v>
      </c>
      <c r="FQ593" t="s">
        <v>425</v>
      </c>
      <c r="FR593" t="s">
        <v>2924</v>
      </c>
      <c r="FS593" t="s">
        <v>2923</v>
      </c>
      <c r="FT593" t="s">
        <v>2922</v>
      </c>
      <c r="FU593" t="s">
        <v>2921</v>
      </c>
      <c r="FX593">
        <v>-1</v>
      </c>
    </row>
    <row r="594" spans="1:180" x14ac:dyDescent="0.35">
      <c r="A594" t="s">
        <v>2920</v>
      </c>
      <c r="B594" t="s">
        <v>2920</v>
      </c>
      <c r="C594">
        <v>2</v>
      </c>
      <c r="D594">
        <v>2</v>
      </c>
      <c r="E594">
        <v>2</v>
      </c>
      <c r="F594" t="s">
        <v>2919</v>
      </c>
      <c r="G594" t="s">
        <v>2918</v>
      </c>
      <c r="H594" t="s">
        <v>2917</v>
      </c>
      <c r="I594">
        <v>1</v>
      </c>
      <c r="J594">
        <v>2</v>
      </c>
      <c r="K594">
        <v>2</v>
      </c>
      <c r="L594">
        <v>2</v>
      </c>
      <c r="M594">
        <v>0</v>
      </c>
      <c r="N594">
        <v>0</v>
      </c>
      <c r="O594">
        <v>0</v>
      </c>
      <c r="P594">
        <v>0</v>
      </c>
      <c r="Q594">
        <v>1</v>
      </c>
      <c r="R594">
        <v>1</v>
      </c>
      <c r="S594">
        <v>0</v>
      </c>
      <c r="T594">
        <v>0</v>
      </c>
      <c r="U594">
        <v>0</v>
      </c>
      <c r="V594">
        <v>0</v>
      </c>
      <c r="W594">
        <v>2</v>
      </c>
      <c r="X594">
        <v>0</v>
      </c>
      <c r="Y594">
        <v>0</v>
      </c>
      <c r="Z594">
        <v>0</v>
      </c>
      <c r="AA594">
        <v>0</v>
      </c>
      <c r="AB594">
        <v>1</v>
      </c>
      <c r="AC594">
        <v>1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0</v>
      </c>
      <c r="AL594">
        <v>0</v>
      </c>
      <c r="AM594">
        <v>0</v>
      </c>
      <c r="AN594">
        <v>0</v>
      </c>
      <c r="AO594">
        <v>2</v>
      </c>
      <c r="AP594">
        <v>0</v>
      </c>
      <c r="AQ594">
        <v>0</v>
      </c>
      <c r="AR594">
        <v>0</v>
      </c>
      <c r="AS594">
        <v>0</v>
      </c>
      <c r="AT594">
        <v>1</v>
      </c>
      <c r="AU594">
        <v>1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1</v>
      </c>
      <c r="BB594">
        <v>1</v>
      </c>
      <c r="BC594">
        <v>0</v>
      </c>
      <c r="BD594">
        <v>0</v>
      </c>
      <c r="BE594">
        <v>0</v>
      </c>
      <c r="BF594">
        <v>0</v>
      </c>
      <c r="BG594">
        <v>2</v>
      </c>
      <c r="BH594">
        <v>0</v>
      </c>
      <c r="BI594">
        <v>0</v>
      </c>
      <c r="BJ594">
        <v>0</v>
      </c>
      <c r="BK594">
        <v>0</v>
      </c>
      <c r="BL594">
        <v>1</v>
      </c>
      <c r="BM594">
        <v>1</v>
      </c>
      <c r="BN594">
        <v>0</v>
      </c>
      <c r="BO594">
        <v>8.3000000000000007</v>
      </c>
      <c r="BP594">
        <v>8.3000000000000007</v>
      </c>
      <c r="BQ594">
        <v>8.3000000000000007</v>
      </c>
      <c r="BR594">
        <v>37.393000000000001</v>
      </c>
      <c r="BS594">
        <v>338</v>
      </c>
      <c r="BT594">
        <v>338</v>
      </c>
      <c r="BU594">
        <v>0</v>
      </c>
      <c r="BV594">
        <v>12.557</v>
      </c>
      <c r="CA594" t="s">
        <v>224</v>
      </c>
      <c r="CB594" t="s">
        <v>224</v>
      </c>
      <c r="CG594" t="s">
        <v>223</v>
      </c>
      <c r="CL594" t="s">
        <v>223</v>
      </c>
      <c r="CM594" t="s">
        <v>223</v>
      </c>
      <c r="CO594">
        <v>0</v>
      </c>
      <c r="CP594">
        <v>0</v>
      </c>
      <c r="CQ594">
        <v>0</v>
      </c>
      <c r="CR594">
        <v>0</v>
      </c>
      <c r="CS594">
        <v>3.6</v>
      </c>
      <c r="CT594">
        <v>3.6</v>
      </c>
      <c r="CU594">
        <v>0</v>
      </c>
      <c r="CV594">
        <v>0</v>
      </c>
      <c r="CW594">
        <v>0</v>
      </c>
      <c r="CX594">
        <v>0</v>
      </c>
      <c r="CY594">
        <v>8.3000000000000007</v>
      </c>
      <c r="CZ594">
        <v>0</v>
      </c>
      <c r="DA594">
        <v>0</v>
      </c>
      <c r="DB594">
        <v>0</v>
      </c>
      <c r="DC594">
        <v>0</v>
      </c>
      <c r="DD594">
        <v>3.6</v>
      </c>
      <c r="DE594">
        <v>3.6</v>
      </c>
      <c r="DF594">
        <v>0</v>
      </c>
      <c r="DG594">
        <v>8888600</v>
      </c>
      <c r="DH594">
        <v>0</v>
      </c>
      <c r="DI594">
        <v>0</v>
      </c>
      <c r="DJ594">
        <v>0</v>
      </c>
      <c r="DK594">
        <v>0</v>
      </c>
      <c r="DL594">
        <v>1946200</v>
      </c>
      <c r="DM594">
        <v>2597700</v>
      </c>
      <c r="DN594">
        <v>0</v>
      </c>
      <c r="DO594">
        <v>0</v>
      </c>
      <c r="DP594">
        <v>0</v>
      </c>
      <c r="DQ594">
        <v>0</v>
      </c>
      <c r="DR594">
        <v>1686900</v>
      </c>
      <c r="DS594">
        <v>0</v>
      </c>
      <c r="DT594">
        <v>0</v>
      </c>
      <c r="DU594">
        <v>0</v>
      </c>
      <c r="DV594">
        <v>0</v>
      </c>
      <c r="DW594">
        <v>1538200</v>
      </c>
      <c r="DX594">
        <v>1119500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2270000</v>
      </c>
      <c r="ET594">
        <v>2904800</v>
      </c>
      <c r="EU594">
        <v>0</v>
      </c>
      <c r="EV594">
        <v>3196700</v>
      </c>
      <c r="EW594">
        <v>0</v>
      </c>
      <c r="EX594">
        <v>6163400</v>
      </c>
      <c r="EY594">
        <v>5373900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1</v>
      </c>
      <c r="FF594">
        <v>0</v>
      </c>
      <c r="FG594">
        <v>1</v>
      </c>
      <c r="FH594">
        <v>1</v>
      </c>
      <c r="FI594">
        <v>0</v>
      </c>
      <c r="FJ594">
        <v>3</v>
      </c>
      <c r="FK594" t="s">
        <v>2916</v>
      </c>
      <c r="FO594">
        <v>589</v>
      </c>
      <c r="FP594" t="s">
        <v>2915</v>
      </c>
      <c r="FQ594" t="s">
        <v>255</v>
      </c>
      <c r="FR594" t="s">
        <v>2914</v>
      </c>
      <c r="FS594" t="s">
        <v>2913</v>
      </c>
      <c r="FT594" t="s">
        <v>2912</v>
      </c>
      <c r="FU594" t="s">
        <v>2911</v>
      </c>
      <c r="FX594">
        <v>-1</v>
      </c>
    </row>
    <row r="595" spans="1:180" x14ac:dyDescent="0.35">
      <c r="A595" t="s">
        <v>2910</v>
      </c>
      <c r="B595" t="s">
        <v>2910</v>
      </c>
      <c r="C595">
        <v>6</v>
      </c>
      <c r="D595">
        <v>6</v>
      </c>
      <c r="E595">
        <v>6</v>
      </c>
      <c r="F595" t="s">
        <v>2909</v>
      </c>
      <c r="G595" t="s">
        <v>2908</v>
      </c>
      <c r="H595" t="s">
        <v>2907</v>
      </c>
      <c r="I595">
        <v>1</v>
      </c>
      <c r="J595">
        <v>6</v>
      </c>
      <c r="K595">
        <v>6</v>
      </c>
      <c r="L595">
        <v>6</v>
      </c>
      <c r="M595">
        <v>1</v>
      </c>
      <c r="N595">
        <v>0</v>
      </c>
      <c r="O595">
        <v>0</v>
      </c>
      <c r="P595">
        <v>6</v>
      </c>
      <c r="Q595">
        <v>6</v>
      </c>
      <c r="R595">
        <v>6</v>
      </c>
      <c r="S595">
        <v>0</v>
      </c>
      <c r="T595">
        <v>0</v>
      </c>
      <c r="U595">
        <v>0</v>
      </c>
      <c r="V595">
        <v>6</v>
      </c>
      <c r="W595">
        <v>5</v>
      </c>
      <c r="X595">
        <v>4</v>
      </c>
      <c r="Y595">
        <v>0</v>
      </c>
      <c r="Z595">
        <v>0</v>
      </c>
      <c r="AA595">
        <v>0</v>
      </c>
      <c r="AB595">
        <v>5</v>
      </c>
      <c r="AC595">
        <v>3</v>
      </c>
      <c r="AD595">
        <v>2</v>
      </c>
      <c r="AE595">
        <v>1</v>
      </c>
      <c r="AF595">
        <v>0</v>
      </c>
      <c r="AG595">
        <v>0</v>
      </c>
      <c r="AH595">
        <v>6</v>
      </c>
      <c r="AI595">
        <v>6</v>
      </c>
      <c r="AJ595">
        <v>6</v>
      </c>
      <c r="AK595">
        <v>0</v>
      </c>
      <c r="AL595">
        <v>0</v>
      </c>
      <c r="AM595">
        <v>0</v>
      </c>
      <c r="AN595">
        <v>6</v>
      </c>
      <c r="AO595">
        <v>5</v>
      </c>
      <c r="AP595">
        <v>4</v>
      </c>
      <c r="AQ595">
        <v>0</v>
      </c>
      <c r="AR595">
        <v>0</v>
      </c>
      <c r="AS595">
        <v>0</v>
      </c>
      <c r="AT595">
        <v>5</v>
      </c>
      <c r="AU595">
        <v>3</v>
      </c>
      <c r="AV595">
        <v>2</v>
      </c>
      <c r="AW595">
        <v>1</v>
      </c>
      <c r="AX595">
        <v>0</v>
      </c>
      <c r="AY595">
        <v>0</v>
      </c>
      <c r="AZ595">
        <v>6</v>
      </c>
      <c r="BA595">
        <v>6</v>
      </c>
      <c r="BB595">
        <v>6</v>
      </c>
      <c r="BC595">
        <v>0</v>
      </c>
      <c r="BD595">
        <v>0</v>
      </c>
      <c r="BE595">
        <v>0</v>
      </c>
      <c r="BF595">
        <v>6</v>
      </c>
      <c r="BG595">
        <v>5</v>
      </c>
      <c r="BH595">
        <v>4</v>
      </c>
      <c r="BI595">
        <v>0</v>
      </c>
      <c r="BJ595">
        <v>0</v>
      </c>
      <c r="BK595">
        <v>0</v>
      </c>
      <c r="BL595">
        <v>5</v>
      </c>
      <c r="BM595">
        <v>3</v>
      </c>
      <c r="BN595">
        <v>2</v>
      </c>
      <c r="BO595">
        <v>17.7</v>
      </c>
      <c r="BP595">
        <v>17.7</v>
      </c>
      <c r="BQ595">
        <v>17.7</v>
      </c>
      <c r="BR595">
        <v>47.686999999999998</v>
      </c>
      <c r="BS595">
        <v>440</v>
      </c>
      <c r="BT595">
        <v>440</v>
      </c>
      <c r="BU595">
        <v>0</v>
      </c>
      <c r="BV595">
        <v>60.408000000000001</v>
      </c>
      <c r="BW595" t="s">
        <v>223</v>
      </c>
      <c r="BZ595" t="s">
        <v>223</v>
      </c>
      <c r="CA595" t="s">
        <v>223</v>
      </c>
      <c r="CB595" t="s">
        <v>223</v>
      </c>
      <c r="CF595" t="s">
        <v>223</v>
      </c>
      <c r="CG595" t="s">
        <v>223</v>
      </c>
      <c r="CH595" t="s">
        <v>223</v>
      </c>
      <c r="CL595" t="s">
        <v>223</v>
      </c>
      <c r="CM595" t="s">
        <v>223</v>
      </c>
      <c r="CN595" t="s">
        <v>223</v>
      </c>
      <c r="CO595">
        <v>2.7</v>
      </c>
      <c r="CP595">
        <v>0</v>
      </c>
      <c r="CQ595">
        <v>0</v>
      </c>
      <c r="CR595">
        <v>17.7</v>
      </c>
      <c r="CS595">
        <v>17.7</v>
      </c>
      <c r="CT595">
        <v>17.7</v>
      </c>
      <c r="CU595">
        <v>0</v>
      </c>
      <c r="CV595">
        <v>0</v>
      </c>
      <c r="CW595">
        <v>0</v>
      </c>
      <c r="CX595">
        <v>17.7</v>
      </c>
      <c r="CY595">
        <v>17.5</v>
      </c>
      <c r="CZ595">
        <v>13.4</v>
      </c>
      <c r="DA595">
        <v>0</v>
      </c>
      <c r="DB595">
        <v>0</v>
      </c>
      <c r="DC595">
        <v>0</v>
      </c>
      <c r="DD595">
        <v>13.6</v>
      </c>
      <c r="DE595">
        <v>9.5</v>
      </c>
      <c r="DF595">
        <v>6.6</v>
      </c>
      <c r="DG595">
        <v>176480000</v>
      </c>
      <c r="DH595">
        <v>120150</v>
      </c>
      <c r="DI595">
        <v>0</v>
      </c>
      <c r="DJ595">
        <v>0</v>
      </c>
      <c r="DK595">
        <v>44154000</v>
      </c>
      <c r="DL595">
        <v>43264000</v>
      </c>
      <c r="DM595">
        <v>36913000</v>
      </c>
      <c r="DN595">
        <v>0</v>
      </c>
      <c r="DO595">
        <v>0</v>
      </c>
      <c r="DP595">
        <v>0</v>
      </c>
      <c r="DQ595">
        <v>14444000</v>
      </c>
      <c r="DR595">
        <v>12064000</v>
      </c>
      <c r="DS595">
        <v>12894000</v>
      </c>
      <c r="DT595">
        <v>0</v>
      </c>
      <c r="DU595">
        <v>0</v>
      </c>
      <c r="DV595">
        <v>0</v>
      </c>
      <c r="DW595">
        <v>5956400</v>
      </c>
      <c r="DX595">
        <v>3212600</v>
      </c>
      <c r="DY595">
        <v>3453600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10907000</v>
      </c>
      <c r="ES595">
        <v>13533000</v>
      </c>
      <c r="ET595">
        <v>12220000</v>
      </c>
      <c r="EU595">
        <v>9551000</v>
      </c>
      <c r="EV595">
        <v>9326200</v>
      </c>
      <c r="EW595">
        <v>10564000</v>
      </c>
      <c r="EX595">
        <v>8264100</v>
      </c>
      <c r="EY595">
        <v>7918900</v>
      </c>
      <c r="EZ595">
        <v>8101900</v>
      </c>
      <c r="FA595">
        <v>5</v>
      </c>
      <c r="FB595">
        <v>6</v>
      </c>
      <c r="FC595">
        <v>3</v>
      </c>
      <c r="FD595">
        <v>1</v>
      </c>
      <c r="FE595">
        <v>1</v>
      </c>
      <c r="FF595">
        <v>2</v>
      </c>
      <c r="FG595">
        <v>1</v>
      </c>
      <c r="FH595">
        <v>1</v>
      </c>
      <c r="FI595">
        <v>1</v>
      </c>
      <c r="FJ595">
        <v>21</v>
      </c>
      <c r="FK595" t="s">
        <v>2906</v>
      </c>
      <c r="FO595">
        <v>590</v>
      </c>
      <c r="FP595" t="s">
        <v>2905</v>
      </c>
      <c r="FQ595" t="s">
        <v>414</v>
      </c>
      <c r="FR595" t="s">
        <v>2904</v>
      </c>
      <c r="FS595" t="s">
        <v>2903</v>
      </c>
      <c r="FT595" t="s">
        <v>2902</v>
      </c>
      <c r="FU595" t="s">
        <v>2901</v>
      </c>
      <c r="FX595">
        <v>-1</v>
      </c>
    </row>
    <row r="596" spans="1:180" x14ac:dyDescent="0.35">
      <c r="A596" t="s">
        <v>2900</v>
      </c>
      <c r="B596" t="s">
        <v>2900</v>
      </c>
      <c r="C596">
        <v>12</v>
      </c>
      <c r="D596">
        <v>12</v>
      </c>
      <c r="E596">
        <v>12</v>
      </c>
      <c r="F596" t="s">
        <v>2899</v>
      </c>
      <c r="G596" t="s">
        <v>2898</v>
      </c>
      <c r="H596" t="s">
        <v>2897</v>
      </c>
      <c r="I596">
        <v>1</v>
      </c>
      <c r="J596">
        <v>12</v>
      </c>
      <c r="K596">
        <v>12</v>
      </c>
      <c r="L596">
        <v>12</v>
      </c>
      <c r="M596">
        <v>1</v>
      </c>
      <c r="N596">
        <v>1</v>
      </c>
      <c r="O596">
        <v>1</v>
      </c>
      <c r="P596">
        <v>11</v>
      </c>
      <c r="Q596">
        <v>9</v>
      </c>
      <c r="R596">
        <v>11</v>
      </c>
      <c r="S596">
        <v>1</v>
      </c>
      <c r="T596">
        <v>1</v>
      </c>
      <c r="U596">
        <v>1</v>
      </c>
      <c r="V596">
        <v>11</v>
      </c>
      <c r="W596">
        <v>10</v>
      </c>
      <c r="X596">
        <v>8</v>
      </c>
      <c r="Y596">
        <v>0</v>
      </c>
      <c r="Z596">
        <v>0</v>
      </c>
      <c r="AA596">
        <v>1</v>
      </c>
      <c r="AB596">
        <v>9</v>
      </c>
      <c r="AC596">
        <v>10</v>
      </c>
      <c r="AD596">
        <v>8</v>
      </c>
      <c r="AE596">
        <v>1</v>
      </c>
      <c r="AF596">
        <v>1</v>
      </c>
      <c r="AG596">
        <v>1</v>
      </c>
      <c r="AH596">
        <v>11</v>
      </c>
      <c r="AI596">
        <v>9</v>
      </c>
      <c r="AJ596">
        <v>11</v>
      </c>
      <c r="AK596">
        <v>1</v>
      </c>
      <c r="AL596">
        <v>1</v>
      </c>
      <c r="AM596">
        <v>1</v>
      </c>
      <c r="AN596">
        <v>11</v>
      </c>
      <c r="AO596">
        <v>10</v>
      </c>
      <c r="AP596">
        <v>8</v>
      </c>
      <c r="AQ596">
        <v>0</v>
      </c>
      <c r="AR596">
        <v>0</v>
      </c>
      <c r="AS596">
        <v>1</v>
      </c>
      <c r="AT596">
        <v>9</v>
      </c>
      <c r="AU596">
        <v>10</v>
      </c>
      <c r="AV596">
        <v>8</v>
      </c>
      <c r="AW596">
        <v>1</v>
      </c>
      <c r="AX596">
        <v>1</v>
      </c>
      <c r="AY596">
        <v>1</v>
      </c>
      <c r="AZ596">
        <v>11</v>
      </c>
      <c r="BA596">
        <v>9</v>
      </c>
      <c r="BB596">
        <v>11</v>
      </c>
      <c r="BC596">
        <v>1</v>
      </c>
      <c r="BD596">
        <v>1</v>
      </c>
      <c r="BE596">
        <v>1</v>
      </c>
      <c r="BF596">
        <v>11</v>
      </c>
      <c r="BG596">
        <v>10</v>
      </c>
      <c r="BH596">
        <v>8</v>
      </c>
      <c r="BI596">
        <v>0</v>
      </c>
      <c r="BJ596">
        <v>0</v>
      </c>
      <c r="BK596">
        <v>1</v>
      </c>
      <c r="BL596">
        <v>9</v>
      </c>
      <c r="BM596">
        <v>10</v>
      </c>
      <c r="BN596">
        <v>8</v>
      </c>
      <c r="BO596">
        <v>38.700000000000003</v>
      </c>
      <c r="BP596">
        <v>38.700000000000003</v>
      </c>
      <c r="BQ596">
        <v>38.700000000000003</v>
      </c>
      <c r="BR596">
        <v>44.658999999999999</v>
      </c>
      <c r="BS596">
        <v>395</v>
      </c>
      <c r="BT596">
        <v>395</v>
      </c>
      <c r="BU596">
        <v>0</v>
      </c>
      <c r="BV596">
        <v>190.59</v>
      </c>
      <c r="BW596" t="s">
        <v>224</v>
      </c>
      <c r="BX596" t="s">
        <v>224</v>
      </c>
      <c r="BY596" t="s">
        <v>224</v>
      </c>
      <c r="BZ596" t="s">
        <v>223</v>
      </c>
      <c r="CA596" t="s">
        <v>223</v>
      </c>
      <c r="CB596" t="s">
        <v>223</v>
      </c>
      <c r="CC596" t="s">
        <v>223</v>
      </c>
      <c r="CD596" t="s">
        <v>224</v>
      </c>
      <c r="CE596" t="s">
        <v>224</v>
      </c>
      <c r="CF596" t="s">
        <v>223</v>
      </c>
      <c r="CG596" t="s">
        <v>223</v>
      </c>
      <c r="CH596" t="s">
        <v>223</v>
      </c>
      <c r="CK596" t="s">
        <v>224</v>
      </c>
      <c r="CL596" t="s">
        <v>223</v>
      </c>
      <c r="CM596" t="s">
        <v>223</v>
      </c>
      <c r="CN596" t="s">
        <v>223</v>
      </c>
      <c r="CO596">
        <v>2</v>
      </c>
      <c r="CP596">
        <v>2</v>
      </c>
      <c r="CQ596">
        <v>2</v>
      </c>
      <c r="CR596">
        <v>35.4</v>
      </c>
      <c r="CS596">
        <v>31.1</v>
      </c>
      <c r="CT596">
        <v>35.4</v>
      </c>
      <c r="CU596">
        <v>5.8</v>
      </c>
      <c r="CV596">
        <v>3</v>
      </c>
      <c r="CW596">
        <v>5.8</v>
      </c>
      <c r="CX596">
        <v>34.4</v>
      </c>
      <c r="CY596">
        <v>28.9</v>
      </c>
      <c r="CZ596">
        <v>24.1</v>
      </c>
      <c r="DA596">
        <v>0</v>
      </c>
      <c r="DB596">
        <v>0</v>
      </c>
      <c r="DC596">
        <v>5.8</v>
      </c>
      <c r="DD596">
        <v>33.4</v>
      </c>
      <c r="DE596">
        <v>32.700000000000003</v>
      </c>
      <c r="DF596">
        <v>28.4</v>
      </c>
      <c r="DG596">
        <v>1155300000</v>
      </c>
      <c r="DH596">
        <v>478230</v>
      </c>
      <c r="DI596">
        <v>1356300</v>
      </c>
      <c r="DJ596">
        <v>609310</v>
      </c>
      <c r="DK596">
        <v>254780000</v>
      </c>
      <c r="DL596">
        <v>151970000</v>
      </c>
      <c r="DM596">
        <v>203810000</v>
      </c>
      <c r="DN596">
        <v>1047400</v>
      </c>
      <c r="DO596">
        <v>537760</v>
      </c>
      <c r="DP596">
        <v>1169500</v>
      </c>
      <c r="DQ596">
        <v>168100000</v>
      </c>
      <c r="DR596">
        <v>136550000</v>
      </c>
      <c r="DS596">
        <v>110890000</v>
      </c>
      <c r="DT596">
        <v>0</v>
      </c>
      <c r="DU596">
        <v>0</v>
      </c>
      <c r="DV596">
        <v>993960</v>
      </c>
      <c r="DW596">
        <v>41533000</v>
      </c>
      <c r="DX596">
        <v>42913000</v>
      </c>
      <c r="DY596">
        <v>38527000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69213000</v>
      </c>
      <c r="ES596">
        <v>57793000</v>
      </c>
      <c r="ET596">
        <v>65714000</v>
      </c>
      <c r="EU596">
        <v>85997000</v>
      </c>
      <c r="EV596">
        <v>76041000</v>
      </c>
      <c r="EW596">
        <v>78119000</v>
      </c>
      <c r="EX596">
        <v>47993000</v>
      </c>
      <c r="EY596">
        <v>49279000</v>
      </c>
      <c r="EZ596">
        <v>52084000</v>
      </c>
      <c r="FA596">
        <v>8</v>
      </c>
      <c r="FB596">
        <v>8</v>
      </c>
      <c r="FC596">
        <v>9</v>
      </c>
      <c r="FD596">
        <v>10</v>
      </c>
      <c r="FE596">
        <v>7</v>
      </c>
      <c r="FF596">
        <v>6</v>
      </c>
      <c r="FG596">
        <v>6</v>
      </c>
      <c r="FH596">
        <v>6</v>
      </c>
      <c r="FI596">
        <v>6</v>
      </c>
      <c r="FJ596">
        <v>66</v>
      </c>
      <c r="FK596" t="s">
        <v>2896</v>
      </c>
      <c r="FO596">
        <v>591</v>
      </c>
      <c r="FP596" t="s">
        <v>2895</v>
      </c>
      <c r="FQ596" t="s">
        <v>447</v>
      </c>
      <c r="FR596" t="s">
        <v>2894</v>
      </c>
      <c r="FS596" t="s">
        <v>2893</v>
      </c>
      <c r="FT596" t="s">
        <v>2892</v>
      </c>
      <c r="FU596" t="s">
        <v>2891</v>
      </c>
      <c r="FX596">
        <v>-1</v>
      </c>
    </row>
    <row r="597" spans="1:180" x14ac:dyDescent="0.35">
      <c r="A597" t="s">
        <v>2890</v>
      </c>
      <c r="B597" t="s">
        <v>2889</v>
      </c>
      <c r="C597" t="s">
        <v>2888</v>
      </c>
      <c r="D597" t="s">
        <v>2888</v>
      </c>
      <c r="E597" t="s">
        <v>2888</v>
      </c>
      <c r="F597" t="s">
        <v>2887</v>
      </c>
      <c r="G597" t="s">
        <v>2886</v>
      </c>
      <c r="H597" t="s">
        <v>2885</v>
      </c>
      <c r="I597">
        <v>2</v>
      </c>
      <c r="J597">
        <v>24</v>
      </c>
      <c r="K597">
        <v>24</v>
      </c>
      <c r="L597">
        <v>24</v>
      </c>
      <c r="M597">
        <v>1</v>
      </c>
      <c r="N597">
        <v>1</v>
      </c>
      <c r="O597">
        <v>1</v>
      </c>
      <c r="P597">
        <v>24</v>
      </c>
      <c r="Q597">
        <v>23</v>
      </c>
      <c r="R597">
        <v>22</v>
      </c>
      <c r="S597">
        <v>5</v>
      </c>
      <c r="T597">
        <v>6</v>
      </c>
      <c r="U597">
        <v>7</v>
      </c>
      <c r="V597">
        <v>23</v>
      </c>
      <c r="W597">
        <v>22</v>
      </c>
      <c r="X597">
        <v>23</v>
      </c>
      <c r="Y597">
        <v>5</v>
      </c>
      <c r="Z597">
        <v>4</v>
      </c>
      <c r="AA597">
        <v>5</v>
      </c>
      <c r="AB597">
        <v>23</v>
      </c>
      <c r="AC597">
        <v>23</v>
      </c>
      <c r="AD597">
        <v>18</v>
      </c>
      <c r="AE597">
        <v>1</v>
      </c>
      <c r="AF597">
        <v>1</v>
      </c>
      <c r="AG597">
        <v>1</v>
      </c>
      <c r="AH597">
        <v>24</v>
      </c>
      <c r="AI597">
        <v>23</v>
      </c>
      <c r="AJ597">
        <v>22</v>
      </c>
      <c r="AK597">
        <v>5</v>
      </c>
      <c r="AL597">
        <v>6</v>
      </c>
      <c r="AM597">
        <v>7</v>
      </c>
      <c r="AN597">
        <v>23</v>
      </c>
      <c r="AO597">
        <v>22</v>
      </c>
      <c r="AP597">
        <v>23</v>
      </c>
      <c r="AQ597">
        <v>5</v>
      </c>
      <c r="AR597">
        <v>4</v>
      </c>
      <c r="AS597">
        <v>5</v>
      </c>
      <c r="AT597">
        <v>23</v>
      </c>
      <c r="AU597">
        <v>23</v>
      </c>
      <c r="AV597">
        <v>18</v>
      </c>
      <c r="AW597">
        <v>1</v>
      </c>
      <c r="AX597">
        <v>1</v>
      </c>
      <c r="AY597">
        <v>1</v>
      </c>
      <c r="AZ597">
        <v>24</v>
      </c>
      <c r="BA597">
        <v>23</v>
      </c>
      <c r="BB597">
        <v>22</v>
      </c>
      <c r="BC597">
        <v>5</v>
      </c>
      <c r="BD597">
        <v>6</v>
      </c>
      <c r="BE597">
        <v>7</v>
      </c>
      <c r="BF597">
        <v>23</v>
      </c>
      <c r="BG597">
        <v>22</v>
      </c>
      <c r="BH597">
        <v>23</v>
      </c>
      <c r="BI597">
        <v>5</v>
      </c>
      <c r="BJ597">
        <v>4</v>
      </c>
      <c r="BK597">
        <v>5</v>
      </c>
      <c r="BL597">
        <v>23</v>
      </c>
      <c r="BM597">
        <v>23</v>
      </c>
      <c r="BN597">
        <v>18</v>
      </c>
      <c r="BO597">
        <v>26.7</v>
      </c>
      <c r="BP597">
        <v>26.7</v>
      </c>
      <c r="BQ597">
        <v>26.7</v>
      </c>
      <c r="BR597">
        <v>120.61</v>
      </c>
      <c r="BS597">
        <v>1074</v>
      </c>
      <c r="BT597" t="s">
        <v>2884</v>
      </c>
      <c r="BU597">
        <v>0</v>
      </c>
      <c r="BV597">
        <v>323.31</v>
      </c>
      <c r="BW597" t="s">
        <v>224</v>
      </c>
      <c r="BX597" t="s">
        <v>224</v>
      </c>
      <c r="BY597" t="s">
        <v>224</v>
      </c>
      <c r="BZ597" t="s">
        <v>223</v>
      </c>
      <c r="CA597" t="s">
        <v>223</v>
      </c>
      <c r="CB597" t="s">
        <v>223</v>
      </c>
      <c r="CC597" t="s">
        <v>223</v>
      </c>
      <c r="CD597" t="s">
        <v>223</v>
      </c>
      <c r="CE597" t="s">
        <v>223</v>
      </c>
      <c r="CF597" t="s">
        <v>223</v>
      </c>
      <c r="CG597" t="s">
        <v>223</v>
      </c>
      <c r="CH597" t="s">
        <v>223</v>
      </c>
      <c r="CI597" t="s">
        <v>223</v>
      </c>
      <c r="CJ597" t="s">
        <v>223</v>
      </c>
      <c r="CK597" t="s">
        <v>223</v>
      </c>
      <c r="CL597" t="s">
        <v>223</v>
      </c>
      <c r="CM597" t="s">
        <v>223</v>
      </c>
      <c r="CN597" t="s">
        <v>223</v>
      </c>
      <c r="CO597">
        <v>0.7</v>
      </c>
      <c r="CP597">
        <v>1.1000000000000001</v>
      </c>
      <c r="CQ597">
        <v>1.4</v>
      </c>
      <c r="CR597">
        <v>26.7</v>
      </c>
      <c r="CS597">
        <v>26</v>
      </c>
      <c r="CT597">
        <v>25.6</v>
      </c>
      <c r="CU597">
        <v>6.8</v>
      </c>
      <c r="CV597">
        <v>6.6</v>
      </c>
      <c r="CW597">
        <v>8.8000000000000007</v>
      </c>
      <c r="CX597">
        <v>26.7</v>
      </c>
      <c r="CY597">
        <v>26</v>
      </c>
      <c r="CZ597">
        <v>26.7</v>
      </c>
      <c r="DA597">
        <v>6.6</v>
      </c>
      <c r="DB597">
        <v>4.0999999999999996</v>
      </c>
      <c r="DC597">
        <v>4.0999999999999996</v>
      </c>
      <c r="DD597">
        <v>26.7</v>
      </c>
      <c r="DE597">
        <v>25.6</v>
      </c>
      <c r="DF597">
        <v>22.3</v>
      </c>
      <c r="DG597">
        <v>17795000000</v>
      </c>
      <c r="DH597">
        <v>966090</v>
      </c>
      <c r="DI597">
        <v>62976</v>
      </c>
      <c r="DJ597">
        <v>528510</v>
      </c>
      <c r="DK597">
        <v>3727599999.99999</v>
      </c>
      <c r="DL597">
        <v>3139699999.99999</v>
      </c>
      <c r="DM597">
        <v>3024799999.99999</v>
      </c>
      <c r="DN597">
        <v>2881300</v>
      </c>
      <c r="DO597">
        <v>9320200</v>
      </c>
      <c r="DP597">
        <v>18621000</v>
      </c>
      <c r="DQ597">
        <v>2368300000</v>
      </c>
      <c r="DR597">
        <v>1632999999.99999</v>
      </c>
      <c r="DS597">
        <v>2130499999.99999</v>
      </c>
      <c r="DT597">
        <v>9273100</v>
      </c>
      <c r="DU597">
        <v>5526100</v>
      </c>
      <c r="DV597">
        <v>10989000</v>
      </c>
      <c r="DW597">
        <v>648690000</v>
      </c>
      <c r="DX597">
        <v>532910000</v>
      </c>
      <c r="DY597">
        <v>531010000</v>
      </c>
      <c r="DZ597">
        <v>0</v>
      </c>
      <c r="EA597">
        <v>0</v>
      </c>
      <c r="EB597">
        <v>0</v>
      </c>
      <c r="EC597">
        <v>0</v>
      </c>
      <c r="ED597">
        <v>1682600</v>
      </c>
      <c r="EE597">
        <v>0</v>
      </c>
      <c r="EF597">
        <v>2259100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1</v>
      </c>
      <c r="EM597">
        <v>1</v>
      </c>
      <c r="EN597">
        <v>0</v>
      </c>
      <c r="EO597">
        <v>2</v>
      </c>
      <c r="EP597">
        <v>1</v>
      </c>
      <c r="EQ597">
        <v>1</v>
      </c>
      <c r="ER597">
        <v>664030000</v>
      </c>
      <c r="ES597">
        <v>672060000</v>
      </c>
      <c r="ET597">
        <v>610470000</v>
      </c>
      <c r="EU597">
        <v>811330000</v>
      </c>
      <c r="EV597">
        <v>670730000</v>
      </c>
      <c r="EW597">
        <v>806010000</v>
      </c>
      <c r="EX597">
        <v>434040000</v>
      </c>
      <c r="EY597">
        <v>425930000</v>
      </c>
      <c r="EZ597">
        <v>407880000</v>
      </c>
      <c r="FA597">
        <v>29</v>
      </c>
      <c r="FB597">
        <v>27</v>
      </c>
      <c r="FC597">
        <v>26</v>
      </c>
      <c r="FD597">
        <v>29</v>
      </c>
      <c r="FE597">
        <v>27</v>
      </c>
      <c r="FF597">
        <v>27</v>
      </c>
      <c r="FG597">
        <v>24</v>
      </c>
      <c r="FH597">
        <v>21</v>
      </c>
      <c r="FI597">
        <v>18</v>
      </c>
      <c r="FJ597">
        <v>234</v>
      </c>
      <c r="FK597" t="s">
        <v>2883</v>
      </c>
      <c r="FO597">
        <v>592</v>
      </c>
      <c r="FP597" t="s">
        <v>2882</v>
      </c>
      <c r="FQ597" t="s">
        <v>2881</v>
      </c>
      <c r="FR597" t="s">
        <v>2880</v>
      </c>
      <c r="FS597" t="s">
        <v>2879</v>
      </c>
      <c r="FT597" t="s">
        <v>2878</v>
      </c>
      <c r="FU597" t="s">
        <v>2877</v>
      </c>
      <c r="FV597" t="s">
        <v>2876</v>
      </c>
      <c r="FW597" t="s">
        <v>2875</v>
      </c>
      <c r="FX597" t="s">
        <v>289</v>
      </c>
    </row>
    <row r="598" spans="1:180" x14ac:dyDescent="0.35">
      <c r="A598" t="s">
        <v>2874</v>
      </c>
      <c r="B598" t="s">
        <v>2874</v>
      </c>
      <c r="C598">
        <v>4</v>
      </c>
      <c r="D598">
        <v>4</v>
      </c>
      <c r="E598">
        <v>4</v>
      </c>
      <c r="F598" t="s">
        <v>2873</v>
      </c>
      <c r="G598" t="s">
        <v>2872</v>
      </c>
      <c r="H598" t="s">
        <v>2871</v>
      </c>
      <c r="I598">
        <v>1</v>
      </c>
      <c r="J598">
        <v>4</v>
      </c>
      <c r="K598">
        <v>4</v>
      </c>
      <c r="L598">
        <v>4</v>
      </c>
      <c r="M598">
        <v>3</v>
      </c>
      <c r="N598">
        <v>3</v>
      </c>
      <c r="O598">
        <v>3</v>
      </c>
      <c r="P598">
        <v>1</v>
      </c>
      <c r="Q598">
        <v>2</v>
      </c>
      <c r="R598">
        <v>2</v>
      </c>
      <c r="S598">
        <v>1</v>
      </c>
      <c r="T598">
        <v>1</v>
      </c>
      <c r="U598">
        <v>2</v>
      </c>
      <c r="V598">
        <v>1</v>
      </c>
      <c r="W598">
        <v>0</v>
      </c>
      <c r="X598">
        <v>0</v>
      </c>
      <c r="Y598">
        <v>2</v>
      </c>
      <c r="Z598">
        <v>1</v>
      </c>
      <c r="AA598">
        <v>2</v>
      </c>
      <c r="AB598">
        <v>4</v>
      </c>
      <c r="AC598">
        <v>4</v>
      </c>
      <c r="AD598">
        <v>4</v>
      </c>
      <c r="AE598">
        <v>3</v>
      </c>
      <c r="AF598">
        <v>3</v>
      </c>
      <c r="AG598">
        <v>3</v>
      </c>
      <c r="AH598">
        <v>1</v>
      </c>
      <c r="AI598">
        <v>2</v>
      </c>
      <c r="AJ598">
        <v>2</v>
      </c>
      <c r="AK598">
        <v>1</v>
      </c>
      <c r="AL598">
        <v>1</v>
      </c>
      <c r="AM598">
        <v>2</v>
      </c>
      <c r="AN598">
        <v>1</v>
      </c>
      <c r="AO598">
        <v>0</v>
      </c>
      <c r="AP598">
        <v>0</v>
      </c>
      <c r="AQ598">
        <v>2</v>
      </c>
      <c r="AR598">
        <v>1</v>
      </c>
      <c r="AS598">
        <v>2</v>
      </c>
      <c r="AT598">
        <v>4</v>
      </c>
      <c r="AU598">
        <v>4</v>
      </c>
      <c r="AV598">
        <v>4</v>
      </c>
      <c r="AW598">
        <v>3</v>
      </c>
      <c r="AX598">
        <v>3</v>
      </c>
      <c r="AY598">
        <v>3</v>
      </c>
      <c r="AZ598">
        <v>1</v>
      </c>
      <c r="BA598">
        <v>2</v>
      </c>
      <c r="BB598">
        <v>2</v>
      </c>
      <c r="BC598">
        <v>1</v>
      </c>
      <c r="BD598">
        <v>1</v>
      </c>
      <c r="BE598">
        <v>2</v>
      </c>
      <c r="BF598">
        <v>1</v>
      </c>
      <c r="BG598">
        <v>0</v>
      </c>
      <c r="BH598">
        <v>0</v>
      </c>
      <c r="BI598">
        <v>2</v>
      </c>
      <c r="BJ598">
        <v>1</v>
      </c>
      <c r="BK598">
        <v>2</v>
      </c>
      <c r="BL598">
        <v>4</v>
      </c>
      <c r="BM598">
        <v>4</v>
      </c>
      <c r="BN598">
        <v>4</v>
      </c>
      <c r="BO598">
        <v>7.1</v>
      </c>
      <c r="BP598">
        <v>7.1</v>
      </c>
      <c r="BQ598">
        <v>7.1</v>
      </c>
      <c r="BR598">
        <v>82.86</v>
      </c>
      <c r="BS598">
        <v>747</v>
      </c>
      <c r="BT598">
        <v>747</v>
      </c>
      <c r="BU598">
        <v>0</v>
      </c>
      <c r="BV598">
        <v>58.923000000000002</v>
      </c>
      <c r="BW598" t="s">
        <v>223</v>
      </c>
      <c r="BX598" t="s">
        <v>223</v>
      </c>
      <c r="BY598" t="s">
        <v>223</v>
      </c>
      <c r="BZ598" t="s">
        <v>223</v>
      </c>
      <c r="CA598" t="s">
        <v>223</v>
      </c>
      <c r="CB598" t="s">
        <v>223</v>
      </c>
      <c r="CC598" t="s">
        <v>223</v>
      </c>
      <c r="CD598" t="s">
        <v>224</v>
      </c>
      <c r="CE598" t="s">
        <v>223</v>
      </c>
      <c r="CF598" t="s">
        <v>224</v>
      </c>
      <c r="CI598" t="s">
        <v>223</v>
      </c>
      <c r="CJ598" t="s">
        <v>223</v>
      </c>
      <c r="CK598" t="s">
        <v>223</v>
      </c>
      <c r="CL598" t="s">
        <v>223</v>
      </c>
      <c r="CM598" t="s">
        <v>223</v>
      </c>
      <c r="CN598" t="s">
        <v>223</v>
      </c>
      <c r="CO598">
        <v>5</v>
      </c>
      <c r="CP598">
        <v>5</v>
      </c>
      <c r="CQ598">
        <v>5</v>
      </c>
      <c r="CR598">
        <v>2</v>
      </c>
      <c r="CS598">
        <v>3.5</v>
      </c>
      <c r="CT598">
        <v>3.5</v>
      </c>
      <c r="CU598">
        <v>2</v>
      </c>
      <c r="CV598">
        <v>2</v>
      </c>
      <c r="CW598">
        <v>4.0999999999999996</v>
      </c>
      <c r="CX598">
        <v>2</v>
      </c>
      <c r="CY598">
        <v>0</v>
      </c>
      <c r="CZ598">
        <v>0</v>
      </c>
      <c r="DA598">
        <v>3.5</v>
      </c>
      <c r="DB598">
        <v>2</v>
      </c>
      <c r="DC598">
        <v>3.5</v>
      </c>
      <c r="DD598">
        <v>7.1</v>
      </c>
      <c r="DE598">
        <v>7.1</v>
      </c>
      <c r="DF598">
        <v>7.1</v>
      </c>
      <c r="DG598">
        <v>157440000</v>
      </c>
      <c r="DH598">
        <v>15959000</v>
      </c>
      <c r="DI598">
        <v>16320000</v>
      </c>
      <c r="DJ598">
        <v>12667000</v>
      </c>
      <c r="DK598">
        <v>6862700</v>
      </c>
      <c r="DL598">
        <v>10575000</v>
      </c>
      <c r="DM598">
        <v>8574200</v>
      </c>
      <c r="DN598">
        <v>3987100</v>
      </c>
      <c r="DO598">
        <v>3290600</v>
      </c>
      <c r="DP598">
        <v>4520100</v>
      </c>
      <c r="DQ598">
        <v>3787200</v>
      </c>
      <c r="DR598">
        <v>0</v>
      </c>
      <c r="DS598">
        <v>0</v>
      </c>
      <c r="DT598">
        <v>9121400</v>
      </c>
      <c r="DU598">
        <v>5457500</v>
      </c>
      <c r="DV598">
        <v>12158000</v>
      </c>
      <c r="DW598">
        <v>14083000</v>
      </c>
      <c r="DX598">
        <v>13195000</v>
      </c>
      <c r="DY598">
        <v>16887000</v>
      </c>
      <c r="DZ598">
        <v>7013300</v>
      </c>
      <c r="EA598">
        <v>7533100</v>
      </c>
      <c r="EB598">
        <v>5923500</v>
      </c>
      <c r="EC598">
        <v>2155300</v>
      </c>
      <c r="ED598">
        <v>1918600</v>
      </c>
      <c r="EE598">
        <v>2581700</v>
      </c>
      <c r="EF598">
        <v>2437700</v>
      </c>
      <c r="EG598">
        <v>3210600</v>
      </c>
      <c r="EH598">
        <v>4032100</v>
      </c>
      <c r="EI598">
        <v>1</v>
      </c>
      <c r="EJ598">
        <v>2</v>
      </c>
      <c r="EK598">
        <v>2</v>
      </c>
      <c r="EL598">
        <v>1</v>
      </c>
      <c r="EM598">
        <v>0</v>
      </c>
      <c r="EN598">
        <v>1</v>
      </c>
      <c r="EO598">
        <v>1</v>
      </c>
      <c r="EP598">
        <v>1</v>
      </c>
      <c r="EQ598">
        <v>1</v>
      </c>
      <c r="ER598">
        <v>6946200</v>
      </c>
      <c r="ES598">
        <v>8912600</v>
      </c>
      <c r="ET598">
        <v>7681800</v>
      </c>
      <c r="EU598">
        <v>7292300</v>
      </c>
      <c r="EV598">
        <v>0</v>
      </c>
      <c r="EW598">
        <v>0</v>
      </c>
      <c r="EX598">
        <v>22326000</v>
      </c>
      <c r="EY598">
        <v>25193000</v>
      </c>
      <c r="EZ598">
        <v>29081000</v>
      </c>
      <c r="FA598">
        <v>1</v>
      </c>
      <c r="FB598">
        <v>2</v>
      </c>
      <c r="FC598">
        <v>2</v>
      </c>
      <c r="FD598">
        <v>0</v>
      </c>
      <c r="FE598">
        <v>0</v>
      </c>
      <c r="FF598">
        <v>0</v>
      </c>
      <c r="FG598">
        <v>2</v>
      </c>
      <c r="FH598">
        <v>2</v>
      </c>
      <c r="FI598">
        <v>2</v>
      </c>
      <c r="FJ598">
        <v>21</v>
      </c>
      <c r="FK598" t="s">
        <v>2870</v>
      </c>
      <c r="FO598">
        <v>593</v>
      </c>
      <c r="FP598" t="s">
        <v>2869</v>
      </c>
      <c r="FQ598" t="s">
        <v>425</v>
      </c>
      <c r="FR598" t="s">
        <v>2868</v>
      </c>
      <c r="FS598" t="s">
        <v>2867</v>
      </c>
      <c r="FT598" t="s">
        <v>2866</v>
      </c>
      <c r="FU598" t="s">
        <v>2865</v>
      </c>
      <c r="FX598">
        <v>-1</v>
      </c>
    </row>
    <row r="599" spans="1:180" x14ac:dyDescent="0.35">
      <c r="A599" t="s">
        <v>2864</v>
      </c>
      <c r="B599" t="s">
        <v>2864</v>
      </c>
      <c r="C599">
        <v>2</v>
      </c>
      <c r="D599">
        <v>2</v>
      </c>
      <c r="E599">
        <v>2</v>
      </c>
      <c r="F599" t="s">
        <v>2863</v>
      </c>
      <c r="G599" t="s">
        <v>2862</v>
      </c>
      <c r="H599" t="s">
        <v>2861</v>
      </c>
      <c r="I599">
        <v>1</v>
      </c>
      <c r="J599">
        <v>2</v>
      </c>
      <c r="K599">
        <v>2</v>
      </c>
      <c r="L599">
        <v>2</v>
      </c>
      <c r="M599">
        <v>1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0</v>
      </c>
      <c r="W599">
        <v>1</v>
      </c>
      <c r="X599">
        <v>0</v>
      </c>
      <c r="Y599">
        <v>1</v>
      </c>
      <c r="Z599">
        <v>0</v>
      </c>
      <c r="AA599">
        <v>1</v>
      </c>
      <c r="AB599">
        <v>1</v>
      </c>
      <c r="AC599">
        <v>1</v>
      </c>
      <c r="AD599">
        <v>1</v>
      </c>
      <c r="AE599">
        <v>1</v>
      </c>
      <c r="AF599">
        <v>1</v>
      </c>
      <c r="AG599">
        <v>1</v>
      </c>
      <c r="AH599">
        <v>1</v>
      </c>
      <c r="AI599">
        <v>1</v>
      </c>
      <c r="AJ599">
        <v>1</v>
      </c>
      <c r="AK599">
        <v>1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1</v>
      </c>
      <c r="AR599">
        <v>0</v>
      </c>
      <c r="AS599">
        <v>1</v>
      </c>
      <c r="AT599">
        <v>1</v>
      </c>
      <c r="AU599">
        <v>1</v>
      </c>
      <c r="AV599">
        <v>1</v>
      </c>
      <c r="AW599">
        <v>1</v>
      </c>
      <c r="AX599">
        <v>1</v>
      </c>
      <c r="AY599">
        <v>1</v>
      </c>
      <c r="AZ599">
        <v>1</v>
      </c>
      <c r="BA599">
        <v>1</v>
      </c>
      <c r="BB599">
        <v>1</v>
      </c>
      <c r="BC599">
        <v>1</v>
      </c>
      <c r="BD599">
        <v>1</v>
      </c>
      <c r="BE599">
        <v>1</v>
      </c>
      <c r="BF599">
        <v>0</v>
      </c>
      <c r="BG599">
        <v>1</v>
      </c>
      <c r="BH599">
        <v>0</v>
      </c>
      <c r="BI599">
        <v>1</v>
      </c>
      <c r="BJ599">
        <v>0</v>
      </c>
      <c r="BK599">
        <v>1</v>
      </c>
      <c r="BL599">
        <v>1</v>
      </c>
      <c r="BM599">
        <v>1</v>
      </c>
      <c r="BN599">
        <v>1</v>
      </c>
      <c r="BO599">
        <v>5.5</v>
      </c>
      <c r="BP599">
        <v>5.5</v>
      </c>
      <c r="BQ599">
        <v>5.5</v>
      </c>
      <c r="BR599">
        <v>52.561999999999998</v>
      </c>
      <c r="BS599">
        <v>455</v>
      </c>
      <c r="BT599">
        <v>455</v>
      </c>
      <c r="BU599">
        <v>0</v>
      </c>
      <c r="BV599">
        <v>13.148999999999999</v>
      </c>
      <c r="BW599" t="s">
        <v>223</v>
      </c>
      <c r="BX599" t="s">
        <v>223</v>
      </c>
      <c r="BY599" t="s">
        <v>223</v>
      </c>
      <c r="BZ599" t="s">
        <v>223</v>
      </c>
      <c r="CA599" t="s">
        <v>223</v>
      </c>
      <c r="CB599" t="s">
        <v>224</v>
      </c>
      <c r="CC599" t="s">
        <v>224</v>
      </c>
      <c r="CD599" t="s">
        <v>224</v>
      </c>
      <c r="CE599" t="s">
        <v>224</v>
      </c>
      <c r="CG599" t="s">
        <v>224</v>
      </c>
      <c r="CI599" t="s">
        <v>224</v>
      </c>
      <c r="CK599" t="s">
        <v>224</v>
      </c>
      <c r="CL599" t="s">
        <v>224</v>
      </c>
      <c r="CM599" t="s">
        <v>224</v>
      </c>
      <c r="CN599" t="s">
        <v>224</v>
      </c>
      <c r="CO599">
        <v>3.5</v>
      </c>
      <c r="CP599">
        <v>3.5</v>
      </c>
      <c r="CQ599">
        <v>3.5</v>
      </c>
      <c r="CR599">
        <v>2</v>
      </c>
      <c r="CS599">
        <v>2</v>
      </c>
      <c r="CT599">
        <v>2</v>
      </c>
      <c r="CU599">
        <v>2</v>
      </c>
      <c r="CV599">
        <v>2</v>
      </c>
      <c r="CW599">
        <v>2</v>
      </c>
      <c r="CX599">
        <v>0</v>
      </c>
      <c r="CY599">
        <v>2</v>
      </c>
      <c r="CZ599">
        <v>0</v>
      </c>
      <c r="DA599">
        <v>2</v>
      </c>
      <c r="DB599">
        <v>0</v>
      </c>
      <c r="DC599">
        <v>2</v>
      </c>
      <c r="DD599">
        <v>3.5</v>
      </c>
      <c r="DE599">
        <v>2</v>
      </c>
      <c r="DF599">
        <v>2</v>
      </c>
      <c r="DG599">
        <v>15541000</v>
      </c>
      <c r="DH599">
        <v>974710</v>
      </c>
      <c r="DI599">
        <v>879060</v>
      </c>
      <c r="DJ599">
        <v>956070</v>
      </c>
      <c r="DK599">
        <v>2987700</v>
      </c>
      <c r="DL599">
        <v>2442200</v>
      </c>
      <c r="DM599">
        <v>1747700</v>
      </c>
      <c r="DN599">
        <v>571630</v>
      </c>
      <c r="DO599">
        <v>678980</v>
      </c>
      <c r="DP599">
        <v>624360</v>
      </c>
      <c r="DQ599">
        <v>0</v>
      </c>
      <c r="DR599">
        <v>762870</v>
      </c>
      <c r="DS599">
        <v>0</v>
      </c>
      <c r="DT599">
        <v>731900</v>
      </c>
      <c r="DU599">
        <v>0</v>
      </c>
      <c r="DV599">
        <v>566370</v>
      </c>
      <c r="DW599">
        <v>482730</v>
      </c>
      <c r="DX599">
        <v>691700</v>
      </c>
      <c r="DY599">
        <v>443190</v>
      </c>
      <c r="DZ599">
        <v>974710</v>
      </c>
      <c r="EA599">
        <v>914300</v>
      </c>
      <c r="EB599">
        <v>1053600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1</v>
      </c>
      <c r="EJ599">
        <v>1</v>
      </c>
      <c r="EK599">
        <v>1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3272100</v>
      </c>
      <c r="ES599">
        <v>2498600</v>
      </c>
      <c r="ET599">
        <v>2201200</v>
      </c>
      <c r="EU599">
        <v>0</v>
      </c>
      <c r="EV599">
        <v>1939000</v>
      </c>
      <c r="EW599">
        <v>0</v>
      </c>
      <c r="EX599">
        <v>0</v>
      </c>
      <c r="EY599">
        <v>2622600</v>
      </c>
      <c r="EZ599">
        <v>2010000</v>
      </c>
      <c r="FA599">
        <v>1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4</v>
      </c>
      <c r="FK599" t="s">
        <v>2860</v>
      </c>
      <c r="FO599">
        <v>594</v>
      </c>
      <c r="FP599" t="s">
        <v>2859</v>
      </c>
      <c r="FQ599" t="s">
        <v>255</v>
      </c>
      <c r="FR599" t="s">
        <v>2858</v>
      </c>
      <c r="FS599" t="s">
        <v>2857</v>
      </c>
      <c r="FT599" t="s">
        <v>2856</v>
      </c>
      <c r="FU599" t="s">
        <v>2855</v>
      </c>
      <c r="FX599">
        <v>-1</v>
      </c>
    </row>
    <row r="600" spans="1:180" x14ac:dyDescent="0.35">
      <c r="A600" t="s">
        <v>2854</v>
      </c>
      <c r="B600" t="s">
        <v>2854</v>
      </c>
      <c r="C600" t="s">
        <v>2853</v>
      </c>
      <c r="D600" t="s">
        <v>1173</v>
      </c>
      <c r="E600" t="s">
        <v>1173</v>
      </c>
      <c r="F600" t="s">
        <v>2852</v>
      </c>
      <c r="G600" t="s">
        <v>2851</v>
      </c>
      <c r="H600" t="s">
        <v>2850</v>
      </c>
      <c r="I600">
        <v>2</v>
      </c>
      <c r="J600">
        <v>16</v>
      </c>
      <c r="K600">
        <v>2</v>
      </c>
      <c r="L600">
        <v>2</v>
      </c>
      <c r="M600">
        <v>10</v>
      </c>
      <c r="N600">
        <v>6</v>
      </c>
      <c r="O600">
        <v>7</v>
      </c>
      <c r="P600">
        <v>15</v>
      </c>
      <c r="Q600">
        <v>16</v>
      </c>
      <c r="R600">
        <v>15</v>
      </c>
      <c r="S600">
        <v>11</v>
      </c>
      <c r="T600">
        <v>9</v>
      </c>
      <c r="U600">
        <v>7</v>
      </c>
      <c r="V600">
        <v>14</v>
      </c>
      <c r="W600">
        <v>14</v>
      </c>
      <c r="X600">
        <v>11</v>
      </c>
      <c r="Y600">
        <v>9</v>
      </c>
      <c r="Z600">
        <v>6</v>
      </c>
      <c r="AA600">
        <v>7</v>
      </c>
      <c r="AB600">
        <v>11</v>
      </c>
      <c r="AC600">
        <v>11</v>
      </c>
      <c r="AD600">
        <v>9</v>
      </c>
      <c r="AE600">
        <v>1</v>
      </c>
      <c r="AF600">
        <v>1</v>
      </c>
      <c r="AG600">
        <v>1</v>
      </c>
      <c r="AH600">
        <v>2</v>
      </c>
      <c r="AI600">
        <v>2</v>
      </c>
      <c r="AJ600">
        <v>2</v>
      </c>
      <c r="AK600">
        <v>0</v>
      </c>
      <c r="AL600">
        <v>0</v>
      </c>
      <c r="AM600">
        <v>0</v>
      </c>
      <c r="AN600">
        <v>1</v>
      </c>
      <c r="AO600">
        <v>2</v>
      </c>
      <c r="AP600">
        <v>1</v>
      </c>
      <c r="AQ600">
        <v>0</v>
      </c>
      <c r="AR600">
        <v>0</v>
      </c>
      <c r="AS600">
        <v>0</v>
      </c>
      <c r="AT600">
        <v>0</v>
      </c>
      <c r="AU600">
        <v>1</v>
      </c>
      <c r="AV600">
        <v>1</v>
      </c>
      <c r="AW600">
        <v>1</v>
      </c>
      <c r="AX600">
        <v>1</v>
      </c>
      <c r="AY600">
        <v>1</v>
      </c>
      <c r="AZ600">
        <v>2</v>
      </c>
      <c r="BA600">
        <v>2</v>
      </c>
      <c r="BB600">
        <v>2</v>
      </c>
      <c r="BC600">
        <v>0</v>
      </c>
      <c r="BD600">
        <v>0</v>
      </c>
      <c r="BE600">
        <v>0</v>
      </c>
      <c r="BF600">
        <v>1</v>
      </c>
      <c r="BG600">
        <v>2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1</v>
      </c>
      <c r="BN600">
        <v>1</v>
      </c>
      <c r="BO600">
        <v>43.6</v>
      </c>
      <c r="BP600">
        <v>4.7</v>
      </c>
      <c r="BQ600">
        <v>4.7</v>
      </c>
      <c r="BR600">
        <v>49.905999999999999</v>
      </c>
      <c r="BS600">
        <v>445</v>
      </c>
      <c r="BT600" t="s">
        <v>2849</v>
      </c>
      <c r="BU600">
        <v>0</v>
      </c>
      <c r="BV600">
        <v>12.05</v>
      </c>
      <c r="BW600" t="s">
        <v>223</v>
      </c>
      <c r="BX600" t="s">
        <v>223</v>
      </c>
      <c r="BY600" t="s">
        <v>223</v>
      </c>
      <c r="BZ600" t="s">
        <v>223</v>
      </c>
      <c r="CA600" t="s">
        <v>223</v>
      </c>
      <c r="CB600" t="s">
        <v>223</v>
      </c>
      <c r="CC600" t="s">
        <v>224</v>
      </c>
      <c r="CD600" t="s">
        <v>224</v>
      </c>
      <c r="CE600" t="s">
        <v>224</v>
      </c>
      <c r="CF600" t="s">
        <v>224</v>
      </c>
      <c r="CG600" t="s">
        <v>224</v>
      </c>
      <c r="CH600" t="s">
        <v>223</v>
      </c>
      <c r="CI600" t="s">
        <v>224</v>
      </c>
      <c r="CJ600" t="s">
        <v>224</v>
      </c>
      <c r="CK600" t="s">
        <v>224</v>
      </c>
      <c r="CL600" t="s">
        <v>224</v>
      </c>
      <c r="CM600" t="s">
        <v>224</v>
      </c>
      <c r="CN600" t="s">
        <v>224</v>
      </c>
      <c r="CO600">
        <v>27.9</v>
      </c>
      <c r="CP600">
        <v>16.600000000000001</v>
      </c>
      <c r="CQ600">
        <v>20.399999999999999</v>
      </c>
      <c r="CR600">
        <v>43.4</v>
      </c>
      <c r="CS600">
        <v>43.6</v>
      </c>
      <c r="CT600">
        <v>39.799999999999997</v>
      </c>
      <c r="CU600">
        <v>24.3</v>
      </c>
      <c r="CV600">
        <v>26.1</v>
      </c>
      <c r="CW600">
        <v>21.6</v>
      </c>
      <c r="CX600">
        <v>40.9</v>
      </c>
      <c r="CY600">
        <v>38</v>
      </c>
      <c r="CZ600">
        <v>31.2</v>
      </c>
      <c r="DA600">
        <v>23.6</v>
      </c>
      <c r="DB600">
        <v>18</v>
      </c>
      <c r="DC600">
        <v>21.6</v>
      </c>
      <c r="DD600">
        <v>33.299999999999997</v>
      </c>
      <c r="DE600">
        <v>31.9</v>
      </c>
      <c r="DF600">
        <v>25.2</v>
      </c>
      <c r="DG600">
        <v>51736000</v>
      </c>
      <c r="DH600">
        <v>849770</v>
      </c>
      <c r="DI600">
        <v>1046300</v>
      </c>
      <c r="DJ600">
        <v>1011700</v>
      </c>
      <c r="DK600">
        <v>12658000</v>
      </c>
      <c r="DL600">
        <v>14974000</v>
      </c>
      <c r="DM600">
        <v>14541000</v>
      </c>
      <c r="DN600">
        <v>0</v>
      </c>
      <c r="DO600">
        <v>0</v>
      </c>
      <c r="DP600">
        <v>0</v>
      </c>
      <c r="DQ600">
        <v>986190</v>
      </c>
      <c r="DR600">
        <v>3028100</v>
      </c>
      <c r="DS600">
        <v>1532200</v>
      </c>
      <c r="DT600">
        <v>0</v>
      </c>
      <c r="DU600">
        <v>0</v>
      </c>
      <c r="DV600">
        <v>0</v>
      </c>
      <c r="DW600">
        <v>0</v>
      </c>
      <c r="DX600">
        <v>547180</v>
      </c>
      <c r="DY600">
        <v>561680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9156500</v>
      </c>
      <c r="ES600">
        <v>8701000</v>
      </c>
      <c r="ET600">
        <v>11133000</v>
      </c>
      <c r="EU600">
        <v>2609000</v>
      </c>
      <c r="EV600">
        <v>3427200</v>
      </c>
      <c r="EW600">
        <v>3993600</v>
      </c>
      <c r="EX600">
        <v>0</v>
      </c>
      <c r="EY600">
        <v>3177500</v>
      </c>
      <c r="EZ600">
        <v>3036000</v>
      </c>
      <c r="FA600">
        <v>1</v>
      </c>
      <c r="FB600">
        <v>1</v>
      </c>
      <c r="FC600">
        <v>1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3</v>
      </c>
      <c r="FK600" t="s">
        <v>2848</v>
      </c>
      <c r="FO600">
        <v>595</v>
      </c>
      <c r="FP600" t="s">
        <v>2847</v>
      </c>
      <c r="FQ600" t="s">
        <v>2846</v>
      </c>
      <c r="FR600" t="s">
        <v>2845</v>
      </c>
      <c r="FS600" t="s">
        <v>2844</v>
      </c>
      <c r="FT600" t="s">
        <v>2843</v>
      </c>
      <c r="FU600" t="s">
        <v>2842</v>
      </c>
      <c r="FV600" t="s">
        <v>2841</v>
      </c>
      <c r="FW600" t="s">
        <v>2840</v>
      </c>
      <c r="FX600" t="s">
        <v>289</v>
      </c>
    </row>
    <row r="601" spans="1:180" x14ac:dyDescent="0.35">
      <c r="A601" t="s">
        <v>2839</v>
      </c>
      <c r="B601" t="s">
        <v>2839</v>
      </c>
      <c r="C601">
        <v>1</v>
      </c>
      <c r="D601">
        <v>1</v>
      </c>
      <c r="E601">
        <v>1</v>
      </c>
      <c r="F601" t="s">
        <v>2838</v>
      </c>
      <c r="G601" t="s">
        <v>2837</v>
      </c>
      <c r="H601" t="s">
        <v>2836</v>
      </c>
      <c r="I601">
        <v>1</v>
      </c>
      <c r="J601">
        <v>1</v>
      </c>
      <c r="K601">
        <v>1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1</v>
      </c>
      <c r="R601">
        <v>1</v>
      </c>
      <c r="S601">
        <v>0</v>
      </c>
      <c r="T601">
        <v>0</v>
      </c>
      <c r="U601">
        <v>0</v>
      </c>
      <c r="V601">
        <v>0</v>
      </c>
      <c r="W601">
        <v>1</v>
      </c>
      <c r="X601">
        <v>1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0</v>
      </c>
      <c r="AL601">
        <v>0</v>
      </c>
      <c r="AM601">
        <v>0</v>
      </c>
      <c r="AN601">
        <v>0</v>
      </c>
      <c r="AO601">
        <v>1</v>
      </c>
      <c r="AP601">
        <v>1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1</v>
      </c>
      <c r="BB601">
        <v>1</v>
      </c>
      <c r="BC601">
        <v>0</v>
      </c>
      <c r="BD601">
        <v>0</v>
      </c>
      <c r="BE601">
        <v>0</v>
      </c>
      <c r="BF601">
        <v>0</v>
      </c>
      <c r="BG601">
        <v>1</v>
      </c>
      <c r="BH601">
        <v>1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2.8</v>
      </c>
      <c r="BP601">
        <v>2.8</v>
      </c>
      <c r="BQ601">
        <v>2.8</v>
      </c>
      <c r="BR601">
        <v>63.615000000000002</v>
      </c>
      <c r="BS601">
        <v>684</v>
      </c>
      <c r="BT601">
        <v>684</v>
      </c>
      <c r="BU601">
        <v>2.8944000000000001E-3</v>
      </c>
      <c r="BV601">
        <v>9.9882000000000009</v>
      </c>
      <c r="CA601" t="s">
        <v>224</v>
      </c>
      <c r="CB601" t="s">
        <v>223</v>
      </c>
      <c r="CG601" t="s">
        <v>224</v>
      </c>
      <c r="CH601" t="s">
        <v>224</v>
      </c>
      <c r="CO601">
        <v>0</v>
      </c>
      <c r="CP601">
        <v>0</v>
      </c>
      <c r="CQ601">
        <v>0</v>
      </c>
      <c r="CR601">
        <v>0</v>
      </c>
      <c r="CS601">
        <v>2.8</v>
      </c>
      <c r="CT601">
        <v>2.8</v>
      </c>
      <c r="CU601">
        <v>0</v>
      </c>
      <c r="CV601">
        <v>0</v>
      </c>
      <c r="CW601">
        <v>0</v>
      </c>
      <c r="CX601">
        <v>0</v>
      </c>
      <c r="CY601">
        <v>2.8</v>
      </c>
      <c r="CZ601">
        <v>2.8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23709000</v>
      </c>
      <c r="DH601">
        <v>0</v>
      </c>
      <c r="DI601">
        <v>0</v>
      </c>
      <c r="DJ601">
        <v>0</v>
      </c>
      <c r="DK601">
        <v>0</v>
      </c>
      <c r="DL601">
        <v>6652500</v>
      </c>
      <c r="DM601">
        <v>12746000</v>
      </c>
      <c r="DN601">
        <v>0</v>
      </c>
      <c r="DO601">
        <v>0</v>
      </c>
      <c r="DP601">
        <v>0</v>
      </c>
      <c r="DQ601">
        <v>0</v>
      </c>
      <c r="DR601">
        <v>1688200</v>
      </c>
      <c r="DS601">
        <v>2621900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5692100</v>
      </c>
      <c r="ET601">
        <v>18291000</v>
      </c>
      <c r="EU601">
        <v>0</v>
      </c>
      <c r="EV601">
        <v>3981500</v>
      </c>
      <c r="EW601">
        <v>4905100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1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1</v>
      </c>
      <c r="FK601" t="s">
        <v>2835</v>
      </c>
      <c r="FO601">
        <v>596</v>
      </c>
      <c r="FP601">
        <v>1226</v>
      </c>
      <c r="FQ601" t="s">
        <v>16</v>
      </c>
      <c r="FR601">
        <v>1302</v>
      </c>
      <c r="FS601" t="s">
        <v>2834</v>
      </c>
      <c r="FT601">
        <v>10850</v>
      </c>
      <c r="FU601">
        <v>10850</v>
      </c>
      <c r="FX601">
        <v>-1</v>
      </c>
    </row>
    <row r="602" spans="1:180" x14ac:dyDescent="0.35">
      <c r="A602" t="s">
        <v>2833</v>
      </c>
      <c r="B602" t="s">
        <v>2833</v>
      </c>
      <c r="C602" t="s">
        <v>1173</v>
      </c>
      <c r="D602" t="s">
        <v>1173</v>
      </c>
      <c r="E602" t="s">
        <v>1173</v>
      </c>
      <c r="F602" t="s">
        <v>2832</v>
      </c>
      <c r="G602" t="s">
        <v>2831</v>
      </c>
      <c r="H602" t="s">
        <v>2830</v>
      </c>
      <c r="I602">
        <v>2</v>
      </c>
      <c r="J602">
        <v>2</v>
      </c>
      <c r="K602">
        <v>2</v>
      </c>
      <c r="L602">
        <v>2</v>
      </c>
      <c r="M602">
        <v>2</v>
      </c>
      <c r="N602">
        <v>2</v>
      </c>
      <c r="O602">
        <v>2</v>
      </c>
      <c r="P602">
        <v>2</v>
      </c>
      <c r="Q602">
        <v>2</v>
      </c>
      <c r="R602">
        <v>1</v>
      </c>
      <c r="S602">
        <v>1</v>
      </c>
      <c r="T602">
        <v>0</v>
      </c>
      <c r="U602">
        <v>2</v>
      </c>
      <c r="V602">
        <v>1</v>
      </c>
      <c r="W602">
        <v>1</v>
      </c>
      <c r="X602">
        <v>0</v>
      </c>
      <c r="Y602">
        <v>2</v>
      </c>
      <c r="Z602">
        <v>0</v>
      </c>
      <c r="AA602">
        <v>2</v>
      </c>
      <c r="AB602">
        <v>1</v>
      </c>
      <c r="AC602">
        <v>2</v>
      </c>
      <c r="AD602">
        <v>2</v>
      </c>
      <c r="AE602">
        <v>2</v>
      </c>
      <c r="AF602">
        <v>2</v>
      </c>
      <c r="AG602">
        <v>2</v>
      </c>
      <c r="AH602">
        <v>2</v>
      </c>
      <c r="AI602">
        <v>2</v>
      </c>
      <c r="AJ602">
        <v>1</v>
      </c>
      <c r="AK602">
        <v>1</v>
      </c>
      <c r="AL602">
        <v>0</v>
      </c>
      <c r="AM602">
        <v>2</v>
      </c>
      <c r="AN602">
        <v>1</v>
      </c>
      <c r="AO602">
        <v>1</v>
      </c>
      <c r="AP602">
        <v>0</v>
      </c>
      <c r="AQ602">
        <v>2</v>
      </c>
      <c r="AR602">
        <v>0</v>
      </c>
      <c r="AS602">
        <v>2</v>
      </c>
      <c r="AT602">
        <v>1</v>
      </c>
      <c r="AU602">
        <v>2</v>
      </c>
      <c r="AV602">
        <v>2</v>
      </c>
      <c r="AW602">
        <v>2</v>
      </c>
      <c r="AX602">
        <v>2</v>
      </c>
      <c r="AY602">
        <v>2</v>
      </c>
      <c r="AZ602">
        <v>2</v>
      </c>
      <c r="BA602">
        <v>2</v>
      </c>
      <c r="BB602">
        <v>1</v>
      </c>
      <c r="BC602">
        <v>1</v>
      </c>
      <c r="BD602">
        <v>0</v>
      </c>
      <c r="BE602">
        <v>2</v>
      </c>
      <c r="BF602">
        <v>1</v>
      </c>
      <c r="BG602">
        <v>1</v>
      </c>
      <c r="BH602">
        <v>0</v>
      </c>
      <c r="BI602">
        <v>2</v>
      </c>
      <c r="BJ602">
        <v>0</v>
      </c>
      <c r="BK602">
        <v>2</v>
      </c>
      <c r="BL602">
        <v>1</v>
      </c>
      <c r="BM602">
        <v>2</v>
      </c>
      <c r="BN602">
        <v>2</v>
      </c>
      <c r="BO602">
        <v>6.2</v>
      </c>
      <c r="BP602">
        <v>6.2</v>
      </c>
      <c r="BQ602">
        <v>6.2</v>
      </c>
      <c r="BR602">
        <v>38.433999999999997</v>
      </c>
      <c r="BS602">
        <v>355</v>
      </c>
      <c r="BT602" t="s">
        <v>2829</v>
      </c>
      <c r="BU602">
        <v>1.4815E-3</v>
      </c>
      <c r="BV602">
        <v>11.105</v>
      </c>
      <c r="BW602" t="s">
        <v>223</v>
      </c>
      <c r="BX602" t="s">
        <v>223</v>
      </c>
      <c r="BY602" t="s">
        <v>223</v>
      </c>
      <c r="BZ602" t="s">
        <v>223</v>
      </c>
      <c r="CA602" t="s">
        <v>223</v>
      </c>
      <c r="CB602" t="s">
        <v>224</v>
      </c>
      <c r="CC602" t="s">
        <v>223</v>
      </c>
      <c r="CE602" t="s">
        <v>224</v>
      </c>
      <c r="CF602" t="s">
        <v>223</v>
      </c>
      <c r="CG602" t="s">
        <v>223</v>
      </c>
      <c r="CI602" t="s">
        <v>223</v>
      </c>
      <c r="CK602" t="s">
        <v>224</v>
      </c>
      <c r="CL602" t="s">
        <v>223</v>
      </c>
      <c r="CM602" t="s">
        <v>223</v>
      </c>
      <c r="CN602" t="s">
        <v>223</v>
      </c>
      <c r="CO602">
        <v>6.2</v>
      </c>
      <c r="CP602">
        <v>6.2</v>
      </c>
      <c r="CQ602">
        <v>6.2</v>
      </c>
      <c r="CR602">
        <v>6.2</v>
      </c>
      <c r="CS602">
        <v>6.2</v>
      </c>
      <c r="CT602">
        <v>3.9</v>
      </c>
      <c r="CU602">
        <v>2.2999999999999998</v>
      </c>
      <c r="CV602">
        <v>0</v>
      </c>
      <c r="CW602">
        <v>6.2</v>
      </c>
      <c r="CX602">
        <v>2.2999999999999998</v>
      </c>
      <c r="CY602">
        <v>2.2999999999999998</v>
      </c>
      <c r="CZ602">
        <v>0</v>
      </c>
      <c r="DA602">
        <v>6.2</v>
      </c>
      <c r="DB602">
        <v>0</v>
      </c>
      <c r="DC602">
        <v>6.2</v>
      </c>
      <c r="DD602">
        <v>2.2999999999999998</v>
      </c>
      <c r="DE602">
        <v>6.2</v>
      </c>
      <c r="DF602">
        <v>6.2</v>
      </c>
      <c r="DG602">
        <v>46976000</v>
      </c>
      <c r="DH602">
        <v>2872100</v>
      </c>
      <c r="DI602">
        <v>2317400</v>
      </c>
      <c r="DJ602">
        <v>1681000</v>
      </c>
      <c r="DK602">
        <v>9100100</v>
      </c>
      <c r="DL602">
        <v>7436000</v>
      </c>
      <c r="DM602">
        <v>4066600</v>
      </c>
      <c r="DN602">
        <v>1092300</v>
      </c>
      <c r="DO602">
        <v>0</v>
      </c>
      <c r="DP602">
        <v>2366700</v>
      </c>
      <c r="DQ602">
        <v>2315800</v>
      </c>
      <c r="DR602">
        <v>1916600</v>
      </c>
      <c r="DS602">
        <v>0</v>
      </c>
      <c r="DT602">
        <v>2824500</v>
      </c>
      <c r="DU602">
        <v>0</v>
      </c>
      <c r="DV602">
        <v>2795800</v>
      </c>
      <c r="DW602">
        <v>1505500</v>
      </c>
      <c r="DX602">
        <v>1291800</v>
      </c>
      <c r="DY602">
        <v>3393600</v>
      </c>
      <c r="DZ602">
        <v>2124600</v>
      </c>
      <c r="EA602">
        <v>1811200</v>
      </c>
      <c r="EB602">
        <v>1572400</v>
      </c>
      <c r="EC602">
        <v>0</v>
      </c>
      <c r="ED602">
        <v>0</v>
      </c>
      <c r="EE602">
        <v>991170</v>
      </c>
      <c r="EF602">
        <v>817500</v>
      </c>
      <c r="EG602">
        <v>0</v>
      </c>
      <c r="EH602">
        <v>907800</v>
      </c>
      <c r="EI602">
        <v>1</v>
      </c>
      <c r="EJ602">
        <v>1</v>
      </c>
      <c r="EK602">
        <v>1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5408900</v>
      </c>
      <c r="ES602">
        <v>4969400</v>
      </c>
      <c r="ET602">
        <v>0</v>
      </c>
      <c r="EU602">
        <v>4611000</v>
      </c>
      <c r="EV602">
        <v>5037500</v>
      </c>
      <c r="EW602">
        <v>0</v>
      </c>
      <c r="EX602">
        <v>5793900</v>
      </c>
      <c r="EY602">
        <v>5874200</v>
      </c>
      <c r="EZ602">
        <v>5819400</v>
      </c>
      <c r="FA602">
        <v>0</v>
      </c>
      <c r="FB602">
        <v>0</v>
      </c>
      <c r="FC602">
        <v>0</v>
      </c>
      <c r="FD602">
        <v>1</v>
      </c>
      <c r="FE602">
        <v>0</v>
      </c>
      <c r="FF602">
        <v>0</v>
      </c>
      <c r="FG602">
        <v>0</v>
      </c>
      <c r="FH602">
        <v>1</v>
      </c>
      <c r="FI602">
        <v>0</v>
      </c>
      <c r="FJ602">
        <v>5</v>
      </c>
      <c r="FK602" t="s">
        <v>2828</v>
      </c>
      <c r="FO602">
        <v>597</v>
      </c>
      <c r="FP602" t="s">
        <v>2827</v>
      </c>
      <c r="FQ602" t="s">
        <v>255</v>
      </c>
      <c r="FR602" t="s">
        <v>2826</v>
      </c>
      <c r="FS602" t="s">
        <v>2825</v>
      </c>
      <c r="FT602" t="s">
        <v>2824</v>
      </c>
      <c r="FU602" t="s">
        <v>2823</v>
      </c>
      <c r="FX602" t="s">
        <v>289</v>
      </c>
    </row>
    <row r="603" spans="1:180" x14ac:dyDescent="0.35">
      <c r="A603" t="s">
        <v>2822</v>
      </c>
      <c r="B603" t="s">
        <v>2822</v>
      </c>
      <c r="C603">
        <v>16</v>
      </c>
      <c r="D603">
        <v>16</v>
      </c>
      <c r="E603">
        <v>16</v>
      </c>
      <c r="F603" t="s">
        <v>2821</v>
      </c>
      <c r="G603" t="s">
        <v>2820</v>
      </c>
      <c r="H603" t="s">
        <v>2819</v>
      </c>
      <c r="I603">
        <v>1</v>
      </c>
      <c r="J603">
        <v>16</v>
      </c>
      <c r="K603">
        <v>16</v>
      </c>
      <c r="L603">
        <v>16</v>
      </c>
      <c r="M603">
        <v>0</v>
      </c>
      <c r="N603">
        <v>3</v>
      </c>
      <c r="O603">
        <v>2</v>
      </c>
      <c r="P603">
        <v>15</v>
      </c>
      <c r="Q603">
        <v>15</v>
      </c>
      <c r="R603">
        <v>16</v>
      </c>
      <c r="S603">
        <v>8</v>
      </c>
      <c r="T603">
        <v>7</v>
      </c>
      <c r="U603">
        <v>9</v>
      </c>
      <c r="V603">
        <v>14</v>
      </c>
      <c r="W603">
        <v>14</v>
      </c>
      <c r="X603">
        <v>15</v>
      </c>
      <c r="Y603">
        <v>5</v>
      </c>
      <c r="Z603">
        <v>3</v>
      </c>
      <c r="AA603">
        <v>6</v>
      </c>
      <c r="AB603">
        <v>13</v>
      </c>
      <c r="AC603">
        <v>14</v>
      </c>
      <c r="AD603">
        <v>12</v>
      </c>
      <c r="AE603">
        <v>0</v>
      </c>
      <c r="AF603">
        <v>3</v>
      </c>
      <c r="AG603">
        <v>2</v>
      </c>
      <c r="AH603">
        <v>15</v>
      </c>
      <c r="AI603">
        <v>15</v>
      </c>
      <c r="AJ603">
        <v>16</v>
      </c>
      <c r="AK603">
        <v>8</v>
      </c>
      <c r="AL603">
        <v>7</v>
      </c>
      <c r="AM603">
        <v>9</v>
      </c>
      <c r="AN603">
        <v>14</v>
      </c>
      <c r="AO603">
        <v>14</v>
      </c>
      <c r="AP603">
        <v>15</v>
      </c>
      <c r="AQ603">
        <v>5</v>
      </c>
      <c r="AR603">
        <v>3</v>
      </c>
      <c r="AS603">
        <v>6</v>
      </c>
      <c r="AT603">
        <v>13</v>
      </c>
      <c r="AU603">
        <v>14</v>
      </c>
      <c r="AV603">
        <v>12</v>
      </c>
      <c r="AW603">
        <v>0</v>
      </c>
      <c r="AX603">
        <v>3</v>
      </c>
      <c r="AY603">
        <v>2</v>
      </c>
      <c r="AZ603">
        <v>15</v>
      </c>
      <c r="BA603">
        <v>15</v>
      </c>
      <c r="BB603">
        <v>16</v>
      </c>
      <c r="BC603">
        <v>8</v>
      </c>
      <c r="BD603">
        <v>7</v>
      </c>
      <c r="BE603">
        <v>9</v>
      </c>
      <c r="BF603">
        <v>14</v>
      </c>
      <c r="BG603">
        <v>14</v>
      </c>
      <c r="BH603">
        <v>15</v>
      </c>
      <c r="BI603">
        <v>5</v>
      </c>
      <c r="BJ603">
        <v>3</v>
      </c>
      <c r="BK603">
        <v>6</v>
      </c>
      <c r="BL603">
        <v>13</v>
      </c>
      <c r="BM603">
        <v>14</v>
      </c>
      <c r="BN603">
        <v>12</v>
      </c>
      <c r="BO603">
        <v>22.9</v>
      </c>
      <c r="BP603">
        <v>22.9</v>
      </c>
      <c r="BQ603">
        <v>22.9</v>
      </c>
      <c r="BR603">
        <v>97.44</v>
      </c>
      <c r="BS603">
        <v>895</v>
      </c>
      <c r="BT603">
        <v>895</v>
      </c>
      <c r="BU603">
        <v>0</v>
      </c>
      <c r="BV603">
        <v>323.31</v>
      </c>
      <c r="BX603" t="s">
        <v>223</v>
      </c>
      <c r="BY603" t="s">
        <v>224</v>
      </c>
      <c r="BZ603" t="s">
        <v>223</v>
      </c>
      <c r="CA603" t="s">
        <v>223</v>
      </c>
      <c r="CB603" t="s">
        <v>223</v>
      </c>
      <c r="CC603" t="s">
        <v>223</v>
      </c>
      <c r="CD603" t="s">
        <v>223</v>
      </c>
      <c r="CE603" t="s">
        <v>223</v>
      </c>
      <c r="CF603" t="s">
        <v>223</v>
      </c>
      <c r="CG603" t="s">
        <v>223</v>
      </c>
      <c r="CH603" t="s">
        <v>223</v>
      </c>
      <c r="CI603" t="s">
        <v>223</v>
      </c>
      <c r="CJ603" t="s">
        <v>223</v>
      </c>
      <c r="CK603" t="s">
        <v>223</v>
      </c>
      <c r="CL603" t="s">
        <v>223</v>
      </c>
      <c r="CM603" t="s">
        <v>223</v>
      </c>
      <c r="CN603" t="s">
        <v>223</v>
      </c>
      <c r="CO603">
        <v>0</v>
      </c>
      <c r="CP603">
        <v>4.5</v>
      </c>
      <c r="CQ603">
        <v>2.5</v>
      </c>
      <c r="CR603">
        <v>21.8</v>
      </c>
      <c r="CS603">
        <v>21.8</v>
      </c>
      <c r="CT603">
        <v>22.9</v>
      </c>
      <c r="CU603">
        <v>12.5</v>
      </c>
      <c r="CV603">
        <v>10.3</v>
      </c>
      <c r="CW603">
        <v>15.5</v>
      </c>
      <c r="CX603">
        <v>21.8</v>
      </c>
      <c r="CY603">
        <v>21.8</v>
      </c>
      <c r="CZ603">
        <v>22.9</v>
      </c>
      <c r="DA603">
        <v>7.4</v>
      </c>
      <c r="DB603">
        <v>5.3</v>
      </c>
      <c r="DC603">
        <v>10.1</v>
      </c>
      <c r="DD603">
        <v>20.100000000000001</v>
      </c>
      <c r="DE603">
        <v>19.8</v>
      </c>
      <c r="DF603">
        <v>18.100000000000001</v>
      </c>
      <c r="DG603">
        <v>8930600000</v>
      </c>
      <c r="DH603">
        <v>0</v>
      </c>
      <c r="DI603">
        <v>8216400</v>
      </c>
      <c r="DJ603">
        <v>3850000</v>
      </c>
      <c r="DK603">
        <v>2005199999.99999</v>
      </c>
      <c r="DL603">
        <v>1738999999.99999</v>
      </c>
      <c r="DM603">
        <v>1575699999.99999</v>
      </c>
      <c r="DN603">
        <v>32326000</v>
      </c>
      <c r="DO603">
        <v>24964000</v>
      </c>
      <c r="DP603">
        <v>34721000</v>
      </c>
      <c r="DQ603">
        <v>817690000</v>
      </c>
      <c r="DR603">
        <v>725940000</v>
      </c>
      <c r="DS603">
        <v>674560000</v>
      </c>
      <c r="DT603">
        <v>26080000</v>
      </c>
      <c r="DU603">
        <v>8294000</v>
      </c>
      <c r="DV603">
        <v>28254000</v>
      </c>
      <c r="DW603">
        <v>478300000</v>
      </c>
      <c r="DX603">
        <v>349630000</v>
      </c>
      <c r="DY603">
        <v>397830000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4047000</v>
      </c>
      <c r="EF603">
        <v>0</v>
      </c>
      <c r="EG603">
        <v>2520900</v>
      </c>
      <c r="EH603">
        <v>0</v>
      </c>
      <c r="EI603">
        <v>0</v>
      </c>
      <c r="EJ603">
        <v>0</v>
      </c>
      <c r="EK603">
        <v>0</v>
      </c>
      <c r="EL603">
        <v>4</v>
      </c>
      <c r="EM603">
        <v>1</v>
      </c>
      <c r="EN603">
        <v>2</v>
      </c>
      <c r="EO603">
        <v>1</v>
      </c>
      <c r="EP603">
        <v>2</v>
      </c>
      <c r="EQ603">
        <v>2</v>
      </c>
      <c r="ER603">
        <v>363710000</v>
      </c>
      <c r="ES603">
        <v>366090000</v>
      </c>
      <c r="ET603">
        <v>429930000</v>
      </c>
      <c r="EU603">
        <v>275230000</v>
      </c>
      <c r="EV603">
        <v>290050000</v>
      </c>
      <c r="EW603">
        <v>289830000</v>
      </c>
      <c r="EX603">
        <v>321270000</v>
      </c>
      <c r="EY603">
        <v>337030000</v>
      </c>
      <c r="EZ603">
        <v>400830000</v>
      </c>
      <c r="FA603">
        <v>20</v>
      </c>
      <c r="FB603">
        <v>21</v>
      </c>
      <c r="FC603">
        <v>21</v>
      </c>
      <c r="FD603">
        <v>18</v>
      </c>
      <c r="FE603">
        <v>18</v>
      </c>
      <c r="FF603">
        <v>15</v>
      </c>
      <c r="FG603">
        <v>13</v>
      </c>
      <c r="FH603">
        <v>17</v>
      </c>
      <c r="FI603">
        <v>13</v>
      </c>
      <c r="FJ603">
        <v>168</v>
      </c>
      <c r="FK603" t="s">
        <v>2818</v>
      </c>
      <c r="FO603">
        <v>598</v>
      </c>
      <c r="FP603" t="s">
        <v>2817</v>
      </c>
      <c r="FQ603" t="s">
        <v>2538</v>
      </c>
      <c r="FR603" t="s">
        <v>2816</v>
      </c>
      <c r="FS603" t="s">
        <v>2815</v>
      </c>
      <c r="FT603" t="s">
        <v>2814</v>
      </c>
      <c r="FU603" t="s">
        <v>2813</v>
      </c>
      <c r="FV603" t="s">
        <v>2812</v>
      </c>
      <c r="FW603" t="s">
        <v>2811</v>
      </c>
      <c r="FX603">
        <v>-1</v>
      </c>
    </row>
    <row r="604" spans="1:180" x14ac:dyDescent="0.35">
      <c r="A604" t="s">
        <v>2810</v>
      </c>
      <c r="B604" t="s">
        <v>2810</v>
      </c>
      <c r="C604">
        <v>8</v>
      </c>
      <c r="D604">
        <v>8</v>
      </c>
      <c r="E604">
        <v>8</v>
      </c>
      <c r="F604" t="s">
        <v>2809</v>
      </c>
      <c r="G604" t="s">
        <v>2808</v>
      </c>
      <c r="H604" t="s">
        <v>2807</v>
      </c>
      <c r="I604">
        <v>1</v>
      </c>
      <c r="J604">
        <v>8</v>
      </c>
      <c r="K604">
        <v>8</v>
      </c>
      <c r="L604">
        <v>8</v>
      </c>
      <c r="M604">
        <v>0</v>
      </c>
      <c r="N604">
        <v>0</v>
      </c>
      <c r="O604">
        <v>0</v>
      </c>
      <c r="P604">
        <v>7</v>
      </c>
      <c r="Q604">
        <v>5</v>
      </c>
      <c r="R604">
        <v>5</v>
      </c>
      <c r="S604">
        <v>0</v>
      </c>
      <c r="T604">
        <v>0</v>
      </c>
      <c r="U604">
        <v>1</v>
      </c>
      <c r="V604">
        <v>7</v>
      </c>
      <c r="W604">
        <v>6</v>
      </c>
      <c r="X604">
        <v>7</v>
      </c>
      <c r="Y604">
        <v>0</v>
      </c>
      <c r="Z604">
        <v>0</v>
      </c>
      <c r="AA604">
        <v>0</v>
      </c>
      <c r="AB604">
        <v>6</v>
      </c>
      <c r="AC604">
        <v>5</v>
      </c>
      <c r="AD604">
        <v>6</v>
      </c>
      <c r="AE604">
        <v>0</v>
      </c>
      <c r="AF604">
        <v>0</v>
      </c>
      <c r="AG604">
        <v>0</v>
      </c>
      <c r="AH604">
        <v>7</v>
      </c>
      <c r="AI604">
        <v>5</v>
      </c>
      <c r="AJ604">
        <v>5</v>
      </c>
      <c r="AK604">
        <v>0</v>
      </c>
      <c r="AL604">
        <v>0</v>
      </c>
      <c r="AM604">
        <v>1</v>
      </c>
      <c r="AN604">
        <v>7</v>
      </c>
      <c r="AO604">
        <v>6</v>
      </c>
      <c r="AP604">
        <v>7</v>
      </c>
      <c r="AQ604">
        <v>0</v>
      </c>
      <c r="AR604">
        <v>0</v>
      </c>
      <c r="AS604">
        <v>0</v>
      </c>
      <c r="AT604">
        <v>6</v>
      </c>
      <c r="AU604">
        <v>5</v>
      </c>
      <c r="AV604">
        <v>6</v>
      </c>
      <c r="AW604">
        <v>0</v>
      </c>
      <c r="AX604">
        <v>0</v>
      </c>
      <c r="AY604">
        <v>0</v>
      </c>
      <c r="AZ604">
        <v>7</v>
      </c>
      <c r="BA604">
        <v>5</v>
      </c>
      <c r="BB604">
        <v>5</v>
      </c>
      <c r="BC604">
        <v>0</v>
      </c>
      <c r="BD604">
        <v>0</v>
      </c>
      <c r="BE604">
        <v>1</v>
      </c>
      <c r="BF604">
        <v>7</v>
      </c>
      <c r="BG604">
        <v>6</v>
      </c>
      <c r="BH604">
        <v>7</v>
      </c>
      <c r="BI604">
        <v>0</v>
      </c>
      <c r="BJ604">
        <v>0</v>
      </c>
      <c r="BK604">
        <v>0</v>
      </c>
      <c r="BL604">
        <v>6</v>
      </c>
      <c r="BM604">
        <v>5</v>
      </c>
      <c r="BN604">
        <v>6</v>
      </c>
      <c r="BO604">
        <v>12.2</v>
      </c>
      <c r="BP604">
        <v>12.2</v>
      </c>
      <c r="BQ604">
        <v>12.2</v>
      </c>
      <c r="BR604">
        <v>122.29</v>
      </c>
      <c r="BS604">
        <v>1118</v>
      </c>
      <c r="BT604">
        <v>1118</v>
      </c>
      <c r="BU604">
        <v>0</v>
      </c>
      <c r="BV604">
        <v>94.093000000000004</v>
      </c>
      <c r="BZ604" t="s">
        <v>223</v>
      </c>
      <c r="CA604" t="s">
        <v>223</v>
      </c>
      <c r="CB604" t="s">
        <v>223</v>
      </c>
      <c r="CE604" t="s">
        <v>224</v>
      </c>
      <c r="CF604" t="s">
        <v>223</v>
      </c>
      <c r="CG604" t="s">
        <v>223</v>
      </c>
      <c r="CH604" t="s">
        <v>223</v>
      </c>
      <c r="CL604" t="s">
        <v>223</v>
      </c>
      <c r="CM604" t="s">
        <v>223</v>
      </c>
      <c r="CN604" t="s">
        <v>223</v>
      </c>
      <c r="CO604">
        <v>0</v>
      </c>
      <c r="CP604">
        <v>0</v>
      </c>
      <c r="CQ604">
        <v>0</v>
      </c>
      <c r="CR604">
        <v>10.3</v>
      </c>
      <c r="CS604">
        <v>5.8</v>
      </c>
      <c r="CT604">
        <v>5.8</v>
      </c>
      <c r="CU604">
        <v>0</v>
      </c>
      <c r="CV604">
        <v>0</v>
      </c>
      <c r="CW604">
        <v>0.9</v>
      </c>
      <c r="CX604">
        <v>11.2</v>
      </c>
      <c r="CY604">
        <v>7.7</v>
      </c>
      <c r="CZ604">
        <v>9.3000000000000007</v>
      </c>
      <c r="DA604">
        <v>0</v>
      </c>
      <c r="DB604">
        <v>0</v>
      </c>
      <c r="DC604">
        <v>0</v>
      </c>
      <c r="DD604">
        <v>7.7</v>
      </c>
      <c r="DE604">
        <v>5.8</v>
      </c>
      <c r="DF604">
        <v>7.7</v>
      </c>
      <c r="DG604">
        <v>322890000</v>
      </c>
      <c r="DH604">
        <v>0</v>
      </c>
      <c r="DI604">
        <v>0</v>
      </c>
      <c r="DJ604">
        <v>0</v>
      </c>
      <c r="DK604">
        <v>58733000</v>
      </c>
      <c r="DL604">
        <v>42625000</v>
      </c>
      <c r="DM604">
        <v>45103000</v>
      </c>
      <c r="DN604">
        <v>0</v>
      </c>
      <c r="DO604">
        <v>0</v>
      </c>
      <c r="DP604">
        <v>264190</v>
      </c>
      <c r="DQ604">
        <v>37762000</v>
      </c>
      <c r="DR604">
        <v>41744000</v>
      </c>
      <c r="DS604">
        <v>51757000</v>
      </c>
      <c r="DT604">
        <v>0</v>
      </c>
      <c r="DU604">
        <v>0</v>
      </c>
      <c r="DV604">
        <v>0</v>
      </c>
      <c r="DW604">
        <v>14807000</v>
      </c>
      <c r="DX604">
        <v>10948000</v>
      </c>
      <c r="DY604">
        <v>19149000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13953000</v>
      </c>
      <c r="ES604">
        <v>14113000</v>
      </c>
      <c r="ET604">
        <v>13555000</v>
      </c>
      <c r="EU604">
        <v>18033000</v>
      </c>
      <c r="EV604">
        <v>20069000</v>
      </c>
      <c r="EW604">
        <v>19320000</v>
      </c>
      <c r="EX604">
        <v>13060000</v>
      </c>
      <c r="EY604">
        <v>14077000</v>
      </c>
      <c r="EZ604">
        <v>17503000</v>
      </c>
      <c r="FA604">
        <v>6</v>
      </c>
      <c r="FB604">
        <v>4</v>
      </c>
      <c r="FC604">
        <v>4</v>
      </c>
      <c r="FD604">
        <v>5</v>
      </c>
      <c r="FE604">
        <v>5</v>
      </c>
      <c r="FF604">
        <v>5</v>
      </c>
      <c r="FG604">
        <v>4</v>
      </c>
      <c r="FH604">
        <v>3</v>
      </c>
      <c r="FI604">
        <v>3</v>
      </c>
      <c r="FJ604">
        <v>39</v>
      </c>
      <c r="FK604" t="s">
        <v>2806</v>
      </c>
      <c r="FO604">
        <v>599</v>
      </c>
      <c r="FP604" t="s">
        <v>2805</v>
      </c>
      <c r="FQ604" t="s">
        <v>436</v>
      </c>
      <c r="FR604" t="s">
        <v>2804</v>
      </c>
      <c r="FS604" t="s">
        <v>2803</v>
      </c>
      <c r="FT604" t="s">
        <v>2802</v>
      </c>
      <c r="FU604" t="s">
        <v>2801</v>
      </c>
      <c r="FX604">
        <v>-1</v>
      </c>
    </row>
    <row r="605" spans="1:180" x14ac:dyDescent="0.35">
      <c r="A605" t="s">
        <v>2800</v>
      </c>
      <c r="B605" t="s">
        <v>2800</v>
      </c>
      <c r="C605">
        <v>1</v>
      </c>
      <c r="D605">
        <v>1</v>
      </c>
      <c r="E605">
        <v>1</v>
      </c>
      <c r="F605" t="s">
        <v>2799</v>
      </c>
      <c r="G605" t="s">
        <v>2798</v>
      </c>
      <c r="H605" t="s">
        <v>2797</v>
      </c>
      <c r="I605">
        <v>1</v>
      </c>
      <c r="J605">
        <v>1</v>
      </c>
      <c r="K605">
        <v>1</v>
      </c>
      <c r="L605">
        <v>1</v>
      </c>
      <c r="M605">
        <v>1</v>
      </c>
      <c r="N605">
        <v>0</v>
      </c>
      <c r="O605">
        <v>0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1</v>
      </c>
      <c r="W605">
        <v>1</v>
      </c>
      <c r="X605">
        <v>1</v>
      </c>
      <c r="Y605">
        <v>0</v>
      </c>
      <c r="Z605">
        <v>0</v>
      </c>
      <c r="AA605">
        <v>0</v>
      </c>
      <c r="AB605">
        <v>1</v>
      </c>
      <c r="AC605">
        <v>1</v>
      </c>
      <c r="AD605">
        <v>1</v>
      </c>
      <c r="AE605">
        <v>1</v>
      </c>
      <c r="AF605">
        <v>0</v>
      </c>
      <c r="AG605">
        <v>0</v>
      </c>
      <c r="AH605">
        <v>1</v>
      </c>
      <c r="AI605">
        <v>1</v>
      </c>
      <c r="AJ605">
        <v>1</v>
      </c>
      <c r="AK605">
        <v>1</v>
      </c>
      <c r="AL605">
        <v>0</v>
      </c>
      <c r="AM605">
        <v>0</v>
      </c>
      <c r="AN605">
        <v>1</v>
      </c>
      <c r="AO605">
        <v>1</v>
      </c>
      <c r="AP605">
        <v>1</v>
      </c>
      <c r="AQ605">
        <v>0</v>
      </c>
      <c r="AR605">
        <v>0</v>
      </c>
      <c r="AS605">
        <v>0</v>
      </c>
      <c r="AT605">
        <v>1</v>
      </c>
      <c r="AU605">
        <v>1</v>
      </c>
      <c r="AV605">
        <v>1</v>
      </c>
      <c r="AW605">
        <v>1</v>
      </c>
      <c r="AX605">
        <v>0</v>
      </c>
      <c r="AY605">
        <v>0</v>
      </c>
      <c r="AZ605">
        <v>1</v>
      </c>
      <c r="BA605">
        <v>1</v>
      </c>
      <c r="BB605">
        <v>1</v>
      </c>
      <c r="BC605">
        <v>1</v>
      </c>
      <c r="BD605">
        <v>0</v>
      </c>
      <c r="BE605">
        <v>0</v>
      </c>
      <c r="BF605">
        <v>1</v>
      </c>
      <c r="BG605">
        <v>1</v>
      </c>
      <c r="BH605">
        <v>1</v>
      </c>
      <c r="BI605">
        <v>0</v>
      </c>
      <c r="BJ605">
        <v>0</v>
      </c>
      <c r="BK605">
        <v>0</v>
      </c>
      <c r="BL605">
        <v>1</v>
      </c>
      <c r="BM605">
        <v>1</v>
      </c>
      <c r="BN605">
        <v>1</v>
      </c>
      <c r="BO605">
        <v>2.2000000000000002</v>
      </c>
      <c r="BP605">
        <v>2.2000000000000002</v>
      </c>
      <c r="BQ605">
        <v>2.2000000000000002</v>
      </c>
      <c r="BR605">
        <v>61.585000000000001</v>
      </c>
      <c r="BS605">
        <v>550</v>
      </c>
      <c r="BT605">
        <v>550</v>
      </c>
      <c r="BU605">
        <v>4.0213999999999996E-3</v>
      </c>
      <c r="BV605">
        <v>6.8989000000000003</v>
      </c>
      <c r="BW605" t="s">
        <v>224</v>
      </c>
      <c r="BZ605" t="s">
        <v>223</v>
      </c>
      <c r="CA605" t="s">
        <v>223</v>
      </c>
      <c r="CB605" t="s">
        <v>223</v>
      </c>
      <c r="CC605" t="s">
        <v>224</v>
      </c>
      <c r="CF605" t="s">
        <v>223</v>
      </c>
      <c r="CG605" t="s">
        <v>223</v>
      </c>
      <c r="CH605" t="s">
        <v>224</v>
      </c>
      <c r="CL605" t="s">
        <v>224</v>
      </c>
      <c r="CM605" t="s">
        <v>224</v>
      </c>
      <c r="CN605" t="s">
        <v>224</v>
      </c>
      <c r="CO605">
        <v>2.2000000000000002</v>
      </c>
      <c r="CP605">
        <v>0</v>
      </c>
      <c r="CQ605">
        <v>0</v>
      </c>
      <c r="CR605">
        <v>2.2000000000000002</v>
      </c>
      <c r="CS605">
        <v>2.2000000000000002</v>
      </c>
      <c r="CT605">
        <v>2.2000000000000002</v>
      </c>
      <c r="CU605">
        <v>2.2000000000000002</v>
      </c>
      <c r="CV605">
        <v>0</v>
      </c>
      <c r="CW605">
        <v>0</v>
      </c>
      <c r="CX605">
        <v>2.2000000000000002</v>
      </c>
      <c r="CY605">
        <v>2.2000000000000002</v>
      </c>
      <c r="CZ605">
        <v>2.2000000000000002</v>
      </c>
      <c r="DA605">
        <v>0</v>
      </c>
      <c r="DB605">
        <v>0</v>
      </c>
      <c r="DC605">
        <v>0</v>
      </c>
      <c r="DD605">
        <v>2.2000000000000002</v>
      </c>
      <c r="DE605">
        <v>2.2000000000000002</v>
      </c>
      <c r="DF605">
        <v>2.2000000000000002</v>
      </c>
      <c r="DG605">
        <v>16222000</v>
      </c>
      <c r="DH605">
        <v>194330</v>
      </c>
      <c r="DI605">
        <v>0</v>
      </c>
      <c r="DJ605">
        <v>0</v>
      </c>
      <c r="DK605">
        <v>3233700</v>
      </c>
      <c r="DL605">
        <v>3377100</v>
      </c>
      <c r="DM605">
        <v>3589100</v>
      </c>
      <c r="DN605">
        <v>405390</v>
      </c>
      <c r="DO605">
        <v>0</v>
      </c>
      <c r="DP605">
        <v>0</v>
      </c>
      <c r="DQ605">
        <v>1112100</v>
      </c>
      <c r="DR605">
        <v>1250000</v>
      </c>
      <c r="DS605">
        <v>1317500</v>
      </c>
      <c r="DT605">
        <v>0</v>
      </c>
      <c r="DU605">
        <v>0</v>
      </c>
      <c r="DV605">
        <v>0</v>
      </c>
      <c r="DW605">
        <v>579270</v>
      </c>
      <c r="DX605">
        <v>449260</v>
      </c>
      <c r="DY605">
        <v>713940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3391300</v>
      </c>
      <c r="ES605">
        <v>4060400</v>
      </c>
      <c r="ET605">
        <v>4680000</v>
      </c>
      <c r="EU605">
        <v>2218800</v>
      </c>
      <c r="EV605">
        <v>2578500</v>
      </c>
      <c r="EW605">
        <v>2640200</v>
      </c>
      <c r="EX605">
        <v>2114600</v>
      </c>
      <c r="EY605">
        <v>1993800</v>
      </c>
      <c r="EZ605">
        <v>2694100</v>
      </c>
      <c r="FA605">
        <v>1</v>
      </c>
      <c r="FB605">
        <v>1</v>
      </c>
      <c r="FC605">
        <v>1</v>
      </c>
      <c r="FD605">
        <v>1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4</v>
      </c>
      <c r="FK605" t="s">
        <v>2796</v>
      </c>
      <c r="FO605">
        <v>600</v>
      </c>
      <c r="FP605">
        <v>5853</v>
      </c>
      <c r="FQ605" t="s">
        <v>16</v>
      </c>
      <c r="FR605">
        <v>6186</v>
      </c>
      <c r="FS605" t="s">
        <v>2795</v>
      </c>
      <c r="FT605" t="s">
        <v>2794</v>
      </c>
      <c r="FU605">
        <v>56540</v>
      </c>
      <c r="FX605">
        <v>-1</v>
      </c>
    </row>
    <row r="606" spans="1:180" x14ac:dyDescent="0.35">
      <c r="A606" t="s">
        <v>2793</v>
      </c>
      <c r="B606" t="s">
        <v>2793</v>
      </c>
      <c r="C606">
        <v>3</v>
      </c>
      <c r="D606">
        <v>3</v>
      </c>
      <c r="E606">
        <v>3</v>
      </c>
      <c r="F606" t="s">
        <v>2792</v>
      </c>
      <c r="G606" t="s">
        <v>2791</v>
      </c>
      <c r="H606" t="s">
        <v>2790</v>
      </c>
      <c r="I606">
        <v>1</v>
      </c>
      <c r="J606">
        <v>3</v>
      </c>
      <c r="K606">
        <v>3</v>
      </c>
      <c r="L606">
        <v>3</v>
      </c>
      <c r="M606">
        <v>2</v>
      </c>
      <c r="N606">
        <v>2</v>
      </c>
      <c r="O606">
        <v>2</v>
      </c>
      <c r="P606">
        <v>3</v>
      </c>
      <c r="Q606">
        <v>3</v>
      </c>
      <c r="R606">
        <v>3</v>
      </c>
      <c r="S606">
        <v>3</v>
      </c>
      <c r="T606">
        <v>3</v>
      </c>
      <c r="U606">
        <v>3</v>
      </c>
      <c r="V606">
        <v>3</v>
      </c>
      <c r="W606">
        <v>3</v>
      </c>
      <c r="X606">
        <v>3</v>
      </c>
      <c r="Y606">
        <v>3</v>
      </c>
      <c r="Z606">
        <v>3</v>
      </c>
      <c r="AA606">
        <v>3</v>
      </c>
      <c r="AB606">
        <v>3</v>
      </c>
      <c r="AC606">
        <v>3</v>
      </c>
      <c r="AD606">
        <v>3</v>
      </c>
      <c r="AE606">
        <v>2</v>
      </c>
      <c r="AF606">
        <v>2</v>
      </c>
      <c r="AG606">
        <v>2</v>
      </c>
      <c r="AH606">
        <v>3</v>
      </c>
      <c r="AI606">
        <v>3</v>
      </c>
      <c r="AJ606">
        <v>3</v>
      </c>
      <c r="AK606">
        <v>3</v>
      </c>
      <c r="AL606">
        <v>3</v>
      </c>
      <c r="AM606">
        <v>3</v>
      </c>
      <c r="AN606">
        <v>3</v>
      </c>
      <c r="AO606">
        <v>3</v>
      </c>
      <c r="AP606">
        <v>3</v>
      </c>
      <c r="AQ606">
        <v>3</v>
      </c>
      <c r="AR606">
        <v>3</v>
      </c>
      <c r="AS606">
        <v>3</v>
      </c>
      <c r="AT606">
        <v>3</v>
      </c>
      <c r="AU606">
        <v>3</v>
      </c>
      <c r="AV606">
        <v>3</v>
      </c>
      <c r="AW606">
        <v>2</v>
      </c>
      <c r="AX606">
        <v>2</v>
      </c>
      <c r="AY606">
        <v>2</v>
      </c>
      <c r="AZ606">
        <v>3</v>
      </c>
      <c r="BA606">
        <v>3</v>
      </c>
      <c r="BB606">
        <v>3</v>
      </c>
      <c r="BC606">
        <v>3</v>
      </c>
      <c r="BD606">
        <v>3</v>
      </c>
      <c r="BE606">
        <v>3</v>
      </c>
      <c r="BF606">
        <v>3</v>
      </c>
      <c r="BG606">
        <v>3</v>
      </c>
      <c r="BH606">
        <v>3</v>
      </c>
      <c r="BI606">
        <v>3</v>
      </c>
      <c r="BJ606">
        <v>3</v>
      </c>
      <c r="BK606">
        <v>3</v>
      </c>
      <c r="BL606">
        <v>3</v>
      </c>
      <c r="BM606">
        <v>3</v>
      </c>
      <c r="BN606">
        <v>3</v>
      </c>
      <c r="BO606">
        <v>5.0999999999999996</v>
      </c>
      <c r="BP606">
        <v>5.0999999999999996</v>
      </c>
      <c r="BQ606">
        <v>5.0999999999999996</v>
      </c>
      <c r="BR606">
        <v>75.206999999999994</v>
      </c>
      <c r="BS606">
        <v>664</v>
      </c>
      <c r="BT606">
        <v>664</v>
      </c>
      <c r="BU606">
        <v>0</v>
      </c>
      <c r="BV606">
        <v>21.672999999999998</v>
      </c>
      <c r="BW606" t="s">
        <v>223</v>
      </c>
      <c r="BX606" t="s">
        <v>223</v>
      </c>
      <c r="BY606" t="s">
        <v>223</v>
      </c>
      <c r="BZ606" t="s">
        <v>223</v>
      </c>
      <c r="CA606" t="s">
        <v>223</v>
      </c>
      <c r="CB606" t="s">
        <v>223</v>
      </c>
      <c r="CC606" t="s">
        <v>223</v>
      </c>
      <c r="CD606" t="s">
        <v>223</v>
      </c>
      <c r="CE606" t="s">
        <v>223</v>
      </c>
      <c r="CF606" t="s">
        <v>223</v>
      </c>
      <c r="CG606" t="s">
        <v>223</v>
      </c>
      <c r="CH606" t="s">
        <v>223</v>
      </c>
      <c r="CI606" t="s">
        <v>223</v>
      </c>
      <c r="CJ606" t="s">
        <v>223</v>
      </c>
      <c r="CK606" t="s">
        <v>223</v>
      </c>
      <c r="CL606" t="s">
        <v>223</v>
      </c>
      <c r="CM606" t="s">
        <v>223</v>
      </c>
      <c r="CN606" t="s">
        <v>223</v>
      </c>
      <c r="CO606">
        <v>3.5</v>
      </c>
      <c r="CP606">
        <v>3.5</v>
      </c>
      <c r="CQ606">
        <v>3.5</v>
      </c>
      <c r="CR606">
        <v>5.0999999999999996</v>
      </c>
      <c r="CS606">
        <v>5.0999999999999996</v>
      </c>
      <c r="CT606">
        <v>5.0999999999999996</v>
      </c>
      <c r="CU606">
        <v>5.0999999999999996</v>
      </c>
      <c r="CV606">
        <v>5.0999999999999996</v>
      </c>
      <c r="CW606">
        <v>5.0999999999999996</v>
      </c>
      <c r="CX606">
        <v>5.0999999999999996</v>
      </c>
      <c r="CY606">
        <v>5.0999999999999996</v>
      </c>
      <c r="CZ606">
        <v>5.0999999999999996</v>
      </c>
      <c r="DA606">
        <v>5.0999999999999996</v>
      </c>
      <c r="DB606">
        <v>5.0999999999999996</v>
      </c>
      <c r="DC606">
        <v>5.0999999999999996</v>
      </c>
      <c r="DD606">
        <v>5.0999999999999996</v>
      </c>
      <c r="DE606">
        <v>5.0999999999999996</v>
      </c>
      <c r="DF606">
        <v>5.0999999999999996</v>
      </c>
      <c r="DG606">
        <v>471810000</v>
      </c>
      <c r="DH606">
        <v>4940500</v>
      </c>
      <c r="DI606">
        <v>5443700</v>
      </c>
      <c r="DJ606">
        <v>4033600</v>
      </c>
      <c r="DK606">
        <v>42260000</v>
      </c>
      <c r="DL606">
        <v>43287000</v>
      </c>
      <c r="DM606">
        <v>35172000</v>
      </c>
      <c r="DN606">
        <v>35711000</v>
      </c>
      <c r="DO606">
        <v>45806000</v>
      </c>
      <c r="DP606">
        <v>22930000</v>
      </c>
      <c r="DQ606">
        <v>39427000</v>
      </c>
      <c r="DR606">
        <v>31214000</v>
      </c>
      <c r="DS606">
        <v>29557000</v>
      </c>
      <c r="DT606">
        <v>26887000</v>
      </c>
      <c r="DU606">
        <v>23151000</v>
      </c>
      <c r="DV606">
        <v>29335000</v>
      </c>
      <c r="DW606">
        <v>19712000</v>
      </c>
      <c r="DX606">
        <v>15583000</v>
      </c>
      <c r="DY606">
        <v>17356000</v>
      </c>
      <c r="DZ606">
        <v>3436200</v>
      </c>
      <c r="EA606">
        <v>3847600</v>
      </c>
      <c r="EB606">
        <v>3763100</v>
      </c>
      <c r="EC606">
        <v>10023000</v>
      </c>
      <c r="ED606">
        <v>10072000</v>
      </c>
      <c r="EE606">
        <v>7043100</v>
      </c>
      <c r="EF606">
        <v>6035500</v>
      </c>
      <c r="EG606">
        <v>7339800</v>
      </c>
      <c r="EH606">
        <v>6655700</v>
      </c>
      <c r="EI606">
        <v>0</v>
      </c>
      <c r="EJ606">
        <v>0</v>
      </c>
      <c r="EK606">
        <v>1</v>
      </c>
      <c r="EL606">
        <v>2</v>
      </c>
      <c r="EM606">
        <v>1</v>
      </c>
      <c r="EN606">
        <v>2</v>
      </c>
      <c r="EO606">
        <v>2</v>
      </c>
      <c r="EP606">
        <v>1</v>
      </c>
      <c r="EQ606">
        <v>3</v>
      </c>
      <c r="ER606">
        <v>16493000</v>
      </c>
      <c r="ES606">
        <v>19265000</v>
      </c>
      <c r="ET606">
        <v>19076000</v>
      </c>
      <c r="EU606">
        <v>32489000</v>
      </c>
      <c r="EV606">
        <v>30894000</v>
      </c>
      <c r="EW606">
        <v>28156000</v>
      </c>
      <c r="EX606">
        <v>32718000</v>
      </c>
      <c r="EY606">
        <v>32056000</v>
      </c>
      <c r="EZ606">
        <v>27905000</v>
      </c>
      <c r="FA606">
        <v>3</v>
      </c>
      <c r="FB606">
        <v>3</v>
      </c>
      <c r="FC606">
        <v>2</v>
      </c>
      <c r="FD606">
        <v>3</v>
      </c>
      <c r="FE606">
        <v>2</v>
      </c>
      <c r="FF606">
        <v>2</v>
      </c>
      <c r="FG606">
        <v>2</v>
      </c>
      <c r="FH606">
        <v>1</v>
      </c>
      <c r="FI606">
        <v>1</v>
      </c>
      <c r="FJ606">
        <v>31</v>
      </c>
      <c r="FK606" t="s">
        <v>2789</v>
      </c>
      <c r="FO606">
        <v>601</v>
      </c>
      <c r="FP606" t="s">
        <v>2788</v>
      </c>
      <c r="FQ606" t="s">
        <v>502</v>
      </c>
      <c r="FR606" t="s">
        <v>2787</v>
      </c>
      <c r="FS606" t="s">
        <v>2786</v>
      </c>
      <c r="FT606" t="s">
        <v>2785</v>
      </c>
      <c r="FU606" t="s">
        <v>2784</v>
      </c>
      <c r="FX606">
        <v>-1</v>
      </c>
    </row>
    <row r="607" spans="1:180" x14ac:dyDescent="0.35">
      <c r="A607" t="s">
        <v>2783</v>
      </c>
      <c r="B607" t="s">
        <v>2783</v>
      </c>
      <c r="C607">
        <v>2</v>
      </c>
      <c r="D607">
        <v>2</v>
      </c>
      <c r="E607">
        <v>2</v>
      </c>
      <c r="F607" t="s">
        <v>2782</v>
      </c>
      <c r="G607" t="s">
        <v>2781</v>
      </c>
      <c r="H607" t="s">
        <v>2780</v>
      </c>
      <c r="I607">
        <v>1</v>
      </c>
      <c r="J607">
        <v>2</v>
      </c>
      <c r="K607">
        <v>2</v>
      </c>
      <c r="L607">
        <v>2</v>
      </c>
      <c r="M607">
        <v>1</v>
      </c>
      <c r="N607">
        <v>1</v>
      </c>
      <c r="O607">
        <v>1</v>
      </c>
      <c r="P607">
        <v>2</v>
      </c>
      <c r="Q607">
        <v>1</v>
      </c>
      <c r="R607">
        <v>1</v>
      </c>
      <c r="S607">
        <v>2</v>
      </c>
      <c r="T607">
        <v>1</v>
      </c>
      <c r="U607">
        <v>1</v>
      </c>
      <c r="V607">
        <v>2</v>
      </c>
      <c r="W607">
        <v>2</v>
      </c>
      <c r="X607">
        <v>2</v>
      </c>
      <c r="Y607">
        <v>2</v>
      </c>
      <c r="Z607">
        <v>2</v>
      </c>
      <c r="AA607">
        <v>1</v>
      </c>
      <c r="AB607">
        <v>2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2</v>
      </c>
      <c r="AI607">
        <v>1</v>
      </c>
      <c r="AJ607">
        <v>1</v>
      </c>
      <c r="AK607">
        <v>2</v>
      </c>
      <c r="AL607">
        <v>1</v>
      </c>
      <c r="AM607">
        <v>1</v>
      </c>
      <c r="AN607">
        <v>2</v>
      </c>
      <c r="AO607">
        <v>2</v>
      </c>
      <c r="AP607">
        <v>2</v>
      </c>
      <c r="AQ607">
        <v>2</v>
      </c>
      <c r="AR607">
        <v>2</v>
      </c>
      <c r="AS607">
        <v>1</v>
      </c>
      <c r="AT607">
        <v>2</v>
      </c>
      <c r="AU607">
        <v>1</v>
      </c>
      <c r="AV607">
        <v>1</v>
      </c>
      <c r="AW607">
        <v>1</v>
      </c>
      <c r="AX607">
        <v>1</v>
      </c>
      <c r="AY607">
        <v>1</v>
      </c>
      <c r="AZ607">
        <v>2</v>
      </c>
      <c r="BA607">
        <v>1</v>
      </c>
      <c r="BB607">
        <v>1</v>
      </c>
      <c r="BC607">
        <v>2</v>
      </c>
      <c r="BD607">
        <v>1</v>
      </c>
      <c r="BE607">
        <v>1</v>
      </c>
      <c r="BF607">
        <v>2</v>
      </c>
      <c r="BG607">
        <v>2</v>
      </c>
      <c r="BH607">
        <v>2</v>
      </c>
      <c r="BI607">
        <v>2</v>
      </c>
      <c r="BJ607">
        <v>2</v>
      </c>
      <c r="BK607">
        <v>1</v>
      </c>
      <c r="BL607">
        <v>2</v>
      </c>
      <c r="BM607">
        <v>1</v>
      </c>
      <c r="BN607">
        <v>1</v>
      </c>
      <c r="BO607">
        <v>4.0999999999999996</v>
      </c>
      <c r="BP607">
        <v>4.0999999999999996</v>
      </c>
      <c r="BQ607">
        <v>4.0999999999999996</v>
      </c>
      <c r="BR607">
        <v>62.670999999999999</v>
      </c>
      <c r="BS607">
        <v>560</v>
      </c>
      <c r="BT607">
        <v>560</v>
      </c>
      <c r="BU607">
        <v>0</v>
      </c>
      <c r="BV607">
        <v>14.257</v>
      </c>
      <c r="BW607" t="s">
        <v>223</v>
      </c>
      <c r="BX607" t="s">
        <v>223</v>
      </c>
      <c r="BY607" t="s">
        <v>223</v>
      </c>
      <c r="BZ607" t="s">
        <v>223</v>
      </c>
      <c r="CA607" t="s">
        <v>223</v>
      </c>
      <c r="CB607" t="s">
        <v>223</v>
      </c>
      <c r="CC607" t="s">
        <v>223</v>
      </c>
      <c r="CD607" t="s">
        <v>223</v>
      </c>
      <c r="CE607" t="s">
        <v>223</v>
      </c>
      <c r="CF607" t="s">
        <v>223</v>
      </c>
      <c r="CG607" t="s">
        <v>223</v>
      </c>
      <c r="CH607" t="s">
        <v>223</v>
      </c>
      <c r="CI607" t="s">
        <v>223</v>
      </c>
      <c r="CJ607" t="s">
        <v>223</v>
      </c>
      <c r="CK607" t="s">
        <v>223</v>
      </c>
      <c r="CL607" t="s">
        <v>223</v>
      </c>
      <c r="CM607" t="s">
        <v>223</v>
      </c>
      <c r="CN607" t="s">
        <v>223</v>
      </c>
      <c r="CO607">
        <v>1.8</v>
      </c>
      <c r="CP607">
        <v>1.8</v>
      </c>
      <c r="CQ607">
        <v>1.8</v>
      </c>
      <c r="CR607">
        <v>4.0999999999999996</v>
      </c>
      <c r="CS607">
        <v>1.8</v>
      </c>
      <c r="CT607">
        <v>1.8</v>
      </c>
      <c r="CU607">
        <v>4.0999999999999996</v>
      </c>
      <c r="CV607">
        <v>1.8</v>
      </c>
      <c r="CW607">
        <v>1.8</v>
      </c>
      <c r="CX607">
        <v>4.0999999999999996</v>
      </c>
      <c r="CY607">
        <v>4.0999999999999996</v>
      </c>
      <c r="CZ607">
        <v>4.0999999999999996</v>
      </c>
      <c r="DA607">
        <v>4.0999999999999996</v>
      </c>
      <c r="DB607">
        <v>4.0999999999999996</v>
      </c>
      <c r="DC607">
        <v>1.8</v>
      </c>
      <c r="DD607">
        <v>4.0999999999999996</v>
      </c>
      <c r="DE607">
        <v>1.8</v>
      </c>
      <c r="DF607">
        <v>1.8</v>
      </c>
      <c r="DG607">
        <v>132830000</v>
      </c>
      <c r="DH607">
        <v>1190000</v>
      </c>
      <c r="DI607">
        <v>1785100</v>
      </c>
      <c r="DJ607">
        <v>1135300</v>
      </c>
      <c r="DK607">
        <v>16685000</v>
      </c>
      <c r="DL607">
        <v>4114600</v>
      </c>
      <c r="DM607">
        <v>4850800</v>
      </c>
      <c r="DN607">
        <v>14410000</v>
      </c>
      <c r="DO607">
        <v>3863000</v>
      </c>
      <c r="DP607">
        <v>2919000</v>
      </c>
      <c r="DQ607">
        <v>16598000</v>
      </c>
      <c r="DR607">
        <v>13119000</v>
      </c>
      <c r="DS607">
        <v>11782000</v>
      </c>
      <c r="DT607">
        <v>13154000</v>
      </c>
      <c r="DU607">
        <v>9298600</v>
      </c>
      <c r="DV607">
        <v>2848500</v>
      </c>
      <c r="DW607">
        <v>10574000</v>
      </c>
      <c r="DX607">
        <v>2259900</v>
      </c>
      <c r="DY607">
        <v>2247300</v>
      </c>
      <c r="DZ607">
        <v>1644700</v>
      </c>
      <c r="EA607">
        <v>2295900</v>
      </c>
      <c r="EB607">
        <v>1707500</v>
      </c>
      <c r="EC607">
        <v>3620700</v>
      </c>
      <c r="ED607">
        <v>2625300</v>
      </c>
      <c r="EE607">
        <v>2286200</v>
      </c>
      <c r="EF607">
        <v>3848500</v>
      </c>
      <c r="EG607">
        <v>2807400</v>
      </c>
      <c r="EH607">
        <v>1964000</v>
      </c>
      <c r="EI607">
        <v>0</v>
      </c>
      <c r="EJ607">
        <v>0</v>
      </c>
      <c r="EK607">
        <v>0</v>
      </c>
      <c r="EL607">
        <v>1</v>
      </c>
      <c r="EM607">
        <v>0</v>
      </c>
      <c r="EN607">
        <v>0</v>
      </c>
      <c r="EO607">
        <v>1</v>
      </c>
      <c r="EP607">
        <v>1</v>
      </c>
      <c r="EQ607">
        <v>0</v>
      </c>
      <c r="ER607">
        <v>8675200</v>
      </c>
      <c r="ES607">
        <v>8091000</v>
      </c>
      <c r="ET607">
        <v>10345000</v>
      </c>
      <c r="EU607">
        <v>17574000</v>
      </c>
      <c r="EV607">
        <v>15286000</v>
      </c>
      <c r="EW607">
        <v>12082000</v>
      </c>
      <c r="EX607">
        <v>22284000</v>
      </c>
      <c r="EY607">
        <v>17286000</v>
      </c>
      <c r="EZ607">
        <v>15759000</v>
      </c>
      <c r="FA607">
        <v>1</v>
      </c>
      <c r="FB607">
        <v>1</v>
      </c>
      <c r="FC607">
        <v>1</v>
      </c>
      <c r="FD607">
        <v>2</v>
      </c>
      <c r="FE607">
        <v>2</v>
      </c>
      <c r="FF607">
        <v>3</v>
      </c>
      <c r="FG607">
        <v>2</v>
      </c>
      <c r="FH607">
        <v>1</v>
      </c>
      <c r="FI607">
        <v>1</v>
      </c>
      <c r="FJ607">
        <v>17</v>
      </c>
      <c r="FK607" t="s">
        <v>2779</v>
      </c>
      <c r="FO607">
        <v>602</v>
      </c>
      <c r="FP607" t="s">
        <v>2778</v>
      </c>
      <c r="FQ607" t="s">
        <v>255</v>
      </c>
      <c r="FR607" t="s">
        <v>2777</v>
      </c>
      <c r="FS607" t="s">
        <v>2776</v>
      </c>
      <c r="FT607" t="s">
        <v>2775</v>
      </c>
      <c r="FU607" t="s">
        <v>2774</v>
      </c>
      <c r="FX607">
        <v>-1</v>
      </c>
    </row>
    <row r="608" spans="1:180" x14ac:dyDescent="0.35">
      <c r="A608" t="s">
        <v>2773</v>
      </c>
      <c r="B608" t="s">
        <v>2772</v>
      </c>
      <c r="C608" t="s">
        <v>2771</v>
      </c>
      <c r="D608" t="s">
        <v>2770</v>
      </c>
      <c r="E608" t="s">
        <v>2770</v>
      </c>
      <c r="F608" t="s">
        <v>2769</v>
      </c>
      <c r="G608" t="s">
        <v>2768</v>
      </c>
      <c r="H608" t="s">
        <v>2767</v>
      </c>
      <c r="I608">
        <v>3</v>
      </c>
      <c r="J608">
        <v>12</v>
      </c>
      <c r="K608">
        <v>2</v>
      </c>
      <c r="L608">
        <v>2</v>
      </c>
      <c r="M608">
        <v>3</v>
      </c>
      <c r="N608">
        <v>3</v>
      </c>
      <c r="O608">
        <v>3</v>
      </c>
      <c r="P608">
        <v>2</v>
      </c>
      <c r="Q608">
        <v>1</v>
      </c>
      <c r="R608">
        <v>1</v>
      </c>
      <c r="S608">
        <v>0</v>
      </c>
      <c r="T608">
        <v>3</v>
      </c>
      <c r="U608">
        <v>2</v>
      </c>
      <c r="V608">
        <v>12</v>
      </c>
      <c r="W608">
        <v>12</v>
      </c>
      <c r="X608">
        <v>12</v>
      </c>
      <c r="Y608">
        <v>1</v>
      </c>
      <c r="Z608">
        <v>2</v>
      </c>
      <c r="AA608">
        <v>4</v>
      </c>
      <c r="AB608">
        <v>1</v>
      </c>
      <c r="AC608">
        <v>2</v>
      </c>
      <c r="AD608">
        <v>1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2</v>
      </c>
      <c r="AO608">
        <v>2</v>
      </c>
      <c r="AP608">
        <v>2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2</v>
      </c>
      <c r="BG608">
        <v>2</v>
      </c>
      <c r="BH608">
        <v>2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24.3</v>
      </c>
      <c r="BP608">
        <v>2.9</v>
      </c>
      <c r="BQ608">
        <v>2.9</v>
      </c>
      <c r="BR608">
        <v>46.686999999999998</v>
      </c>
      <c r="BS608">
        <v>408</v>
      </c>
      <c r="BT608" t="s">
        <v>2766</v>
      </c>
      <c r="BU608">
        <v>0</v>
      </c>
      <c r="BV608">
        <v>16.327999999999999</v>
      </c>
      <c r="BW608" t="s">
        <v>224</v>
      </c>
      <c r="BX608" t="s">
        <v>224</v>
      </c>
      <c r="BY608" t="s">
        <v>224</v>
      </c>
      <c r="BZ608" t="s">
        <v>224</v>
      </c>
      <c r="CA608" t="s">
        <v>224</v>
      </c>
      <c r="CB608" t="s">
        <v>224</v>
      </c>
      <c r="CD608" t="s">
        <v>224</v>
      </c>
      <c r="CE608" t="s">
        <v>224</v>
      </c>
      <c r="CF608" t="s">
        <v>223</v>
      </c>
      <c r="CG608" t="s">
        <v>223</v>
      </c>
      <c r="CH608" t="s">
        <v>223</v>
      </c>
      <c r="CI608" t="s">
        <v>224</v>
      </c>
      <c r="CJ608" t="s">
        <v>224</v>
      </c>
      <c r="CK608" t="s">
        <v>224</v>
      </c>
      <c r="CL608" t="s">
        <v>224</v>
      </c>
      <c r="CM608" t="s">
        <v>224</v>
      </c>
      <c r="CN608" t="s">
        <v>224</v>
      </c>
      <c r="CO608">
        <v>6.4</v>
      </c>
      <c r="CP608">
        <v>6.4</v>
      </c>
      <c r="CQ608">
        <v>6.4</v>
      </c>
      <c r="CR608">
        <v>4.7</v>
      </c>
      <c r="CS608">
        <v>1.7</v>
      </c>
      <c r="CT608">
        <v>1.7</v>
      </c>
      <c r="CU608">
        <v>0</v>
      </c>
      <c r="CV608">
        <v>7.4</v>
      </c>
      <c r="CW608">
        <v>3.4</v>
      </c>
      <c r="CX608">
        <v>24.3</v>
      </c>
      <c r="CY608">
        <v>24.3</v>
      </c>
      <c r="CZ608">
        <v>24.3</v>
      </c>
      <c r="DA608">
        <v>1.7</v>
      </c>
      <c r="DB608">
        <v>3.4</v>
      </c>
      <c r="DC608">
        <v>8.3000000000000007</v>
      </c>
      <c r="DD608">
        <v>1.7</v>
      </c>
      <c r="DE608">
        <v>4.7</v>
      </c>
      <c r="DF608">
        <v>1.7</v>
      </c>
      <c r="DG608">
        <v>277250000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99475000</v>
      </c>
      <c r="DR608">
        <v>88703000</v>
      </c>
      <c r="DS608">
        <v>89074000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141660000</v>
      </c>
      <c r="EV608">
        <v>154780000</v>
      </c>
      <c r="EW608">
        <v>133850000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3</v>
      </c>
      <c r="FE608">
        <v>3</v>
      </c>
      <c r="FF608">
        <v>3</v>
      </c>
      <c r="FG608">
        <v>0</v>
      </c>
      <c r="FH608">
        <v>0</v>
      </c>
      <c r="FI608">
        <v>0</v>
      </c>
      <c r="FJ608">
        <v>9</v>
      </c>
      <c r="FK608" t="s">
        <v>2765</v>
      </c>
      <c r="FO608">
        <v>603</v>
      </c>
      <c r="FP608" t="s">
        <v>2764</v>
      </c>
      <c r="FQ608" t="s">
        <v>2763</v>
      </c>
      <c r="FR608" t="s">
        <v>2762</v>
      </c>
      <c r="FS608" t="s">
        <v>2761</v>
      </c>
      <c r="FT608" t="s">
        <v>2760</v>
      </c>
      <c r="FU608" t="s">
        <v>2759</v>
      </c>
      <c r="FX608" t="s">
        <v>1149</v>
      </c>
    </row>
    <row r="609" spans="1:180" x14ac:dyDescent="0.35">
      <c r="A609" t="s">
        <v>2758</v>
      </c>
      <c r="B609" t="s">
        <v>2758</v>
      </c>
      <c r="C609">
        <v>2</v>
      </c>
      <c r="D609">
        <v>2</v>
      </c>
      <c r="E609">
        <v>2</v>
      </c>
      <c r="F609" t="s">
        <v>2757</v>
      </c>
      <c r="G609" t="s">
        <v>2756</v>
      </c>
      <c r="H609" t="s">
        <v>2755</v>
      </c>
      <c r="I609">
        <v>1</v>
      </c>
      <c r="J609">
        <v>2</v>
      </c>
      <c r="K609">
        <v>2</v>
      </c>
      <c r="L609">
        <v>2</v>
      </c>
      <c r="M609">
        <v>2</v>
      </c>
      <c r="N609">
        <v>1</v>
      </c>
      <c r="O609">
        <v>0</v>
      </c>
      <c r="P609">
        <v>1</v>
      </c>
      <c r="Q609">
        <v>0</v>
      </c>
      <c r="R609">
        <v>0</v>
      </c>
      <c r="S609">
        <v>1</v>
      </c>
      <c r="T609">
        <v>1</v>
      </c>
      <c r="U609">
        <v>1</v>
      </c>
      <c r="V609">
        <v>1</v>
      </c>
      <c r="W609">
        <v>0</v>
      </c>
      <c r="X609">
        <v>0</v>
      </c>
      <c r="Y609">
        <v>1</v>
      </c>
      <c r="Z609">
        <v>1</v>
      </c>
      <c r="AA609">
        <v>1</v>
      </c>
      <c r="AB609">
        <v>1</v>
      </c>
      <c r="AC609">
        <v>1</v>
      </c>
      <c r="AD609">
        <v>1</v>
      </c>
      <c r="AE609">
        <v>2</v>
      </c>
      <c r="AF609">
        <v>1</v>
      </c>
      <c r="AG609">
        <v>0</v>
      </c>
      <c r="AH609">
        <v>1</v>
      </c>
      <c r="AI609">
        <v>0</v>
      </c>
      <c r="AJ609">
        <v>0</v>
      </c>
      <c r="AK609">
        <v>1</v>
      </c>
      <c r="AL609">
        <v>1</v>
      </c>
      <c r="AM609">
        <v>1</v>
      </c>
      <c r="AN609">
        <v>1</v>
      </c>
      <c r="AO609">
        <v>0</v>
      </c>
      <c r="AP609">
        <v>0</v>
      </c>
      <c r="AQ609">
        <v>1</v>
      </c>
      <c r="AR609">
        <v>1</v>
      </c>
      <c r="AS609">
        <v>1</v>
      </c>
      <c r="AT609">
        <v>1</v>
      </c>
      <c r="AU609">
        <v>1</v>
      </c>
      <c r="AV609">
        <v>1</v>
      </c>
      <c r="AW609">
        <v>2</v>
      </c>
      <c r="AX609">
        <v>1</v>
      </c>
      <c r="AY609">
        <v>0</v>
      </c>
      <c r="AZ609">
        <v>1</v>
      </c>
      <c r="BA609">
        <v>0</v>
      </c>
      <c r="BB609">
        <v>0</v>
      </c>
      <c r="BC609">
        <v>1</v>
      </c>
      <c r="BD609">
        <v>1</v>
      </c>
      <c r="BE609">
        <v>1</v>
      </c>
      <c r="BF609">
        <v>1</v>
      </c>
      <c r="BG609">
        <v>0</v>
      </c>
      <c r="BH609">
        <v>0</v>
      </c>
      <c r="BI609">
        <v>1</v>
      </c>
      <c r="BJ609">
        <v>1</v>
      </c>
      <c r="BK609">
        <v>1</v>
      </c>
      <c r="BL609">
        <v>1</v>
      </c>
      <c r="BM609">
        <v>1</v>
      </c>
      <c r="BN609">
        <v>1</v>
      </c>
      <c r="BO609">
        <v>3.3</v>
      </c>
      <c r="BP609">
        <v>3.3</v>
      </c>
      <c r="BQ609">
        <v>3.3</v>
      </c>
      <c r="BR609">
        <v>99.968000000000004</v>
      </c>
      <c r="BS609">
        <v>896</v>
      </c>
      <c r="BT609">
        <v>896</v>
      </c>
      <c r="BU609">
        <v>0</v>
      </c>
      <c r="BV609">
        <v>13.682</v>
      </c>
      <c r="BW609" t="s">
        <v>223</v>
      </c>
      <c r="BX609" t="s">
        <v>223</v>
      </c>
      <c r="BZ609" t="s">
        <v>223</v>
      </c>
      <c r="CC609" t="s">
        <v>223</v>
      </c>
      <c r="CD609" t="s">
        <v>224</v>
      </c>
      <c r="CE609" t="s">
        <v>223</v>
      </c>
      <c r="CF609" t="s">
        <v>224</v>
      </c>
      <c r="CI609" t="s">
        <v>224</v>
      </c>
      <c r="CJ609" t="s">
        <v>224</v>
      </c>
      <c r="CK609" t="s">
        <v>224</v>
      </c>
      <c r="CL609" t="s">
        <v>224</v>
      </c>
      <c r="CM609" t="s">
        <v>224</v>
      </c>
      <c r="CN609" t="s">
        <v>224</v>
      </c>
      <c r="CO609">
        <v>3.3</v>
      </c>
      <c r="CP609">
        <v>1.6</v>
      </c>
      <c r="CQ609">
        <v>0</v>
      </c>
      <c r="CR609">
        <v>1.6</v>
      </c>
      <c r="CS609">
        <v>0</v>
      </c>
      <c r="CT609">
        <v>0</v>
      </c>
      <c r="CU609">
        <v>1.6</v>
      </c>
      <c r="CV609">
        <v>1.6</v>
      </c>
      <c r="CW609">
        <v>1.6</v>
      </c>
      <c r="CX609">
        <v>1.6</v>
      </c>
      <c r="CY609">
        <v>0</v>
      </c>
      <c r="CZ609">
        <v>0</v>
      </c>
      <c r="DA609">
        <v>1.6</v>
      </c>
      <c r="DB609">
        <v>1.6</v>
      </c>
      <c r="DC609">
        <v>1.6</v>
      </c>
      <c r="DD609">
        <v>1.6</v>
      </c>
      <c r="DE609">
        <v>1.6</v>
      </c>
      <c r="DF609">
        <v>1.6</v>
      </c>
      <c r="DG609">
        <v>27929000</v>
      </c>
      <c r="DH609">
        <v>2548100</v>
      </c>
      <c r="DI609">
        <v>657380</v>
      </c>
      <c r="DJ609">
        <v>0</v>
      </c>
      <c r="DK609">
        <v>5619300</v>
      </c>
      <c r="DL609">
        <v>0</v>
      </c>
      <c r="DM609">
        <v>0</v>
      </c>
      <c r="DN609">
        <v>1423500</v>
      </c>
      <c r="DO609">
        <v>1268800</v>
      </c>
      <c r="DP609">
        <v>1800800</v>
      </c>
      <c r="DQ609">
        <v>1425900</v>
      </c>
      <c r="DR609">
        <v>0</v>
      </c>
      <c r="DS609">
        <v>0</v>
      </c>
      <c r="DT609">
        <v>1833100</v>
      </c>
      <c r="DU609">
        <v>2252900</v>
      </c>
      <c r="DV609">
        <v>2934500</v>
      </c>
      <c r="DW609">
        <v>1987000</v>
      </c>
      <c r="DX609">
        <v>1758300</v>
      </c>
      <c r="DY609">
        <v>2419200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1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5814100</v>
      </c>
      <c r="ES609">
        <v>0</v>
      </c>
      <c r="ET609">
        <v>0</v>
      </c>
      <c r="EU609">
        <v>4415700</v>
      </c>
      <c r="EV609">
        <v>0</v>
      </c>
      <c r="EW609">
        <v>0</v>
      </c>
      <c r="EX609">
        <v>7291500</v>
      </c>
      <c r="EY609">
        <v>7507500</v>
      </c>
      <c r="EZ609">
        <v>8431500</v>
      </c>
      <c r="FA609">
        <v>1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2</v>
      </c>
      <c r="FK609" t="s">
        <v>2754</v>
      </c>
      <c r="FO609">
        <v>604</v>
      </c>
      <c r="FP609" t="s">
        <v>2753</v>
      </c>
      <c r="FQ609" t="s">
        <v>255</v>
      </c>
      <c r="FR609" t="s">
        <v>2752</v>
      </c>
      <c r="FS609" t="s">
        <v>2751</v>
      </c>
      <c r="FT609" t="s">
        <v>2750</v>
      </c>
      <c r="FU609" t="s">
        <v>2750</v>
      </c>
      <c r="FX609">
        <v>-1</v>
      </c>
    </row>
    <row r="610" spans="1:180" x14ac:dyDescent="0.35">
      <c r="A610" t="s">
        <v>2749</v>
      </c>
      <c r="B610" t="s">
        <v>2749</v>
      </c>
      <c r="C610">
        <v>1</v>
      </c>
      <c r="D610">
        <v>1</v>
      </c>
      <c r="E610">
        <v>1</v>
      </c>
      <c r="F610" t="s">
        <v>2748</v>
      </c>
      <c r="G610" t="s">
        <v>2747</v>
      </c>
      <c r="H610" t="s">
        <v>2746</v>
      </c>
      <c r="I610">
        <v>1</v>
      </c>
      <c r="J610">
        <v>1</v>
      </c>
      <c r="K610">
        <v>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1</v>
      </c>
      <c r="R610">
        <v>1</v>
      </c>
      <c r="S610">
        <v>0</v>
      </c>
      <c r="T610">
        <v>1</v>
      </c>
      <c r="U610">
        <v>0</v>
      </c>
      <c r="V610">
        <v>0</v>
      </c>
      <c r="W610">
        <v>1</v>
      </c>
      <c r="X610">
        <v>1</v>
      </c>
      <c r="Y610">
        <v>0</v>
      </c>
      <c r="Z610">
        <v>0</v>
      </c>
      <c r="AA610">
        <v>0</v>
      </c>
      <c r="AB610">
        <v>0</v>
      </c>
      <c r="AC610">
        <v>1</v>
      </c>
      <c r="AD610">
        <v>1</v>
      </c>
      <c r="AE610">
        <v>0</v>
      </c>
      <c r="AF610">
        <v>0</v>
      </c>
      <c r="AG610">
        <v>0</v>
      </c>
      <c r="AH610">
        <v>1</v>
      </c>
      <c r="AI610">
        <v>1</v>
      </c>
      <c r="AJ610">
        <v>1</v>
      </c>
      <c r="AK610">
        <v>0</v>
      </c>
      <c r="AL610">
        <v>1</v>
      </c>
      <c r="AM610">
        <v>0</v>
      </c>
      <c r="AN610">
        <v>0</v>
      </c>
      <c r="AO610">
        <v>1</v>
      </c>
      <c r="AP610">
        <v>1</v>
      </c>
      <c r="AQ610">
        <v>0</v>
      </c>
      <c r="AR610">
        <v>0</v>
      </c>
      <c r="AS610">
        <v>0</v>
      </c>
      <c r="AT610">
        <v>0</v>
      </c>
      <c r="AU610">
        <v>1</v>
      </c>
      <c r="AV610">
        <v>1</v>
      </c>
      <c r="AW610">
        <v>0</v>
      </c>
      <c r="AX610">
        <v>0</v>
      </c>
      <c r="AY610">
        <v>0</v>
      </c>
      <c r="AZ610">
        <v>1</v>
      </c>
      <c r="BA610">
        <v>1</v>
      </c>
      <c r="BB610">
        <v>1</v>
      </c>
      <c r="BC610">
        <v>0</v>
      </c>
      <c r="BD610">
        <v>1</v>
      </c>
      <c r="BE610">
        <v>0</v>
      </c>
      <c r="BF610">
        <v>0</v>
      </c>
      <c r="BG610">
        <v>1</v>
      </c>
      <c r="BH610">
        <v>1</v>
      </c>
      <c r="BI610">
        <v>0</v>
      </c>
      <c r="BJ610">
        <v>0</v>
      </c>
      <c r="BK610">
        <v>0</v>
      </c>
      <c r="BL610">
        <v>0</v>
      </c>
      <c r="BM610">
        <v>1</v>
      </c>
      <c r="BN610">
        <v>1</v>
      </c>
      <c r="BO610">
        <v>1.7</v>
      </c>
      <c r="BP610">
        <v>1.7</v>
      </c>
      <c r="BQ610">
        <v>1.7</v>
      </c>
      <c r="BR610">
        <v>80.558999999999997</v>
      </c>
      <c r="BS610">
        <v>700</v>
      </c>
      <c r="BT610">
        <v>700</v>
      </c>
      <c r="BU610">
        <v>1</v>
      </c>
      <c r="BV610">
        <v>-2</v>
      </c>
      <c r="BZ610" t="s">
        <v>223</v>
      </c>
      <c r="CA610" t="s">
        <v>223</v>
      </c>
      <c r="CB610" t="s">
        <v>223</v>
      </c>
      <c r="CD610" t="s">
        <v>223</v>
      </c>
      <c r="CG610" t="s">
        <v>223</v>
      </c>
      <c r="CH610" t="s">
        <v>223</v>
      </c>
      <c r="CM610" t="s">
        <v>223</v>
      </c>
      <c r="CN610" t="s">
        <v>223</v>
      </c>
      <c r="CO610">
        <v>0</v>
      </c>
      <c r="CP610">
        <v>0</v>
      </c>
      <c r="CQ610">
        <v>0</v>
      </c>
      <c r="CR610">
        <v>1.7</v>
      </c>
      <c r="CS610">
        <v>1.7</v>
      </c>
      <c r="CT610">
        <v>1.7</v>
      </c>
      <c r="CU610">
        <v>0</v>
      </c>
      <c r="CV610">
        <v>1.7</v>
      </c>
      <c r="CW610">
        <v>0</v>
      </c>
      <c r="CX610">
        <v>0</v>
      </c>
      <c r="CY610">
        <v>1.7</v>
      </c>
      <c r="CZ610">
        <v>1.7</v>
      </c>
      <c r="DA610">
        <v>0</v>
      </c>
      <c r="DB610">
        <v>0</v>
      </c>
      <c r="DC610">
        <v>0</v>
      </c>
      <c r="DD610">
        <v>0</v>
      </c>
      <c r="DE610">
        <v>1.7</v>
      </c>
      <c r="DF610">
        <v>1.7</v>
      </c>
      <c r="DG610">
        <v>141830000</v>
      </c>
      <c r="DH610">
        <v>0</v>
      </c>
      <c r="DI610">
        <v>0</v>
      </c>
      <c r="DJ610">
        <v>0</v>
      </c>
      <c r="DK610">
        <v>5693400</v>
      </c>
      <c r="DL610">
        <v>37898000</v>
      </c>
      <c r="DM610">
        <v>61391000</v>
      </c>
      <c r="DN610">
        <v>0</v>
      </c>
      <c r="DO610">
        <v>4882200</v>
      </c>
      <c r="DP610">
        <v>0</v>
      </c>
      <c r="DQ610">
        <v>0</v>
      </c>
      <c r="DR610">
        <v>8463500</v>
      </c>
      <c r="DS610">
        <v>11757000</v>
      </c>
      <c r="DT610">
        <v>0</v>
      </c>
      <c r="DU610">
        <v>0</v>
      </c>
      <c r="DV610">
        <v>0</v>
      </c>
      <c r="DW610">
        <v>0</v>
      </c>
      <c r="DX610">
        <v>4472600</v>
      </c>
      <c r="DY610">
        <v>7271900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10833000</v>
      </c>
      <c r="ES610">
        <v>41991000</v>
      </c>
      <c r="ET610">
        <v>61137000</v>
      </c>
      <c r="EU610">
        <v>0</v>
      </c>
      <c r="EV610">
        <v>20232000</v>
      </c>
      <c r="EW610">
        <v>27466000</v>
      </c>
      <c r="EX610">
        <v>0</v>
      </c>
      <c r="EY610">
        <v>24988000</v>
      </c>
      <c r="EZ610">
        <v>32606000</v>
      </c>
      <c r="FA610">
        <v>0</v>
      </c>
      <c r="FB610">
        <v>0</v>
      </c>
      <c r="FC610">
        <v>0</v>
      </c>
      <c r="FD610">
        <v>0</v>
      </c>
      <c r="FE610">
        <v>1</v>
      </c>
      <c r="FF610">
        <v>1</v>
      </c>
      <c r="FG610">
        <v>0</v>
      </c>
      <c r="FH610">
        <v>0</v>
      </c>
      <c r="FI610">
        <v>0</v>
      </c>
      <c r="FJ610">
        <v>2</v>
      </c>
      <c r="FK610" t="s">
        <v>2745</v>
      </c>
      <c r="FL610" t="s">
        <v>127</v>
      </c>
      <c r="FO610">
        <v>605</v>
      </c>
      <c r="FP610">
        <v>3878</v>
      </c>
      <c r="FQ610" t="s">
        <v>16</v>
      </c>
      <c r="FR610">
        <v>4093</v>
      </c>
      <c r="FS610" t="s">
        <v>2744</v>
      </c>
      <c r="FT610" t="s">
        <v>2743</v>
      </c>
      <c r="FU610">
        <v>36462</v>
      </c>
      <c r="FV610">
        <v>333</v>
      </c>
      <c r="FW610">
        <v>37</v>
      </c>
      <c r="FX610">
        <v>-1</v>
      </c>
    </row>
    <row r="611" spans="1:180" x14ac:dyDescent="0.35">
      <c r="A611" t="s">
        <v>2742</v>
      </c>
      <c r="B611" t="s">
        <v>2742</v>
      </c>
      <c r="C611">
        <v>4</v>
      </c>
      <c r="D611">
        <v>4</v>
      </c>
      <c r="E611">
        <v>4</v>
      </c>
      <c r="F611" t="s">
        <v>2741</v>
      </c>
      <c r="G611" t="s">
        <v>2740</v>
      </c>
      <c r="H611" t="s">
        <v>2739</v>
      </c>
      <c r="I611">
        <v>1</v>
      </c>
      <c r="J611">
        <v>4</v>
      </c>
      <c r="K611">
        <v>4</v>
      </c>
      <c r="L611">
        <v>4</v>
      </c>
      <c r="M611">
        <v>3</v>
      </c>
      <c r="N611">
        <v>3</v>
      </c>
      <c r="O611">
        <v>3</v>
      </c>
      <c r="P611">
        <v>4</v>
      </c>
      <c r="Q611">
        <v>4</v>
      </c>
      <c r="R611">
        <v>4</v>
      </c>
      <c r="S611">
        <v>4</v>
      </c>
      <c r="T611">
        <v>4</v>
      </c>
      <c r="U611">
        <v>3</v>
      </c>
      <c r="V611">
        <v>4</v>
      </c>
      <c r="W611">
        <v>4</v>
      </c>
      <c r="X611">
        <v>4</v>
      </c>
      <c r="Y611">
        <v>4</v>
      </c>
      <c r="Z611">
        <v>4</v>
      </c>
      <c r="AA611">
        <v>3</v>
      </c>
      <c r="AB611">
        <v>4</v>
      </c>
      <c r="AC611">
        <v>4</v>
      </c>
      <c r="AD611">
        <v>4</v>
      </c>
      <c r="AE611">
        <v>3</v>
      </c>
      <c r="AF611">
        <v>3</v>
      </c>
      <c r="AG611">
        <v>3</v>
      </c>
      <c r="AH611">
        <v>4</v>
      </c>
      <c r="AI611">
        <v>4</v>
      </c>
      <c r="AJ611">
        <v>4</v>
      </c>
      <c r="AK611">
        <v>4</v>
      </c>
      <c r="AL611">
        <v>4</v>
      </c>
      <c r="AM611">
        <v>3</v>
      </c>
      <c r="AN611">
        <v>4</v>
      </c>
      <c r="AO611">
        <v>4</v>
      </c>
      <c r="AP611">
        <v>4</v>
      </c>
      <c r="AQ611">
        <v>4</v>
      </c>
      <c r="AR611">
        <v>4</v>
      </c>
      <c r="AS611">
        <v>3</v>
      </c>
      <c r="AT611">
        <v>4</v>
      </c>
      <c r="AU611">
        <v>4</v>
      </c>
      <c r="AV611">
        <v>4</v>
      </c>
      <c r="AW611">
        <v>3</v>
      </c>
      <c r="AX611">
        <v>3</v>
      </c>
      <c r="AY611">
        <v>3</v>
      </c>
      <c r="AZ611">
        <v>4</v>
      </c>
      <c r="BA611">
        <v>4</v>
      </c>
      <c r="BB611">
        <v>4</v>
      </c>
      <c r="BC611">
        <v>4</v>
      </c>
      <c r="BD611">
        <v>4</v>
      </c>
      <c r="BE611">
        <v>3</v>
      </c>
      <c r="BF611">
        <v>4</v>
      </c>
      <c r="BG611">
        <v>4</v>
      </c>
      <c r="BH611">
        <v>4</v>
      </c>
      <c r="BI611">
        <v>4</v>
      </c>
      <c r="BJ611">
        <v>4</v>
      </c>
      <c r="BK611">
        <v>3</v>
      </c>
      <c r="BL611">
        <v>4</v>
      </c>
      <c r="BM611">
        <v>4</v>
      </c>
      <c r="BN611">
        <v>4</v>
      </c>
      <c r="BO611">
        <v>3.3</v>
      </c>
      <c r="BP611">
        <v>3.3</v>
      </c>
      <c r="BQ611">
        <v>3.3</v>
      </c>
      <c r="BR611">
        <v>103.36</v>
      </c>
      <c r="BS611">
        <v>930</v>
      </c>
      <c r="BT611">
        <v>930</v>
      </c>
      <c r="BU611">
        <v>0</v>
      </c>
      <c r="BV611">
        <v>45.944000000000003</v>
      </c>
      <c r="BW611" t="s">
        <v>223</v>
      </c>
      <c r="BX611" t="s">
        <v>223</v>
      </c>
      <c r="BY611" t="s">
        <v>223</v>
      </c>
      <c r="BZ611" t="s">
        <v>223</v>
      </c>
      <c r="CA611" t="s">
        <v>223</v>
      </c>
      <c r="CB611" t="s">
        <v>223</v>
      </c>
      <c r="CC611" t="s">
        <v>223</v>
      </c>
      <c r="CD611" t="s">
        <v>223</v>
      </c>
      <c r="CE611" t="s">
        <v>223</v>
      </c>
      <c r="CF611" t="s">
        <v>223</v>
      </c>
      <c r="CG611" t="s">
        <v>223</v>
      </c>
      <c r="CH611" t="s">
        <v>223</v>
      </c>
      <c r="CI611" t="s">
        <v>223</v>
      </c>
      <c r="CJ611" t="s">
        <v>223</v>
      </c>
      <c r="CK611" t="s">
        <v>223</v>
      </c>
      <c r="CL611" t="s">
        <v>223</v>
      </c>
      <c r="CM611" t="s">
        <v>223</v>
      </c>
      <c r="CN611" t="s">
        <v>223</v>
      </c>
      <c r="CO611">
        <v>3.1</v>
      </c>
      <c r="CP611">
        <v>3.1</v>
      </c>
      <c r="CQ611">
        <v>3.1</v>
      </c>
      <c r="CR611">
        <v>3.3</v>
      </c>
      <c r="CS611">
        <v>3.3</v>
      </c>
      <c r="CT611">
        <v>3.3</v>
      </c>
      <c r="CU611">
        <v>3.3</v>
      </c>
      <c r="CV611">
        <v>3.3</v>
      </c>
      <c r="CW611">
        <v>2.5</v>
      </c>
      <c r="CX611">
        <v>3.3</v>
      </c>
      <c r="CY611">
        <v>3.3</v>
      </c>
      <c r="CZ611">
        <v>3.3</v>
      </c>
      <c r="DA611">
        <v>3.3</v>
      </c>
      <c r="DB611">
        <v>3.3</v>
      </c>
      <c r="DC611">
        <v>3.1</v>
      </c>
      <c r="DD611">
        <v>3.3</v>
      </c>
      <c r="DE611">
        <v>3.3</v>
      </c>
      <c r="DF611">
        <v>3.3</v>
      </c>
      <c r="DG611">
        <v>6205099999.9999905</v>
      </c>
      <c r="DH611">
        <v>153640000</v>
      </c>
      <c r="DI611">
        <v>155990000</v>
      </c>
      <c r="DJ611">
        <v>132520000</v>
      </c>
      <c r="DK611">
        <v>491460000</v>
      </c>
      <c r="DL611">
        <v>421830000</v>
      </c>
      <c r="DM611">
        <v>313790000</v>
      </c>
      <c r="DN611">
        <v>578790000</v>
      </c>
      <c r="DO611">
        <v>471570000</v>
      </c>
      <c r="DP611">
        <v>259650000</v>
      </c>
      <c r="DQ611">
        <v>592230000</v>
      </c>
      <c r="DR611">
        <v>448660000</v>
      </c>
      <c r="DS611">
        <v>386040000</v>
      </c>
      <c r="DT611">
        <v>450720000</v>
      </c>
      <c r="DU611">
        <v>312460000</v>
      </c>
      <c r="DV611">
        <v>303630000</v>
      </c>
      <c r="DW611">
        <v>297920000</v>
      </c>
      <c r="DX611">
        <v>222230000</v>
      </c>
      <c r="DY611">
        <v>211980000</v>
      </c>
      <c r="DZ611">
        <v>57785000</v>
      </c>
      <c r="EA611">
        <v>59494000</v>
      </c>
      <c r="EB611">
        <v>56511000</v>
      </c>
      <c r="EC611">
        <v>107450000</v>
      </c>
      <c r="ED611">
        <v>95780000</v>
      </c>
      <c r="EE611">
        <v>81910000</v>
      </c>
      <c r="EF611">
        <v>78222000</v>
      </c>
      <c r="EG611">
        <v>61233000</v>
      </c>
      <c r="EH611">
        <v>57045000</v>
      </c>
      <c r="EI611">
        <v>3</v>
      </c>
      <c r="EJ611">
        <v>2</v>
      </c>
      <c r="EK611">
        <v>2</v>
      </c>
      <c r="EL611">
        <v>4</v>
      </c>
      <c r="EM611">
        <v>3</v>
      </c>
      <c r="EN611">
        <v>2</v>
      </c>
      <c r="EO611">
        <v>3</v>
      </c>
      <c r="EP611">
        <v>3</v>
      </c>
      <c r="EQ611">
        <v>2</v>
      </c>
      <c r="ER611">
        <v>173280000</v>
      </c>
      <c r="ES611">
        <v>168550000</v>
      </c>
      <c r="ET611">
        <v>127870000</v>
      </c>
      <c r="EU611">
        <v>393610000</v>
      </c>
      <c r="EV611">
        <v>331170000</v>
      </c>
      <c r="EW611">
        <v>279560000</v>
      </c>
      <c r="EX611">
        <v>365950000</v>
      </c>
      <c r="EY611">
        <v>302240000</v>
      </c>
      <c r="EZ611">
        <v>309230000</v>
      </c>
      <c r="FA611">
        <v>3</v>
      </c>
      <c r="FB611">
        <v>3</v>
      </c>
      <c r="FC611">
        <v>3</v>
      </c>
      <c r="FD611">
        <v>4</v>
      </c>
      <c r="FE611">
        <v>4</v>
      </c>
      <c r="FF611">
        <v>4</v>
      </c>
      <c r="FG611">
        <v>4</v>
      </c>
      <c r="FH611">
        <v>4</v>
      </c>
      <c r="FI611">
        <v>3</v>
      </c>
      <c r="FJ611">
        <v>56</v>
      </c>
      <c r="FK611" t="s">
        <v>2738</v>
      </c>
      <c r="FO611">
        <v>606</v>
      </c>
      <c r="FP611" t="s">
        <v>2737</v>
      </c>
      <c r="FQ611" t="s">
        <v>425</v>
      </c>
      <c r="FR611" t="s">
        <v>2736</v>
      </c>
      <c r="FS611" t="s">
        <v>2735</v>
      </c>
      <c r="FT611" t="s">
        <v>2734</v>
      </c>
      <c r="FU611" t="s">
        <v>2733</v>
      </c>
      <c r="FV611">
        <v>334</v>
      </c>
      <c r="FW611">
        <v>822</v>
      </c>
      <c r="FX611">
        <v>-1</v>
      </c>
    </row>
    <row r="612" spans="1:180" x14ac:dyDescent="0.35">
      <c r="A612" t="s">
        <v>2732</v>
      </c>
      <c r="B612" t="s">
        <v>2732</v>
      </c>
      <c r="C612">
        <v>16</v>
      </c>
      <c r="D612">
        <v>16</v>
      </c>
      <c r="E612">
        <v>16</v>
      </c>
      <c r="F612" t="s">
        <v>2731</v>
      </c>
      <c r="G612" t="s">
        <v>2730</v>
      </c>
      <c r="H612" t="s">
        <v>2729</v>
      </c>
      <c r="I612">
        <v>1</v>
      </c>
      <c r="J612">
        <v>16</v>
      </c>
      <c r="K612">
        <v>16</v>
      </c>
      <c r="L612">
        <v>16</v>
      </c>
      <c r="M612">
        <v>3</v>
      </c>
      <c r="N612">
        <v>0</v>
      </c>
      <c r="O612">
        <v>0</v>
      </c>
      <c r="P612">
        <v>16</v>
      </c>
      <c r="Q612">
        <v>14</v>
      </c>
      <c r="R612">
        <v>15</v>
      </c>
      <c r="S612">
        <v>3</v>
      </c>
      <c r="T612">
        <v>2</v>
      </c>
      <c r="U612">
        <v>2</v>
      </c>
      <c r="V612">
        <v>14</v>
      </c>
      <c r="W612">
        <v>13</v>
      </c>
      <c r="X612">
        <v>11</v>
      </c>
      <c r="Y612">
        <v>0</v>
      </c>
      <c r="Z612">
        <v>0</v>
      </c>
      <c r="AA612">
        <v>0</v>
      </c>
      <c r="AB612">
        <v>12</v>
      </c>
      <c r="AC612">
        <v>9</v>
      </c>
      <c r="AD612">
        <v>5</v>
      </c>
      <c r="AE612">
        <v>3</v>
      </c>
      <c r="AF612">
        <v>0</v>
      </c>
      <c r="AG612">
        <v>0</v>
      </c>
      <c r="AH612">
        <v>16</v>
      </c>
      <c r="AI612">
        <v>14</v>
      </c>
      <c r="AJ612">
        <v>15</v>
      </c>
      <c r="AK612">
        <v>3</v>
      </c>
      <c r="AL612">
        <v>2</v>
      </c>
      <c r="AM612">
        <v>2</v>
      </c>
      <c r="AN612">
        <v>14</v>
      </c>
      <c r="AO612">
        <v>13</v>
      </c>
      <c r="AP612">
        <v>11</v>
      </c>
      <c r="AQ612">
        <v>0</v>
      </c>
      <c r="AR612">
        <v>0</v>
      </c>
      <c r="AS612">
        <v>0</v>
      </c>
      <c r="AT612">
        <v>12</v>
      </c>
      <c r="AU612">
        <v>9</v>
      </c>
      <c r="AV612">
        <v>5</v>
      </c>
      <c r="AW612">
        <v>3</v>
      </c>
      <c r="AX612">
        <v>0</v>
      </c>
      <c r="AY612">
        <v>0</v>
      </c>
      <c r="AZ612">
        <v>16</v>
      </c>
      <c r="BA612">
        <v>14</v>
      </c>
      <c r="BB612">
        <v>15</v>
      </c>
      <c r="BC612">
        <v>3</v>
      </c>
      <c r="BD612">
        <v>2</v>
      </c>
      <c r="BE612">
        <v>2</v>
      </c>
      <c r="BF612">
        <v>14</v>
      </c>
      <c r="BG612">
        <v>13</v>
      </c>
      <c r="BH612">
        <v>11</v>
      </c>
      <c r="BI612">
        <v>0</v>
      </c>
      <c r="BJ612">
        <v>0</v>
      </c>
      <c r="BK612">
        <v>0</v>
      </c>
      <c r="BL612">
        <v>12</v>
      </c>
      <c r="BM612">
        <v>9</v>
      </c>
      <c r="BN612">
        <v>5</v>
      </c>
      <c r="BO612">
        <v>24.9</v>
      </c>
      <c r="BP612">
        <v>24.9</v>
      </c>
      <c r="BQ612">
        <v>24.9</v>
      </c>
      <c r="BR612">
        <v>106.87</v>
      </c>
      <c r="BS612">
        <v>944</v>
      </c>
      <c r="BT612">
        <v>944</v>
      </c>
      <c r="BU612">
        <v>0</v>
      </c>
      <c r="BV612">
        <v>113.6</v>
      </c>
      <c r="BW612" t="s">
        <v>223</v>
      </c>
      <c r="BZ612" t="s">
        <v>223</v>
      </c>
      <c r="CA612" t="s">
        <v>223</v>
      </c>
      <c r="CB612" t="s">
        <v>223</v>
      </c>
      <c r="CC612" t="s">
        <v>224</v>
      </c>
      <c r="CD612" t="s">
        <v>224</v>
      </c>
      <c r="CE612" t="s">
        <v>224</v>
      </c>
      <c r="CF612" t="s">
        <v>223</v>
      </c>
      <c r="CG612" t="s">
        <v>223</v>
      </c>
      <c r="CH612" t="s">
        <v>223</v>
      </c>
      <c r="CL612" t="s">
        <v>223</v>
      </c>
      <c r="CM612" t="s">
        <v>223</v>
      </c>
      <c r="CN612" t="s">
        <v>223</v>
      </c>
      <c r="CO612">
        <v>4.0999999999999996</v>
      </c>
      <c r="CP612">
        <v>0</v>
      </c>
      <c r="CQ612">
        <v>0</v>
      </c>
      <c r="CR612">
        <v>24.9</v>
      </c>
      <c r="CS612">
        <v>21</v>
      </c>
      <c r="CT612">
        <v>23.8</v>
      </c>
      <c r="CU612">
        <v>3.5</v>
      </c>
      <c r="CV612">
        <v>2.1</v>
      </c>
      <c r="CW612">
        <v>2.1</v>
      </c>
      <c r="CX612">
        <v>22.1</v>
      </c>
      <c r="CY612">
        <v>19.600000000000001</v>
      </c>
      <c r="CZ612">
        <v>14.3</v>
      </c>
      <c r="DA612">
        <v>0</v>
      </c>
      <c r="DB612">
        <v>0</v>
      </c>
      <c r="DC612">
        <v>0</v>
      </c>
      <c r="DD612">
        <v>17.600000000000001</v>
      </c>
      <c r="DE612">
        <v>14.3</v>
      </c>
      <c r="DF612">
        <v>8.4</v>
      </c>
      <c r="DG612">
        <v>595520000</v>
      </c>
      <c r="DH612">
        <v>2734300</v>
      </c>
      <c r="DI612">
        <v>0</v>
      </c>
      <c r="DJ612">
        <v>0</v>
      </c>
      <c r="DK612">
        <v>154100000</v>
      </c>
      <c r="DL612">
        <v>106770000</v>
      </c>
      <c r="DM612">
        <v>105300000</v>
      </c>
      <c r="DN612">
        <v>4017400</v>
      </c>
      <c r="DO612">
        <v>2612500</v>
      </c>
      <c r="DP612">
        <v>3826700</v>
      </c>
      <c r="DQ612">
        <v>55298000</v>
      </c>
      <c r="DR612">
        <v>54011000</v>
      </c>
      <c r="DS612">
        <v>44628000</v>
      </c>
      <c r="DT612">
        <v>0</v>
      </c>
      <c r="DU612">
        <v>0</v>
      </c>
      <c r="DV612">
        <v>0</v>
      </c>
      <c r="DW612">
        <v>33863000</v>
      </c>
      <c r="DX612">
        <v>18062000</v>
      </c>
      <c r="DY612">
        <v>10294000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16348000</v>
      </c>
      <c r="ES612">
        <v>16673000</v>
      </c>
      <c r="ET612">
        <v>15093000</v>
      </c>
      <c r="EU612">
        <v>16493000</v>
      </c>
      <c r="EV612">
        <v>17541000</v>
      </c>
      <c r="EW612">
        <v>14922000</v>
      </c>
      <c r="EX612">
        <v>16705000</v>
      </c>
      <c r="EY612">
        <v>16663000</v>
      </c>
      <c r="EZ612">
        <v>22520000</v>
      </c>
      <c r="FA612">
        <v>14</v>
      </c>
      <c r="FB612">
        <v>11</v>
      </c>
      <c r="FC612">
        <v>10</v>
      </c>
      <c r="FD612">
        <v>7</v>
      </c>
      <c r="FE612">
        <v>5</v>
      </c>
      <c r="FF612">
        <v>4</v>
      </c>
      <c r="FG612">
        <v>3</v>
      </c>
      <c r="FH612">
        <v>2</v>
      </c>
      <c r="FI612">
        <v>1</v>
      </c>
      <c r="FJ612">
        <v>57</v>
      </c>
      <c r="FK612" t="s">
        <v>2728</v>
      </c>
      <c r="FO612">
        <v>607</v>
      </c>
      <c r="FP612" t="s">
        <v>2727</v>
      </c>
      <c r="FQ612" t="s">
        <v>2538</v>
      </c>
      <c r="FR612" t="s">
        <v>2726</v>
      </c>
      <c r="FS612" t="s">
        <v>2725</v>
      </c>
      <c r="FT612" t="s">
        <v>2724</v>
      </c>
      <c r="FU612" t="s">
        <v>2723</v>
      </c>
      <c r="FX612">
        <v>-1</v>
      </c>
    </row>
    <row r="613" spans="1:180" x14ac:dyDescent="0.35">
      <c r="A613" t="s">
        <v>2722</v>
      </c>
      <c r="B613" t="s">
        <v>2722</v>
      </c>
      <c r="C613">
        <v>10</v>
      </c>
      <c r="D613">
        <v>10</v>
      </c>
      <c r="E613">
        <v>10</v>
      </c>
      <c r="F613" t="s">
        <v>2721</v>
      </c>
      <c r="G613" t="s">
        <v>2720</v>
      </c>
      <c r="H613" t="s">
        <v>2719</v>
      </c>
      <c r="I613">
        <v>1</v>
      </c>
      <c r="J613">
        <v>10</v>
      </c>
      <c r="K613">
        <v>10</v>
      </c>
      <c r="L613">
        <v>10</v>
      </c>
      <c r="M613">
        <v>1</v>
      </c>
      <c r="N613">
        <v>0</v>
      </c>
      <c r="O613">
        <v>1</v>
      </c>
      <c r="P613">
        <v>9</v>
      </c>
      <c r="Q613">
        <v>9</v>
      </c>
      <c r="R613">
        <v>10</v>
      </c>
      <c r="S613">
        <v>0</v>
      </c>
      <c r="T613">
        <v>0</v>
      </c>
      <c r="U613">
        <v>0</v>
      </c>
      <c r="V613">
        <v>3</v>
      </c>
      <c r="W613">
        <v>2</v>
      </c>
      <c r="X613">
        <v>2</v>
      </c>
      <c r="Y613">
        <v>0</v>
      </c>
      <c r="Z613">
        <v>0</v>
      </c>
      <c r="AA613">
        <v>0</v>
      </c>
      <c r="AB613">
        <v>1</v>
      </c>
      <c r="AC613">
        <v>0</v>
      </c>
      <c r="AD613">
        <v>2</v>
      </c>
      <c r="AE613">
        <v>1</v>
      </c>
      <c r="AF613">
        <v>0</v>
      </c>
      <c r="AG613">
        <v>1</v>
      </c>
      <c r="AH613">
        <v>9</v>
      </c>
      <c r="AI613">
        <v>9</v>
      </c>
      <c r="AJ613">
        <v>10</v>
      </c>
      <c r="AK613">
        <v>0</v>
      </c>
      <c r="AL613">
        <v>0</v>
      </c>
      <c r="AM613">
        <v>0</v>
      </c>
      <c r="AN613">
        <v>3</v>
      </c>
      <c r="AO613">
        <v>2</v>
      </c>
      <c r="AP613">
        <v>2</v>
      </c>
      <c r="AQ613">
        <v>0</v>
      </c>
      <c r="AR613">
        <v>0</v>
      </c>
      <c r="AS613">
        <v>0</v>
      </c>
      <c r="AT613">
        <v>1</v>
      </c>
      <c r="AU613">
        <v>0</v>
      </c>
      <c r="AV613">
        <v>2</v>
      </c>
      <c r="AW613">
        <v>1</v>
      </c>
      <c r="AX613">
        <v>0</v>
      </c>
      <c r="AY613">
        <v>1</v>
      </c>
      <c r="AZ613">
        <v>9</v>
      </c>
      <c r="BA613">
        <v>9</v>
      </c>
      <c r="BB613">
        <v>10</v>
      </c>
      <c r="BC613">
        <v>0</v>
      </c>
      <c r="BD613">
        <v>0</v>
      </c>
      <c r="BE613">
        <v>0</v>
      </c>
      <c r="BF613">
        <v>3</v>
      </c>
      <c r="BG613">
        <v>2</v>
      </c>
      <c r="BH613">
        <v>2</v>
      </c>
      <c r="BI613">
        <v>0</v>
      </c>
      <c r="BJ613">
        <v>0</v>
      </c>
      <c r="BK613">
        <v>0</v>
      </c>
      <c r="BL613">
        <v>1</v>
      </c>
      <c r="BM613">
        <v>0</v>
      </c>
      <c r="BN613">
        <v>2</v>
      </c>
      <c r="BO613">
        <v>11.1</v>
      </c>
      <c r="BP613">
        <v>11.1</v>
      </c>
      <c r="BQ613">
        <v>11.1</v>
      </c>
      <c r="BR613">
        <v>186.79</v>
      </c>
      <c r="BS613">
        <v>1721</v>
      </c>
      <c r="BT613">
        <v>1721</v>
      </c>
      <c r="BU613">
        <v>0</v>
      </c>
      <c r="BV613">
        <v>187.73</v>
      </c>
      <c r="BW613" t="s">
        <v>224</v>
      </c>
      <c r="BY613" t="s">
        <v>224</v>
      </c>
      <c r="BZ613" t="s">
        <v>223</v>
      </c>
      <c r="CA613" t="s">
        <v>223</v>
      </c>
      <c r="CB613" t="s">
        <v>223</v>
      </c>
      <c r="CF613" t="s">
        <v>224</v>
      </c>
      <c r="CG613" t="s">
        <v>223</v>
      </c>
      <c r="CH613" t="s">
        <v>224</v>
      </c>
      <c r="CL613" t="s">
        <v>224</v>
      </c>
      <c r="CN613" t="s">
        <v>224</v>
      </c>
      <c r="CO613">
        <v>0.9</v>
      </c>
      <c r="CP613">
        <v>0</v>
      </c>
      <c r="CQ613">
        <v>0.9</v>
      </c>
      <c r="CR613">
        <v>9.1999999999999993</v>
      </c>
      <c r="CS613">
        <v>9.1999999999999993</v>
      </c>
      <c r="CT613">
        <v>11.1</v>
      </c>
      <c r="CU613">
        <v>0</v>
      </c>
      <c r="CV613">
        <v>0</v>
      </c>
      <c r="CW613">
        <v>0</v>
      </c>
      <c r="CX613">
        <v>2.7</v>
      </c>
      <c r="CY613">
        <v>1.7</v>
      </c>
      <c r="CZ613">
        <v>1.7</v>
      </c>
      <c r="DA613">
        <v>0</v>
      </c>
      <c r="DB613">
        <v>0</v>
      </c>
      <c r="DC613">
        <v>0</v>
      </c>
      <c r="DD613">
        <v>0.7</v>
      </c>
      <c r="DE613">
        <v>0</v>
      </c>
      <c r="DF613">
        <v>1.7</v>
      </c>
      <c r="DG613">
        <v>341260000</v>
      </c>
      <c r="DH613">
        <v>727690</v>
      </c>
      <c r="DI613">
        <v>0</v>
      </c>
      <c r="DJ613">
        <v>1007500</v>
      </c>
      <c r="DK613">
        <v>112190000</v>
      </c>
      <c r="DL613">
        <v>94798000</v>
      </c>
      <c r="DM613">
        <v>97117000</v>
      </c>
      <c r="DN613">
        <v>0</v>
      </c>
      <c r="DO613">
        <v>0</v>
      </c>
      <c r="DP613">
        <v>0</v>
      </c>
      <c r="DQ613">
        <v>12921000</v>
      </c>
      <c r="DR613">
        <v>8729700</v>
      </c>
      <c r="DS613">
        <v>9177100</v>
      </c>
      <c r="DT613">
        <v>0</v>
      </c>
      <c r="DU613">
        <v>0</v>
      </c>
      <c r="DV613">
        <v>0</v>
      </c>
      <c r="DW613">
        <v>930250</v>
      </c>
      <c r="DX613">
        <v>0</v>
      </c>
      <c r="DY613">
        <v>3669700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21805000</v>
      </c>
      <c r="ES613">
        <v>28809000</v>
      </c>
      <c r="ET613">
        <v>26008000</v>
      </c>
      <c r="EU613">
        <v>9326000</v>
      </c>
      <c r="EV613">
        <v>11672000</v>
      </c>
      <c r="EW613">
        <v>10728000</v>
      </c>
      <c r="EX613">
        <v>0</v>
      </c>
      <c r="EY613">
        <v>0</v>
      </c>
      <c r="EZ613">
        <v>9237700</v>
      </c>
      <c r="FA613">
        <v>7</v>
      </c>
      <c r="FB613">
        <v>9</v>
      </c>
      <c r="FC613">
        <v>9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25</v>
      </c>
      <c r="FK613" t="s">
        <v>2718</v>
      </c>
      <c r="FO613">
        <v>608</v>
      </c>
      <c r="FP613" t="s">
        <v>2717</v>
      </c>
      <c r="FQ613" t="s">
        <v>933</v>
      </c>
      <c r="FR613" t="s">
        <v>2716</v>
      </c>
      <c r="FS613" t="s">
        <v>2715</v>
      </c>
      <c r="FT613" t="s">
        <v>2714</v>
      </c>
      <c r="FU613" t="s">
        <v>2713</v>
      </c>
      <c r="FX613">
        <v>-1</v>
      </c>
    </row>
    <row r="614" spans="1:180" x14ac:dyDescent="0.35">
      <c r="A614" t="s">
        <v>2712</v>
      </c>
      <c r="B614" t="s">
        <v>2712</v>
      </c>
      <c r="C614">
        <v>2</v>
      </c>
      <c r="D614">
        <v>2</v>
      </c>
      <c r="E614">
        <v>2</v>
      </c>
      <c r="F614" t="s">
        <v>2711</v>
      </c>
      <c r="G614" t="s">
        <v>2710</v>
      </c>
      <c r="H614" t="s">
        <v>2709</v>
      </c>
      <c r="I614">
        <v>1</v>
      </c>
      <c r="J614">
        <v>2</v>
      </c>
      <c r="K614">
        <v>2</v>
      </c>
      <c r="L614">
        <v>2</v>
      </c>
      <c r="M614">
        <v>1</v>
      </c>
      <c r="N614">
        <v>0</v>
      </c>
      <c r="O614">
        <v>1</v>
      </c>
      <c r="P614">
        <v>2</v>
      </c>
      <c r="Q614">
        <v>2</v>
      </c>
      <c r="R614">
        <v>2</v>
      </c>
      <c r="S614">
        <v>2</v>
      </c>
      <c r="T614">
        <v>1</v>
      </c>
      <c r="U614">
        <v>2</v>
      </c>
      <c r="V614">
        <v>2</v>
      </c>
      <c r="W614">
        <v>2</v>
      </c>
      <c r="X614">
        <v>2</v>
      </c>
      <c r="Y614">
        <v>1</v>
      </c>
      <c r="Z614">
        <v>1</v>
      </c>
      <c r="AA614">
        <v>1</v>
      </c>
      <c r="AB614">
        <v>2</v>
      </c>
      <c r="AC614">
        <v>2</v>
      </c>
      <c r="AD614">
        <v>2</v>
      </c>
      <c r="AE614">
        <v>1</v>
      </c>
      <c r="AF614">
        <v>0</v>
      </c>
      <c r="AG614">
        <v>1</v>
      </c>
      <c r="AH614">
        <v>2</v>
      </c>
      <c r="AI614">
        <v>2</v>
      </c>
      <c r="AJ614">
        <v>2</v>
      </c>
      <c r="AK614">
        <v>2</v>
      </c>
      <c r="AL614">
        <v>1</v>
      </c>
      <c r="AM614">
        <v>2</v>
      </c>
      <c r="AN614">
        <v>2</v>
      </c>
      <c r="AO614">
        <v>2</v>
      </c>
      <c r="AP614">
        <v>2</v>
      </c>
      <c r="AQ614">
        <v>1</v>
      </c>
      <c r="AR614">
        <v>1</v>
      </c>
      <c r="AS614">
        <v>1</v>
      </c>
      <c r="AT614">
        <v>2</v>
      </c>
      <c r="AU614">
        <v>2</v>
      </c>
      <c r="AV614">
        <v>2</v>
      </c>
      <c r="AW614">
        <v>1</v>
      </c>
      <c r="AX614">
        <v>0</v>
      </c>
      <c r="AY614">
        <v>1</v>
      </c>
      <c r="AZ614">
        <v>2</v>
      </c>
      <c r="BA614">
        <v>2</v>
      </c>
      <c r="BB614">
        <v>2</v>
      </c>
      <c r="BC614">
        <v>2</v>
      </c>
      <c r="BD614">
        <v>1</v>
      </c>
      <c r="BE614">
        <v>2</v>
      </c>
      <c r="BF614">
        <v>2</v>
      </c>
      <c r="BG614">
        <v>2</v>
      </c>
      <c r="BH614">
        <v>2</v>
      </c>
      <c r="BI614">
        <v>1</v>
      </c>
      <c r="BJ614">
        <v>1</v>
      </c>
      <c r="BK614">
        <v>1</v>
      </c>
      <c r="BL614">
        <v>2</v>
      </c>
      <c r="BM614">
        <v>2</v>
      </c>
      <c r="BN614">
        <v>2</v>
      </c>
      <c r="BO614">
        <v>8.8000000000000007</v>
      </c>
      <c r="BP614">
        <v>8.8000000000000007</v>
      </c>
      <c r="BQ614">
        <v>8.8000000000000007</v>
      </c>
      <c r="BR614">
        <v>29.716999999999999</v>
      </c>
      <c r="BS614">
        <v>261</v>
      </c>
      <c r="BT614">
        <v>261</v>
      </c>
      <c r="BU614">
        <v>0</v>
      </c>
      <c r="BV614">
        <v>12.169</v>
      </c>
      <c r="BW614" t="s">
        <v>223</v>
      </c>
      <c r="BY614" t="s">
        <v>224</v>
      </c>
      <c r="BZ614" t="s">
        <v>223</v>
      </c>
      <c r="CA614" t="s">
        <v>223</v>
      </c>
      <c r="CB614" t="s">
        <v>223</v>
      </c>
      <c r="CC614" t="s">
        <v>223</v>
      </c>
      <c r="CD614" t="s">
        <v>223</v>
      </c>
      <c r="CE614" t="s">
        <v>223</v>
      </c>
      <c r="CF614" t="s">
        <v>223</v>
      </c>
      <c r="CG614" t="s">
        <v>223</v>
      </c>
      <c r="CH614" t="s">
        <v>223</v>
      </c>
      <c r="CI614" t="s">
        <v>223</v>
      </c>
      <c r="CJ614" t="s">
        <v>223</v>
      </c>
      <c r="CK614" t="s">
        <v>223</v>
      </c>
      <c r="CL614" t="s">
        <v>223</v>
      </c>
      <c r="CM614" t="s">
        <v>223</v>
      </c>
      <c r="CN614" t="s">
        <v>223</v>
      </c>
      <c r="CO614">
        <v>3.8</v>
      </c>
      <c r="CP614">
        <v>0</v>
      </c>
      <c r="CQ614">
        <v>3.8</v>
      </c>
      <c r="CR614">
        <v>8.8000000000000007</v>
      </c>
      <c r="CS614">
        <v>8.8000000000000007</v>
      </c>
      <c r="CT614">
        <v>8.8000000000000007</v>
      </c>
      <c r="CU614">
        <v>8.8000000000000007</v>
      </c>
      <c r="CV614">
        <v>3.8</v>
      </c>
      <c r="CW614">
        <v>8.8000000000000007</v>
      </c>
      <c r="CX614">
        <v>8.8000000000000007</v>
      </c>
      <c r="CY614">
        <v>8.8000000000000007</v>
      </c>
      <c r="CZ614">
        <v>8.8000000000000007</v>
      </c>
      <c r="DA614">
        <v>3.8</v>
      </c>
      <c r="DB614">
        <v>3.8</v>
      </c>
      <c r="DC614">
        <v>3.8</v>
      </c>
      <c r="DD614">
        <v>8.8000000000000007</v>
      </c>
      <c r="DE614">
        <v>8.8000000000000007</v>
      </c>
      <c r="DF614">
        <v>8.8000000000000007</v>
      </c>
      <c r="DG614">
        <v>57094000</v>
      </c>
      <c r="DH614">
        <v>74288</v>
      </c>
      <c r="DI614">
        <v>0</v>
      </c>
      <c r="DJ614">
        <v>64596</v>
      </c>
      <c r="DK614">
        <v>11533000</v>
      </c>
      <c r="DL614">
        <v>9726900</v>
      </c>
      <c r="DM614">
        <v>7917300</v>
      </c>
      <c r="DN614">
        <v>2292700</v>
      </c>
      <c r="DO614">
        <v>397520</v>
      </c>
      <c r="DP614">
        <v>2324300</v>
      </c>
      <c r="DQ614">
        <v>5427700</v>
      </c>
      <c r="DR614">
        <v>3957700</v>
      </c>
      <c r="DS614">
        <v>5887900</v>
      </c>
      <c r="DT614">
        <v>529710</v>
      </c>
      <c r="DU614">
        <v>315610</v>
      </c>
      <c r="DV614">
        <v>254180</v>
      </c>
      <c r="DW614">
        <v>3032000</v>
      </c>
      <c r="DX614">
        <v>2239900</v>
      </c>
      <c r="DY614">
        <v>1118900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10016000</v>
      </c>
      <c r="ES614">
        <v>8884400</v>
      </c>
      <c r="ET614">
        <v>8341700</v>
      </c>
      <c r="EU614">
        <v>7386100</v>
      </c>
      <c r="EV614">
        <v>6586800</v>
      </c>
      <c r="EW614">
        <v>8689300</v>
      </c>
      <c r="EX614">
        <v>7870100</v>
      </c>
      <c r="EY614">
        <v>7155100</v>
      </c>
      <c r="EZ614">
        <v>3656900</v>
      </c>
      <c r="FA614">
        <v>2</v>
      </c>
      <c r="FB614">
        <v>1</v>
      </c>
      <c r="FC614">
        <v>1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4</v>
      </c>
      <c r="FK614" t="s">
        <v>2708</v>
      </c>
      <c r="FO614">
        <v>609</v>
      </c>
      <c r="FP614" t="s">
        <v>2707</v>
      </c>
      <c r="FQ614" t="s">
        <v>255</v>
      </c>
      <c r="FR614" t="s">
        <v>2706</v>
      </c>
      <c r="FS614" t="s">
        <v>2705</v>
      </c>
      <c r="FT614" t="s">
        <v>2704</v>
      </c>
      <c r="FU614" t="s">
        <v>2703</v>
      </c>
      <c r="FX614">
        <v>-1</v>
      </c>
    </row>
    <row r="615" spans="1:180" x14ac:dyDescent="0.35">
      <c r="A615" t="s">
        <v>2702</v>
      </c>
      <c r="B615" t="s">
        <v>2702</v>
      </c>
      <c r="C615">
        <v>7</v>
      </c>
      <c r="D615">
        <v>7</v>
      </c>
      <c r="E615">
        <v>7</v>
      </c>
      <c r="F615" t="s">
        <v>2701</v>
      </c>
      <c r="G615" t="s">
        <v>2700</v>
      </c>
      <c r="H615" t="s">
        <v>2699</v>
      </c>
      <c r="I615">
        <v>1</v>
      </c>
      <c r="J615">
        <v>7</v>
      </c>
      <c r="K615">
        <v>7</v>
      </c>
      <c r="L615">
        <v>7</v>
      </c>
      <c r="M615">
        <v>1</v>
      </c>
      <c r="N615">
        <v>1</v>
      </c>
      <c r="O615">
        <v>1</v>
      </c>
      <c r="P615">
        <v>7</v>
      </c>
      <c r="Q615">
        <v>7</v>
      </c>
      <c r="R615">
        <v>7</v>
      </c>
      <c r="S615">
        <v>1</v>
      </c>
      <c r="T615">
        <v>1</v>
      </c>
      <c r="U615">
        <v>1</v>
      </c>
      <c r="V615">
        <v>7</v>
      </c>
      <c r="W615">
        <v>7</v>
      </c>
      <c r="X615">
        <v>6</v>
      </c>
      <c r="Y615">
        <v>3</v>
      </c>
      <c r="Z615">
        <v>2</v>
      </c>
      <c r="AA615">
        <v>2</v>
      </c>
      <c r="AB615">
        <v>7</v>
      </c>
      <c r="AC615">
        <v>6</v>
      </c>
      <c r="AD615">
        <v>5</v>
      </c>
      <c r="AE615">
        <v>1</v>
      </c>
      <c r="AF615">
        <v>1</v>
      </c>
      <c r="AG615">
        <v>1</v>
      </c>
      <c r="AH615">
        <v>7</v>
      </c>
      <c r="AI615">
        <v>7</v>
      </c>
      <c r="AJ615">
        <v>7</v>
      </c>
      <c r="AK615">
        <v>1</v>
      </c>
      <c r="AL615">
        <v>1</v>
      </c>
      <c r="AM615">
        <v>1</v>
      </c>
      <c r="AN615">
        <v>7</v>
      </c>
      <c r="AO615">
        <v>7</v>
      </c>
      <c r="AP615">
        <v>6</v>
      </c>
      <c r="AQ615">
        <v>3</v>
      </c>
      <c r="AR615">
        <v>2</v>
      </c>
      <c r="AS615">
        <v>2</v>
      </c>
      <c r="AT615">
        <v>7</v>
      </c>
      <c r="AU615">
        <v>6</v>
      </c>
      <c r="AV615">
        <v>5</v>
      </c>
      <c r="AW615">
        <v>1</v>
      </c>
      <c r="AX615">
        <v>1</v>
      </c>
      <c r="AY615">
        <v>1</v>
      </c>
      <c r="AZ615">
        <v>7</v>
      </c>
      <c r="BA615">
        <v>7</v>
      </c>
      <c r="BB615">
        <v>7</v>
      </c>
      <c r="BC615">
        <v>1</v>
      </c>
      <c r="BD615">
        <v>1</v>
      </c>
      <c r="BE615">
        <v>1</v>
      </c>
      <c r="BF615">
        <v>7</v>
      </c>
      <c r="BG615">
        <v>7</v>
      </c>
      <c r="BH615">
        <v>6</v>
      </c>
      <c r="BI615">
        <v>3</v>
      </c>
      <c r="BJ615">
        <v>2</v>
      </c>
      <c r="BK615">
        <v>2</v>
      </c>
      <c r="BL615">
        <v>7</v>
      </c>
      <c r="BM615">
        <v>6</v>
      </c>
      <c r="BN615">
        <v>5</v>
      </c>
      <c r="BO615">
        <v>14.7</v>
      </c>
      <c r="BP615">
        <v>14.7</v>
      </c>
      <c r="BQ615">
        <v>14.7</v>
      </c>
      <c r="BR615">
        <v>63.921999999999997</v>
      </c>
      <c r="BS615">
        <v>572</v>
      </c>
      <c r="BT615">
        <v>572</v>
      </c>
      <c r="BU615">
        <v>0</v>
      </c>
      <c r="BV615">
        <v>201.1</v>
      </c>
      <c r="BW615" t="s">
        <v>224</v>
      </c>
      <c r="BX615" t="s">
        <v>223</v>
      </c>
      <c r="BY615" t="s">
        <v>223</v>
      </c>
      <c r="BZ615" t="s">
        <v>223</v>
      </c>
      <c r="CA615" t="s">
        <v>223</v>
      </c>
      <c r="CB615" t="s">
        <v>223</v>
      </c>
      <c r="CC615" t="s">
        <v>223</v>
      </c>
      <c r="CD615" t="s">
        <v>223</v>
      </c>
      <c r="CE615" t="s">
        <v>223</v>
      </c>
      <c r="CF615" t="s">
        <v>223</v>
      </c>
      <c r="CG615" t="s">
        <v>223</v>
      </c>
      <c r="CH615" t="s">
        <v>223</v>
      </c>
      <c r="CI615" t="s">
        <v>223</v>
      </c>
      <c r="CJ615" t="s">
        <v>224</v>
      </c>
      <c r="CK615" t="s">
        <v>223</v>
      </c>
      <c r="CL615" t="s">
        <v>223</v>
      </c>
      <c r="CM615" t="s">
        <v>223</v>
      </c>
      <c r="CN615" t="s">
        <v>223</v>
      </c>
      <c r="CO615">
        <v>1.6</v>
      </c>
      <c r="CP615">
        <v>1.6</v>
      </c>
      <c r="CQ615">
        <v>1.6</v>
      </c>
      <c r="CR615">
        <v>14.7</v>
      </c>
      <c r="CS615">
        <v>14.7</v>
      </c>
      <c r="CT615">
        <v>14.7</v>
      </c>
      <c r="CU615">
        <v>1.6</v>
      </c>
      <c r="CV615">
        <v>3.1</v>
      </c>
      <c r="CW615">
        <v>3.1</v>
      </c>
      <c r="CX615">
        <v>14.7</v>
      </c>
      <c r="CY615">
        <v>14.7</v>
      </c>
      <c r="CZ615">
        <v>11.5</v>
      </c>
      <c r="DA615">
        <v>6.5</v>
      </c>
      <c r="DB615">
        <v>4.7</v>
      </c>
      <c r="DC615">
        <v>5.6</v>
      </c>
      <c r="DD615">
        <v>14.7</v>
      </c>
      <c r="DE615">
        <v>12.9</v>
      </c>
      <c r="DF615">
        <v>10.3</v>
      </c>
      <c r="DG615">
        <v>2830100000</v>
      </c>
      <c r="DH615">
        <v>962050</v>
      </c>
      <c r="DI615">
        <v>2133500</v>
      </c>
      <c r="DJ615">
        <v>1650300</v>
      </c>
      <c r="DK615">
        <v>601880000</v>
      </c>
      <c r="DL615">
        <v>503990000</v>
      </c>
      <c r="DM615">
        <v>426090000</v>
      </c>
      <c r="DN615">
        <v>5902600</v>
      </c>
      <c r="DO615">
        <v>399980</v>
      </c>
      <c r="DP615">
        <v>484200</v>
      </c>
      <c r="DQ615">
        <v>387310000</v>
      </c>
      <c r="DR615">
        <v>331450000</v>
      </c>
      <c r="DS615">
        <v>272070000</v>
      </c>
      <c r="DT615">
        <v>4385700</v>
      </c>
      <c r="DU615">
        <v>3917000</v>
      </c>
      <c r="DV615">
        <v>1215400</v>
      </c>
      <c r="DW615">
        <v>127760000</v>
      </c>
      <c r="DX615">
        <v>80051000</v>
      </c>
      <c r="DY615">
        <v>78400000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1</v>
      </c>
      <c r="EO615">
        <v>1</v>
      </c>
      <c r="EP615">
        <v>0</v>
      </c>
      <c r="EQ615">
        <v>1</v>
      </c>
      <c r="ER615">
        <v>285000000</v>
      </c>
      <c r="ES615">
        <v>263790000</v>
      </c>
      <c r="ET615">
        <v>239790000</v>
      </c>
      <c r="EU615">
        <v>350940000</v>
      </c>
      <c r="EV615">
        <v>343380000</v>
      </c>
      <c r="EW615">
        <v>354580000</v>
      </c>
      <c r="EX615">
        <v>217360000</v>
      </c>
      <c r="EY615">
        <v>223800000</v>
      </c>
      <c r="EZ615">
        <v>195830000</v>
      </c>
      <c r="FA615">
        <v>6</v>
      </c>
      <c r="FB615">
        <v>7</v>
      </c>
      <c r="FC615">
        <v>7</v>
      </c>
      <c r="FD615">
        <v>10</v>
      </c>
      <c r="FE615">
        <v>10</v>
      </c>
      <c r="FF615">
        <v>5</v>
      </c>
      <c r="FG615">
        <v>6</v>
      </c>
      <c r="FH615">
        <v>6</v>
      </c>
      <c r="FI615">
        <v>5</v>
      </c>
      <c r="FJ615">
        <v>65</v>
      </c>
      <c r="FK615" t="s">
        <v>2698</v>
      </c>
      <c r="FO615">
        <v>610</v>
      </c>
      <c r="FP615" t="s">
        <v>2697</v>
      </c>
      <c r="FQ615" t="s">
        <v>329</v>
      </c>
      <c r="FR615" t="s">
        <v>2696</v>
      </c>
      <c r="FS615" t="s">
        <v>2695</v>
      </c>
      <c r="FT615" t="s">
        <v>2694</v>
      </c>
      <c r="FU615" t="s">
        <v>2693</v>
      </c>
      <c r="FV615">
        <v>335</v>
      </c>
      <c r="FW615">
        <v>242</v>
      </c>
      <c r="FX615">
        <v>-1</v>
      </c>
    </row>
    <row r="616" spans="1:180" x14ac:dyDescent="0.35">
      <c r="A616" t="s">
        <v>2692</v>
      </c>
      <c r="B616" t="s">
        <v>2692</v>
      </c>
      <c r="C616">
        <v>7</v>
      </c>
      <c r="D616">
        <v>7</v>
      </c>
      <c r="E616">
        <v>7</v>
      </c>
      <c r="F616" t="s">
        <v>2691</v>
      </c>
      <c r="G616" t="s">
        <v>2690</v>
      </c>
      <c r="H616" t="s">
        <v>2689</v>
      </c>
      <c r="I616">
        <v>1</v>
      </c>
      <c r="J616">
        <v>7</v>
      </c>
      <c r="K616">
        <v>7</v>
      </c>
      <c r="L616">
        <v>7</v>
      </c>
      <c r="M616">
        <v>3</v>
      </c>
      <c r="N616">
        <v>3</v>
      </c>
      <c r="O616">
        <v>2</v>
      </c>
      <c r="P616">
        <v>7</v>
      </c>
      <c r="Q616">
        <v>6</v>
      </c>
      <c r="R616">
        <v>7</v>
      </c>
      <c r="S616">
        <v>0</v>
      </c>
      <c r="T616">
        <v>2</v>
      </c>
      <c r="U616">
        <v>1</v>
      </c>
      <c r="V616">
        <v>3</v>
      </c>
      <c r="W616">
        <v>2</v>
      </c>
      <c r="X616">
        <v>2</v>
      </c>
      <c r="Y616">
        <v>1</v>
      </c>
      <c r="Z616">
        <v>1</v>
      </c>
      <c r="AA616">
        <v>2</v>
      </c>
      <c r="AB616">
        <v>3</v>
      </c>
      <c r="AC616">
        <v>1</v>
      </c>
      <c r="AD616">
        <v>2</v>
      </c>
      <c r="AE616">
        <v>3</v>
      </c>
      <c r="AF616">
        <v>3</v>
      </c>
      <c r="AG616">
        <v>2</v>
      </c>
      <c r="AH616">
        <v>7</v>
      </c>
      <c r="AI616">
        <v>6</v>
      </c>
      <c r="AJ616">
        <v>7</v>
      </c>
      <c r="AK616">
        <v>0</v>
      </c>
      <c r="AL616">
        <v>2</v>
      </c>
      <c r="AM616">
        <v>1</v>
      </c>
      <c r="AN616">
        <v>3</v>
      </c>
      <c r="AO616">
        <v>2</v>
      </c>
      <c r="AP616">
        <v>2</v>
      </c>
      <c r="AQ616">
        <v>1</v>
      </c>
      <c r="AR616">
        <v>1</v>
      </c>
      <c r="AS616">
        <v>2</v>
      </c>
      <c r="AT616">
        <v>3</v>
      </c>
      <c r="AU616">
        <v>1</v>
      </c>
      <c r="AV616">
        <v>2</v>
      </c>
      <c r="AW616">
        <v>3</v>
      </c>
      <c r="AX616">
        <v>3</v>
      </c>
      <c r="AY616">
        <v>2</v>
      </c>
      <c r="AZ616">
        <v>7</v>
      </c>
      <c r="BA616">
        <v>6</v>
      </c>
      <c r="BB616">
        <v>7</v>
      </c>
      <c r="BC616">
        <v>0</v>
      </c>
      <c r="BD616">
        <v>2</v>
      </c>
      <c r="BE616">
        <v>1</v>
      </c>
      <c r="BF616">
        <v>3</v>
      </c>
      <c r="BG616">
        <v>2</v>
      </c>
      <c r="BH616">
        <v>2</v>
      </c>
      <c r="BI616">
        <v>1</v>
      </c>
      <c r="BJ616">
        <v>1</v>
      </c>
      <c r="BK616">
        <v>2</v>
      </c>
      <c r="BL616">
        <v>3</v>
      </c>
      <c r="BM616">
        <v>1</v>
      </c>
      <c r="BN616">
        <v>2</v>
      </c>
      <c r="BO616">
        <v>11</v>
      </c>
      <c r="BP616">
        <v>11</v>
      </c>
      <c r="BQ616">
        <v>11</v>
      </c>
      <c r="BR616">
        <v>97.168999999999997</v>
      </c>
      <c r="BS616">
        <v>876</v>
      </c>
      <c r="BT616">
        <v>876</v>
      </c>
      <c r="BU616">
        <v>0</v>
      </c>
      <c r="BV616">
        <v>69.034000000000006</v>
      </c>
      <c r="BW616" t="s">
        <v>224</v>
      </c>
      <c r="BX616" t="s">
        <v>223</v>
      </c>
      <c r="BY616" t="s">
        <v>224</v>
      </c>
      <c r="BZ616" t="s">
        <v>223</v>
      </c>
      <c r="CA616" t="s">
        <v>223</v>
      </c>
      <c r="CB616" t="s">
        <v>223</v>
      </c>
      <c r="CD616" t="s">
        <v>224</v>
      </c>
      <c r="CE616" t="s">
        <v>224</v>
      </c>
      <c r="CF616" t="s">
        <v>223</v>
      </c>
      <c r="CG616" t="s">
        <v>223</v>
      </c>
      <c r="CH616" t="s">
        <v>223</v>
      </c>
      <c r="CI616" t="s">
        <v>224</v>
      </c>
      <c r="CJ616" t="s">
        <v>224</v>
      </c>
      <c r="CK616" t="s">
        <v>224</v>
      </c>
      <c r="CL616" t="s">
        <v>224</v>
      </c>
      <c r="CM616" t="s">
        <v>224</v>
      </c>
      <c r="CN616" t="s">
        <v>223</v>
      </c>
      <c r="CO616">
        <v>4.9000000000000004</v>
      </c>
      <c r="CP616">
        <v>5.3</v>
      </c>
      <c r="CQ616">
        <v>3.5</v>
      </c>
      <c r="CR616">
        <v>11</v>
      </c>
      <c r="CS616">
        <v>9.1</v>
      </c>
      <c r="CT616">
        <v>11</v>
      </c>
      <c r="CU616">
        <v>0</v>
      </c>
      <c r="CV616">
        <v>3.2</v>
      </c>
      <c r="CW616">
        <v>1.7</v>
      </c>
      <c r="CX616">
        <v>4.9000000000000004</v>
      </c>
      <c r="CY616">
        <v>3.2</v>
      </c>
      <c r="CZ616">
        <v>3.3</v>
      </c>
      <c r="DA616">
        <v>1.8</v>
      </c>
      <c r="DB616">
        <v>1</v>
      </c>
      <c r="DC616">
        <v>2.7</v>
      </c>
      <c r="DD616">
        <v>4.5999999999999996</v>
      </c>
      <c r="DE616">
        <v>1.7</v>
      </c>
      <c r="DF616">
        <v>3.5</v>
      </c>
      <c r="DG616">
        <v>88943000</v>
      </c>
      <c r="DH616">
        <v>2724200</v>
      </c>
      <c r="DI616">
        <v>1193900</v>
      </c>
      <c r="DJ616">
        <v>949400</v>
      </c>
      <c r="DK616">
        <v>27084000</v>
      </c>
      <c r="DL616">
        <v>15550000</v>
      </c>
      <c r="DM616">
        <v>26028000</v>
      </c>
      <c r="DN616">
        <v>0</v>
      </c>
      <c r="DO616">
        <v>430880</v>
      </c>
      <c r="DP616">
        <v>475790</v>
      </c>
      <c r="DQ616">
        <v>3199900</v>
      </c>
      <c r="DR616">
        <v>1505500</v>
      </c>
      <c r="DS616">
        <v>4176000</v>
      </c>
      <c r="DT616">
        <v>87523</v>
      </c>
      <c r="DU616">
        <v>306450</v>
      </c>
      <c r="DV616">
        <v>516560</v>
      </c>
      <c r="DW616">
        <v>3373900</v>
      </c>
      <c r="DX616">
        <v>394630</v>
      </c>
      <c r="DY616">
        <v>946340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7851400</v>
      </c>
      <c r="ES616">
        <v>7315100</v>
      </c>
      <c r="ET616">
        <v>10417000</v>
      </c>
      <c r="EU616">
        <v>5177700</v>
      </c>
      <c r="EV616">
        <v>5454400</v>
      </c>
      <c r="EW616">
        <v>4424600</v>
      </c>
      <c r="EX616">
        <v>4240500</v>
      </c>
      <c r="EY616">
        <v>3452700</v>
      </c>
      <c r="EZ616">
        <v>4367300</v>
      </c>
      <c r="FA616">
        <v>5</v>
      </c>
      <c r="FB616">
        <v>5</v>
      </c>
      <c r="FC616">
        <v>6</v>
      </c>
      <c r="FD616">
        <v>1</v>
      </c>
      <c r="FE616">
        <v>1</v>
      </c>
      <c r="FF616">
        <v>1</v>
      </c>
      <c r="FG616">
        <v>0</v>
      </c>
      <c r="FH616">
        <v>0</v>
      </c>
      <c r="FI616">
        <v>0</v>
      </c>
      <c r="FJ616">
        <v>19</v>
      </c>
      <c r="FK616" t="s">
        <v>2688</v>
      </c>
      <c r="FO616">
        <v>611</v>
      </c>
      <c r="FP616" t="s">
        <v>2687</v>
      </c>
      <c r="FQ616" t="s">
        <v>329</v>
      </c>
      <c r="FR616" t="s">
        <v>2686</v>
      </c>
      <c r="FS616" t="s">
        <v>2685</v>
      </c>
      <c r="FT616" t="s">
        <v>2684</v>
      </c>
      <c r="FU616" t="s">
        <v>2683</v>
      </c>
      <c r="FX616">
        <v>-1</v>
      </c>
    </row>
    <row r="617" spans="1:180" x14ac:dyDescent="0.35">
      <c r="A617" t="s">
        <v>2682</v>
      </c>
      <c r="B617" t="s">
        <v>2682</v>
      </c>
      <c r="C617">
        <v>7</v>
      </c>
      <c r="D617">
        <v>2</v>
      </c>
      <c r="E617">
        <v>0</v>
      </c>
      <c r="F617" t="s">
        <v>2681</v>
      </c>
      <c r="G617" t="s">
        <v>2680</v>
      </c>
      <c r="H617" t="s">
        <v>2679</v>
      </c>
      <c r="I617">
        <v>1</v>
      </c>
      <c r="J617">
        <v>7</v>
      </c>
      <c r="K617">
        <v>2</v>
      </c>
      <c r="L617">
        <v>0</v>
      </c>
      <c r="M617">
        <v>5</v>
      </c>
      <c r="N617">
        <v>5</v>
      </c>
      <c r="O617">
        <v>5</v>
      </c>
      <c r="P617">
        <v>4</v>
      </c>
      <c r="Q617">
        <v>3</v>
      </c>
      <c r="R617">
        <v>4</v>
      </c>
      <c r="S617">
        <v>3</v>
      </c>
      <c r="T617">
        <v>3</v>
      </c>
      <c r="U617">
        <v>3</v>
      </c>
      <c r="V617">
        <v>5</v>
      </c>
      <c r="W617">
        <v>5</v>
      </c>
      <c r="X617">
        <v>5</v>
      </c>
      <c r="Y617">
        <v>4</v>
      </c>
      <c r="Z617">
        <v>3</v>
      </c>
      <c r="AA617">
        <v>3</v>
      </c>
      <c r="AB617">
        <v>4</v>
      </c>
      <c r="AC617">
        <v>3</v>
      </c>
      <c r="AD617">
        <v>3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2</v>
      </c>
      <c r="AO617">
        <v>2</v>
      </c>
      <c r="AP617">
        <v>2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9.4</v>
      </c>
      <c r="BP617">
        <v>2.2999999999999998</v>
      </c>
      <c r="BQ617">
        <v>0</v>
      </c>
      <c r="BR617">
        <v>55.877000000000002</v>
      </c>
      <c r="BS617">
        <v>511</v>
      </c>
      <c r="BT617">
        <v>511</v>
      </c>
      <c r="BU617">
        <v>0</v>
      </c>
      <c r="BV617">
        <v>15.614000000000001</v>
      </c>
      <c r="BW617" t="s">
        <v>224</v>
      </c>
      <c r="BX617" t="s">
        <v>224</v>
      </c>
      <c r="BY617" t="s">
        <v>224</v>
      </c>
      <c r="BZ617" t="s">
        <v>224</v>
      </c>
      <c r="CA617" t="s">
        <v>224</v>
      </c>
      <c r="CB617" t="s">
        <v>224</v>
      </c>
      <c r="CC617" t="s">
        <v>224</v>
      </c>
      <c r="CD617" t="s">
        <v>224</v>
      </c>
      <c r="CE617" t="s">
        <v>224</v>
      </c>
      <c r="CF617" t="s">
        <v>223</v>
      </c>
      <c r="CG617" t="s">
        <v>223</v>
      </c>
      <c r="CH617" t="s">
        <v>223</v>
      </c>
      <c r="CI617" t="s">
        <v>224</v>
      </c>
      <c r="CJ617" t="s">
        <v>224</v>
      </c>
      <c r="CK617" t="s">
        <v>224</v>
      </c>
      <c r="CL617" t="s">
        <v>224</v>
      </c>
      <c r="CM617" t="s">
        <v>224</v>
      </c>
      <c r="CN617" t="s">
        <v>224</v>
      </c>
      <c r="CO617">
        <v>7</v>
      </c>
      <c r="CP617">
        <v>7</v>
      </c>
      <c r="CQ617">
        <v>7</v>
      </c>
      <c r="CR617">
        <v>7</v>
      </c>
      <c r="CS617">
        <v>4.0999999999999996</v>
      </c>
      <c r="CT617">
        <v>7</v>
      </c>
      <c r="CU617">
        <v>4.0999999999999996</v>
      </c>
      <c r="CV617">
        <v>4.0999999999999996</v>
      </c>
      <c r="CW617">
        <v>4.0999999999999996</v>
      </c>
      <c r="CX617">
        <v>6.5</v>
      </c>
      <c r="CY617">
        <v>6.5</v>
      </c>
      <c r="CZ617">
        <v>6.5</v>
      </c>
      <c r="DA617">
        <v>5.9</v>
      </c>
      <c r="DB617">
        <v>4.0999999999999996</v>
      </c>
      <c r="DC617">
        <v>4.0999999999999996</v>
      </c>
      <c r="DD617">
        <v>7</v>
      </c>
      <c r="DE617">
        <v>4.0999999999999996</v>
      </c>
      <c r="DF617">
        <v>4.0999999999999996</v>
      </c>
      <c r="DG617">
        <v>153530000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52633000</v>
      </c>
      <c r="DR617">
        <v>50049000</v>
      </c>
      <c r="DS617">
        <v>50850000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89967000</v>
      </c>
      <c r="EV617">
        <v>88701000</v>
      </c>
      <c r="EW617">
        <v>87721000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2</v>
      </c>
      <c r="FE617">
        <v>1</v>
      </c>
      <c r="FF617">
        <v>2</v>
      </c>
      <c r="FG617">
        <v>0</v>
      </c>
      <c r="FH617">
        <v>0</v>
      </c>
      <c r="FI617">
        <v>0</v>
      </c>
      <c r="FJ617">
        <v>5</v>
      </c>
      <c r="FK617" t="s">
        <v>2678</v>
      </c>
      <c r="FO617">
        <v>612</v>
      </c>
      <c r="FP617" t="s">
        <v>2677</v>
      </c>
      <c r="FQ617" t="s">
        <v>2676</v>
      </c>
      <c r="FR617" t="s">
        <v>2675</v>
      </c>
      <c r="FS617" t="s">
        <v>2674</v>
      </c>
      <c r="FT617" t="s">
        <v>2673</v>
      </c>
      <c r="FU617" t="s">
        <v>2672</v>
      </c>
      <c r="FX617">
        <v>-1</v>
      </c>
    </row>
    <row r="618" spans="1:180" x14ac:dyDescent="0.35">
      <c r="A618" t="s">
        <v>2671</v>
      </c>
      <c r="B618" t="s">
        <v>2671</v>
      </c>
      <c r="C618">
        <v>3</v>
      </c>
      <c r="D618">
        <v>3</v>
      </c>
      <c r="E618">
        <v>3</v>
      </c>
      <c r="F618" t="s">
        <v>2670</v>
      </c>
      <c r="G618" s="2">
        <v>37500</v>
      </c>
      <c r="H618" t="s">
        <v>2669</v>
      </c>
      <c r="I618">
        <v>1</v>
      </c>
      <c r="J618">
        <v>3</v>
      </c>
      <c r="K618">
        <v>3</v>
      </c>
      <c r="L618">
        <v>3</v>
      </c>
      <c r="M618">
        <v>0</v>
      </c>
      <c r="N618">
        <v>0</v>
      </c>
      <c r="O618">
        <v>0</v>
      </c>
      <c r="P618">
        <v>3</v>
      </c>
      <c r="Q618">
        <v>3</v>
      </c>
      <c r="R618">
        <v>3</v>
      </c>
      <c r="S618">
        <v>0</v>
      </c>
      <c r="T618">
        <v>0</v>
      </c>
      <c r="U618">
        <v>0</v>
      </c>
      <c r="V618">
        <v>3</v>
      </c>
      <c r="W618">
        <v>3</v>
      </c>
      <c r="X618">
        <v>3</v>
      </c>
      <c r="Y618">
        <v>1</v>
      </c>
      <c r="Z618">
        <v>2</v>
      </c>
      <c r="AA618">
        <v>1</v>
      </c>
      <c r="AB618">
        <v>2</v>
      </c>
      <c r="AC618">
        <v>3</v>
      </c>
      <c r="AD618">
        <v>2</v>
      </c>
      <c r="AE618">
        <v>0</v>
      </c>
      <c r="AF618">
        <v>0</v>
      </c>
      <c r="AG618">
        <v>0</v>
      </c>
      <c r="AH618">
        <v>3</v>
      </c>
      <c r="AI618">
        <v>3</v>
      </c>
      <c r="AJ618">
        <v>3</v>
      </c>
      <c r="AK618">
        <v>0</v>
      </c>
      <c r="AL618">
        <v>0</v>
      </c>
      <c r="AM618">
        <v>0</v>
      </c>
      <c r="AN618">
        <v>3</v>
      </c>
      <c r="AO618">
        <v>3</v>
      </c>
      <c r="AP618">
        <v>3</v>
      </c>
      <c r="AQ618">
        <v>1</v>
      </c>
      <c r="AR618">
        <v>2</v>
      </c>
      <c r="AS618">
        <v>1</v>
      </c>
      <c r="AT618">
        <v>2</v>
      </c>
      <c r="AU618">
        <v>3</v>
      </c>
      <c r="AV618">
        <v>2</v>
      </c>
      <c r="AW618">
        <v>0</v>
      </c>
      <c r="AX618">
        <v>0</v>
      </c>
      <c r="AY618">
        <v>0</v>
      </c>
      <c r="AZ618">
        <v>3</v>
      </c>
      <c r="BA618">
        <v>3</v>
      </c>
      <c r="BB618">
        <v>3</v>
      </c>
      <c r="BC618">
        <v>0</v>
      </c>
      <c r="BD618">
        <v>0</v>
      </c>
      <c r="BE618">
        <v>0</v>
      </c>
      <c r="BF618">
        <v>3</v>
      </c>
      <c r="BG618">
        <v>3</v>
      </c>
      <c r="BH618">
        <v>3</v>
      </c>
      <c r="BI618">
        <v>1</v>
      </c>
      <c r="BJ618">
        <v>2</v>
      </c>
      <c r="BK618">
        <v>1</v>
      </c>
      <c r="BL618">
        <v>2</v>
      </c>
      <c r="BM618">
        <v>3</v>
      </c>
      <c r="BN618">
        <v>2</v>
      </c>
      <c r="BO618">
        <v>10.5</v>
      </c>
      <c r="BP618">
        <v>10.5</v>
      </c>
      <c r="BQ618">
        <v>10.5</v>
      </c>
      <c r="BR618">
        <v>41.487000000000002</v>
      </c>
      <c r="BS618">
        <v>361</v>
      </c>
      <c r="BT618">
        <v>361</v>
      </c>
      <c r="BU618">
        <v>0</v>
      </c>
      <c r="BV618">
        <v>21.443999999999999</v>
      </c>
      <c r="BZ618" t="s">
        <v>223</v>
      </c>
      <c r="CA618" t="s">
        <v>223</v>
      </c>
      <c r="CB618" t="s">
        <v>223</v>
      </c>
      <c r="CF618" t="s">
        <v>223</v>
      </c>
      <c r="CG618" t="s">
        <v>224</v>
      </c>
      <c r="CH618" t="s">
        <v>223</v>
      </c>
      <c r="CI618" t="s">
        <v>224</v>
      </c>
      <c r="CJ618" t="s">
        <v>224</v>
      </c>
      <c r="CK618" t="s">
        <v>224</v>
      </c>
      <c r="CL618" t="s">
        <v>223</v>
      </c>
      <c r="CM618" t="s">
        <v>223</v>
      </c>
      <c r="CN618" t="s">
        <v>223</v>
      </c>
      <c r="CO618">
        <v>0</v>
      </c>
      <c r="CP618">
        <v>0</v>
      </c>
      <c r="CQ618">
        <v>0</v>
      </c>
      <c r="CR618">
        <v>10.5</v>
      </c>
      <c r="CS618">
        <v>10.5</v>
      </c>
      <c r="CT618">
        <v>10.5</v>
      </c>
      <c r="CU618">
        <v>0</v>
      </c>
      <c r="CV618">
        <v>0</v>
      </c>
      <c r="CW618">
        <v>0</v>
      </c>
      <c r="CX618">
        <v>10.5</v>
      </c>
      <c r="CY618">
        <v>10.5</v>
      </c>
      <c r="CZ618">
        <v>10.5</v>
      </c>
      <c r="DA618">
        <v>3</v>
      </c>
      <c r="DB618">
        <v>6.1</v>
      </c>
      <c r="DC618">
        <v>3</v>
      </c>
      <c r="DD618">
        <v>7.5</v>
      </c>
      <c r="DE618">
        <v>10.5</v>
      </c>
      <c r="DF618">
        <v>7.5</v>
      </c>
      <c r="DG618">
        <v>53864000</v>
      </c>
      <c r="DH618">
        <v>0</v>
      </c>
      <c r="DI618">
        <v>0</v>
      </c>
      <c r="DJ618">
        <v>0</v>
      </c>
      <c r="DK618">
        <v>12571000</v>
      </c>
      <c r="DL618">
        <v>10750000</v>
      </c>
      <c r="DM618">
        <v>9063400</v>
      </c>
      <c r="DN618">
        <v>0</v>
      </c>
      <c r="DO618">
        <v>0</v>
      </c>
      <c r="DP618">
        <v>0</v>
      </c>
      <c r="DQ618">
        <v>6534300</v>
      </c>
      <c r="DR618">
        <v>4007800</v>
      </c>
      <c r="DS618">
        <v>4603600</v>
      </c>
      <c r="DT618">
        <v>317800</v>
      </c>
      <c r="DU618">
        <v>1048100</v>
      </c>
      <c r="DV618">
        <v>138130</v>
      </c>
      <c r="DW618">
        <v>1224400</v>
      </c>
      <c r="DX618">
        <v>2499900</v>
      </c>
      <c r="DY618">
        <v>1105300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7022300</v>
      </c>
      <c r="ES618">
        <v>7095500</v>
      </c>
      <c r="ET618">
        <v>6238700</v>
      </c>
      <c r="EU618">
        <v>6612600</v>
      </c>
      <c r="EV618">
        <v>4373000</v>
      </c>
      <c r="EW618">
        <v>6638400</v>
      </c>
      <c r="EX618">
        <v>5340100</v>
      </c>
      <c r="EY618">
        <v>5552400</v>
      </c>
      <c r="EZ618">
        <v>6568600</v>
      </c>
      <c r="FA618">
        <v>3</v>
      </c>
      <c r="FB618">
        <v>3</v>
      </c>
      <c r="FC618">
        <v>3</v>
      </c>
      <c r="FD618">
        <v>1</v>
      </c>
      <c r="FE618">
        <v>0</v>
      </c>
      <c r="FF618">
        <v>1</v>
      </c>
      <c r="FG618">
        <v>0</v>
      </c>
      <c r="FH618">
        <v>0</v>
      </c>
      <c r="FI618">
        <v>0</v>
      </c>
      <c r="FJ618">
        <v>11</v>
      </c>
      <c r="FK618" t="s">
        <v>2668</v>
      </c>
      <c r="FO618">
        <v>613</v>
      </c>
      <c r="FP618" t="s">
        <v>2667</v>
      </c>
      <c r="FQ618" t="s">
        <v>502</v>
      </c>
      <c r="FR618" t="s">
        <v>2666</v>
      </c>
      <c r="FS618" t="s">
        <v>2665</v>
      </c>
      <c r="FT618" t="s">
        <v>2664</v>
      </c>
      <c r="FU618" t="s">
        <v>2663</v>
      </c>
      <c r="FX618">
        <v>-1</v>
      </c>
    </row>
    <row r="619" spans="1:180" x14ac:dyDescent="0.35">
      <c r="A619" t="s">
        <v>2662</v>
      </c>
      <c r="B619" t="s">
        <v>2662</v>
      </c>
      <c r="C619">
        <v>9</v>
      </c>
      <c r="D619">
        <v>9</v>
      </c>
      <c r="E619">
        <v>9</v>
      </c>
      <c r="F619" t="s">
        <v>2661</v>
      </c>
      <c r="G619" t="s">
        <v>2660</v>
      </c>
      <c r="H619" t="s">
        <v>2659</v>
      </c>
      <c r="I619">
        <v>1</v>
      </c>
      <c r="J619">
        <v>9</v>
      </c>
      <c r="K619">
        <v>9</v>
      </c>
      <c r="L619">
        <v>9</v>
      </c>
      <c r="M619">
        <v>5</v>
      </c>
      <c r="N619">
        <v>5</v>
      </c>
      <c r="O619">
        <v>6</v>
      </c>
      <c r="P619">
        <v>7</v>
      </c>
      <c r="Q619">
        <v>6</v>
      </c>
      <c r="R619">
        <v>4</v>
      </c>
      <c r="S619">
        <v>8</v>
      </c>
      <c r="T619">
        <v>9</v>
      </c>
      <c r="U619">
        <v>8</v>
      </c>
      <c r="V619">
        <v>6</v>
      </c>
      <c r="W619">
        <v>7</v>
      </c>
      <c r="X619">
        <v>6</v>
      </c>
      <c r="Y619">
        <v>8</v>
      </c>
      <c r="Z619">
        <v>7</v>
      </c>
      <c r="AA619">
        <v>5</v>
      </c>
      <c r="AB619">
        <v>8</v>
      </c>
      <c r="AC619">
        <v>8</v>
      </c>
      <c r="AD619">
        <v>6</v>
      </c>
      <c r="AE619">
        <v>5</v>
      </c>
      <c r="AF619">
        <v>5</v>
      </c>
      <c r="AG619">
        <v>6</v>
      </c>
      <c r="AH619">
        <v>7</v>
      </c>
      <c r="AI619">
        <v>6</v>
      </c>
      <c r="AJ619">
        <v>4</v>
      </c>
      <c r="AK619">
        <v>8</v>
      </c>
      <c r="AL619">
        <v>9</v>
      </c>
      <c r="AM619">
        <v>8</v>
      </c>
      <c r="AN619">
        <v>6</v>
      </c>
      <c r="AO619">
        <v>7</v>
      </c>
      <c r="AP619">
        <v>6</v>
      </c>
      <c r="AQ619">
        <v>8</v>
      </c>
      <c r="AR619">
        <v>7</v>
      </c>
      <c r="AS619">
        <v>5</v>
      </c>
      <c r="AT619">
        <v>8</v>
      </c>
      <c r="AU619">
        <v>8</v>
      </c>
      <c r="AV619">
        <v>6</v>
      </c>
      <c r="AW619">
        <v>5</v>
      </c>
      <c r="AX619">
        <v>5</v>
      </c>
      <c r="AY619">
        <v>6</v>
      </c>
      <c r="AZ619">
        <v>7</v>
      </c>
      <c r="BA619">
        <v>6</v>
      </c>
      <c r="BB619">
        <v>4</v>
      </c>
      <c r="BC619">
        <v>8</v>
      </c>
      <c r="BD619">
        <v>9</v>
      </c>
      <c r="BE619">
        <v>8</v>
      </c>
      <c r="BF619">
        <v>6</v>
      </c>
      <c r="BG619">
        <v>7</v>
      </c>
      <c r="BH619">
        <v>6</v>
      </c>
      <c r="BI619">
        <v>8</v>
      </c>
      <c r="BJ619">
        <v>7</v>
      </c>
      <c r="BK619">
        <v>5</v>
      </c>
      <c r="BL619">
        <v>8</v>
      </c>
      <c r="BM619">
        <v>8</v>
      </c>
      <c r="BN619">
        <v>6</v>
      </c>
      <c r="BO619">
        <v>16.399999999999999</v>
      </c>
      <c r="BP619">
        <v>16.399999999999999</v>
      </c>
      <c r="BQ619">
        <v>16.399999999999999</v>
      </c>
      <c r="BR619">
        <v>93.313000000000002</v>
      </c>
      <c r="BS619">
        <v>836</v>
      </c>
      <c r="BT619">
        <v>836</v>
      </c>
      <c r="BU619">
        <v>0</v>
      </c>
      <c r="BV619">
        <v>64.159000000000006</v>
      </c>
      <c r="BW619" t="s">
        <v>223</v>
      </c>
      <c r="BX619" t="s">
        <v>223</v>
      </c>
      <c r="BY619" t="s">
        <v>223</v>
      </c>
      <c r="BZ619" t="s">
        <v>223</v>
      </c>
      <c r="CA619" t="s">
        <v>223</v>
      </c>
      <c r="CB619" t="s">
        <v>223</v>
      </c>
      <c r="CC619" t="s">
        <v>223</v>
      </c>
      <c r="CD619" t="s">
        <v>223</v>
      </c>
      <c r="CE619" t="s">
        <v>223</v>
      </c>
      <c r="CF619" t="s">
        <v>223</v>
      </c>
      <c r="CG619" t="s">
        <v>223</v>
      </c>
      <c r="CH619" t="s">
        <v>223</v>
      </c>
      <c r="CI619" t="s">
        <v>223</v>
      </c>
      <c r="CJ619" t="s">
        <v>223</v>
      </c>
      <c r="CK619" t="s">
        <v>223</v>
      </c>
      <c r="CL619" t="s">
        <v>223</v>
      </c>
      <c r="CM619" t="s">
        <v>223</v>
      </c>
      <c r="CN619" t="s">
        <v>223</v>
      </c>
      <c r="CO619">
        <v>8.4</v>
      </c>
      <c r="CP619">
        <v>8.4</v>
      </c>
      <c r="CQ619">
        <v>10.8</v>
      </c>
      <c r="CR619">
        <v>12.1</v>
      </c>
      <c r="CS619">
        <v>10.5</v>
      </c>
      <c r="CT619">
        <v>8</v>
      </c>
      <c r="CU619">
        <v>13.8</v>
      </c>
      <c r="CV619">
        <v>16.399999999999999</v>
      </c>
      <c r="CW619">
        <v>13.8</v>
      </c>
      <c r="CX619">
        <v>10.199999999999999</v>
      </c>
      <c r="CY619">
        <v>13</v>
      </c>
      <c r="CZ619">
        <v>10.4</v>
      </c>
      <c r="DA619">
        <v>13.8</v>
      </c>
      <c r="DB619">
        <v>12.1</v>
      </c>
      <c r="DC619">
        <v>9.6999999999999993</v>
      </c>
      <c r="DD619">
        <v>14.5</v>
      </c>
      <c r="DE619">
        <v>14.5</v>
      </c>
      <c r="DF619">
        <v>10.5</v>
      </c>
      <c r="DG619">
        <v>329210000</v>
      </c>
      <c r="DH619">
        <v>5962400</v>
      </c>
      <c r="DI619">
        <v>5127200</v>
      </c>
      <c r="DJ619">
        <v>5999000</v>
      </c>
      <c r="DK619">
        <v>24300000</v>
      </c>
      <c r="DL619">
        <v>16701000</v>
      </c>
      <c r="DM619">
        <v>10288000</v>
      </c>
      <c r="DN619">
        <v>32644000</v>
      </c>
      <c r="DO619">
        <v>27649000</v>
      </c>
      <c r="DP619">
        <v>26553000</v>
      </c>
      <c r="DQ619">
        <v>25669000</v>
      </c>
      <c r="DR619">
        <v>21340000</v>
      </c>
      <c r="DS619">
        <v>18858000</v>
      </c>
      <c r="DT619">
        <v>28788000</v>
      </c>
      <c r="DU619">
        <v>19509000</v>
      </c>
      <c r="DV619">
        <v>10824000</v>
      </c>
      <c r="DW619">
        <v>21899000</v>
      </c>
      <c r="DX619">
        <v>14019000</v>
      </c>
      <c r="DY619">
        <v>13077000</v>
      </c>
      <c r="DZ619">
        <v>1538600</v>
      </c>
      <c r="EA619">
        <v>1619800</v>
      </c>
      <c r="EB619">
        <v>1602200</v>
      </c>
      <c r="EC619">
        <v>2929700</v>
      </c>
      <c r="ED619">
        <v>3704200</v>
      </c>
      <c r="EE619">
        <v>3922300</v>
      </c>
      <c r="EF619">
        <v>2860900</v>
      </c>
      <c r="EG619">
        <v>2100500</v>
      </c>
      <c r="EH619">
        <v>2085200</v>
      </c>
      <c r="EI619">
        <v>2</v>
      </c>
      <c r="EJ619">
        <v>1</v>
      </c>
      <c r="EK619">
        <v>0</v>
      </c>
      <c r="EL619">
        <v>4</v>
      </c>
      <c r="EM619">
        <v>4</v>
      </c>
      <c r="EN619">
        <v>6</v>
      </c>
      <c r="EO619">
        <v>3</v>
      </c>
      <c r="EP619">
        <v>1</v>
      </c>
      <c r="EQ619">
        <v>1</v>
      </c>
      <c r="ER619">
        <v>9368600</v>
      </c>
      <c r="ES619">
        <v>4178000</v>
      </c>
      <c r="ET619">
        <v>3404800</v>
      </c>
      <c r="EU619">
        <v>8592400</v>
      </c>
      <c r="EV619">
        <v>7176900</v>
      </c>
      <c r="EW619">
        <v>7668500</v>
      </c>
      <c r="EX619">
        <v>20379000</v>
      </c>
      <c r="EY619">
        <v>16437000</v>
      </c>
      <c r="EZ619">
        <v>11146000</v>
      </c>
      <c r="FA619">
        <v>3</v>
      </c>
      <c r="FB619">
        <v>1</v>
      </c>
      <c r="FC619">
        <v>1</v>
      </c>
      <c r="FD619">
        <v>3</v>
      </c>
      <c r="FE619">
        <v>1</v>
      </c>
      <c r="FF619">
        <v>1</v>
      </c>
      <c r="FG619">
        <v>4</v>
      </c>
      <c r="FH619">
        <v>2</v>
      </c>
      <c r="FI619">
        <v>1</v>
      </c>
      <c r="FJ619">
        <v>39</v>
      </c>
      <c r="FK619" t="s">
        <v>2658</v>
      </c>
      <c r="FO619">
        <v>614</v>
      </c>
      <c r="FP619" t="s">
        <v>2657</v>
      </c>
      <c r="FQ619" t="s">
        <v>372</v>
      </c>
      <c r="FR619" t="s">
        <v>2656</v>
      </c>
      <c r="FS619" t="s">
        <v>2655</v>
      </c>
      <c r="FT619" t="s">
        <v>2654</v>
      </c>
      <c r="FU619" t="s">
        <v>2653</v>
      </c>
      <c r="FX619">
        <v>-1</v>
      </c>
    </row>
    <row r="620" spans="1:180" x14ac:dyDescent="0.35">
      <c r="A620" t="s">
        <v>2652</v>
      </c>
      <c r="B620" t="s">
        <v>2652</v>
      </c>
      <c r="C620">
        <v>3</v>
      </c>
      <c r="D620">
        <v>3</v>
      </c>
      <c r="E620">
        <v>3</v>
      </c>
      <c r="F620" t="s">
        <v>2651</v>
      </c>
      <c r="G620" t="s">
        <v>2650</v>
      </c>
      <c r="H620" t="s">
        <v>2649</v>
      </c>
      <c r="I620">
        <v>1</v>
      </c>
      <c r="J620">
        <v>3</v>
      </c>
      <c r="K620">
        <v>3</v>
      </c>
      <c r="L620">
        <v>3</v>
      </c>
      <c r="M620">
        <v>3</v>
      </c>
      <c r="N620">
        <v>1</v>
      </c>
      <c r="O620">
        <v>1</v>
      </c>
      <c r="P620">
        <v>3</v>
      </c>
      <c r="Q620">
        <v>3</v>
      </c>
      <c r="R620">
        <v>3</v>
      </c>
      <c r="S620">
        <v>2</v>
      </c>
      <c r="T620">
        <v>1</v>
      </c>
      <c r="U620">
        <v>2</v>
      </c>
      <c r="V620">
        <v>3</v>
      </c>
      <c r="W620">
        <v>3</v>
      </c>
      <c r="X620">
        <v>2</v>
      </c>
      <c r="Y620">
        <v>1</v>
      </c>
      <c r="Z620">
        <v>1</v>
      </c>
      <c r="AA620">
        <v>1</v>
      </c>
      <c r="AB620">
        <v>2</v>
      </c>
      <c r="AC620">
        <v>3</v>
      </c>
      <c r="AD620">
        <v>2</v>
      </c>
      <c r="AE620">
        <v>3</v>
      </c>
      <c r="AF620">
        <v>1</v>
      </c>
      <c r="AG620">
        <v>1</v>
      </c>
      <c r="AH620">
        <v>3</v>
      </c>
      <c r="AI620">
        <v>3</v>
      </c>
      <c r="AJ620">
        <v>3</v>
      </c>
      <c r="AK620">
        <v>2</v>
      </c>
      <c r="AL620">
        <v>1</v>
      </c>
      <c r="AM620">
        <v>2</v>
      </c>
      <c r="AN620">
        <v>3</v>
      </c>
      <c r="AO620">
        <v>3</v>
      </c>
      <c r="AP620">
        <v>2</v>
      </c>
      <c r="AQ620">
        <v>1</v>
      </c>
      <c r="AR620">
        <v>1</v>
      </c>
      <c r="AS620">
        <v>1</v>
      </c>
      <c r="AT620">
        <v>2</v>
      </c>
      <c r="AU620">
        <v>3</v>
      </c>
      <c r="AV620">
        <v>2</v>
      </c>
      <c r="AW620">
        <v>3</v>
      </c>
      <c r="AX620">
        <v>1</v>
      </c>
      <c r="AY620">
        <v>1</v>
      </c>
      <c r="AZ620">
        <v>3</v>
      </c>
      <c r="BA620">
        <v>3</v>
      </c>
      <c r="BB620">
        <v>3</v>
      </c>
      <c r="BC620">
        <v>2</v>
      </c>
      <c r="BD620">
        <v>1</v>
      </c>
      <c r="BE620">
        <v>2</v>
      </c>
      <c r="BF620">
        <v>3</v>
      </c>
      <c r="BG620">
        <v>3</v>
      </c>
      <c r="BH620">
        <v>2</v>
      </c>
      <c r="BI620">
        <v>1</v>
      </c>
      <c r="BJ620">
        <v>1</v>
      </c>
      <c r="BK620">
        <v>1</v>
      </c>
      <c r="BL620">
        <v>2</v>
      </c>
      <c r="BM620">
        <v>3</v>
      </c>
      <c r="BN620">
        <v>2</v>
      </c>
      <c r="BO620">
        <v>23.1</v>
      </c>
      <c r="BP620">
        <v>23.1</v>
      </c>
      <c r="BQ620">
        <v>23.1</v>
      </c>
      <c r="BR620">
        <v>18.696999999999999</v>
      </c>
      <c r="BS620">
        <v>160</v>
      </c>
      <c r="BT620">
        <v>160</v>
      </c>
      <c r="BU620">
        <v>0</v>
      </c>
      <c r="BV620">
        <v>24.613</v>
      </c>
      <c r="BW620" t="s">
        <v>223</v>
      </c>
      <c r="BX620" t="s">
        <v>224</v>
      </c>
      <c r="BY620" t="s">
        <v>224</v>
      </c>
      <c r="BZ620" t="s">
        <v>223</v>
      </c>
      <c r="CA620" t="s">
        <v>223</v>
      </c>
      <c r="CB620" t="s">
        <v>223</v>
      </c>
      <c r="CC620" t="s">
        <v>224</v>
      </c>
      <c r="CD620" t="s">
        <v>224</v>
      </c>
      <c r="CE620" t="s">
        <v>224</v>
      </c>
      <c r="CF620" t="s">
        <v>223</v>
      </c>
      <c r="CG620" t="s">
        <v>223</v>
      </c>
      <c r="CH620" t="s">
        <v>223</v>
      </c>
      <c r="CI620" t="s">
        <v>224</v>
      </c>
      <c r="CJ620" t="s">
        <v>223</v>
      </c>
      <c r="CK620" t="s">
        <v>224</v>
      </c>
      <c r="CL620" t="s">
        <v>223</v>
      </c>
      <c r="CM620" t="s">
        <v>223</v>
      </c>
      <c r="CN620" t="s">
        <v>223</v>
      </c>
      <c r="CO620">
        <v>23.1</v>
      </c>
      <c r="CP620">
        <v>8.1</v>
      </c>
      <c r="CQ620">
        <v>4.4000000000000004</v>
      </c>
      <c r="CR620">
        <v>23.1</v>
      </c>
      <c r="CS620">
        <v>23.1</v>
      </c>
      <c r="CT620">
        <v>23.1</v>
      </c>
      <c r="CU620">
        <v>12.5</v>
      </c>
      <c r="CV620">
        <v>4.4000000000000004</v>
      </c>
      <c r="CW620">
        <v>12.5</v>
      </c>
      <c r="CX620">
        <v>23.1</v>
      </c>
      <c r="CY620">
        <v>23.1</v>
      </c>
      <c r="CZ620">
        <v>15</v>
      </c>
      <c r="DA620">
        <v>4.4000000000000004</v>
      </c>
      <c r="DB620">
        <v>4.4000000000000004</v>
      </c>
      <c r="DC620">
        <v>4.4000000000000004</v>
      </c>
      <c r="DD620">
        <v>15</v>
      </c>
      <c r="DE620">
        <v>23.1</v>
      </c>
      <c r="DF620">
        <v>15</v>
      </c>
      <c r="DG620">
        <v>244720000</v>
      </c>
      <c r="DH620">
        <v>2878400</v>
      </c>
      <c r="DI620">
        <v>702070</v>
      </c>
      <c r="DJ620">
        <v>412430</v>
      </c>
      <c r="DK620">
        <v>59585000</v>
      </c>
      <c r="DL620">
        <v>51693000</v>
      </c>
      <c r="DM620">
        <v>42770000</v>
      </c>
      <c r="DN620">
        <v>3533200</v>
      </c>
      <c r="DO620">
        <v>1411700</v>
      </c>
      <c r="DP620">
        <v>3354800</v>
      </c>
      <c r="DQ620">
        <v>21879000</v>
      </c>
      <c r="DR620">
        <v>15968000</v>
      </c>
      <c r="DS620">
        <v>12430000</v>
      </c>
      <c r="DT620">
        <v>2638400</v>
      </c>
      <c r="DU620">
        <v>2061100</v>
      </c>
      <c r="DV620">
        <v>1434400</v>
      </c>
      <c r="DW620">
        <v>7378300</v>
      </c>
      <c r="DX620">
        <v>8852300</v>
      </c>
      <c r="DY620">
        <v>5739500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25913000</v>
      </c>
      <c r="ES620">
        <v>28661000</v>
      </c>
      <c r="ET620">
        <v>26278000</v>
      </c>
      <c r="EU620">
        <v>17058000</v>
      </c>
      <c r="EV620">
        <v>14972000</v>
      </c>
      <c r="EW620">
        <v>14292000</v>
      </c>
      <c r="EX620">
        <v>17842000</v>
      </c>
      <c r="EY620">
        <v>14894000</v>
      </c>
      <c r="EZ620">
        <v>12544000</v>
      </c>
      <c r="FA620">
        <v>3</v>
      </c>
      <c r="FB620">
        <v>2</v>
      </c>
      <c r="FC620">
        <v>2</v>
      </c>
      <c r="FD620">
        <v>3</v>
      </c>
      <c r="FE620">
        <v>2</v>
      </c>
      <c r="FF620">
        <v>1</v>
      </c>
      <c r="FG620">
        <v>2</v>
      </c>
      <c r="FH620">
        <v>0</v>
      </c>
      <c r="FI620">
        <v>0</v>
      </c>
      <c r="FJ620">
        <v>15</v>
      </c>
      <c r="FK620" t="s">
        <v>2648</v>
      </c>
      <c r="FO620">
        <v>615</v>
      </c>
      <c r="FP620" t="s">
        <v>2647</v>
      </c>
      <c r="FQ620" t="s">
        <v>502</v>
      </c>
      <c r="FR620" t="s">
        <v>2646</v>
      </c>
      <c r="FS620" t="s">
        <v>2645</v>
      </c>
      <c r="FT620" t="s">
        <v>2644</v>
      </c>
      <c r="FU620" t="s">
        <v>2643</v>
      </c>
      <c r="FX620">
        <v>-1</v>
      </c>
    </row>
    <row r="621" spans="1:180" x14ac:dyDescent="0.35">
      <c r="A621" t="s">
        <v>2642</v>
      </c>
      <c r="B621" t="s">
        <v>2642</v>
      </c>
      <c r="C621">
        <v>3</v>
      </c>
      <c r="D621">
        <v>3</v>
      </c>
      <c r="E621">
        <v>3</v>
      </c>
      <c r="F621" t="s">
        <v>2641</v>
      </c>
      <c r="G621" t="s">
        <v>2640</v>
      </c>
      <c r="H621" t="s">
        <v>2639</v>
      </c>
      <c r="I621">
        <v>1</v>
      </c>
      <c r="J621">
        <v>3</v>
      </c>
      <c r="K621">
        <v>3</v>
      </c>
      <c r="L621">
        <v>3</v>
      </c>
      <c r="M621">
        <v>1</v>
      </c>
      <c r="N621">
        <v>2</v>
      </c>
      <c r="O621">
        <v>1</v>
      </c>
      <c r="P621">
        <v>3</v>
      </c>
      <c r="Q621">
        <v>3</v>
      </c>
      <c r="R621">
        <v>2</v>
      </c>
      <c r="S621">
        <v>2</v>
      </c>
      <c r="T621">
        <v>2</v>
      </c>
      <c r="U621">
        <v>1</v>
      </c>
      <c r="V621">
        <v>3</v>
      </c>
      <c r="W621">
        <v>3</v>
      </c>
      <c r="X621">
        <v>3</v>
      </c>
      <c r="Y621">
        <v>1</v>
      </c>
      <c r="Z621">
        <v>1</v>
      </c>
      <c r="AA621">
        <v>0</v>
      </c>
      <c r="AB621">
        <v>1</v>
      </c>
      <c r="AC621">
        <v>2</v>
      </c>
      <c r="AD621">
        <v>1</v>
      </c>
      <c r="AE621">
        <v>1</v>
      </c>
      <c r="AF621">
        <v>2</v>
      </c>
      <c r="AG621">
        <v>1</v>
      </c>
      <c r="AH621">
        <v>3</v>
      </c>
      <c r="AI621">
        <v>3</v>
      </c>
      <c r="AJ621">
        <v>2</v>
      </c>
      <c r="AK621">
        <v>2</v>
      </c>
      <c r="AL621">
        <v>2</v>
      </c>
      <c r="AM621">
        <v>1</v>
      </c>
      <c r="AN621">
        <v>3</v>
      </c>
      <c r="AO621">
        <v>3</v>
      </c>
      <c r="AP621">
        <v>3</v>
      </c>
      <c r="AQ621">
        <v>1</v>
      </c>
      <c r="AR621">
        <v>1</v>
      </c>
      <c r="AS621">
        <v>0</v>
      </c>
      <c r="AT621">
        <v>1</v>
      </c>
      <c r="AU621">
        <v>2</v>
      </c>
      <c r="AV621">
        <v>1</v>
      </c>
      <c r="AW621">
        <v>1</v>
      </c>
      <c r="AX621">
        <v>2</v>
      </c>
      <c r="AY621">
        <v>1</v>
      </c>
      <c r="AZ621">
        <v>3</v>
      </c>
      <c r="BA621">
        <v>3</v>
      </c>
      <c r="BB621">
        <v>2</v>
      </c>
      <c r="BC621">
        <v>2</v>
      </c>
      <c r="BD621">
        <v>2</v>
      </c>
      <c r="BE621">
        <v>1</v>
      </c>
      <c r="BF621">
        <v>3</v>
      </c>
      <c r="BG621">
        <v>3</v>
      </c>
      <c r="BH621">
        <v>3</v>
      </c>
      <c r="BI621">
        <v>1</v>
      </c>
      <c r="BJ621">
        <v>1</v>
      </c>
      <c r="BK621">
        <v>0</v>
      </c>
      <c r="BL621">
        <v>1</v>
      </c>
      <c r="BM621">
        <v>2</v>
      </c>
      <c r="BN621">
        <v>1</v>
      </c>
      <c r="BO621">
        <v>3.2</v>
      </c>
      <c r="BP621">
        <v>3.2</v>
      </c>
      <c r="BQ621">
        <v>3.2</v>
      </c>
      <c r="BR621">
        <v>162.1</v>
      </c>
      <c r="BS621">
        <v>1439</v>
      </c>
      <c r="BT621">
        <v>1439</v>
      </c>
      <c r="BU621">
        <v>0</v>
      </c>
      <c r="BV621">
        <v>16.396999999999998</v>
      </c>
      <c r="BW621" t="s">
        <v>224</v>
      </c>
      <c r="BX621" t="s">
        <v>223</v>
      </c>
      <c r="BY621" t="s">
        <v>224</v>
      </c>
      <c r="BZ621" t="s">
        <v>223</v>
      </c>
      <c r="CA621" t="s">
        <v>223</v>
      </c>
      <c r="CB621" t="s">
        <v>223</v>
      </c>
      <c r="CC621" t="s">
        <v>223</v>
      </c>
      <c r="CD621" t="s">
        <v>223</v>
      </c>
      <c r="CE621" t="s">
        <v>224</v>
      </c>
      <c r="CF621" t="s">
        <v>223</v>
      </c>
      <c r="CG621" t="s">
        <v>223</v>
      </c>
      <c r="CH621" t="s">
        <v>223</v>
      </c>
      <c r="CI621" t="s">
        <v>223</v>
      </c>
      <c r="CJ621" t="s">
        <v>224</v>
      </c>
      <c r="CL621" t="s">
        <v>223</v>
      </c>
      <c r="CM621" t="s">
        <v>223</v>
      </c>
      <c r="CN621" t="s">
        <v>224</v>
      </c>
      <c r="CO621">
        <v>0.8</v>
      </c>
      <c r="CP621">
        <v>1.7</v>
      </c>
      <c r="CQ621">
        <v>0.8</v>
      </c>
      <c r="CR621">
        <v>3.2</v>
      </c>
      <c r="CS621">
        <v>3.2</v>
      </c>
      <c r="CT621">
        <v>1.7</v>
      </c>
      <c r="CU621">
        <v>1.7</v>
      </c>
      <c r="CV621">
        <v>1.7</v>
      </c>
      <c r="CW621">
        <v>1.5</v>
      </c>
      <c r="CX621">
        <v>3.2</v>
      </c>
      <c r="CY621">
        <v>3.2</v>
      </c>
      <c r="CZ621">
        <v>3.2</v>
      </c>
      <c r="DA621">
        <v>0.9</v>
      </c>
      <c r="DB621">
        <v>0.8</v>
      </c>
      <c r="DC621">
        <v>0</v>
      </c>
      <c r="DD621">
        <v>0.9</v>
      </c>
      <c r="DE621">
        <v>1.7</v>
      </c>
      <c r="DF621">
        <v>1.5</v>
      </c>
      <c r="DG621">
        <v>72891000</v>
      </c>
      <c r="DH621">
        <v>180770</v>
      </c>
      <c r="DI621">
        <v>685690</v>
      </c>
      <c r="DJ621">
        <v>303650</v>
      </c>
      <c r="DK621">
        <v>10850000</v>
      </c>
      <c r="DL621">
        <v>11721000</v>
      </c>
      <c r="DM621">
        <v>7334200</v>
      </c>
      <c r="DN621">
        <v>1975600</v>
      </c>
      <c r="DO621">
        <v>2021800</v>
      </c>
      <c r="DP621">
        <v>2727800</v>
      </c>
      <c r="DQ621">
        <v>8545300</v>
      </c>
      <c r="DR621">
        <v>10156000</v>
      </c>
      <c r="DS621">
        <v>10246000</v>
      </c>
      <c r="DT621">
        <v>962940</v>
      </c>
      <c r="DU621">
        <v>656890</v>
      </c>
      <c r="DV621">
        <v>0</v>
      </c>
      <c r="DW621">
        <v>922670</v>
      </c>
      <c r="DX621">
        <v>2029000</v>
      </c>
      <c r="DY621">
        <v>1571000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4388600</v>
      </c>
      <c r="ES621">
        <v>5266000</v>
      </c>
      <c r="ET621">
        <v>7011800</v>
      </c>
      <c r="EU621">
        <v>6965400</v>
      </c>
      <c r="EV621">
        <v>8217600</v>
      </c>
      <c r="EW621">
        <v>8118600</v>
      </c>
      <c r="EX621">
        <v>5297400</v>
      </c>
      <c r="EY621">
        <v>6367300</v>
      </c>
      <c r="EZ621">
        <v>7248400</v>
      </c>
      <c r="FA621">
        <v>1</v>
      </c>
      <c r="FB621">
        <v>1</v>
      </c>
      <c r="FC621">
        <v>1</v>
      </c>
      <c r="FD621">
        <v>1</v>
      </c>
      <c r="FE621">
        <v>1</v>
      </c>
      <c r="FF621">
        <v>0</v>
      </c>
      <c r="FG621">
        <v>0</v>
      </c>
      <c r="FH621">
        <v>0</v>
      </c>
      <c r="FI621">
        <v>0</v>
      </c>
      <c r="FJ621">
        <v>5</v>
      </c>
      <c r="FK621" t="s">
        <v>2638</v>
      </c>
      <c r="FO621">
        <v>616</v>
      </c>
      <c r="FP621" t="s">
        <v>2637</v>
      </c>
      <c r="FQ621" t="s">
        <v>502</v>
      </c>
      <c r="FR621" t="s">
        <v>2636</v>
      </c>
      <c r="FS621" t="s">
        <v>2635</v>
      </c>
      <c r="FT621" t="s">
        <v>2634</v>
      </c>
      <c r="FU621" t="s">
        <v>2633</v>
      </c>
      <c r="FX621">
        <v>-1</v>
      </c>
    </row>
    <row r="622" spans="1:180" x14ac:dyDescent="0.35">
      <c r="A622" t="s">
        <v>2632</v>
      </c>
      <c r="B622" t="s">
        <v>2632</v>
      </c>
      <c r="C622">
        <v>2</v>
      </c>
      <c r="D622">
        <v>2</v>
      </c>
      <c r="E622">
        <v>2</v>
      </c>
      <c r="F622" t="s">
        <v>2631</v>
      </c>
      <c r="G622" t="s">
        <v>2630</v>
      </c>
      <c r="H622" t="s">
        <v>2629</v>
      </c>
      <c r="I622">
        <v>1</v>
      </c>
      <c r="J622">
        <v>2</v>
      </c>
      <c r="K622">
        <v>2</v>
      </c>
      <c r="L622">
        <v>2</v>
      </c>
      <c r="M622">
        <v>0</v>
      </c>
      <c r="N622">
        <v>1</v>
      </c>
      <c r="O622">
        <v>0</v>
      </c>
      <c r="P622">
        <v>1</v>
      </c>
      <c r="Q622">
        <v>1</v>
      </c>
      <c r="R622">
        <v>1</v>
      </c>
      <c r="S622">
        <v>1</v>
      </c>
      <c r="T622">
        <v>1</v>
      </c>
      <c r="U622">
        <v>2</v>
      </c>
      <c r="V622">
        <v>2</v>
      </c>
      <c r="W622">
        <v>2</v>
      </c>
      <c r="X622">
        <v>1</v>
      </c>
      <c r="Y622">
        <v>1</v>
      </c>
      <c r="Z622">
        <v>1</v>
      </c>
      <c r="AA622">
        <v>1</v>
      </c>
      <c r="AB622">
        <v>2</v>
      </c>
      <c r="AC622">
        <v>1</v>
      </c>
      <c r="AD622">
        <v>2</v>
      </c>
      <c r="AE622">
        <v>0</v>
      </c>
      <c r="AF622">
        <v>1</v>
      </c>
      <c r="AG622">
        <v>0</v>
      </c>
      <c r="AH622">
        <v>1</v>
      </c>
      <c r="AI622">
        <v>1</v>
      </c>
      <c r="AJ622">
        <v>1</v>
      </c>
      <c r="AK622">
        <v>1</v>
      </c>
      <c r="AL622">
        <v>1</v>
      </c>
      <c r="AM622">
        <v>2</v>
      </c>
      <c r="AN622">
        <v>2</v>
      </c>
      <c r="AO622">
        <v>2</v>
      </c>
      <c r="AP622">
        <v>1</v>
      </c>
      <c r="AQ622">
        <v>1</v>
      </c>
      <c r="AR622">
        <v>1</v>
      </c>
      <c r="AS622">
        <v>1</v>
      </c>
      <c r="AT622">
        <v>2</v>
      </c>
      <c r="AU622">
        <v>1</v>
      </c>
      <c r="AV622">
        <v>2</v>
      </c>
      <c r="AW622">
        <v>0</v>
      </c>
      <c r="AX622">
        <v>1</v>
      </c>
      <c r="AY622">
        <v>0</v>
      </c>
      <c r="AZ622">
        <v>1</v>
      </c>
      <c r="BA622">
        <v>1</v>
      </c>
      <c r="BB622">
        <v>1</v>
      </c>
      <c r="BC622">
        <v>1</v>
      </c>
      <c r="BD622">
        <v>1</v>
      </c>
      <c r="BE622">
        <v>2</v>
      </c>
      <c r="BF622">
        <v>2</v>
      </c>
      <c r="BG622">
        <v>2</v>
      </c>
      <c r="BH622">
        <v>1</v>
      </c>
      <c r="BI622">
        <v>1</v>
      </c>
      <c r="BJ622">
        <v>1</v>
      </c>
      <c r="BK622">
        <v>1</v>
      </c>
      <c r="BL622">
        <v>2</v>
      </c>
      <c r="BM622">
        <v>1</v>
      </c>
      <c r="BN622">
        <v>2</v>
      </c>
      <c r="BO622">
        <v>8.8000000000000007</v>
      </c>
      <c r="BP622">
        <v>8.8000000000000007</v>
      </c>
      <c r="BQ622">
        <v>8.8000000000000007</v>
      </c>
      <c r="BR622">
        <v>38.89</v>
      </c>
      <c r="BS622">
        <v>331</v>
      </c>
      <c r="BT622">
        <v>331</v>
      </c>
      <c r="BU622">
        <v>0</v>
      </c>
      <c r="BV622">
        <v>13.46</v>
      </c>
      <c r="BX622" t="s">
        <v>224</v>
      </c>
      <c r="BZ622" t="s">
        <v>223</v>
      </c>
      <c r="CA622" t="s">
        <v>223</v>
      </c>
      <c r="CB622" t="s">
        <v>223</v>
      </c>
      <c r="CC622" t="s">
        <v>223</v>
      </c>
      <c r="CD622" t="s">
        <v>223</v>
      </c>
      <c r="CE622" t="s">
        <v>224</v>
      </c>
      <c r="CF622" t="s">
        <v>223</v>
      </c>
      <c r="CG622" t="s">
        <v>223</v>
      </c>
      <c r="CH622" t="s">
        <v>223</v>
      </c>
      <c r="CI622" t="s">
        <v>223</v>
      </c>
      <c r="CJ622" t="s">
        <v>223</v>
      </c>
      <c r="CK622" t="s">
        <v>223</v>
      </c>
      <c r="CL622" t="s">
        <v>223</v>
      </c>
      <c r="CM622" t="s">
        <v>223</v>
      </c>
      <c r="CN622" t="s">
        <v>224</v>
      </c>
      <c r="CO622">
        <v>0</v>
      </c>
      <c r="CP622">
        <v>3.9</v>
      </c>
      <c r="CQ622">
        <v>0</v>
      </c>
      <c r="CR622">
        <v>3.9</v>
      </c>
      <c r="CS622">
        <v>3.9</v>
      </c>
      <c r="CT622">
        <v>3.9</v>
      </c>
      <c r="CU622">
        <v>3.9</v>
      </c>
      <c r="CV622">
        <v>3.9</v>
      </c>
      <c r="CW622">
        <v>8.8000000000000007</v>
      </c>
      <c r="CX622">
        <v>8.8000000000000007</v>
      </c>
      <c r="CY622">
        <v>8.8000000000000007</v>
      </c>
      <c r="CZ622">
        <v>4.8</v>
      </c>
      <c r="DA622">
        <v>3.9</v>
      </c>
      <c r="DB622">
        <v>3.9</v>
      </c>
      <c r="DC622">
        <v>3.9</v>
      </c>
      <c r="DD622">
        <v>8.8000000000000007</v>
      </c>
      <c r="DE622">
        <v>3.9</v>
      </c>
      <c r="DF622">
        <v>8.8000000000000007</v>
      </c>
      <c r="DG622">
        <v>108860000</v>
      </c>
      <c r="DH622">
        <v>0</v>
      </c>
      <c r="DI622">
        <v>68929</v>
      </c>
      <c r="DJ622">
        <v>0</v>
      </c>
      <c r="DK622">
        <v>5087200</v>
      </c>
      <c r="DL622">
        <v>4629900</v>
      </c>
      <c r="DM622">
        <v>2518100</v>
      </c>
      <c r="DN622">
        <v>3965400</v>
      </c>
      <c r="DO622">
        <v>2905800</v>
      </c>
      <c r="DP622">
        <v>9034700</v>
      </c>
      <c r="DQ622">
        <v>24308000</v>
      </c>
      <c r="DR622">
        <v>16108000</v>
      </c>
      <c r="DS622">
        <v>14099000</v>
      </c>
      <c r="DT622">
        <v>4261000</v>
      </c>
      <c r="DU622">
        <v>2454600</v>
      </c>
      <c r="DV622">
        <v>2378300</v>
      </c>
      <c r="DW622">
        <v>10812000</v>
      </c>
      <c r="DX622">
        <v>617800</v>
      </c>
      <c r="DY622">
        <v>5610400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13319000</v>
      </c>
      <c r="ES622">
        <v>12614000</v>
      </c>
      <c r="ET622">
        <v>11816000</v>
      </c>
      <c r="EU622">
        <v>24041000</v>
      </c>
      <c r="EV622">
        <v>20177000</v>
      </c>
      <c r="EW622">
        <v>15619000</v>
      </c>
      <c r="EX622">
        <v>23750000</v>
      </c>
      <c r="EY622">
        <v>20942000</v>
      </c>
      <c r="EZ622">
        <v>10736000</v>
      </c>
      <c r="FA622">
        <v>2</v>
      </c>
      <c r="FB622">
        <v>1</v>
      </c>
      <c r="FC622">
        <v>0</v>
      </c>
      <c r="FD622">
        <v>1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4</v>
      </c>
      <c r="FK622" t="s">
        <v>2628</v>
      </c>
      <c r="FO622">
        <v>617</v>
      </c>
      <c r="FP622" t="s">
        <v>2627</v>
      </c>
      <c r="FQ622" t="s">
        <v>255</v>
      </c>
      <c r="FR622" t="s">
        <v>2626</v>
      </c>
      <c r="FS622" t="s">
        <v>2625</v>
      </c>
      <c r="FT622" t="s">
        <v>2624</v>
      </c>
      <c r="FU622" t="s">
        <v>2623</v>
      </c>
      <c r="FX622">
        <v>-1</v>
      </c>
    </row>
    <row r="623" spans="1:180" x14ac:dyDescent="0.35">
      <c r="A623" t="s">
        <v>2622</v>
      </c>
      <c r="B623" t="s">
        <v>2622</v>
      </c>
      <c r="C623" t="s">
        <v>2621</v>
      </c>
      <c r="D623" t="s">
        <v>2620</v>
      </c>
      <c r="E623" t="s">
        <v>1412</v>
      </c>
      <c r="F623" t="s">
        <v>2619</v>
      </c>
      <c r="G623" t="s">
        <v>2618</v>
      </c>
      <c r="H623" t="s">
        <v>2617</v>
      </c>
      <c r="I623">
        <v>2</v>
      </c>
      <c r="J623">
        <v>14</v>
      </c>
      <c r="K623">
        <v>12</v>
      </c>
      <c r="L623">
        <v>1</v>
      </c>
      <c r="M623">
        <v>3</v>
      </c>
      <c r="N623">
        <v>4</v>
      </c>
      <c r="O623">
        <v>4</v>
      </c>
      <c r="P623">
        <v>2</v>
      </c>
      <c r="Q623">
        <v>1</v>
      </c>
      <c r="R623">
        <v>2</v>
      </c>
      <c r="S623">
        <v>0</v>
      </c>
      <c r="T623">
        <v>2</v>
      </c>
      <c r="U623">
        <v>2</v>
      </c>
      <c r="V623">
        <v>14</v>
      </c>
      <c r="W623">
        <v>14</v>
      </c>
      <c r="X623">
        <v>14</v>
      </c>
      <c r="Y623">
        <v>1</v>
      </c>
      <c r="Z623">
        <v>2</v>
      </c>
      <c r="AA623">
        <v>4</v>
      </c>
      <c r="AB623">
        <v>1</v>
      </c>
      <c r="AC623">
        <v>2</v>
      </c>
      <c r="AD623">
        <v>1</v>
      </c>
      <c r="AE623">
        <v>1</v>
      </c>
      <c r="AF623">
        <v>2</v>
      </c>
      <c r="AG623">
        <v>2</v>
      </c>
      <c r="AH623">
        <v>1</v>
      </c>
      <c r="AI623">
        <v>0</v>
      </c>
      <c r="AJ623">
        <v>1</v>
      </c>
      <c r="AK623">
        <v>0</v>
      </c>
      <c r="AL623">
        <v>1</v>
      </c>
      <c r="AM623">
        <v>0</v>
      </c>
      <c r="AN623">
        <v>12</v>
      </c>
      <c r="AO623">
        <v>12</v>
      </c>
      <c r="AP623">
        <v>12</v>
      </c>
      <c r="AQ623">
        <v>0</v>
      </c>
      <c r="AR623">
        <v>0</v>
      </c>
      <c r="AS623">
        <v>2</v>
      </c>
      <c r="AT623">
        <v>0</v>
      </c>
      <c r="AU623">
        <v>1</v>
      </c>
      <c r="AV623">
        <v>0</v>
      </c>
      <c r="AW623">
        <v>0</v>
      </c>
      <c r="AX623">
        <v>1</v>
      </c>
      <c r="AY623">
        <v>1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1</v>
      </c>
      <c r="BG623">
        <v>1</v>
      </c>
      <c r="BH623">
        <v>1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31.2</v>
      </c>
      <c r="BP623">
        <v>27.9</v>
      </c>
      <c r="BQ623">
        <v>3.6</v>
      </c>
      <c r="BR623">
        <v>47.237000000000002</v>
      </c>
      <c r="BS623">
        <v>416</v>
      </c>
      <c r="BT623" t="s">
        <v>2616</v>
      </c>
      <c r="BU623">
        <v>0</v>
      </c>
      <c r="BV623">
        <v>323.31</v>
      </c>
      <c r="BW623" t="s">
        <v>223</v>
      </c>
      <c r="BX623" t="s">
        <v>223</v>
      </c>
      <c r="BY623" t="s">
        <v>224</v>
      </c>
      <c r="BZ623" t="s">
        <v>224</v>
      </c>
      <c r="CA623" t="s">
        <v>224</v>
      </c>
      <c r="CB623" t="s">
        <v>224</v>
      </c>
      <c r="CD623" t="s">
        <v>224</v>
      </c>
      <c r="CE623" t="s">
        <v>224</v>
      </c>
      <c r="CF623" t="s">
        <v>223</v>
      </c>
      <c r="CG623" t="s">
        <v>223</v>
      </c>
      <c r="CH623" t="s">
        <v>223</v>
      </c>
      <c r="CI623" t="s">
        <v>224</v>
      </c>
      <c r="CJ623" t="s">
        <v>224</v>
      </c>
      <c r="CK623" t="s">
        <v>224</v>
      </c>
      <c r="CL623" t="s">
        <v>224</v>
      </c>
      <c r="CM623" t="s">
        <v>224</v>
      </c>
      <c r="CN623" t="s">
        <v>224</v>
      </c>
      <c r="CO623">
        <v>6.2</v>
      </c>
      <c r="CP623">
        <v>9.9</v>
      </c>
      <c r="CQ623">
        <v>9.9</v>
      </c>
      <c r="CR623">
        <v>4.5999999999999996</v>
      </c>
      <c r="CS623">
        <v>1.7</v>
      </c>
      <c r="CT623">
        <v>4.5999999999999996</v>
      </c>
      <c r="CU623">
        <v>0</v>
      </c>
      <c r="CV623">
        <v>4.5999999999999996</v>
      </c>
      <c r="CW623">
        <v>3.4</v>
      </c>
      <c r="CX623">
        <v>31.2</v>
      </c>
      <c r="CY623">
        <v>31.2</v>
      </c>
      <c r="CZ623">
        <v>31.2</v>
      </c>
      <c r="DA623">
        <v>1.7</v>
      </c>
      <c r="DB623">
        <v>3.4</v>
      </c>
      <c r="DC623">
        <v>7.7</v>
      </c>
      <c r="DD623">
        <v>1.7</v>
      </c>
      <c r="DE623">
        <v>4.5999999999999996</v>
      </c>
      <c r="DF623">
        <v>1.7</v>
      </c>
      <c r="DG623">
        <v>2899600000</v>
      </c>
      <c r="DH623">
        <v>580230</v>
      </c>
      <c r="DI623">
        <v>1711000</v>
      </c>
      <c r="DJ623">
        <v>1140800</v>
      </c>
      <c r="DK623">
        <v>1008900</v>
      </c>
      <c r="DL623">
        <v>0</v>
      </c>
      <c r="DM623">
        <v>1273100</v>
      </c>
      <c r="DN623">
        <v>0</v>
      </c>
      <c r="DO623">
        <v>818650</v>
      </c>
      <c r="DP623">
        <v>0</v>
      </c>
      <c r="DQ623">
        <v>1036199999.99999</v>
      </c>
      <c r="DR623">
        <v>910750000</v>
      </c>
      <c r="DS623">
        <v>943170000</v>
      </c>
      <c r="DT623">
        <v>0</v>
      </c>
      <c r="DU623">
        <v>0</v>
      </c>
      <c r="DV623">
        <v>2228000</v>
      </c>
      <c r="DW623">
        <v>0</v>
      </c>
      <c r="DX623">
        <v>675690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1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342960000</v>
      </c>
      <c r="EV623">
        <v>373190000</v>
      </c>
      <c r="EW623">
        <v>379470000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14</v>
      </c>
      <c r="FE623">
        <v>16</v>
      </c>
      <c r="FF623">
        <v>18</v>
      </c>
      <c r="FG623">
        <v>0</v>
      </c>
      <c r="FH623">
        <v>0</v>
      </c>
      <c r="FI623">
        <v>0</v>
      </c>
      <c r="FJ623">
        <v>49</v>
      </c>
      <c r="FK623" t="s">
        <v>2615</v>
      </c>
      <c r="FO623">
        <v>618</v>
      </c>
      <c r="FP623" t="s">
        <v>2614</v>
      </c>
      <c r="FQ623" t="s">
        <v>2613</v>
      </c>
      <c r="FR623" t="s">
        <v>2612</v>
      </c>
      <c r="FS623" t="s">
        <v>2611</v>
      </c>
      <c r="FT623" t="s">
        <v>2610</v>
      </c>
      <c r="FU623" t="s">
        <v>2609</v>
      </c>
      <c r="FX623" t="s">
        <v>289</v>
      </c>
    </row>
    <row r="624" spans="1:180" x14ac:dyDescent="0.35">
      <c r="A624" t="s">
        <v>2608</v>
      </c>
      <c r="B624" t="s">
        <v>2608</v>
      </c>
      <c r="C624">
        <v>3</v>
      </c>
      <c r="D624">
        <v>2</v>
      </c>
      <c r="E624">
        <v>2</v>
      </c>
      <c r="F624" t="s">
        <v>2607</v>
      </c>
      <c r="G624" t="s">
        <v>2606</v>
      </c>
      <c r="H624" t="s">
        <v>2605</v>
      </c>
      <c r="I624">
        <v>1</v>
      </c>
      <c r="J624">
        <v>3</v>
      </c>
      <c r="K624">
        <v>2</v>
      </c>
      <c r="L624">
        <v>2</v>
      </c>
      <c r="M624">
        <v>3</v>
      </c>
      <c r="N624">
        <v>3</v>
      </c>
      <c r="O624">
        <v>2</v>
      </c>
      <c r="P624">
        <v>3</v>
      </c>
      <c r="Q624">
        <v>3</v>
      </c>
      <c r="R624">
        <v>3</v>
      </c>
      <c r="S624">
        <v>1</v>
      </c>
      <c r="T624">
        <v>1</v>
      </c>
      <c r="U624">
        <v>0</v>
      </c>
      <c r="V624">
        <v>3</v>
      </c>
      <c r="W624">
        <v>3</v>
      </c>
      <c r="X624">
        <v>3</v>
      </c>
      <c r="Y624">
        <v>2</v>
      </c>
      <c r="Z624">
        <v>1</v>
      </c>
      <c r="AA624">
        <v>0</v>
      </c>
      <c r="AB624">
        <v>3</v>
      </c>
      <c r="AC624">
        <v>3</v>
      </c>
      <c r="AD624">
        <v>2</v>
      </c>
      <c r="AE624">
        <v>2</v>
      </c>
      <c r="AF624">
        <v>2</v>
      </c>
      <c r="AG624">
        <v>1</v>
      </c>
      <c r="AH624">
        <v>2</v>
      </c>
      <c r="AI624">
        <v>2</v>
      </c>
      <c r="AJ624">
        <v>2</v>
      </c>
      <c r="AK624">
        <v>1</v>
      </c>
      <c r="AL624">
        <v>1</v>
      </c>
      <c r="AM624">
        <v>0</v>
      </c>
      <c r="AN624">
        <v>2</v>
      </c>
      <c r="AO624">
        <v>2</v>
      </c>
      <c r="AP624">
        <v>2</v>
      </c>
      <c r="AQ624">
        <v>1</v>
      </c>
      <c r="AR624">
        <v>0</v>
      </c>
      <c r="AS624">
        <v>0</v>
      </c>
      <c r="AT624">
        <v>2</v>
      </c>
      <c r="AU624">
        <v>2</v>
      </c>
      <c r="AV624">
        <v>2</v>
      </c>
      <c r="AW624">
        <v>2</v>
      </c>
      <c r="AX624">
        <v>2</v>
      </c>
      <c r="AY624">
        <v>1</v>
      </c>
      <c r="AZ624">
        <v>2</v>
      </c>
      <c r="BA624">
        <v>2</v>
      </c>
      <c r="BB624">
        <v>2</v>
      </c>
      <c r="BC624">
        <v>1</v>
      </c>
      <c r="BD624">
        <v>1</v>
      </c>
      <c r="BE624">
        <v>0</v>
      </c>
      <c r="BF624">
        <v>2</v>
      </c>
      <c r="BG624">
        <v>2</v>
      </c>
      <c r="BH624">
        <v>2</v>
      </c>
      <c r="BI624">
        <v>1</v>
      </c>
      <c r="BJ624">
        <v>0</v>
      </c>
      <c r="BK624">
        <v>0</v>
      </c>
      <c r="BL624">
        <v>2</v>
      </c>
      <c r="BM624">
        <v>2</v>
      </c>
      <c r="BN624">
        <v>2</v>
      </c>
      <c r="BO624">
        <v>11.2</v>
      </c>
      <c r="BP624">
        <v>8.1</v>
      </c>
      <c r="BQ624">
        <v>8.1</v>
      </c>
      <c r="BR624">
        <v>37.497</v>
      </c>
      <c r="BS624">
        <v>356</v>
      </c>
      <c r="BT624">
        <v>356</v>
      </c>
      <c r="BU624">
        <v>0</v>
      </c>
      <c r="BV624">
        <v>19.093</v>
      </c>
      <c r="BW624" t="s">
        <v>223</v>
      </c>
      <c r="BX624" t="s">
        <v>223</v>
      </c>
      <c r="BY624" t="s">
        <v>223</v>
      </c>
      <c r="BZ624" t="s">
        <v>223</v>
      </c>
      <c r="CA624" t="s">
        <v>223</v>
      </c>
      <c r="CB624" t="s">
        <v>223</v>
      </c>
      <c r="CC624" t="s">
        <v>224</v>
      </c>
      <c r="CD624" t="s">
        <v>224</v>
      </c>
      <c r="CF624" t="s">
        <v>223</v>
      </c>
      <c r="CG624" t="s">
        <v>223</v>
      </c>
      <c r="CH624" t="s">
        <v>223</v>
      </c>
      <c r="CI624" t="s">
        <v>224</v>
      </c>
      <c r="CJ624" t="s">
        <v>224</v>
      </c>
      <c r="CL624" t="s">
        <v>223</v>
      </c>
      <c r="CM624" t="s">
        <v>223</v>
      </c>
      <c r="CN624" t="s">
        <v>223</v>
      </c>
      <c r="CO624">
        <v>11.2</v>
      </c>
      <c r="CP624">
        <v>11.2</v>
      </c>
      <c r="CQ624">
        <v>6.7</v>
      </c>
      <c r="CR624">
        <v>11.2</v>
      </c>
      <c r="CS624">
        <v>11.2</v>
      </c>
      <c r="CT624">
        <v>11.2</v>
      </c>
      <c r="CU624">
        <v>4.5</v>
      </c>
      <c r="CV624">
        <v>4.5</v>
      </c>
      <c r="CW624">
        <v>0</v>
      </c>
      <c r="CX624">
        <v>11.2</v>
      </c>
      <c r="CY624">
        <v>11.2</v>
      </c>
      <c r="CZ624">
        <v>11.2</v>
      </c>
      <c r="DA624">
        <v>7.6</v>
      </c>
      <c r="DB624">
        <v>3.1</v>
      </c>
      <c r="DC624">
        <v>0</v>
      </c>
      <c r="DD624">
        <v>11.2</v>
      </c>
      <c r="DE624">
        <v>11.2</v>
      </c>
      <c r="DF624">
        <v>8.1</v>
      </c>
      <c r="DG624">
        <v>88385000</v>
      </c>
      <c r="DH624">
        <v>1678900</v>
      </c>
      <c r="DI624">
        <v>1262500</v>
      </c>
      <c r="DJ624">
        <v>743840</v>
      </c>
      <c r="DK624">
        <v>18198000</v>
      </c>
      <c r="DL624">
        <v>15379000</v>
      </c>
      <c r="DM624">
        <v>18153000</v>
      </c>
      <c r="DN624">
        <v>933260</v>
      </c>
      <c r="DO624">
        <v>790440</v>
      </c>
      <c r="DP624">
        <v>0</v>
      </c>
      <c r="DQ624">
        <v>6606600</v>
      </c>
      <c r="DR624">
        <v>6075600</v>
      </c>
      <c r="DS624">
        <v>6567500</v>
      </c>
      <c r="DT624">
        <v>602950</v>
      </c>
      <c r="DU624">
        <v>0</v>
      </c>
      <c r="DV624">
        <v>0</v>
      </c>
      <c r="DW624">
        <v>4195500</v>
      </c>
      <c r="DX624">
        <v>3852100</v>
      </c>
      <c r="DY624">
        <v>3345800</v>
      </c>
      <c r="DZ624">
        <v>968800</v>
      </c>
      <c r="EA624">
        <v>623010</v>
      </c>
      <c r="EB624">
        <v>634990</v>
      </c>
      <c r="EC624">
        <v>610940</v>
      </c>
      <c r="ED624">
        <v>583940</v>
      </c>
      <c r="EE624">
        <v>0</v>
      </c>
      <c r="EF624">
        <v>482820</v>
      </c>
      <c r="EG624">
        <v>0</v>
      </c>
      <c r="EH624">
        <v>0</v>
      </c>
      <c r="EI624">
        <v>2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12333000</v>
      </c>
      <c r="ES624">
        <v>12503000</v>
      </c>
      <c r="ET624">
        <v>15456000</v>
      </c>
      <c r="EU624">
        <v>8401500</v>
      </c>
      <c r="EV624">
        <v>9557300</v>
      </c>
      <c r="EW624">
        <v>9631600</v>
      </c>
      <c r="EX624">
        <v>10781000</v>
      </c>
      <c r="EY624">
        <v>11587000</v>
      </c>
      <c r="EZ624">
        <v>9523700</v>
      </c>
      <c r="FA624">
        <v>2</v>
      </c>
      <c r="FB624">
        <v>2</v>
      </c>
      <c r="FC624">
        <v>2</v>
      </c>
      <c r="FD624">
        <v>1</v>
      </c>
      <c r="FE624">
        <v>1</v>
      </c>
      <c r="FF624">
        <v>1</v>
      </c>
      <c r="FG624">
        <v>1</v>
      </c>
      <c r="FH624">
        <v>1</v>
      </c>
      <c r="FI624">
        <v>1</v>
      </c>
      <c r="FJ624">
        <v>14</v>
      </c>
      <c r="FK624" t="s">
        <v>2604</v>
      </c>
      <c r="FO624">
        <v>619</v>
      </c>
      <c r="FP624" t="s">
        <v>2603</v>
      </c>
      <c r="FQ624" t="s">
        <v>643</v>
      </c>
      <c r="FR624" t="s">
        <v>2602</v>
      </c>
      <c r="FS624" t="s">
        <v>2601</v>
      </c>
      <c r="FT624" t="s">
        <v>2600</v>
      </c>
      <c r="FU624" t="s">
        <v>2599</v>
      </c>
      <c r="FX624">
        <v>-1</v>
      </c>
    </row>
    <row r="625" spans="1:180" x14ac:dyDescent="0.35">
      <c r="A625" t="s">
        <v>2598</v>
      </c>
      <c r="B625" t="s">
        <v>2597</v>
      </c>
      <c r="C625" t="s">
        <v>2596</v>
      </c>
      <c r="D625" t="s">
        <v>2596</v>
      </c>
      <c r="E625" t="s">
        <v>2595</v>
      </c>
      <c r="F625" t="s">
        <v>2594</v>
      </c>
      <c r="G625" t="s">
        <v>2593</v>
      </c>
      <c r="H625" t="s">
        <v>2592</v>
      </c>
      <c r="I625">
        <v>2</v>
      </c>
      <c r="J625">
        <v>5</v>
      </c>
      <c r="K625">
        <v>5</v>
      </c>
      <c r="L625">
        <v>4</v>
      </c>
      <c r="M625">
        <v>4</v>
      </c>
      <c r="N625">
        <v>2</v>
      </c>
      <c r="O625">
        <v>1</v>
      </c>
      <c r="P625">
        <v>5</v>
      </c>
      <c r="Q625">
        <v>4</v>
      </c>
      <c r="R625">
        <v>5</v>
      </c>
      <c r="S625">
        <v>2</v>
      </c>
      <c r="T625">
        <v>2</v>
      </c>
      <c r="U625">
        <v>1</v>
      </c>
      <c r="V625">
        <v>4</v>
      </c>
      <c r="W625">
        <v>3</v>
      </c>
      <c r="X625">
        <v>2</v>
      </c>
      <c r="Y625">
        <v>2</v>
      </c>
      <c r="Z625">
        <v>1</v>
      </c>
      <c r="AA625">
        <v>0</v>
      </c>
      <c r="AB625">
        <v>3</v>
      </c>
      <c r="AC625">
        <v>4</v>
      </c>
      <c r="AD625">
        <v>2</v>
      </c>
      <c r="AE625">
        <v>4</v>
      </c>
      <c r="AF625">
        <v>2</v>
      </c>
      <c r="AG625">
        <v>1</v>
      </c>
      <c r="AH625">
        <v>5</v>
      </c>
      <c r="AI625">
        <v>4</v>
      </c>
      <c r="AJ625">
        <v>5</v>
      </c>
      <c r="AK625">
        <v>2</v>
      </c>
      <c r="AL625">
        <v>2</v>
      </c>
      <c r="AM625">
        <v>1</v>
      </c>
      <c r="AN625">
        <v>4</v>
      </c>
      <c r="AO625">
        <v>3</v>
      </c>
      <c r="AP625">
        <v>2</v>
      </c>
      <c r="AQ625">
        <v>2</v>
      </c>
      <c r="AR625">
        <v>1</v>
      </c>
      <c r="AS625">
        <v>0</v>
      </c>
      <c r="AT625">
        <v>3</v>
      </c>
      <c r="AU625">
        <v>4</v>
      </c>
      <c r="AV625">
        <v>2</v>
      </c>
      <c r="AW625">
        <v>3</v>
      </c>
      <c r="AX625">
        <v>1</v>
      </c>
      <c r="AY625">
        <v>0</v>
      </c>
      <c r="AZ625">
        <v>4</v>
      </c>
      <c r="BA625">
        <v>3</v>
      </c>
      <c r="BB625">
        <v>4</v>
      </c>
      <c r="BC625">
        <v>2</v>
      </c>
      <c r="BD625">
        <v>2</v>
      </c>
      <c r="BE625">
        <v>1</v>
      </c>
      <c r="BF625">
        <v>3</v>
      </c>
      <c r="BG625">
        <v>2</v>
      </c>
      <c r="BH625">
        <v>1</v>
      </c>
      <c r="BI625">
        <v>1</v>
      </c>
      <c r="BJ625">
        <v>0</v>
      </c>
      <c r="BK625">
        <v>0</v>
      </c>
      <c r="BL625">
        <v>2</v>
      </c>
      <c r="BM625">
        <v>3</v>
      </c>
      <c r="BN625">
        <v>2</v>
      </c>
      <c r="BO625">
        <v>17.8</v>
      </c>
      <c r="BP625">
        <v>17.8</v>
      </c>
      <c r="BQ625">
        <v>14.8</v>
      </c>
      <c r="BR625">
        <v>38.58</v>
      </c>
      <c r="BS625">
        <v>365</v>
      </c>
      <c r="BT625" t="s">
        <v>2591</v>
      </c>
      <c r="BU625">
        <v>0</v>
      </c>
      <c r="BV625">
        <v>42.533000000000001</v>
      </c>
      <c r="BW625" t="s">
        <v>223</v>
      </c>
      <c r="BX625" t="s">
        <v>223</v>
      </c>
      <c r="BY625" t="s">
        <v>224</v>
      </c>
      <c r="BZ625" t="s">
        <v>223</v>
      </c>
      <c r="CA625" t="s">
        <v>223</v>
      </c>
      <c r="CB625" t="s">
        <v>223</v>
      </c>
      <c r="CC625" t="s">
        <v>224</v>
      </c>
      <c r="CD625" t="s">
        <v>223</v>
      </c>
      <c r="CE625" t="s">
        <v>224</v>
      </c>
      <c r="CF625" t="s">
        <v>223</v>
      </c>
      <c r="CG625" t="s">
        <v>223</v>
      </c>
      <c r="CH625" t="s">
        <v>224</v>
      </c>
      <c r="CI625" t="s">
        <v>223</v>
      </c>
      <c r="CJ625" t="s">
        <v>224</v>
      </c>
      <c r="CL625" t="s">
        <v>223</v>
      </c>
      <c r="CM625" t="s">
        <v>223</v>
      </c>
      <c r="CN625" t="s">
        <v>223</v>
      </c>
      <c r="CO625">
        <v>14</v>
      </c>
      <c r="CP625">
        <v>6.6</v>
      </c>
      <c r="CQ625">
        <v>3</v>
      </c>
      <c r="CR625">
        <v>17.8</v>
      </c>
      <c r="CS625">
        <v>14</v>
      </c>
      <c r="CT625">
        <v>17.8</v>
      </c>
      <c r="CU625">
        <v>6.6</v>
      </c>
      <c r="CV625">
        <v>6.6</v>
      </c>
      <c r="CW625">
        <v>3</v>
      </c>
      <c r="CX625">
        <v>14.8</v>
      </c>
      <c r="CY625">
        <v>11</v>
      </c>
      <c r="CZ625">
        <v>7.4</v>
      </c>
      <c r="DA625">
        <v>6.6</v>
      </c>
      <c r="DB625">
        <v>3</v>
      </c>
      <c r="DC625">
        <v>0</v>
      </c>
      <c r="DD625">
        <v>9.6</v>
      </c>
      <c r="DE625">
        <v>14</v>
      </c>
      <c r="DF625">
        <v>6.6</v>
      </c>
      <c r="DG625">
        <v>152920000</v>
      </c>
      <c r="DH625">
        <v>3567000</v>
      </c>
      <c r="DI625">
        <v>2732000</v>
      </c>
      <c r="DJ625">
        <v>1987400</v>
      </c>
      <c r="DK625">
        <v>38776000</v>
      </c>
      <c r="DL625">
        <v>23299000</v>
      </c>
      <c r="DM625">
        <v>29450000</v>
      </c>
      <c r="DN625">
        <v>1446800</v>
      </c>
      <c r="DO625">
        <v>1529400</v>
      </c>
      <c r="DP625">
        <v>678970</v>
      </c>
      <c r="DQ625">
        <v>15460000</v>
      </c>
      <c r="DR625">
        <v>7021800</v>
      </c>
      <c r="DS625">
        <v>5675600</v>
      </c>
      <c r="DT625">
        <v>3269700</v>
      </c>
      <c r="DU625">
        <v>2250300</v>
      </c>
      <c r="DV625">
        <v>0</v>
      </c>
      <c r="DW625">
        <v>7446200</v>
      </c>
      <c r="DX625">
        <v>5969600</v>
      </c>
      <c r="DY625">
        <v>2356500</v>
      </c>
      <c r="DZ625">
        <v>1558300</v>
      </c>
      <c r="EA625">
        <v>2154800</v>
      </c>
      <c r="EB625">
        <v>2141700</v>
      </c>
      <c r="EC625">
        <v>0</v>
      </c>
      <c r="ED625">
        <v>0</v>
      </c>
      <c r="EE625">
        <v>0</v>
      </c>
      <c r="EF625">
        <v>1172700</v>
      </c>
      <c r="EG625">
        <v>1516500</v>
      </c>
      <c r="EH625">
        <v>0</v>
      </c>
      <c r="EI625">
        <v>1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1</v>
      </c>
      <c r="EP625">
        <v>0</v>
      </c>
      <c r="EQ625">
        <v>0</v>
      </c>
      <c r="ER625">
        <v>12629000</v>
      </c>
      <c r="ES625">
        <v>13547000</v>
      </c>
      <c r="ET625">
        <v>14772000</v>
      </c>
      <c r="EU625">
        <v>10156000</v>
      </c>
      <c r="EV625">
        <v>9863300</v>
      </c>
      <c r="EW625">
        <v>9702200</v>
      </c>
      <c r="EX625">
        <v>13916000</v>
      </c>
      <c r="EY625">
        <v>13257000</v>
      </c>
      <c r="EZ625">
        <v>12583000</v>
      </c>
      <c r="FA625">
        <v>4</v>
      </c>
      <c r="FB625">
        <v>3</v>
      </c>
      <c r="FC625">
        <v>3</v>
      </c>
      <c r="FD625">
        <v>2</v>
      </c>
      <c r="FE625">
        <v>2</v>
      </c>
      <c r="FF625">
        <v>0</v>
      </c>
      <c r="FG625">
        <v>2</v>
      </c>
      <c r="FH625">
        <v>2</v>
      </c>
      <c r="FI625">
        <v>0</v>
      </c>
      <c r="FJ625">
        <v>20</v>
      </c>
      <c r="FK625" t="s">
        <v>2590</v>
      </c>
      <c r="FO625">
        <v>620</v>
      </c>
      <c r="FP625" t="s">
        <v>2589</v>
      </c>
      <c r="FQ625" t="s">
        <v>318</v>
      </c>
      <c r="FR625" t="s">
        <v>2588</v>
      </c>
      <c r="FS625" t="s">
        <v>2587</v>
      </c>
      <c r="FT625" t="s">
        <v>2586</v>
      </c>
      <c r="FU625" t="s">
        <v>2585</v>
      </c>
      <c r="FX625" t="s">
        <v>289</v>
      </c>
    </row>
    <row r="626" spans="1:180" x14ac:dyDescent="0.35">
      <c r="A626" t="s">
        <v>2584</v>
      </c>
      <c r="B626" t="s">
        <v>2584</v>
      </c>
      <c r="C626">
        <v>1</v>
      </c>
      <c r="D626">
        <v>1</v>
      </c>
      <c r="E626">
        <v>1</v>
      </c>
      <c r="F626" t="s">
        <v>2583</v>
      </c>
      <c r="G626" t="s">
        <v>2582</v>
      </c>
      <c r="H626" t="s">
        <v>2581</v>
      </c>
      <c r="I626">
        <v>1</v>
      </c>
      <c r="J626">
        <v>1</v>
      </c>
      <c r="K626">
        <v>1</v>
      </c>
      <c r="L626">
        <v>1</v>
      </c>
      <c r="M626">
        <v>0</v>
      </c>
      <c r="N626">
        <v>0</v>
      </c>
      <c r="O626">
        <v>0</v>
      </c>
      <c r="P626">
        <v>0</v>
      </c>
      <c r="Q626">
        <v>1</v>
      </c>
      <c r="R626">
        <v>1</v>
      </c>
      <c r="S626">
        <v>0</v>
      </c>
      <c r="T626">
        <v>0</v>
      </c>
      <c r="U626">
        <v>0</v>
      </c>
      <c r="V626">
        <v>1</v>
      </c>
      <c r="W626">
        <v>1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</v>
      </c>
      <c r="AD626">
        <v>1</v>
      </c>
      <c r="AE626">
        <v>0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0</v>
      </c>
      <c r="AL626">
        <v>0</v>
      </c>
      <c r="AM626">
        <v>0</v>
      </c>
      <c r="AN626">
        <v>1</v>
      </c>
      <c r="AO626">
        <v>1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</v>
      </c>
      <c r="AV626">
        <v>1</v>
      </c>
      <c r="AW626">
        <v>0</v>
      </c>
      <c r="AX626">
        <v>0</v>
      </c>
      <c r="AY626">
        <v>0</v>
      </c>
      <c r="AZ626">
        <v>0</v>
      </c>
      <c r="BA626">
        <v>1</v>
      </c>
      <c r="BB626">
        <v>1</v>
      </c>
      <c r="BC626">
        <v>0</v>
      </c>
      <c r="BD626">
        <v>0</v>
      </c>
      <c r="BE626">
        <v>0</v>
      </c>
      <c r="BF626">
        <v>1</v>
      </c>
      <c r="BG626">
        <v>1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1</v>
      </c>
      <c r="BN626">
        <v>1</v>
      </c>
      <c r="BO626">
        <v>21.2</v>
      </c>
      <c r="BP626">
        <v>21.2</v>
      </c>
      <c r="BQ626">
        <v>21.2</v>
      </c>
      <c r="BR626">
        <v>13.132999999999999</v>
      </c>
      <c r="BS626">
        <v>118</v>
      </c>
      <c r="BT626">
        <v>118</v>
      </c>
      <c r="BU626">
        <v>2.8736E-3</v>
      </c>
      <c r="BV626">
        <v>9.26</v>
      </c>
      <c r="CA626" t="s">
        <v>223</v>
      </c>
      <c r="CB626" t="s">
        <v>224</v>
      </c>
      <c r="CF626" t="s">
        <v>224</v>
      </c>
      <c r="CG626" t="s">
        <v>224</v>
      </c>
      <c r="CM626" t="s">
        <v>224</v>
      </c>
      <c r="CN626" t="s">
        <v>224</v>
      </c>
      <c r="CO626">
        <v>0</v>
      </c>
      <c r="CP626">
        <v>0</v>
      </c>
      <c r="CQ626">
        <v>0</v>
      </c>
      <c r="CR626">
        <v>0</v>
      </c>
      <c r="CS626">
        <v>21.2</v>
      </c>
      <c r="CT626">
        <v>21.2</v>
      </c>
      <c r="CU626">
        <v>0</v>
      </c>
      <c r="CV626">
        <v>0</v>
      </c>
      <c r="CW626">
        <v>0</v>
      </c>
      <c r="CX626">
        <v>21.2</v>
      </c>
      <c r="CY626">
        <v>21.2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21.2</v>
      </c>
      <c r="DF626">
        <v>21.2</v>
      </c>
      <c r="DG626">
        <v>16573000</v>
      </c>
      <c r="DH626">
        <v>0</v>
      </c>
      <c r="DI626">
        <v>0</v>
      </c>
      <c r="DJ626">
        <v>0</v>
      </c>
      <c r="DK626">
        <v>0</v>
      </c>
      <c r="DL626">
        <v>5795200</v>
      </c>
      <c r="DM626">
        <v>4471000</v>
      </c>
      <c r="DN626">
        <v>0</v>
      </c>
      <c r="DO626">
        <v>0</v>
      </c>
      <c r="DP626">
        <v>0</v>
      </c>
      <c r="DQ626">
        <v>2517900</v>
      </c>
      <c r="DR626">
        <v>1548100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1255000</v>
      </c>
      <c r="DY626">
        <v>985980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7373000</v>
      </c>
      <c r="ET626">
        <v>4963100</v>
      </c>
      <c r="EU626">
        <v>4607000</v>
      </c>
      <c r="EV626">
        <v>3893900</v>
      </c>
      <c r="EW626">
        <v>0</v>
      </c>
      <c r="EX626">
        <v>0</v>
      </c>
      <c r="EY626">
        <v>4979800</v>
      </c>
      <c r="EZ626">
        <v>4226200</v>
      </c>
      <c r="FA626">
        <v>0</v>
      </c>
      <c r="FB626">
        <v>1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1</v>
      </c>
      <c r="FK626" t="s">
        <v>2580</v>
      </c>
      <c r="FO626">
        <v>621</v>
      </c>
      <c r="FP626">
        <v>5041</v>
      </c>
      <c r="FQ626" t="s">
        <v>16</v>
      </c>
      <c r="FR626">
        <v>5318</v>
      </c>
      <c r="FS626" t="s">
        <v>2579</v>
      </c>
      <c r="FT626">
        <v>49005</v>
      </c>
      <c r="FU626">
        <v>49005</v>
      </c>
      <c r="FX626">
        <v>-1</v>
      </c>
    </row>
    <row r="627" spans="1:180" x14ac:dyDescent="0.35">
      <c r="A627" t="s">
        <v>2578</v>
      </c>
      <c r="B627" t="s">
        <v>2578</v>
      </c>
      <c r="C627" t="s">
        <v>1173</v>
      </c>
      <c r="D627" t="s">
        <v>1173</v>
      </c>
      <c r="E627" t="s">
        <v>1173</v>
      </c>
      <c r="F627" t="s">
        <v>2577</v>
      </c>
      <c r="G627" t="s">
        <v>2576</v>
      </c>
      <c r="H627" t="s">
        <v>2575</v>
      </c>
      <c r="I627">
        <v>2</v>
      </c>
      <c r="J627">
        <v>2</v>
      </c>
      <c r="K627">
        <v>2</v>
      </c>
      <c r="L627">
        <v>2</v>
      </c>
      <c r="M627">
        <v>0</v>
      </c>
      <c r="N627">
        <v>1</v>
      </c>
      <c r="O627">
        <v>1</v>
      </c>
      <c r="P627">
        <v>2</v>
      </c>
      <c r="Q627">
        <v>2</v>
      </c>
      <c r="R627">
        <v>2</v>
      </c>
      <c r="S627">
        <v>0</v>
      </c>
      <c r="T627">
        <v>1</v>
      </c>
      <c r="U627">
        <v>1</v>
      </c>
      <c r="V627">
        <v>2</v>
      </c>
      <c r="W627">
        <v>2</v>
      </c>
      <c r="X627">
        <v>2</v>
      </c>
      <c r="Y627">
        <v>0</v>
      </c>
      <c r="Z627">
        <v>0</v>
      </c>
      <c r="AA627">
        <v>1</v>
      </c>
      <c r="AB627">
        <v>2</v>
      </c>
      <c r="AC627">
        <v>2</v>
      </c>
      <c r="AD627">
        <v>2</v>
      </c>
      <c r="AE627">
        <v>0</v>
      </c>
      <c r="AF627">
        <v>1</v>
      </c>
      <c r="AG627">
        <v>1</v>
      </c>
      <c r="AH627">
        <v>2</v>
      </c>
      <c r="AI627">
        <v>2</v>
      </c>
      <c r="AJ627">
        <v>2</v>
      </c>
      <c r="AK627">
        <v>0</v>
      </c>
      <c r="AL627">
        <v>1</v>
      </c>
      <c r="AM627">
        <v>1</v>
      </c>
      <c r="AN627">
        <v>2</v>
      </c>
      <c r="AO627">
        <v>2</v>
      </c>
      <c r="AP627">
        <v>2</v>
      </c>
      <c r="AQ627">
        <v>0</v>
      </c>
      <c r="AR627">
        <v>0</v>
      </c>
      <c r="AS627">
        <v>1</v>
      </c>
      <c r="AT627">
        <v>2</v>
      </c>
      <c r="AU627">
        <v>2</v>
      </c>
      <c r="AV627">
        <v>2</v>
      </c>
      <c r="AW627">
        <v>0</v>
      </c>
      <c r="AX627">
        <v>1</v>
      </c>
      <c r="AY627">
        <v>1</v>
      </c>
      <c r="AZ627">
        <v>2</v>
      </c>
      <c r="BA627">
        <v>2</v>
      </c>
      <c r="BB627">
        <v>2</v>
      </c>
      <c r="BC627">
        <v>0</v>
      </c>
      <c r="BD627">
        <v>1</v>
      </c>
      <c r="BE627">
        <v>1</v>
      </c>
      <c r="BF627">
        <v>2</v>
      </c>
      <c r="BG627">
        <v>2</v>
      </c>
      <c r="BH627">
        <v>2</v>
      </c>
      <c r="BI627">
        <v>0</v>
      </c>
      <c r="BJ627">
        <v>0</v>
      </c>
      <c r="BK627">
        <v>1</v>
      </c>
      <c r="BL627">
        <v>2</v>
      </c>
      <c r="BM627">
        <v>2</v>
      </c>
      <c r="BN627">
        <v>2</v>
      </c>
      <c r="BO627">
        <v>6.7</v>
      </c>
      <c r="BP627">
        <v>6.7</v>
      </c>
      <c r="BQ627">
        <v>6.7</v>
      </c>
      <c r="BR627">
        <v>36.412999999999997</v>
      </c>
      <c r="BS627">
        <v>329</v>
      </c>
      <c r="BT627" t="s">
        <v>2574</v>
      </c>
      <c r="BU627">
        <v>1.4970000000000001E-3</v>
      </c>
      <c r="BV627">
        <v>11.321</v>
      </c>
      <c r="BX627" t="s">
        <v>224</v>
      </c>
      <c r="BY627" t="s">
        <v>224</v>
      </c>
      <c r="BZ627" t="s">
        <v>223</v>
      </c>
      <c r="CA627" t="s">
        <v>223</v>
      </c>
      <c r="CB627" t="s">
        <v>223</v>
      </c>
      <c r="CD627" t="s">
        <v>224</v>
      </c>
      <c r="CE627" t="s">
        <v>224</v>
      </c>
      <c r="CF627" t="s">
        <v>224</v>
      </c>
      <c r="CG627" t="s">
        <v>224</v>
      </c>
      <c r="CH627" t="s">
        <v>224</v>
      </c>
      <c r="CK627" t="s">
        <v>224</v>
      </c>
      <c r="CL627" t="s">
        <v>224</v>
      </c>
      <c r="CM627" t="s">
        <v>224</v>
      </c>
      <c r="CN627" t="s">
        <v>224</v>
      </c>
      <c r="CO627">
        <v>0</v>
      </c>
      <c r="CP627">
        <v>3.3</v>
      </c>
      <c r="CQ627">
        <v>3.3</v>
      </c>
      <c r="CR627">
        <v>6.7</v>
      </c>
      <c r="CS627">
        <v>6.7</v>
      </c>
      <c r="CT627">
        <v>6.7</v>
      </c>
      <c r="CU627">
        <v>0</v>
      </c>
      <c r="CV627">
        <v>3.3</v>
      </c>
      <c r="CW627">
        <v>3.3</v>
      </c>
      <c r="CX627">
        <v>6.7</v>
      </c>
      <c r="CY627">
        <v>6.7</v>
      </c>
      <c r="CZ627">
        <v>6.7</v>
      </c>
      <c r="DA627">
        <v>0</v>
      </c>
      <c r="DB627">
        <v>0</v>
      </c>
      <c r="DC627">
        <v>3.3</v>
      </c>
      <c r="DD627">
        <v>6.7</v>
      </c>
      <c r="DE627">
        <v>6.7</v>
      </c>
      <c r="DF627">
        <v>6.7</v>
      </c>
      <c r="DG627">
        <v>74924000</v>
      </c>
      <c r="DH627">
        <v>0</v>
      </c>
      <c r="DI627">
        <v>858650</v>
      </c>
      <c r="DJ627">
        <v>681320</v>
      </c>
      <c r="DK627">
        <v>19690000</v>
      </c>
      <c r="DL627">
        <v>13443000</v>
      </c>
      <c r="DM627">
        <v>12835000</v>
      </c>
      <c r="DN627">
        <v>0</v>
      </c>
      <c r="DO627">
        <v>1004400</v>
      </c>
      <c r="DP627">
        <v>806200</v>
      </c>
      <c r="DQ627">
        <v>6927100</v>
      </c>
      <c r="DR627">
        <v>4697500</v>
      </c>
      <c r="DS627">
        <v>5353600</v>
      </c>
      <c r="DT627">
        <v>0</v>
      </c>
      <c r="DU627">
        <v>0</v>
      </c>
      <c r="DV627">
        <v>1143900</v>
      </c>
      <c r="DW627">
        <v>2988700</v>
      </c>
      <c r="DX627">
        <v>2330500</v>
      </c>
      <c r="DY627">
        <v>2163300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18314000</v>
      </c>
      <c r="ES627">
        <v>10622000</v>
      </c>
      <c r="ET627">
        <v>10336000</v>
      </c>
      <c r="EU627">
        <v>8848600</v>
      </c>
      <c r="EV627">
        <v>7404700</v>
      </c>
      <c r="EW627">
        <v>7913600</v>
      </c>
      <c r="EX627">
        <v>7775700</v>
      </c>
      <c r="EY627">
        <v>7401700</v>
      </c>
      <c r="EZ627">
        <v>6530800</v>
      </c>
      <c r="FA627">
        <v>2</v>
      </c>
      <c r="FB627">
        <v>1</v>
      </c>
      <c r="FC627">
        <v>1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4</v>
      </c>
      <c r="FK627" t="s">
        <v>2573</v>
      </c>
      <c r="FO627">
        <v>622</v>
      </c>
      <c r="FP627" t="s">
        <v>2572</v>
      </c>
      <c r="FQ627" t="s">
        <v>255</v>
      </c>
      <c r="FR627" t="s">
        <v>2571</v>
      </c>
      <c r="FS627" t="s">
        <v>2570</v>
      </c>
      <c r="FT627" t="s">
        <v>2569</v>
      </c>
      <c r="FU627" t="s">
        <v>2568</v>
      </c>
      <c r="FX627" t="s">
        <v>289</v>
      </c>
    </row>
    <row r="628" spans="1:180" x14ac:dyDescent="0.35">
      <c r="A628" t="s">
        <v>2567</v>
      </c>
      <c r="B628" t="s">
        <v>2567</v>
      </c>
      <c r="C628">
        <v>1</v>
      </c>
      <c r="D628">
        <v>1</v>
      </c>
      <c r="E628">
        <v>1</v>
      </c>
      <c r="F628" t="s">
        <v>2566</v>
      </c>
      <c r="G628" t="s">
        <v>2565</v>
      </c>
      <c r="H628" t="s">
        <v>2564</v>
      </c>
      <c r="I628">
        <v>1</v>
      </c>
      <c r="J628">
        <v>1</v>
      </c>
      <c r="K628">
        <v>1</v>
      </c>
      <c r="L628">
        <v>1</v>
      </c>
      <c r="M628">
        <v>0</v>
      </c>
      <c r="N628">
        <v>1</v>
      </c>
      <c r="O628">
        <v>0</v>
      </c>
      <c r="P628">
        <v>0</v>
      </c>
      <c r="Q628">
        <v>1</v>
      </c>
      <c r="R628">
        <v>1</v>
      </c>
      <c r="S628">
        <v>1</v>
      </c>
      <c r="T628">
        <v>1</v>
      </c>
      <c r="U628">
        <v>0</v>
      </c>
      <c r="V628">
        <v>0</v>
      </c>
      <c r="W628">
        <v>1</v>
      </c>
      <c r="X628">
        <v>0</v>
      </c>
      <c r="Y628">
        <v>0</v>
      </c>
      <c r="Z628">
        <v>1</v>
      </c>
      <c r="AA628">
        <v>0</v>
      </c>
      <c r="AB628">
        <v>0</v>
      </c>
      <c r="AC628">
        <v>1</v>
      </c>
      <c r="AD628">
        <v>0</v>
      </c>
      <c r="AE628">
        <v>0</v>
      </c>
      <c r="AF628">
        <v>1</v>
      </c>
      <c r="AG628">
        <v>0</v>
      </c>
      <c r="AH628">
        <v>0</v>
      </c>
      <c r="AI628">
        <v>1</v>
      </c>
      <c r="AJ628">
        <v>1</v>
      </c>
      <c r="AK628">
        <v>1</v>
      </c>
      <c r="AL628">
        <v>1</v>
      </c>
      <c r="AM628">
        <v>0</v>
      </c>
      <c r="AN628">
        <v>0</v>
      </c>
      <c r="AO628">
        <v>1</v>
      </c>
      <c r="AP628">
        <v>0</v>
      </c>
      <c r="AQ628">
        <v>0</v>
      </c>
      <c r="AR628">
        <v>1</v>
      </c>
      <c r="AS628">
        <v>0</v>
      </c>
      <c r="AT628">
        <v>0</v>
      </c>
      <c r="AU628">
        <v>1</v>
      </c>
      <c r="AV628">
        <v>0</v>
      </c>
      <c r="AW628">
        <v>0</v>
      </c>
      <c r="AX628">
        <v>1</v>
      </c>
      <c r="AY628">
        <v>0</v>
      </c>
      <c r="AZ628">
        <v>0</v>
      </c>
      <c r="BA628">
        <v>1</v>
      </c>
      <c r="BB628">
        <v>1</v>
      </c>
      <c r="BC628">
        <v>1</v>
      </c>
      <c r="BD628">
        <v>1</v>
      </c>
      <c r="BE628">
        <v>0</v>
      </c>
      <c r="BF628">
        <v>0</v>
      </c>
      <c r="BG628">
        <v>1</v>
      </c>
      <c r="BH628">
        <v>0</v>
      </c>
      <c r="BI628">
        <v>0</v>
      </c>
      <c r="BJ628">
        <v>1</v>
      </c>
      <c r="BK628">
        <v>0</v>
      </c>
      <c r="BL628">
        <v>0</v>
      </c>
      <c r="BM628">
        <v>1</v>
      </c>
      <c r="BN628">
        <v>0</v>
      </c>
      <c r="BO628">
        <v>1</v>
      </c>
      <c r="BP628">
        <v>1</v>
      </c>
      <c r="BQ628">
        <v>1</v>
      </c>
      <c r="BR628">
        <v>142.94999999999999</v>
      </c>
      <c r="BS628">
        <v>1287</v>
      </c>
      <c r="BT628">
        <v>1287</v>
      </c>
      <c r="BU628">
        <v>1</v>
      </c>
      <c r="BV628">
        <v>-2</v>
      </c>
      <c r="BX628" t="s">
        <v>224</v>
      </c>
      <c r="CA628" t="s">
        <v>224</v>
      </c>
      <c r="CB628" t="s">
        <v>224</v>
      </c>
      <c r="CC628" t="s">
        <v>224</v>
      </c>
      <c r="CD628" t="s">
        <v>224</v>
      </c>
      <c r="CG628" t="s">
        <v>224</v>
      </c>
      <c r="CJ628" t="s">
        <v>223</v>
      </c>
      <c r="CM628" t="s">
        <v>224</v>
      </c>
      <c r="CO628">
        <v>0</v>
      </c>
      <c r="CP628">
        <v>1</v>
      </c>
      <c r="CQ628">
        <v>0</v>
      </c>
      <c r="CR628">
        <v>0</v>
      </c>
      <c r="CS628">
        <v>1</v>
      </c>
      <c r="CT628">
        <v>1</v>
      </c>
      <c r="CU628">
        <v>1</v>
      </c>
      <c r="CV628">
        <v>1</v>
      </c>
      <c r="CW628">
        <v>0</v>
      </c>
      <c r="CX628">
        <v>0</v>
      </c>
      <c r="CY628">
        <v>1</v>
      </c>
      <c r="CZ628">
        <v>0</v>
      </c>
      <c r="DA628">
        <v>0</v>
      </c>
      <c r="DB628">
        <v>1</v>
      </c>
      <c r="DC628">
        <v>0</v>
      </c>
      <c r="DD628">
        <v>0</v>
      </c>
      <c r="DE628">
        <v>1</v>
      </c>
      <c r="DF628">
        <v>0</v>
      </c>
      <c r="DG628">
        <v>28671000</v>
      </c>
      <c r="DH628">
        <v>0</v>
      </c>
      <c r="DI628">
        <v>591070</v>
      </c>
      <c r="DJ628">
        <v>0</v>
      </c>
      <c r="DK628">
        <v>0</v>
      </c>
      <c r="DL628">
        <v>5934100</v>
      </c>
      <c r="DM628">
        <v>4250500</v>
      </c>
      <c r="DN628">
        <v>3955000</v>
      </c>
      <c r="DO628">
        <v>2608100</v>
      </c>
      <c r="DP628">
        <v>0</v>
      </c>
      <c r="DQ628">
        <v>0</v>
      </c>
      <c r="DR628">
        <v>4857100</v>
      </c>
      <c r="DS628">
        <v>0</v>
      </c>
      <c r="DT628">
        <v>0</v>
      </c>
      <c r="DU628">
        <v>4671500</v>
      </c>
      <c r="DV628">
        <v>0</v>
      </c>
      <c r="DW628">
        <v>0</v>
      </c>
      <c r="DX628">
        <v>1803300</v>
      </c>
      <c r="DY628">
        <v>0</v>
      </c>
      <c r="DZ628">
        <v>0</v>
      </c>
      <c r="EA628">
        <v>848440</v>
      </c>
      <c r="EB628">
        <v>0</v>
      </c>
      <c r="EC628">
        <v>1570800</v>
      </c>
      <c r="ED628">
        <v>1324800</v>
      </c>
      <c r="EE628">
        <v>0</v>
      </c>
      <c r="EF628">
        <v>0</v>
      </c>
      <c r="EG628">
        <v>3185500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1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1</v>
      </c>
      <c r="FK628" t="s">
        <v>2563</v>
      </c>
      <c r="FL628" t="s">
        <v>127</v>
      </c>
      <c r="FO628">
        <v>623</v>
      </c>
      <c r="FP628">
        <v>3236</v>
      </c>
      <c r="FQ628" t="s">
        <v>16</v>
      </c>
      <c r="FR628">
        <v>3396</v>
      </c>
      <c r="FS628" t="s">
        <v>2562</v>
      </c>
      <c r="FT628">
        <v>30734</v>
      </c>
      <c r="FU628">
        <v>30734</v>
      </c>
      <c r="FV628">
        <v>336</v>
      </c>
      <c r="FW628">
        <v>750</v>
      </c>
      <c r="FX628">
        <v>-1</v>
      </c>
    </row>
    <row r="629" spans="1:180" x14ac:dyDescent="0.35">
      <c r="A629" t="s">
        <v>2561</v>
      </c>
      <c r="B629" t="s">
        <v>2561</v>
      </c>
      <c r="C629">
        <v>1</v>
      </c>
      <c r="D629">
        <v>1</v>
      </c>
      <c r="E629">
        <v>1</v>
      </c>
      <c r="F629" t="s">
        <v>2560</v>
      </c>
      <c r="G629" t="s">
        <v>2559</v>
      </c>
      <c r="H629" t="s">
        <v>2558</v>
      </c>
      <c r="I629">
        <v>1</v>
      </c>
      <c r="J629">
        <v>1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0</v>
      </c>
      <c r="R629">
        <v>0</v>
      </c>
      <c r="S629">
        <v>1</v>
      </c>
      <c r="T629">
        <v>1</v>
      </c>
      <c r="U629">
        <v>1</v>
      </c>
      <c r="V629">
        <v>1</v>
      </c>
      <c r="W629">
        <v>0</v>
      </c>
      <c r="X629">
        <v>0</v>
      </c>
      <c r="Y629">
        <v>1</v>
      </c>
      <c r="Z629">
        <v>1</v>
      </c>
      <c r="AA629">
        <v>1</v>
      </c>
      <c r="AB629">
        <v>1</v>
      </c>
      <c r="AC629">
        <v>0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0</v>
      </c>
      <c r="AJ629">
        <v>0</v>
      </c>
      <c r="AK629">
        <v>1</v>
      </c>
      <c r="AL629">
        <v>1</v>
      </c>
      <c r="AM629">
        <v>1</v>
      </c>
      <c r="AN629">
        <v>1</v>
      </c>
      <c r="AO629">
        <v>0</v>
      </c>
      <c r="AP629">
        <v>0</v>
      </c>
      <c r="AQ629">
        <v>1</v>
      </c>
      <c r="AR629">
        <v>1</v>
      </c>
      <c r="AS629">
        <v>1</v>
      </c>
      <c r="AT629">
        <v>1</v>
      </c>
      <c r="AU629">
        <v>0</v>
      </c>
      <c r="AV629">
        <v>0</v>
      </c>
      <c r="AW629">
        <v>1</v>
      </c>
      <c r="AX629">
        <v>1</v>
      </c>
      <c r="AY629">
        <v>1</v>
      </c>
      <c r="AZ629">
        <v>1</v>
      </c>
      <c r="BA629">
        <v>0</v>
      </c>
      <c r="BB629">
        <v>0</v>
      </c>
      <c r="BC629">
        <v>1</v>
      </c>
      <c r="BD629">
        <v>1</v>
      </c>
      <c r="BE629">
        <v>1</v>
      </c>
      <c r="BF629">
        <v>1</v>
      </c>
      <c r="BG629">
        <v>0</v>
      </c>
      <c r="BH629">
        <v>0</v>
      </c>
      <c r="BI629">
        <v>1</v>
      </c>
      <c r="BJ629">
        <v>1</v>
      </c>
      <c r="BK629">
        <v>1</v>
      </c>
      <c r="BL629">
        <v>1</v>
      </c>
      <c r="BM629">
        <v>0</v>
      </c>
      <c r="BN629">
        <v>0</v>
      </c>
      <c r="BO629">
        <v>5.7</v>
      </c>
      <c r="BP629">
        <v>5.7</v>
      </c>
      <c r="BQ629">
        <v>5.7</v>
      </c>
      <c r="BR629">
        <v>33.252000000000002</v>
      </c>
      <c r="BS629">
        <v>299</v>
      </c>
      <c r="BT629">
        <v>299</v>
      </c>
      <c r="BU629">
        <v>0</v>
      </c>
      <c r="BV629">
        <v>32.945</v>
      </c>
      <c r="BW629" t="s">
        <v>224</v>
      </c>
      <c r="BX629" t="s">
        <v>224</v>
      </c>
      <c r="BY629" t="s">
        <v>223</v>
      </c>
      <c r="BZ629" t="s">
        <v>223</v>
      </c>
      <c r="CC629" t="s">
        <v>223</v>
      </c>
      <c r="CD629" t="s">
        <v>223</v>
      </c>
      <c r="CE629" t="s">
        <v>223</v>
      </c>
      <c r="CF629" t="s">
        <v>223</v>
      </c>
      <c r="CI629" t="s">
        <v>223</v>
      </c>
      <c r="CJ629" t="s">
        <v>223</v>
      </c>
      <c r="CK629" t="s">
        <v>223</v>
      </c>
      <c r="CL629" t="s">
        <v>224</v>
      </c>
      <c r="CO629">
        <v>5.7</v>
      </c>
      <c r="CP629">
        <v>5.7</v>
      </c>
      <c r="CQ629">
        <v>5.7</v>
      </c>
      <c r="CR629">
        <v>5.7</v>
      </c>
      <c r="CS629">
        <v>0</v>
      </c>
      <c r="CT629">
        <v>0</v>
      </c>
      <c r="CU629">
        <v>5.7</v>
      </c>
      <c r="CV629">
        <v>5.7</v>
      </c>
      <c r="CW629">
        <v>5.7</v>
      </c>
      <c r="CX629">
        <v>5.7</v>
      </c>
      <c r="CY629">
        <v>0</v>
      </c>
      <c r="CZ629">
        <v>0</v>
      </c>
      <c r="DA629">
        <v>5.7</v>
      </c>
      <c r="DB629">
        <v>5.7</v>
      </c>
      <c r="DC629">
        <v>5.7</v>
      </c>
      <c r="DD629">
        <v>5.7</v>
      </c>
      <c r="DE629">
        <v>0</v>
      </c>
      <c r="DF629">
        <v>0</v>
      </c>
      <c r="DG629">
        <v>61287000</v>
      </c>
      <c r="DH629">
        <v>3851800</v>
      </c>
      <c r="DI629">
        <v>2887900</v>
      </c>
      <c r="DJ629">
        <v>3023700</v>
      </c>
      <c r="DK629">
        <v>9527300</v>
      </c>
      <c r="DL629">
        <v>0</v>
      </c>
      <c r="DM629">
        <v>0</v>
      </c>
      <c r="DN629">
        <v>5172400</v>
      </c>
      <c r="DO629">
        <v>5809900</v>
      </c>
      <c r="DP629">
        <v>4654300</v>
      </c>
      <c r="DQ629">
        <v>6179000</v>
      </c>
      <c r="DR629">
        <v>0</v>
      </c>
      <c r="DS629">
        <v>0</v>
      </c>
      <c r="DT629">
        <v>5663900</v>
      </c>
      <c r="DU629">
        <v>4180800</v>
      </c>
      <c r="DV629">
        <v>6170000</v>
      </c>
      <c r="DW629">
        <v>4165900</v>
      </c>
      <c r="DX629">
        <v>0</v>
      </c>
      <c r="DY629">
        <v>0</v>
      </c>
      <c r="DZ629">
        <v>3848300</v>
      </c>
      <c r="EA629">
        <v>3109500</v>
      </c>
      <c r="EB629">
        <v>3398700</v>
      </c>
      <c r="EC629">
        <v>2729500</v>
      </c>
      <c r="ED629">
        <v>3307000</v>
      </c>
      <c r="EE629">
        <v>2915400</v>
      </c>
      <c r="EF629">
        <v>2889400</v>
      </c>
      <c r="EG629">
        <v>2401000</v>
      </c>
      <c r="EH629">
        <v>3234400</v>
      </c>
      <c r="EI629">
        <v>0</v>
      </c>
      <c r="EJ629">
        <v>0</v>
      </c>
      <c r="EK629">
        <v>0</v>
      </c>
      <c r="EL629">
        <v>1</v>
      </c>
      <c r="EM629">
        <v>1</v>
      </c>
      <c r="EN629">
        <v>1</v>
      </c>
      <c r="EO629">
        <v>1</v>
      </c>
      <c r="EP629">
        <v>1</v>
      </c>
      <c r="EQ629">
        <v>1</v>
      </c>
      <c r="ER629">
        <v>9527300</v>
      </c>
      <c r="ES629">
        <v>0</v>
      </c>
      <c r="ET629">
        <v>0</v>
      </c>
      <c r="EU629">
        <v>11755000</v>
      </c>
      <c r="EV629">
        <v>0</v>
      </c>
      <c r="EW629">
        <v>0</v>
      </c>
      <c r="EX629">
        <v>15508000</v>
      </c>
      <c r="EY629">
        <v>0</v>
      </c>
      <c r="EZ629">
        <v>0</v>
      </c>
      <c r="FA629">
        <v>1</v>
      </c>
      <c r="FB629">
        <v>0</v>
      </c>
      <c r="FC629">
        <v>0</v>
      </c>
      <c r="FD629">
        <v>1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8</v>
      </c>
      <c r="FK629" t="s">
        <v>2557</v>
      </c>
      <c r="FO629">
        <v>624</v>
      </c>
      <c r="FP629">
        <v>5829</v>
      </c>
      <c r="FQ629" t="s">
        <v>16</v>
      </c>
      <c r="FR629">
        <v>6161</v>
      </c>
      <c r="FS629" t="s">
        <v>2556</v>
      </c>
      <c r="FT629" t="s">
        <v>2555</v>
      </c>
      <c r="FU629">
        <v>56311</v>
      </c>
      <c r="FX629">
        <v>-1</v>
      </c>
    </row>
    <row r="630" spans="1:180" x14ac:dyDescent="0.35">
      <c r="A630" t="s">
        <v>2554</v>
      </c>
      <c r="B630" t="s">
        <v>2554</v>
      </c>
      <c r="C630">
        <v>2</v>
      </c>
      <c r="D630">
        <v>2</v>
      </c>
      <c r="E630">
        <v>2</v>
      </c>
      <c r="F630" t="s">
        <v>2553</v>
      </c>
      <c r="G630" t="s">
        <v>2552</v>
      </c>
      <c r="H630" t="s">
        <v>2551</v>
      </c>
      <c r="I630">
        <v>1</v>
      </c>
      <c r="J630">
        <v>2</v>
      </c>
      <c r="K630">
        <v>2</v>
      </c>
      <c r="L630">
        <v>2</v>
      </c>
      <c r="M630">
        <v>2</v>
      </c>
      <c r="N630">
        <v>1</v>
      </c>
      <c r="O630">
        <v>2</v>
      </c>
      <c r="P630">
        <v>2</v>
      </c>
      <c r="Q630">
        <v>2</v>
      </c>
      <c r="R630">
        <v>1</v>
      </c>
      <c r="S630">
        <v>1</v>
      </c>
      <c r="T630">
        <v>1</v>
      </c>
      <c r="U630">
        <v>1</v>
      </c>
      <c r="V630">
        <v>0</v>
      </c>
      <c r="W630">
        <v>0</v>
      </c>
      <c r="X630">
        <v>0</v>
      </c>
      <c r="Y630">
        <v>2</v>
      </c>
      <c r="Z630">
        <v>1</v>
      </c>
      <c r="AA630">
        <v>1</v>
      </c>
      <c r="AB630">
        <v>1</v>
      </c>
      <c r="AC630">
        <v>1</v>
      </c>
      <c r="AD630">
        <v>2</v>
      </c>
      <c r="AE630">
        <v>2</v>
      </c>
      <c r="AF630">
        <v>1</v>
      </c>
      <c r="AG630">
        <v>2</v>
      </c>
      <c r="AH630">
        <v>2</v>
      </c>
      <c r="AI630">
        <v>2</v>
      </c>
      <c r="AJ630">
        <v>1</v>
      </c>
      <c r="AK630">
        <v>1</v>
      </c>
      <c r="AL630">
        <v>1</v>
      </c>
      <c r="AM630">
        <v>1</v>
      </c>
      <c r="AN630">
        <v>0</v>
      </c>
      <c r="AO630">
        <v>0</v>
      </c>
      <c r="AP630">
        <v>0</v>
      </c>
      <c r="AQ630">
        <v>2</v>
      </c>
      <c r="AR630">
        <v>1</v>
      </c>
      <c r="AS630">
        <v>1</v>
      </c>
      <c r="AT630">
        <v>1</v>
      </c>
      <c r="AU630">
        <v>1</v>
      </c>
      <c r="AV630">
        <v>2</v>
      </c>
      <c r="AW630">
        <v>2</v>
      </c>
      <c r="AX630">
        <v>1</v>
      </c>
      <c r="AY630">
        <v>2</v>
      </c>
      <c r="AZ630">
        <v>2</v>
      </c>
      <c r="BA630">
        <v>2</v>
      </c>
      <c r="BB630">
        <v>1</v>
      </c>
      <c r="BC630">
        <v>1</v>
      </c>
      <c r="BD630">
        <v>1</v>
      </c>
      <c r="BE630">
        <v>1</v>
      </c>
      <c r="BF630">
        <v>0</v>
      </c>
      <c r="BG630">
        <v>0</v>
      </c>
      <c r="BH630">
        <v>0</v>
      </c>
      <c r="BI630">
        <v>2</v>
      </c>
      <c r="BJ630">
        <v>1</v>
      </c>
      <c r="BK630">
        <v>1</v>
      </c>
      <c r="BL630">
        <v>1</v>
      </c>
      <c r="BM630">
        <v>1</v>
      </c>
      <c r="BN630">
        <v>2</v>
      </c>
      <c r="BO630">
        <v>7.9</v>
      </c>
      <c r="BP630">
        <v>7.9</v>
      </c>
      <c r="BQ630">
        <v>7.9</v>
      </c>
      <c r="BR630">
        <v>51.521999999999998</v>
      </c>
      <c r="BS630">
        <v>529</v>
      </c>
      <c r="BT630">
        <v>529</v>
      </c>
      <c r="BU630">
        <v>0</v>
      </c>
      <c r="BV630">
        <v>23.363</v>
      </c>
      <c r="BW630" t="s">
        <v>223</v>
      </c>
      <c r="BX630" t="s">
        <v>224</v>
      </c>
      <c r="BY630" t="s">
        <v>223</v>
      </c>
      <c r="BZ630" t="s">
        <v>223</v>
      </c>
      <c r="CA630" t="s">
        <v>223</v>
      </c>
      <c r="CB630" t="s">
        <v>223</v>
      </c>
      <c r="CC630" t="s">
        <v>224</v>
      </c>
      <c r="CD630" t="s">
        <v>224</v>
      </c>
      <c r="CE630" t="s">
        <v>223</v>
      </c>
      <c r="CI630" t="s">
        <v>223</v>
      </c>
      <c r="CJ630" t="s">
        <v>223</v>
      </c>
      <c r="CK630" t="s">
        <v>223</v>
      </c>
      <c r="CL630" t="s">
        <v>224</v>
      </c>
      <c r="CM630" t="s">
        <v>224</v>
      </c>
      <c r="CN630" t="s">
        <v>223</v>
      </c>
      <c r="CO630">
        <v>7.9</v>
      </c>
      <c r="CP630">
        <v>4.5</v>
      </c>
      <c r="CQ630">
        <v>7.9</v>
      </c>
      <c r="CR630">
        <v>7.9</v>
      </c>
      <c r="CS630">
        <v>7.9</v>
      </c>
      <c r="CT630">
        <v>3.4</v>
      </c>
      <c r="CU630">
        <v>4.5</v>
      </c>
      <c r="CV630">
        <v>4.5</v>
      </c>
      <c r="CW630">
        <v>3.4</v>
      </c>
      <c r="CX630">
        <v>0</v>
      </c>
      <c r="CY630">
        <v>0</v>
      </c>
      <c r="CZ630">
        <v>0</v>
      </c>
      <c r="DA630">
        <v>7.9</v>
      </c>
      <c r="DB630">
        <v>3.4</v>
      </c>
      <c r="DC630">
        <v>3.4</v>
      </c>
      <c r="DD630">
        <v>4.5</v>
      </c>
      <c r="DE630">
        <v>4.5</v>
      </c>
      <c r="DF630">
        <v>7.9</v>
      </c>
      <c r="DG630">
        <v>148090000</v>
      </c>
      <c r="DH630">
        <v>22271000</v>
      </c>
      <c r="DI630">
        <v>2649700</v>
      </c>
      <c r="DJ630">
        <v>16439000</v>
      </c>
      <c r="DK630">
        <v>31696000</v>
      </c>
      <c r="DL630">
        <v>23110000</v>
      </c>
      <c r="DM630">
        <v>11177000</v>
      </c>
      <c r="DN630">
        <v>1419600</v>
      </c>
      <c r="DO630">
        <v>1268500</v>
      </c>
      <c r="DP630">
        <v>6018200</v>
      </c>
      <c r="DQ630">
        <v>0</v>
      </c>
      <c r="DR630">
        <v>0</v>
      </c>
      <c r="DS630">
        <v>0</v>
      </c>
      <c r="DT630">
        <v>6745200</v>
      </c>
      <c r="DU630">
        <v>5512600</v>
      </c>
      <c r="DV630">
        <v>5392500</v>
      </c>
      <c r="DW630">
        <v>3361800</v>
      </c>
      <c r="DX630">
        <v>1028600</v>
      </c>
      <c r="DY630">
        <v>10003000</v>
      </c>
      <c r="DZ630">
        <v>16576000</v>
      </c>
      <c r="EA630">
        <v>3799400</v>
      </c>
      <c r="EB630">
        <v>14337000</v>
      </c>
      <c r="EC630">
        <v>1990500</v>
      </c>
      <c r="ED630">
        <v>1954100</v>
      </c>
      <c r="EE630">
        <v>3401100</v>
      </c>
      <c r="EF630">
        <v>2473700</v>
      </c>
      <c r="EG630">
        <v>2856200</v>
      </c>
      <c r="EH630">
        <v>2550300</v>
      </c>
      <c r="EI630">
        <v>4</v>
      </c>
      <c r="EJ630">
        <v>0</v>
      </c>
      <c r="EK630">
        <v>1</v>
      </c>
      <c r="EL630">
        <v>0</v>
      </c>
      <c r="EM630">
        <v>0</v>
      </c>
      <c r="EN630">
        <v>1</v>
      </c>
      <c r="EO630">
        <v>1</v>
      </c>
      <c r="EP630">
        <v>1</v>
      </c>
      <c r="EQ630">
        <v>1</v>
      </c>
      <c r="ER630">
        <v>25237000</v>
      </c>
      <c r="ES630">
        <v>18295000</v>
      </c>
      <c r="ET630">
        <v>13897000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33786000</v>
      </c>
      <c r="FA630">
        <v>1</v>
      </c>
      <c r="FB630">
        <v>1</v>
      </c>
      <c r="FC630">
        <v>1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1</v>
      </c>
      <c r="FJ630">
        <v>13</v>
      </c>
      <c r="FK630" t="s">
        <v>2550</v>
      </c>
      <c r="FO630">
        <v>625</v>
      </c>
      <c r="FP630" t="s">
        <v>2549</v>
      </c>
      <c r="FQ630" t="s">
        <v>255</v>
      </c>
      <c r="FR630" t="s">
        <v>2548</v>
      </c>
      <c r="FS630" t="s">
        <v>2547</v>
      </c>
      <c r="FT630" t="s">
        <v>2546</v>
      </c>
      <c r="FU630" t="s">
        <v>2545</v>
      </c>
      <c r="FV630">
        <v>337</v>
      </c>
      <c r="FW630">
        <v>311</v>
      </c>
      <c r="FX630">
        <v>-1</v>
      </c>
    </row>
    <row r="631" spans="1:180" x14ac:dyDescent="0.35">
      <c r="A631" t="s">
        <v>2544</v>
      </c>
      <c r="B631" t="s">
        <v>2544</v>
      </c>
      <c r="C631">
        <v>16</v>
      </c>
      <c r="D631">
        <v>16</v>
      </c>
      <c r="E631">
        <v>16</v>
      </c>
      <c r="F631" t="s">
        <v>2543</v>
      </c>
      <c r="G631" t="s">
        <v>2542</v>
      </c>
      <c r="H631" t="s">
        <v>2541</v>
      </c>
      <c r="I631">
        <v>1</v>
      </c>
      <c r="J631">
        <v>16</v>
      </c>
      <c r="K631">
        <v>16</v>
      </c>
      <c r="L631">
        <v>16</v>
      </c>
      <c r="M631">
        <v>0</v>
      </c>
      <c r="N631">
        <v>5</v>
      </c>
      <c r="O631">
        <v>8</v>
      </c>
      <c r="P631">
        <v>1</v>
      </c>
      <c r="Q631">
        <v>6</v>
      </c>
      <c r="R631">
        <v>7</v>
      </c>
      <c r="S631">
        <v>6</v>
      </c>
      <c r="T631">
        <v>6</v>
      </c>
      <c r="U631">
        <v>9</v>
      </c>
      <c r="V631">
        <v>12</v>
      </c>
      <c r="W631">
        <v>13</v>
      </c>
      <c r="X631">
        <v>15</v>
      </c>
      <c r="Y631">
        <v>6</v>
      </c>
      <c r="Z631">
        <v>7</v>
      </c>
      <c r="AA631">
        <v>8</v>
      </c>
      <c r="AB631">
        <v>4</v>
      </c>
      <c r="AC631">
        <v>8</v>
      </c>
      <c r="AD631">
        <v>7</v>
      </c>
      <c r="AE631">
        <v>0</v>
      </c>
      <c r="AF631">
        <v>5</v>
      </c>
      <c r="AG631">
        <v>8</v>
      </c>
      <c r="AH631">
        <v>1</v>
      </c>
      <c r="AI631">
        <v>6</v>
      </c>
      <c r="AJ631">
        <v>7</v>
      </c>
      <c r="AK631">
        <v>6</v>
      </c>
      <c r="AL631">
        <v>6</v>
      </c>
      <c r="AM631">
        <v>9</v>
      </c>
      <c r="AN631">
        <v>12</v>
      </c>
      <c r="AO631">
        <v>13</v>
      </c>
      <c r="AP631">
        <v>15</v>
      </c>
      <c r="AQ631">
        <v>6</v>
      </c>
      <c r="AR631">
        <v>7</v>
      </c>
      <c r="AS631">
        <v>8</v>
      </c>
      <c r="AT631">
        <v>4</v>
      </c>
      <c r="AU631">
        <v>8</v>
      </c>
      <c r="AV631">
        <v>7</v>
      </c>
      <c r="AW631">
        <v>0</v>
      </c>
      <c r="AX631">
        <v>5</v>
      </c>
      <c r="AY631">
        <v>8</v>
      </c>
      <c r="AZ631">
        <v>1</v>
      </c>
      <c r="BA631">
        <v>6</v>
      </c>
      <c r="BB631">
        <v>7</v>
      </c>
      <c r="BC631">
        <v>6</v>
      </c>
      <c r="BD631">
        <v>6</v>
      </c>
      <c r="BE631">
        <v>9</v>
      </c>
      <c r="BF631">
        <v>12</v>
      </c>
      <c r="BG631">
        <v>13</v>
      </c>
      <c r="BH631">
        <v>15</v>
      </c>
      <c r="BI631">
        <v>6</v>
      </c>
      <c r="BJ631">
        <v>7</v>
      </c>
      <c r="BK631">
        <v>8</v>
      </c>
      <c r="BL631">
        <v>4</v>
      </c>
      <c r="BM631">
        <v>8</v>
      </c>
      <c r="BN631">
        <v>7</v>
      </c>
      <c r="BO631">
        <v>32.5</v>
      </c>
      <c r="BP631">
        <v>32.5</v>
      </c>
      <c r="BQ631">
        <v>32.5</v>
      </c>
      <c r="BR631">
        <v>74.680000000000007</v>
      </c>
      <c r="BS631">
        <v>683</v>
      </c>
      <c r="BT631">
        <v>683</v>
      </c>
      <c r="BU631">
        <v>0</v>
      </c>
      <c r="BV631">
        <v>174.78</v>
      </c>
      <c r="BX631" t="s">
        <v>223</v>
      </c>
      <c r="BY631" t="s">
        <v>223</v>
      </c>
      <c r="BZ631" t="s">
        <v>224</v>
      </c>
      <c r="CA631" t="s">
        <v>224</v>
      </c>
      <c r="CB631" t="s">
        <v>223</v>
      </c>
      <c r="CC631" t="s">
        <v>223</v>
      </c>
      <c r="CD631" t="s">
        <v>223</v>
      </c>
      <c r="CE631" t="s">
        <v>223</v>
      </c>
      <c r="CF631" t="s">
        <v>223</v>
      </c>
      <c r="CG631" t="s">
        <v>223</v>
      </c>
      <c r="CH631" t="s">
        <v>223</v>
      </c>
      <c r="CI631" t="s">
        <v>223</v>
      </c>
      <c r="CJ631" t="s">
        <v>223</v>
      </c>
      <c r="CK631" t="s">
        <v>223</v>
      </c>
      <c r="CL631" t="s">
        <v>223</v>
      </c>
      <c r="CM631" t="s">
        <v>223</v>
      </c>
      <c r="CN631" t="s">
        <v>223</v>
      </c>
      <c r="CO631">
        <v>0</v>
      </c>
      <c r="CP631">
        <v>9.8000000000000007</v>
      </c>
      <c r="CQ631">
        <v>13.3</v>
      </c>
      <c r="CR631">
        <v>2.2000000000000002</v>
      </c>
      <c r="CS631">
        <v>12.2</v>
      </c>
      <c r="CT631">
        <v>13</v>
      </c>
      <c r="CU631">
        <v>10.5</v>
      </c>
      <c r="CV631">
        <v>11.4</v>
      </c>
      <c r="CW631">
        <v>16.5</v>
      </c>
      <c r="CX631">
        <v>26.1</v>
      </c>
      <c r="CY631">
        <v>27.7</v>
      </c>
      <c r="CZ631">
        <v>30.7</v>
      </c>
      <c r="DA631">
        <v>11.6</v>
      </c>
      <c r="DB631">
        <v>13.3</v>
      </c>
      <c r="DC631">
        <v>15.8</v>
      </c>
      <c r="DD631">
        <v>7.2</v>
      </c>
      <c r="DE631">
        <v>13.9</v>
      </c>
      <c r="DF631">
        <v>12.3</v>
      </c>
      <c r="DG631">
        <v>642420000</v>
      </c>
      <c r="DH631">
        <v>0</v>
      </c>
      <c r="DI631">
        <v>5702700</v>
      </c>
      <c r="DJ631">
        <v>17208000</v>
      </c>
      <c r="DK631">
        <v>6949600</v>
      </c>
      <c r="DL631">
        <v>25012000</v>
      </c>
      <c r="DM631">
        <v>36872000</v>
      </c>
      <c r="DN631">
        <v>34298000</v>
      </c>
      <c r="DO631">
        <v>32225000</v>
      </c>
      <c r="DP631">
        <v>55427000</v>
      </c>
      <c r="DQ631">
        <v>60529000</v>
      </c>
      <c r="DR631">
        <v>71811000</v>
      </c>
      <c r="DS631">
        <v>98835000</v>
      </c>
      <c r="DT631">
        <v>28422000</v>
      </c>
      <c r="DU631">
        <v>36201000</v>
      </c>
      <c r="DV631">
        <v>47121000</v>
      </c>
      <c r="DW631">
        <v>13619000</v>
      </c>
      <c r="DX631">
        <v>34381000</v>
      </c>
      <c r="DY631">
        <v>37801000</v>
      </c>
      <c r="DZ631">
        <v>0</v>
      </c>
      <c r="EA631">
        <v>0</v>
      </c>
      <c r="EB631">
        <v>5065000</v>
      </c>
      <c r="EC631">
        <v>5046600</v>
      </c>
      <c r="ED631">
        <v>4539700</v>
      </c>
      <c r="EE631">
        <v>5932100</v>
      </c>
      <c r="EF631">
        <v>4517500</v>
      </c>
      <c r="EG631">
        <v>8020200</v>
      </c>
      <c r="EH631">
        <v>6634200</v>
      </c>
      <c r="EI631">
        <v>0</v>
      </c>
      <c r="EJ631">
        <v>0</v>
      </c>
      <c r="EK631">
        <v>3</v>
      </c>
      <c r="EL631">
        <v>0</v>
      </c>
      <c r="EM631">
        <v>0</v>
      </c>
      <c r="EN631">
        <v>2</v>
      </c>
      <c r="EO631">
        <v>0</v>
      </c>
      <c r="EP631">
        <v>4</v>
      </c>
      <c r="EQ631">
        <v>4</v>
      </c>
      <c r="ER631">
        <v>7464400</v>
      </c>
      <c r="ES631">
        <v>6206300</v>
      </c>
      <c r="ET631">
        <v>6839100</v>
      </c>
      <c r="EU631">
        <v>36966000</v>
      </c>
      <c r="EV631">
        <v>27935000</v>
      </c>
      <c r="EW631">
        <v>40595000</v>
      </c>
      <c r="EX631">
        <v>14372000</v>
      </c>
      <c r="EY631">
        <v>26886000</v>
      </c>
      <c r="EZ631">
        <v>41004000</v>
      </c>
      <c r="FA631">
        <v>0</v>
      </c>
      <c r="FB631">
        <v>0</v>
      </c>
      <c r="FC631">
        <v>2</v>
      </c>
      <c r="FD631">
        <v>7</v>
      </c>
      <c r="FE631">
        <v>7</v>
      </c>
      <c r="FF631">
        <v>13</v>
      </c>
      <c r="FG631">
        <v>2</v>
      </c>
      <c r="FH631">
        <v>2</v>
      </c>
      <c r="FI631">
        <v>4</v>
      </c>
      <c r="FJ631">
        <v>50</v>
      </c>
      <c r="FK631" t="s">
        <v>2540</v>
      </c>
      <c r="FO631">
        <v>626</v>
      </c>
      <c r="FP631" t="s">
        <v>2539</v>
      </c>
      <c r="FQ631" t="s">
        <v>2538</v>
      </c>
      <c r="FR631" t="s">
        <v>2537</v>
      </c>
      <c r="FS631" t="s">
        <v>2536</v>
      </c>
      <c r="FT631" t="s">
        <v>2535</v>
      </c>
      <c r="FU631" t="s">
        <v>2534</v>
      </c>
      <c r="FX631">
        <v>-1</v>
      </c>
    </row>
    <row r="632" spans="1:180" x14ac:dyDescent="0.35">
      <c r="A632" t="s">
        <v>2533</v>
      </c>
      <c r="B632" t="s">
        <v>2533</v>
      </c>
      <c r="C632">
        <v>3</v>
      </c>
      <c r="D632">
        <v>3</v>
      </c>
      <c r="E632">
        <v>3</v>
      </c>
      <c r="F632" t="s">
        <v>2532</v>
      </c>
      <c r="G632" t="s">
        <v>2531</v>
      </c>
      <c r="H632" t="s">
        <v>2530</v>
      </c>
      <c r="I632">
        <v>1</v>
      </c>
      <c r="J632">
        <v>3</v>
      </c>
      <c r="K632">
        <v>3</v>
      </c>
      <c r="L632">
        <v>3</v>
      </c>
      <c r="M632">
        <v>1</v>
      </c>
      <c r="N632">
        <v>0</v>
      </c>
      <c r="O632">
        <v>0</v>
      </c>
      <c r="P632">
        <v>2</v>
      </c>
      <c r="Q632">
        <v>2</v>
      </c>
      <c r="R632">
        <v>1</v>
      </c>
      <c r="S632">
        <v>1</v>
      </c>
      <c r="T632">
        <v>0</v>
      </c>
      <c r="U632">
        <v>0</v>
      </c>
      <c r="V632">
        <v>2</v>
      </c>
      <c r="W632">
        <v>3</v>
      </c>
      <c r="X632">
        <v>2</v>
      </c>
      <c r="Y632">
        <v>1</v>
      </c>
      <c r="Z632">
        <v>0</v>
      </c>
      <c r="AA632">
        <v>0</v>
      </c>
      <c r="AB632">
        <v>1</v>
      </c>
      <c r="AC632">
        <v>0</v>
      </c>
      <c r="AD632">
        <v>0</v>
      </c>
      <c r="AE632">
        <v>1</v>
      </c>
      <c r="AF632">
        <v>0</v>
      </c>
      <c r="AG632">
        <v>0</v>
      </c>
      <c r="AH632">
        <v>2</v>
      </c>
      <c r="AI632">
        <v>2</v>
      </c>
      <c r="AJ632">
        <v>1</v>
      </c>
      <c r="AK632">
        <v>1</v>
      </c>
      <c r="AL632">
        <v>0</v>
      </c>
      <c r="AM632">
        <v>0</v>
      </c>
      <c r="AN632">
        <v>2</v>
      </c>
      <c r="AO632">
        <v>3</v>
      </c>
      <c r="AP632">
        <v>2</v>
      </c>
      <c r="AQ632">
        <v>1</v>
      </c>
      <c r="AR632">
        <v>0</v>
      </c>
      <c r="AS632">
        <v>0</v>
      </c>
      <c r="AT632">
        <v>1</v>
      </c>
      <c r="AU632">
        <v>0</v>
      </c>
      <c r="AV632">
        <v>0</v>
      </c>
      <c r="AW632">
        <v>1</v>
      </c>
      <c r="AX632">
        <v>0</v>
      </c>
      <c r="AY632">
        <v>0</v>
      </c>
      <c r="AZ632">
        <v>2</v>
      </c>
      <c r="BA632">
        <v>2</v>
      </c>
      <c r="BB632">
        <v>1</v>
      </c>
      <c r="BC632">
        <v>1</v>
      </c>
      <c r="BD632">
        <v>0</v>
      </c>
      <c r="BE632">
        <v>0</v>
      </c>
      <c r="BF632">
        <v>2</v>
      </c>
      <c r="BG632">
        <v>3</v>
      </c>
      <c r="BH632">
        <v>2</v>
      </c>
      <c r="BI632">
        <v>1</v>
      </c>
      <c r="BJ632">
        <v>0</v>
      </c>
      <c r="BK632">
        <v>0</v>
      </c>
      <c r="BL632">
        <v>1</v>
      </c>
      <c r="BM632">
        <v>0</v>
      </c>
      <c r="BN632">
        <v>0</v>
      </c>
      <c r="BO632">
        <v>6.3</v>
      </c>
      <c r="BP632">
        <v>6.3</v>
      </c>
      <c r="BQ632">
        <v>6.3</v>
      </c>
      <c r="BR632">
        <v>68.328999999999994</v>
      </c>
      <c r="BS632">
        <v>639</v>
      </c>
      <c r="BT632">
        <v>639</v>
      </c>
      <c r="BU632">
        <v>0</v>
      </c>
      <c r="BV632">
        <v>17.367000000000001</v>
      </c>
      <c r="BW632" t="s">
        <v>224</v>
      </c>
      <c r="BZ632" t="s">
        <v>223</v>
      </c>
      <c r="CA632" t="s">
        <v>223</v>
      </c>
      <c r="CB632" t="s">
        <v>224</v>
      </c>
      <c r="CC632" t="s">
        <v>224</v>
      </c>
      <c r="CF632" t="s">
        <v>223</v>
      </c>
      <c r="CG632" t="s">
        <v>223</v>
      </c>
      <c r="CH632" t="s">
        <v>224</v>
      </c>
      <c r="CI632" t="s">
        <v>224</v>
      </c>
      <c r="CL632" t="s">
        <v>223</v>
      </c>
      <c r="CO632">
        <v>2</v>
      </c>
      <c r="CP632">
        <v>0</v>
      </c>
      <c r="CQ632">
        <v>0</v>
      </c>
      <c r="CR632">
        <v>4.2</v>
      </c>
      <c r="CS632">
        <v>4.2</v>
      </c>
      <c r="CT632">
        <v>2.2000000000000002</v>
      </c>
      <c r="CU632">
        <v>2</v>
      </c>
      <c r="CV632">
        <v>0</v>
      </c>
      <c r="CW632">
        <v>0</v>
      </c>
      <c r="CX632">
        <v>4.2</v>
      </c>
      <c r="CY632">
        <v>6.3</v>
      </c>
      <c r="CZ632">
        <v>4.2</v>
      </c>
      <c r="DA632">
        <v>2</v>
      </c>
      <c r="DB632">
        <v>0</v>
      </c>
      <c r="DC632">
        <v>0</v>
      </c>
      <c r="DD632">
        <v>2</v>
      </c>
      <c r="DE632">
        <v>0</v>
      </c>
      <c r="DF632">
        <v>0</v>
      </c>
      <c r="DG632">
        <v>22029000</v>
      </c>
      <c r="DH632">
        <v>267100</v>
      </c>
      <c r="DI632">
        <v>0</v>
      </c>
      <c r="DJ632">
        <v>0</v>
      </c>
      <c r="DK632">
        <v>5582900</v>
      </c>
      <c r="DL632">
        <v>3930800</v>
      </c>
      <c r="DM632">
        <v>1989400</v>
      </c>
      <c r="DN632">
        <v>374620</v>
      </c>
      <c r="DO632">
        <v>0</v>
      </c>
      <c r="DP632">
        <v>0</v>
      </c>
      <c r="DQ632">
        <v>3409800</v>
      </c>
      <c r="DR632">
        <v>2925800</v>
      </c>
      <c r="DS632">
        <v>2452400</v>
      </c>
      <c r="DT632">
        <v>186890</v>
      </c>
      <c r="DU632">
        <v>0</v>
      </c>
      <c r="DV632">
        <v>0</v>
      </c>
      <c r="DW632">
        <v>909650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3268000</v>
      </c>
      <c r="ES632">
        <v>2567900</v>
      </c>
      <c r="ET632">
        <v>2936000</v>
      </c>
      <c r="EU632">
        <v>3908600</v>
      </c>
      <c r="EV632">
        <v>3397700</v>
      </c>
      <c r="EW632">
        <v>2670700</v>
      </c>
      <c r="EX632">
        <v>4012200</v>
      </c>
      <c r="EY632">
        <v>0</v>
      </c>
      <c r="EZ632">
        <v>0</v>
      </c>
      <c r="FA632">
        <v>2</v>
      </c>
      <c r="FB632">
        <v>0</v>
      </c>
      <c r="FC632">
        <v>0</v>
      </c>
      <c r="FD632">
        <v>1</v>
      </c>
      <c r="FE632">
        <v>2</v>
      </c>
      <c r="FF632">
        <v>0</v>
      </c>
      <c r="FG632">
        <v>0</v>
      </c>
      <c r="FH632">
        <v>0</v>
      </c>
      <c r="FI632">
        <v>0</v>
      </c>
      <c r="FJ632">
        <v>5</v>
      </c>
      <c r="FK632" t="s">
        <v>2529</v>
      </c>
      <c r="FO632">
        <v>627</v>
      </c>
      <c r="FP632" t="s">
        <v>2528</v>
      </c>
      <c r="FQ632" t="s">
        <v>502</v>
      </c>
      <c r="FR632" t="s">
        <v>2527</v>
      </c>
      <c r="FS632" t="s">
        <v>2526</v>
      </c>
      <c r="FT632" t="s">
        <v>2525</v>
      </c>
      <c r="FU632" t="s">
        <v>2524</v>
      </c>
      <c r="FX632">
        <v>-1</v>
      </c>
    </row>
    <row r="633" spans="1:180" x14ac:dyDescent="0.35">
      <c r="A633" t="s">
        <v>2523</v>
      </c>
      <c r="B633" t="s">
        <v>2523</v>
      </c>
      <c r="C633">
        <v>2</v>
      </c>
      <c r="D633">
        <v>2</v>
      </c>
      <c r="E633">
        <v>2</v>
      </c>
      <c r="F633" t="s">
        <v>2522</v>
      </c>
      <c r="G633" t="s">
        <v>2521</v>
      </c>
      <c r="H633" t="s">
        <v>2520</v>
      </c>
      <c r="I633">
        <v>1</v>
      </c>
      <c r="J633">
        <v>2</v>
      </c>
      <c r="K633">
        <v>2</v>
      </c>
      <c r="L633">
        <v>2</v>
      </c>
      <c r="M633">
        <v>0</v>
      </c>
      <c r="N633">
        <v>0</v>
      </c>
      <c r="O633">
        <v>0</v>
      </c>
      <c r="P633">
        <v>2</v>
      </c>
      <c r="Q633">
        <v>2</v>
      </c>
      <c r="R633">
        <v>2</v>
      </c>
      <c r="S633">
        <v>1</v>
      </c>
      <c r="T633">
        <v>0</v>
      </c>
      <c r="U633">
        <v>1</v>
      </c>
      <c r="V633">
        <v>1</v>
      </c>
      <c r="W633">
        <v>2</v>
      </c>
      <c r="X633">
        <v>2</v>
      </c>
      <c r="Y633">
        <v>1</v>
      </c>
      <c r="Z633">
        <v>0</v>
      </c>
      <c r="AA633">
        <v>1</v>
      </c>
      <c r="AB633">
        <v>1</v>
      </c>
      <c r="AC633">
        <v>1</v>
      </c>
      <c r="AD633">
        <v>2</v>
      </c>
      <c r="AE633">
        <v>0</v>
      </c>
      <c r="AF633">
        <v>0</v>
      </c>
      <c r="AG633">
        <v>0</v>
      </c>
      <c r="AH633">
        <v>2</v>
      </c>
      <c r="AI633">
        <v>2</v>
      </c>
      <c r="AJ633">
        <v>2</v>
      </c>
      <c r="AK633">
        <v>1</v>
      </c>
      <c r="AL633">
        <v>0</v>
      </c>
      <c r="AM633">
        <v>1</v>
      </c>
      <c r="AN633">
        <v>1</v>
      </c>
      <c r="AO633">
        <v>2</v>
      </c>
      <c r="AP633">
        <v>2</v>
      </c>
      <c r="AQ633">
        <v>1</v>
      </c>
      <c r="AR633">
        <v>0</v>
      </c>
      <c r="AS633">
        <v>1</v>
      </c>
      <c r="AT633">
        <v>1</v>
      </c>
      <c r="AU633">
        <v>1</v>
      </c>
      <c r="AV633">
        <v>2</v>
      </c>
      <c r="AW633">
        <v>0</v>
      </c>
      <c r="AX633">
        <v>0</v>
      </c>
      <c r="AY633">
        <v>0</v>
      </c>
      <c r="AZ633">
        <v>2</v>
      </c>
      <c r="BA633">
        <v>2</v>
      </c>
      <c r="BB633">
        <v>2</v>
      </c>
      <c r="BC633">
        <v>1</v>
      </c>
      <c r="BD633">
        <v>0</v>
      </c>
      <c r="BE633">
        <v>1</v>
      </c>
      <c r="BF633">
        <v>1</v>
      </c>
      <c r="BG633">
        <v>2</v>
      </c>
      <c r="BH633">
        <v>2</v>
      </c>
      <c r="BI633">
        <v>1</v>
      </c>
      <c r="BJ633">
        <v>0</v>
      </c>
      <c r="BK633">
        <v>1</v>
      </c>
      <c r="BL633">
        <v>1</v>
      </c>
      <c r="BM633">
        <v>1</v>
      </c>
      <c r="BN633">
        <v>2</v>
      </c>
      <c r="BO633">
        <v>10.4</v>
      </c>
      <c r="BP633">
        <v>10.4</v>
      </c>
      <c r="BQ633">
        <v>10.4</v>
      </c>
      <c r="BR633">
        <v>29.998999999999999</v>
      </c>
      <c r="BS633">
        <v>268</v>
      </c>
      <c r="BT633">
        <v>268</v>
      </c>
      <c r="BU633">
        <v>0</v>
      </c>
      <c r="BV633">
        <v>12.833</v>
      </c>
      <c r="BZ633" t="s">
        <v>223</v>
      </c>
      <c r="CA633" t="s">
        <v>223</v>
      </c>
      <c r="CB633" t="s">
        <v>223</v>
      </c>
      <c r="CC633" t="s">
        <v>224</v>
      </c>
      <c r="CE633" t="s">
        <v>224</v>
      </c>
      <c r="CF633" t="s">
        <v>223</v>
      </c>
      <c r="CG633" t="s">
        <v>223</v>
      </c>
      <c r="CH633" t="s">
        <v>223</v>
      </c>
      <c r="CI633" t="s">
        <v>224</v>
      </c>
      <c r="CK633" t="s">
        <v>224</v>
      </c>
      <c r="CL633" t="s">
        <v>223</v>
      </c>
      <c r="CM633" t="s">
        <v>223</v>
      </c>
      <c r="CN633" t="s">
        <v>223</v>
      </c>
      <c r="CO633">
        <v>0</v>
      </c>
      <c r="CP633">
        <v>0</v>
      </c>
      <c r="CQ633">
        <v>0</v>
      </c>
      <c r="CR633">
        <v>10.4</v>
      </c>
      <c r="CS633">
        <v>10.4</v>
      </c>
      <c r="CT633">
        <v>10.4</v>
      </c>
      <c r="CU633">
        <v>6.7</v>
      </c>
      <c r="CV633">
        <v>0</v>
      </c>
      <c r="CW633">
        <v>3.7</v>
      </c>
      <c r="CX633">
        <v>6.7</v>
      </c>
      <c r="CY633">
        <v>10.4</v>
      </c>
      <c r="CZ633">
        <v>10.4</v>
      </c>
      <c r="DA633">
        <v>6.7</v>
      </c>
      <c r="DB633">
        <v>0</v>
      </c>
      <c r="DC633">
        <v>6.7</v>
      </c>
      <c r="DD633">
        <v>6.7</v>
      </c>
      <c r="DE633">
        <v>6.7</v>
      </c>
      <c r="DF633">
        <v>10.4</v>
      </c>
      <c r="DG633">
        <v>84115000</v>
      </c>
      <c r="DH633">
        <v>0</v>
      </c>
      <c r="DI633">
        <v>0</v>
      </c>
      <c r="DJ633">
        <v>0</v>
      </c>
      <c r="DK633">
        <v>20209000</v>
      </c>
      <c r="DL633">
        <v>18829000</v>
      </c>
      <c r="DM633">
        <v>14801000</v>
      </c>
      <c r="DN633">
        <v>948840</v>
      </c>
      <c r="DO633">
        <v>0</v>
      </c>
      <c r="DP633">
        <v>997660</v>
      </c>
      <c r="DQ633">
        <v>2790700</v>
      </c>
      <c r="DR633">
        <v>7803300</v>
      </c>
      <c r="DS633">
        <v>6917800</v>
      </c>
      <c r="DT633">
        <v>560880</v>
      </c>
      <c r="DU633">
        <v>0</v>
      </c>
      <c r="DV633">
        <v>565980</v>
      </c>
      <c r="DW633">
        <v>3140900</v>
      </c>
      <c r="DX633">
        <v>2330600</v>
      </c>
      <c r="DY633">
        <v>4219000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8817300</v>
      </c>
      <c r="ES633">
        <v>9814900</v>
      </c>
      <c r="ET633">
        <v>8165800</v>
      </c>
      <c r="EU633">
        <v>7151200</v>
      </c>
      <c r="EV633">
        <v>6487900</v>
      </c>
      <c r="EW633">
        <v>6490300</v>
      </c>
      <c r="EX633">
        <v>11000000</v>
      </c>
      <c r="EY633">
        <v>7885800</v>
      </c>
      <c r="EZ633">
        <v>7178200</v>
      </c>
      <c r="FA633">
        <v>3</v>
      </c>
      <c r="FB633">
        <v>2</v>
      </c>
      <c r="FC633">
        <v>2</v>
      </c>
      <c r="FD633">
        <v>0</v>
      </c>
      <c r="FE633">
        <v>2</v>
      </c>
      <c r="FF633">
        <v>1</v>
      </c>
      <c r="FG633">
        <v>1</v>
      </c>
      <c r="FH633">
        <v>1</v>
      </c>
      <c r="FI633">
        <v>1</v>
      </c>
      <c r="FJ633">
        <v>13</v>
      </c>
      <c r="FK633" t="s">
        <v>2519</v>
      </c>
      <c r="FO633">
        <v>628</v>
      </c>
      <c r="FP633" t="s">
        <v>2518</v>
      </c>
      <c r="FQ633" t="s">
        <v>255</v>
      </c>
      <c r="FR633" t="s">
        <v>2517</v>
      </c>
      <c r="FS633" t="s">
        <v>2516</v>
      </c>
      <c r="FT633" t="s">
        <v>2515</v>
      </c>
      <c r="FU633" t="s">
        <v>2514</v>
      </c>
      <c r="FX633">
        <v>-1</v>
      </c>
    </row>
    <row r="634" spans="1:180" x14ac:dyDescent="0.35">
      <c r="A634" t="s">
        <v>2513</v>
      </c>
      <c r="B634" t="s">
        <v>2513</v>
      </c>
      <c r="C634">
        <v>2</v>
      </c>
      <c r="D634">
        <v>2</v>
      </c>
      <c r="E634">
        <v>2</v>
      </c>
      <c r="F634" t="s">
        <v>2512</v>
      </c>
      <c r="G634" t="s">
        <v>2511</v>
      </c>
      <c r="H634" t="s">
        <v>2510</v>
      </c>
      <c r="I634">
        <v>1</v>
      </c>
      <c r="J634">
        <v>2</v>
      </c>
      <c r="K634">
        <v>2</v>
      </c>
      <c r="L634">
        <v>2</v>
      </c>
      <c r="M634">
        <v>2</v>
      </c>
      <c r="N634">
        <v>2</v>
      </c>
      <c r="O634">
        <v>2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2</v>
      </c>
      <c r="AB634">
        <v>0</v>
      </c>
      <c r="AC634">
        <v>2</v>
      </c>
      <c r="AD634">
        <v>2</v>
      </c>
      <c r="AE634">
        <v>2</v>
      </c>
      <c r="AF634">
        <v>2</v>
      </c>
      <c r="AG634">
        <v>2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1</v>
      </c>
      <c r="AN634">
        <v>0</v>
      </c>
      <c r="AO634">
        <v>0</v>
      </c>
      <c r="AP634">
        <v>1</v>
      </c>
      <c r="AQ634">
        <v>0</v>
      </c>
      <c r="AR634">
        <v>0</v>
      </c>
      <c r="AS634">
        <v>2</v>
      </c>
      <c r="AT634">
        <v>0</v>
      </c>
      <c r="AU634">
        <v>2</v>
      </c>
      <c r="AV634">
        <v>2</v>
      </c>
      <c r="AW634">
        <v>2</v>
      </c>
      <c r="AX634">
        <v>2</v>
      </c>
      <c r="AY634">
        <v>2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1</v>
      </c>
      <c r="BF634">
        <v>0</v>
      </c>
      <c r="BG634">
        <v>0</v>
      </c>
      <c r="BH634">
        <v>1</v>
      </c>
      <c r="BI634">
        <v>0</v>
      </c>
      <c r="BJ634">
        <v>0</v>
      </c>
      <c r="BK634">
        <v>2</v>
      </c>
      <c r="BL634">
        <v>0</v>
      </c>
      <c r="BM634">
        <v>2</v>
      </c>
      <c r="BN634">
        <v>2</v>
      </c>
      <c r="BO634">
        <v>14.1</v>
      </c>
      <c r="BP634">
        <v>14.1</v>
      </c>
      <c r="BQ634">
        <v>14.1</v>
      </c>
      <c r="BR634">
        <v>16.510999999999999</v>
      </c>
      <c r="BS634">
        <v>149</v>
      </c>
      <c r="BT634">
        <v>149</v>
      </c>
      <c r="BU634">
        <v>1.4683999999999999E-3</v>
      </c>
      <c r="BV634">
        <v>10.845000000000001</v>
      </c>
      <c r="BW634" t="s">
        <v>223</v>
      </c>
      <c r="BX634" t="s">
        <v>223</v>
      </c>
      <c r="BY634" t="s">
        <v>223</v>
      </c>
      <c r="CE634" t="s">
        <v>223</v>
      </c>
      <c r="CH634" t="s">
        <v>223</v>
      </c>
      <c r="CK634" t="s">
        <v>223</v>
      </c>
      <c r="CM634" t="s">
        <v>223</v>
      </c>
      <c r="CN634" t="s">
        <v>223</v>
      </c>
      <c r="CO634">
        <v>14.1</v>
      </c>
      <c r="CP634">
        <v>14.1</v>
      </c>
      <c r="CQ634">
        <v>14.1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7.4</v>
      </c>
      <c r="CX634">
        <v>0</v>
      </c>
      <c r="CY634">
        <v>0</v>
      </c>
      <c r="CZ634">
        <v>7.4</v>
      </c>
      <c r="DA634">
        <v>0</v>
      </c>
      <c r="DB634">
        <v>0</v>
      </c>
      <c r="DC634">
        <v>14.1</v>
      </c>
      <c r="DD634">
        <v>0</v>
      </c>
      <c r="DE634">
        <v>14.1</v>
      </c>
      <c r="DF634">
        <v>14.1</v>
      </c>
      <c r="DG634">
        <v>31314000</v>
      </c>
      <c r="DH634">
        <v>2289100</v>
      </c>
      <c r="DI634">
        <v>4627000</v>
      </c>
      <c r="DJ634">
        <v>8057300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1690100</v>
      </c>
      <c r="DQ634">
        <v>0</v>
      </c>
      <c r="DR634">
        <v>0</v>
      </c>
      <c r="DS634">
        <v>4330700</v>
      </c>
      <c r="DT634">
        <v>0</v>
      </c>
      <c r="DU634">
        <v>0</v>
      </c>
      <c r="DV634">
        <v>1989900</v>
      </c>
      <c r="DW634">
        <v>0</v>
      </c>
      <c r="DX634">
        <v>3287600</v>
      </c>
      <c r="DY634">
        <v>5042600</v>
      </c>
      <c r="DZ634">
        <v>1477800</v>
      </c>
      <c r="EA634">
        <v>2289100</v>
      </c>
      <c r="EB634">
        <v>6059400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1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1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10342000</v>
      </c>
      <c r="EX634">
        <v>0</v>
      </c>
      <c r="EY634">
        <v>8374100</v>
      </c>
      <c r="EZ634">
        <v>10683000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2</v>
      </c>
      <c r="FJ634">
        <v>4</v>
      </c>
      <c r="FK634" t="s">
        <v>2509</v>
      </c>
      <c r="FO634">
        <v>629</v>
      </c>
      <c r="FP634" t="s">
        <v>2508</v>
      </c>
      <c r="FQ634" t="s">
        <v>255</v>
      </c>
      <c r="FR634" t="s">
        <v>2507</v>
      </c>
      <c r="FS634" t="s">
        <v>2506</v>
      </c>
      <c r="FT634" t="s">
        <v>2505</v>
      </c>
      <c r="FU634" t="s">
        <v>2504</v>
      </c>
      <c r="FX634">
        <v>-1</v>
      </c>
    </row>
    <row r="635" spans="1:180" x14ac:dyDescent="0.35">
      <c r="A635" t="s">
        <v>2503</v>
      </c>
      <c r="B635" t="s">
        <v>2503</v>
      </c>
      <c r="C635">
        <v>4</v>
      </c>
      <c r="D635">
        <v>4</v>
      </c>
      <c r="E635">
        <v>4</v>
      </c>
      <c r="F635" t="s">
        <v>2502</v>
      </c>
      <c r="G635" t="s">
        <v>2501</v>
      </c>
      <c r="H635" t="s">
        <v>2500</v>
      </c>
      <c r="I635">
        <v>1</v>
      </c>
      <c r="J635">
        <v>4</v>
      </c>
      <c r="K635">
        <v>4</v>
      </c>
      <c r="L635">
        <v>4</v>
      </c>
      <c r="M635">
        <v>0</v>
      </c>
      <c r="N635">
        <v>0</v>
      </c>
      <c r="O635">
        <v>0</v>
      </c>
      <c r="P635">
        <v>4</v>
      </c>
      <c r="Q635">
        <v>4</v>
      </c>
      <c r="R635">
        <v>4</v>
      </c>
      <c r="S635">
        <v>0</v>
      </c>
      <c r="T635">
        <v>1</v>
      </c>
      <c r="U635">
        <v>0</v>
      </c>
      <c r="V635">
        <v>4</v>
      </c>
      <c r="W635">
        <v>3</v>
      </c>
      <c r="X635">
        <v>4</v>
      </c>
      <c r="Y635">
        <v>0</v>
      </c>
      <c r="Z635">
        <v>0</v>
      </c>
      <c r="AA635">
        <v>0</v>
      </c>
      <c r="AB635">
        <v>3</v>
      </c>
      <c r="AC635">
        <v>2</v>
      </c>
      <c r="AD635">
        <v>3</v>
      </c>
      <c r="AE635">
        <v>0</v>
      </c>
      <c r="AF635">
        <v>0</v>
      </c>
      <c r="AG635">
        <v>0</v>
      </c>
      <c r="AH635">
        <v>4</v>
      </c>
      <c r="AI635">
        <v>4</v>
      </c>
      <c r="AJ635">
        <v>4</v>
      </c>
      <c r="AK635">
        <v>0</v>
      </c>
      <c r="AL635">
        <v>1</v>
      </c>
      <c r="AM635">
        <v>0</v>
      </c>
      <c r="AN635">
        <v>4</v>
      </c>
      <c r="AO635">
        <v>3</v>
      </c>
      <c r="AP635">
        <v>4</v>
      </c>
      <c r="AQ635">
        <v>0</v>
      </c>
      <c r="AR635">
        <v>0</v>
      </c>
      <c r="AS635">
        <v>0</v>
      </c>
      <c r="AT635">
        <v>3</v>
      </c>
      <c r="AU635">
        <v>2</v>
      </c>
      <c r="AV635">
        <v>3</v>
      </c>
      <c r="AW635">
        <v>0</v>
      </c>
      <c r="AX635">
        <v>0</v>
      </c>
      <c r="AY635">
        <v>0</v>
      </c>
      <c r="AZ635">
        <v>4</v>
      </c>
      <c r="BA635">
        <v>4</v>
      </c>
      <c r="BB635">
        <v>4</v>
      </c>
      <c r="BC635">
        <v>0</v>
      </c>
      <c r="BD635">
        <v>1</v>
      </c>
      <c r="BE635">
        <v>0</v>
      </c>
      <c r="BF635">
        <v>4</v>
      </c>
      <c r="BG635">
        <v>3</v>
      </c>
      <c r="BH635">
        <v>4</v>
      </c>
      <c r="BI635">
        <v>0</v>
      </c>
      <c r="BJ635">
        <v>0</v>
      </c>
      <c r="BK635">
        <v>0</v>
      </c>
      <c r="BL635">
        <v>3</v>
      </c>
      <c r="BM635">
        <v>2</v>
      </c>
      <c r="BN635">
        <v>3</v>
      </c>
      <c r="BO635">
        <v>13.8</v>
      </c>
      <c r="BP635">
        <v>13.8</v>
      </c>
      <c r="BQ635">
        <v>13.8</v>
      </c>
      <c r="BR635">
        <v>52.024999999999999</v>
      </c>
      <c r="BS635">
        <v>470</v>
      </c>
      <c r="BT635">
        <v>470</v>
      </c>
      <c r="BU635">
        <v>0</v>
      </c>
      <c r="BV635">
        <v>208.89</v>
      </c>
      <c r="BZ635" t="s">
        <v>223</v>
      </c>
      <c r="CA635" t="s">
        <v>223</v>
      </c>
      <c r="CB635" t="s">
        <v>223</v>
      </c>
      <c r="CD635" t="s">
        <v>224</v>
      </c>
      <c r="CF635" t="s">
        <v>223</v>
      </c>
      <c r="CG635" t="s">
        <v>223</v>
      </c>
      <c r="CH635" t="s">
        <v>223</v>
      </c>
      <c r="CL635" t="s">
        <v>223</v>
      </c>
      <c r="CM635" t="s">
        <v>223</v>
      </c>
      <c r="CN635" t="s">
        <v>223</v>
      </c>
      <c r="CO635">
        <v>0</v>
      </c>
      <c r="CP635">
        <v>0</v>
      </c>
      <c r="CQ635">
        <v>0</v>
      </c>
      <c r="CR635">
        <v>13.8</v>
      </c>
      <c r="CS635">
        <v>13.8</v>
      </c>
      <c r="CT635">
        <v>13.8</v>
      </c>
      <c r="CU635">
        <v>0</v>
      </c>
      <c r="CV635">
        <v>3.8</v>
      </c>
      <c r="CW635">
        <v>0</v>
      </c>
      <c r="CX635">
        <v>13.8</v>
      </c>
      <c r="CY635">
        <v>10.199999999999999</v>
      </c>
      <c r="CZ635">
        <v>13.8</v>
      </c>
      <c r="DA635">
        <v>0</v>
      </c>
      <c r="DB635">
        <v>0</v>
      </c>
      <c r="DC635">
        <v>0</v>
      </c>
      <c r="DD635">
        <v>10.199999999999999</v>
      </c>
      <c r="DE635">
        <v>6.8</v>
      </c>
      <c r="DF635">
        <v>10.199999999999999</v>
      </c>
      <c r="DG635">
        <v>406690000</v>
      </c>
      <c r="DH635">
        <v>0</v>
      </c>
      <c r="DI635">
        <v>0</v>
      </c>
      <c r="DJ635">
        <v>0</v>
      </c>
      <c r="DK635">
        <v>77809000</v>
      </c>
      <c r="DL635">
        <v>74632000</v>
      </c>
      <c r="DM635">
        <v>80701000</v>
      </c>
      <c r="DN635">
        <v>0</v>
      </c>
      <c r="DO635">
        <v>287690</v>
      </c>
      <c r="DP635">
        <v>0</v>
      </c>
      <c r="DQ635">
        <v>48443000</v>
      </c>
      <c r="DR635">
        <v>37768000</v>
      </c>
      <c r="DS635">
        <v>53923000</v>
      </c>
      <c r="DT635">
        <v>0</v>
      </c>
      <c r="DU635">
        <v>0</v>
      </c>
      <c r="DV635">
        <v>0</v>
      </c>
      <c r="DW635">
        <v>11409000</v>
      </c>
      <c r="DX635">
        <v>8468000</v>
      </c>
      <c r="DY635">
        <v>13248000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41129000</v>
      </c>
      <c r="ES635">
        <v>45864000</v>
      </c>
      <c r="ET635">
        <v>54348000</v>
      </c>
      <c r="EU635">
        <v>46593000</v>
      </c>
      <c r="EV635">
        <v>54186000</v>
      </c>
      <c r="EW635">
        <v>64098000</v>
      </c>
      <c r="EX635">
        <v>27419000</v>
      </c>
      <c r="EY635">
        <v>28033000</v>
      </c>
      <c r="EZ635">
        <v>37649000</v>
      </c>
      <c r="FA635">
        <v>4</v>
      </c>
      <c r="FB635">
        <v>3</v>
      </c>
      <c r="FC635">
        <v>4</v>
      </c>
      <c r="FD635">
        <v>3</v>
      </c>
      <c r="FE635">
        <v>3</v>
      </c>
      <c r="FF635">
        <v>4</v>
      </c>
      <c r="FG635">
        <v>3</v>
      </c>
      <c r="FH635">
        <v>2</v>
      </c>
      <c r="FI635">
        <v>2</v>
      </c>
      <c r="FJ635">
        <v>28</v>
      </c>
      <c r="FK635" t="s">
        <v>2499</v>
      </c>
      <c r="FO635">
        <v>630</v>
      </c>
      <c r="FP635" t="s">
        <v>2498</v>
      </c>
      <c r="FQ635" t="s">
        <v>425</v>
      </c>
      <c r="FR635" t="s">
        <v>2497</v>
      </c>
      <c r="FS635" t="s">
        <v>2496</v>
      </c>
      <c r="FT635" t="s">
        <v>2495</v>
      </c>
      <c r="FU635" t="s">
        <v>2494</v>
      </c>
      <c r="FX635">
        <v>-1</v>
      </c>
    </row>
    <row r="636" spans="1:180" x14ac:dyDescent="0.35">
      <c r="A636" t="s">
        <v>2493</v>
      </c>
      <c r="B636" t="s">
        <v>2493</v>
      </c>
      <c r="C636" t="s">
        <v>1173</v>
      </c>
      <c r="D636" t="s">
        <v>1173</v>
      </c>
      <c r="E636" t="s">
        <v>1173</v>
      </c>
      <c r="F636" t="s">
        <v>2492</v>
      </c>
      <c r="G636" t="s">
        <v>2491</v>
      </c>
      <c r="H636" t="s">
        <v>2490</v>
      </c>
      <c r="I636">
        <v>2</v>
      </c>
      <c r="J636">
        <v>2</v>
      </c>
      <c r="K636">
        <v>2</v>
      </c>
      <c r="L636">
        <v>2</v>
      </c>
      <c r="M636">
        <v>1</v>
      </c>
      <c r="N636">
        <v>1</v>
      </c>
      <c r="O636">
        <v>1</v>
      </c>
      <c r="P636">
        <v>2</v>
      </c>
      <c r="Q636">
        <v>2</v>
      </c>
      <c r="R636">
        <v>2</v>
      </c>
      <c r="S636">
        <v>1</v>
      </c>
      <c r="T636">
        <v>1</v>
      </c>
      <c r="U636">
        <v>1</v>
      </c>
      <c r="V636">
        <v>1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1</v>
      </c>
      <c r="AC636">
        <v>0</v>
      </c>
      <c r="AD636">
        <v>1</v>
      </c>
      <c r="AE636">
        <v>1</v>
      </c>
      <c r="AF636">
        <v>1</v>
      </c>
      <c r="AG636">
        <v>1</v>
      </c>
      <c r="AH636">
        <v>2</v>
      </c>
      <c r="AI636">
        <v>2</v>
      </c>
      <c r="AJ636">
        <v>2</v>
      </c>
      <c r="AK636">
        <v>1</v>
      </c>
      <c r="AL636">
        <v>1</v>
      </c>
      <c r="AM636">
        <v>1</v>
      </c>
      <c r="AN636">
        <v>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1</v>
      </c>
      <c r="AU636">
        <v>0</v>
      </c>
      <c r="AV636">
        <v>1</v>
      </c>
      <c r="AW636">
        <v>1</v>
      </c>
      <c r="AX636">
        <v>1</v>
      </c>
      <c r="AY636">
        <v>1</v>
      </c>
      <c r="AZ636">
        <v>2</v>
      </c>
      <c r="BA636">
        <v>2</v>
      </c>
      <c r="BB636">
        <v>2</v>
      </c>
      <c r="BC636">
        <v>1</v>
      </c>
      <c r="BD636">
        <v>1</v>
      </c>
      <c r="BE636">
        <v>1</v>
      </c>
      <c r="BF636">
        <v>1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1</v>
      </c>
      <c r="BM636">
        <v>0</v>
      </c>
      <c r="BN636">
        <v>1</v>
      </c>
      <c r="BO636">
        <v>7.3</v>
      </c>
      <c r="BP636">
        <v>7.3</v>
      </c>
      <c r="BQ636">
        <v>7.3</v>
      </c>
      <c r="BR636">
        <v>50.679000000000002</v>
      </c>
      <c r="BS636">
        <v>437</v>
      </c>
      <c r="BT636" t="s">
        <v>2489</v>
      </c>
      <c r="BU636">
        <v>0</v>
      </c>
      <c r="BV636">
        <v>13.771000000000001</v>
      </c>
      <c r="BW636" t="s">
        <v>223</v>
      </c>
      <c r="BX636" t="s">
        <v>223</v>
      </c>
      <c r="BY636" t="s">
        <v>224</v>
      </c>
      <c r="BZ636" t="s">
        <v>223</v>
      </c>
      <c r="CA636" t="s">
        <v>223</v>
      </c>
      <c r="CB636" t="s">
        <v>223</v>
      </c>
      <c r="CC636" t="s">
        <v>224</v>
      </c>
      <c r="CD636" t="s">
        <v>223</v>
      </c>
      <c r="CE636" t="s">
        <v>224</v>
      </c>
      <c r="CF636" t="s">
        <v>224</v>
      </c>
      <c r="CL636" t="s">
        <v>224</v>
      </c>
      <c r="CN636" t="s">
        <v>224</v>
      </c>
      <c r="CO636">
        <v>2.1</v>
      </c>
      <c r="CP636">
        <v>2.1</v>
      </c>
      <c r="CQ636">
        <v>2.1</v>
      </c>
      <c r="CR636">
        <v>7.3</v>
      </c>
      <c r="CS636">
        <v>7.3</v>
      </c>
      <c r="CT636">
        <v>7.3</v>
      </c>
      <c r="CU636">
        <v>2.1</v>
      </c>
      <c r="CV636">
        <v>2.1</v>
      </c>
      <c r="CW636">
        <v>2.1</v>
      </c>
      <c r="CX636">
        <v>2.1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5.3</v>
      </c>
      <c r="DE636">
        <v>0</v>
      </c>
      <c r="DF636">
        <v>2.1</v>
      </c>
      <c r="DG636">
        <v>34609000</v>
      </c>
      <c r="DH636">
        <v>1087800</v>
      </c>
      <c r="DI636">
        <v>544500</v>
      </c>
      <c r="DJ636">
        <v>586770</v>
      </c>
      <c r="DK636">
        <v>8295700</v>
      </c>
      <c r="DL636">
        <v>7851700</v>
      </c>
      <c r="DM636">
        <v>9451200</v>
      </c>
      <c r="DN636">
        <v>914700</v>
      </c>
      <c r="DO636">
        <v>2424700</v>
      </c>
      <c r="DP636">
        <v>793030</v>
      </c>
      <c r="DQ636">
        <v>1407400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446190</v>
      </c>
      <c r="DX636">
        <v>0</v>
      </c>
      <c r="DY636">
        <v>805760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3576900</v>
      </c>
      <c r="ES636">
        <v>3375600</v>
      </c>
      <c r="ET636">
        <v>4721500</v>
      </c>
      <c r="EU636">
        <v>2813600</v>
      </c>
      <c r="EV636">
        <v>0</v>
      </c>
      <c r="EW636">
        <v>0</v>
      </c>
      <c r="EX636">
        <v>2668800</v>
      </c>
      <c r="EY636">
        <v>0</v>
      </c>
      <c r="EZ636">
        <v>3230600</v>
      </c>
      <c r="FA636">
        <v>2</v>
      </c>
      <c r="FB636">
        <v>1</v>
      </c>
      <c r="FC636">
        <v>1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4</v>
      </c>
      <c r="FK636" t="s">
        <v>2488</v>
      </c>
      <c r="FO636">
        <v>631</v>
      </c>
      <c r="FP636" t="s">
        <v>2487</v>
      </c>
      <c r="FQ636" t="s">
        <v>255</v>
      </c>
      <c r="FR636" t="s">
        <v>2486</v>
      </c>
      <c r="FS636" t="s">
        <v>2485</v>
      </c>
      <c r="FT636" t="s">
        <v>2484</v>
      </c>
      <c r="FU636" t="s">
        <v>2483</v>
      </c>
      <c r="FX636" t="s">
        <v>289</v>
      </c>
    </row>
    <row r="637" spans="1:180" x14ac:dyDescent="0.35">
      <c r="A637" t="s">
        <v>2482</v>
      </c>
      <c r="B637" t="s">
        <v>2482</v>
      </c>
      <c r="C637">
        <v>7</v>
      </c>
      <c r="D637">
        <v>7</v>
      </c>
      <c r="E637">
        <v>7</v>
      </c>
      <c r="F637" t="s">
        <v>2481</v>
      </c>
      <c r="G637" t="s">
        <v>2480</v>
      </c>
      <c r="H637" t="s">
        <v>2479</v>
      </c>
      <c r="I637">
        <v>1</v>
      </c>
      <c r="J637">
        <v>7</v>
      </c>
      <c r="K637">
        <v>7</v>
      </c>
      <c r="L637">
        <v>7</v>
      </c>
      <c r="M637">
        <v>3</v>
      </c>
      <c r="N637">
        <v>1</v>
      </c>
      <c r="O637">
        <v>1</v>
      </c>
      <c r="P637">
        <v>6</v>
      </c>
      <c r="Q637">
        <v>6</v>
      </c>
      <c r="R637">
        <v>5</v>
      </c>
      <c r="S637">
        <v>3</v>
      </c>
      <c r="T637">
        <v>2</v>
      </c>
      <c r="U637">
        <v>3</v>
      </c>
      <c r="V637">
        <v>4</v>
      </c>
      <c r="W637">
        <v>5</v>
      </c>
      <c r="X637">
        <v>3</v>
      </c>
      <c r="Y637">
        <v>3</v>
      </c>
      <c r="Z637">
        <v>2</v>
      </c>
      <c r="AA637">
        <v>3</v>
      </c>
      <c r="AB637">
        <v>5</v>
      </c>
      <c r="AC637">
        <v>4</v>
      </c>
      <c r="AD637">
        <v>4</v>
      </c>
      <c r="AE637">
        <v>3</v>
      </c>
      <c r="AF637">
        <v>1</v>
      </c>
      <c r="AG637">
        <v>1</v>
      </c>
      <c r="AH637">
        <v>6</v>
      </c>
      <c r="AI637">
        <v>6</v>
      </c>
      <c r="AJ637">
        <v>5</v>
      </c>
      <c r="AK637">
        <v>3</v>
      </c>
      <c r="AL637">
        <v>2</v>
      </c>
      <c r="AM637">
        <v>3</v>
      </c>
      <c r="AN637">
        <v>4</v>
      </c>
      <c r="AO637">
        <v>5</v>
      </c>
      <c r="AP637">
        <v>3</v>
      </c>
      <c r="AQ637">
        <v>3</v>
      </c>
      <c r="AR637">
        <v>2</v>
      </c>
      <c r="AS637">
        <v>3</v>
      </c>
      <c r="AT637">
        <v>5</v>
      </c>
      <c r="AU637">
        <v>4</v>
      </c>
      <c r="AV637">
        <v>4</v>
      </c>
      <c r="AW637">
        <v>3</v>
      </c>
      <c r="AX637">
        <v>1</v>
      </c>
      <c r="AY637">
        <v>1</v>
      </c>
      <c r="AZ637">
        <v>6</v>
      </c>
      <c r="BA637">
        <v>6</v>
      </c>
      <c r="BB637">
        <v>5</v>
      </c>
      <c r="BC637">
        <v>3</v>
      </c>
      <c r="BD637">
        <v>2</v>
      </c>
      <c r="BE637">
        <v>3</v>
      </c>
      <c r="BF637">
        <v>4</v>
      </c>
      <c r="BG637">
        <v>5</v>
      </c>
      <c r="BH637">
        <v>3</v>
      </c>
      <c r="BI637">
        <v>3</v>
      </c>
      <c r="BJ637">
        <v>2</v>
      </c>
      <c r="BK637">
        <v>3</v>
      </c>
      <c r="BL637">
        <v>5</v>
      </c>
      <c r="BM637">
        <v>4</v>
      </c>
      <c r="BN637">
        <v>4</v>
      </c>
      <c r="BO637">
        <v>31.2</v>
      </c>
      <c r="BP637">
        <v>31.2</v>
      </c>
      <c r="BQ637">
        <v>31.2</v>
      </c>
      <c r="BR637">
        <v>29.13</v>
      </c>
      <c r="BS637">
        <v>282</v>
      </c>
      <c r="BT637">
        <v>282</v>
      </c>
      <c r="BU637">
        <v>0</v>
      </c>
      <c r="BV637">
        <v>169.59</v>
      </c>
      <c r="BW637" t="s">
        <v>223</v>
      </c>
      <c r="BX637" t="s">
        <v>224</v>
      </c>
      <c r="BY637" t="s">
        <v>224</v>
      </c>
      <c r="BZ637" t="s">
        <v>223</v>
      </c>
      <c r="CA637" t="s">
        <v>223</v>
      </c>
      <c r="CB637" t="s">
        <v>223</v>
      </c>
      <c r="CC637" t="s">
        <v>223</v>
      </c>
      <c r="CD637" t="s">
        <v>223</v>
      </c>
      <c r="CE637" t="s">
        <v>223</v>
      </c>
      <c r="CF637" t="s">
        <v>223</v>
      </c>
      <c r="CG637" t="s">
        <v>223</v>
      </c>
      <c r="CH637" t="s">
        <v>223</v>
      </c>
      <c r="CI637" t="s">
        <v>223</v>
      </c>
      <c r="CJ637" t="s">
        <v>223</v>
      </c>
      <c r="CK637" t="s">
        <v>223</v>
      </c>
      <c r="CL637" t="s">
        <v>223</v>
      </c>
      <c r="CM637" t="s">
        <v>223</v>
      </c>
      <c r="CN637" t="s">
        <v>223</v>
      </c>
      <c r="CO637">
        <v>18.100000000000001</v>
      </c>
      <c r="CP637">
        <v>5.7</v>
      </c>
      <c r="CQ637">
        <v>5.7</v>
      </c>
      <c r="CR637">
        <v>25.2</v>
      </c>
      <c r="CS637">
        <v>29.4</v>
      </c>
      <c r="CT637">
        <v>23.4</v>
      </c>
      <c r="CU637">
        <v>10.6</v>
      </c>
      <c r="CV637">
        <v>5</v>
      </c>
      <c r="CW637">
        <v>10.6</v>
      </c>
      <c r="CX637">
        <v>18.399999999999999</v>
      </c>
      <c r="CY637">
        <v>25.2</v>
      </c>
      <c r="CZ637">
        <v>18.100000000000001</v>
      </c>
      <c r="DA637">
        <v>10.6</v>
      </c>
      <c r="DB637">
        <v>10.3</v>
      </c>
      <c r="DC637">
        <v>10.6</v>
      </c>
      <c r="DD637">
        <v>25.2</v>
      </c>
      <c r="DE637">
        <v>18.399999999999999</v>
      </c>
      <c r="DF637">
        <v>18.399999999999999</v>
      </c>
      <c r="DG637">
        <v>585110000</v>
      </c>
      <c r="DH637">
        <v>3726700</v>
      </c>
      <c r="DI637">
        <v>1482400</v>
      </c>
      <c r="DJ637">
        <v>1508100</v>
      </c>
      <c r="DK637">
        <v>126990000</v>
      </c>
      <c r="DL637">
        <v>110580000</v>
      </c>
      <c r="DM637">
        <v>112380000</v>
      </c>
      <c r="DN637">
        <v>13682000</v>
      </c>
      <c r="DO637">
        <v>6100800</v>
      </c>
      <c r="DP637">
        <v>15412000</v>
      </c>
      <c r="DQ637">
        <v>39152000</v>
      </c>
      <c r="DR637">
        <v>30653000</v>
      </c>
      <c r="DS637">
        <v>33023000</v>
      </c>
      <c r="DT637">
        <v>10996000</v>
      </c>
      <c r="DU637">
        <v>10444000</v>
      </c>
      <c r="DV637">
        <v>14500000</v>
      </c>
      <c r="DW637">
        <v>21434000</v>
      </c>
      <c r="DX637">
        <v>15271000</v>
      </c>
      <c r="DY637">
        <v>17779000</v>
      </c>
      <c r="DZ637">
        <v>1180200</v>
      </c>
      <c r="EA637">
        <v>1374600</v>
      </c>
      <c r="EB637">
        <v>1454200</v>
      </c>
      <c r="EC637">
        <v>4493300</v>
      </c>
      <c r="ED637">
        <v>3024300</v>
      </c>
      <c r="EE637">
        <v>6422500</v>
      </c>
      <c r="EF637">
        <v>2170300</v>
      </c>
      <c r="EG637">
        <v>4636200</v>
      </c>
      <c r="EH637">
        <v>3484200</v>
      </c>
      <c r="EI637">
        <v>0</v>
      </c>
      <c r="EJ637">
        <v>0</v>
      </c>
      <c r="EK637">
        <v>0</v>
      </c>
      <c r="EL637">
        <v>2</v>
      </c>
      <c r="EM637">
        <v>0</v>
      </c>
      <c r="EN637">
        <v>1</v>
      </c>
      <c r="EO637">
        <v>0</v>
      </c>
      <c r="EP637">
        <v>1</v>
      </c>
      <c r="EQ637">
        <v>1</v>
      </c>
      <c r="ER637">
        <v>47860000</v>
      </c>
      <c r="ES637">
        <v>52113000</v>
      </c>
      <c r="ET637">
        <v>56583000</v>
      </c>
      <c r="EU637">
        <v>35788000</v>
      </c>
      <c r="EV637">
        <v>28989000</v>
      </c>
      <c r="EW637">
        <v>34182000</v>
      </c>
      <c r="EX637">
        <v>37122000</v>
      </c>
      <c r="EY637">
        <v>28419000</v>
      </c>
      <c r="EZ637">
        <v>30623000</v>
      </c>
      <c r="FA637">
        <v>7</v>
      </c>
      <c r="FB637">
        <v>8</v>
      </c>
      <c r="FC637">
        <v>6</v>
      </c>
      <c r="FD637">
        <v>6</v>
      </c>
      <c r="FE637">
        <v>3</v>
      </c>
      <c r="FF637">
        <v>3</v>
      </c>
      <c r="FG637">
        <v>3</v>
      </c>
      <c r="FH637">
        <v>3</v>
      </c>
      <c r="FI637">
        <v>3</v>
      </c>
      <c r="FJ637">
        <v>47</v>
      </c>
      <c r="FK637" t="s">
        <v>2478</v>
      </c>
      <c r="FO637">
        <v>632</v>
      </c>
      <c r="FP637" t="s">
        <v>2477</v>
      </c>
      <c r="FQ637" t="s">
        <v>329</v>
      </c>
      <c r="FR637" t="s">
        <v>2476</v>
      </c>
      <c r="FS637" t="s">
        <v>2475</v>
      </c>
      <c r="FT637" t="s">
        <v>2474</v>
      </c>
      <c r="FU637" t="s">
        <v>2473</v>
      </c>
      <c r="FX637">
        <v>-1</v>
      </c>
    </row>
    <row r="638" spans="1:180" x14ac:dyDescent="0.35">
      <c r="A638" t="s">
        <v>2472</v>
      </c>
      <c r="B638" t="s">
        <v>2472</v>
      </c>
      <c r="C638">
        <v>8</v>
      </c>
      <c r="D638">
        <v>8</v>
      </c>
      <c r="E638">
        <v>8</v>
      </c>
      <c r="F638" t="s">
        <v>2471</v>
      </c>
      <c r="G638" t="s">
        <v>2470</v>
      </c>
      <c r="H638" t="s">
        <v>2469</v>
      </c>
      <c r="I638">
        <v>1</v>
      </c>
      <c r="J638">
        <v>8</v>
      </c>
      <c r="K638">
        <v>8</v>
      </c>
      <c r="L638">
        <v>8</v>
      </c>
      <c r="M638">
        <v>0</v>
      </c>
      <c r="N638">
        <v>0</v>
      </c>
      <c r="O638">
        <v>0</v>
      </c>
      <c r="P638">
        <v>7</v>
      </c>
      <c r="Q638">
        <v>7</v>
      </c>
      <c r="R638">
        <v>6</v>
      </c>
      <c r="S638">
        <v>0</v>
      </c>
      <c r="T638">
        <v>0</v>
      </c>
      <c r="U638">
        <v>0</v>
      </c>
      <c r="V638">
        <v>6</v>
      </c>
      <c r="W638">
        <v>6</v>
      </c>
      <c r="X638">
        <v>4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7</v>
      </c>
      <c r="AI638">
        <v>7</v>
      </c>
      <c r="AJ638">
        <v>6</v>
      </c>
      <c r="AK638">
        <v>0</v>
      </c>
      <c r="AL638">
        <v>0</v>
      </c>
      <c r="AM638">
        <v>0</v>
      </c>
      <c r="AN638">
        <v>6</v>
      </c>
      <c r="AO638">
        <v>6</v>
      </c>
      <c r="AP638">
        <v>4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7</v>
      </c>
      <c r="BA638">
        <v>7</v>
      </c>
      <c r="BB638">
        <v>6</v>
      </c>
      <c r="BC638">
        <v>0</v>
      </c>
      <c r="BD638">
        <v>0</v>
      </c>
      <c r="BE638">
        <v>0</v>
      </c>
      <c r="BF638">
        <v>6</v>
      </c>
      <c r="BG638">
        <v>6</v>
      </c>
      <c r="BH638">
        <v>4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7.1</v>
      </c>
      <c r="BP638">
        <v>7.1</v>
      </c>
      <c r="BQ638">
        <v>7.1</v>
      </c>
      <c r="BR638">
        <v>202.52</v>
      </c>
      <c r="BS638">
        <v>1823</v>
      </c>
      <c r="BT638">
        <v>1823</v>
      </c>
      <c r="BU638">
        <v>0</v>
      </c>
      <c r="BV638">
        <v>94.284000000000006</v>
      </c>
      <c r="BZ638" t="s">
        <v>223</v>
      </c>
      <c r="CA638" t="s">
        <v>223</v>
      </c>
      <c r="CB638" t="s">
        <v>223</v>
      </c>
      <c r="CF638" t="s">
        <v>223</v>
      </c>
      <c r="CG638" t="s">
        <v>223</v>
      </c>
      <c r="CH638" t="s">
        <v>223</v>
      </c>
      <c r="CO638">
        <v>0</v>
      </c>
      <c r="CP638">
        <v>0</v>
      </c>
      <c r="CQ638">
        <v>0</v>
      </c>
      <c r="CR638">
        <v>6.4</v>
      </c>
      <c r="CS638">
        <v>6.3</v>
      </c>
      <c r="CT638">
        <v>5.3</v>
      </c>
      <c r="CU638">
        <v>0</v>
      </c>
      <c r="CV638">
        <v>0</v>
      </c>
      <c r="CW638">
        <v>0</v>
      </c>
      <c r="CX638">
        <v>5.9</v>
      </c>
      <c r="CY638">
        <v>5.6</v>
      </c>
      <c r="CZ638">
        <v>3.8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87241000</v>
      </c>
      <c r="DH638">
        <v>0</v>
      </c>
      <c r="DI638">
        <v>0</v>
      </c>
      <c r="DJ638">
        <v>0</v>
      </c>
      <c r="DK638">
        <v>29603000</v>
      </c>
      <c r="DL638">
        <v>22759000</v>
      </c>
      <c r="DM638">
        <v>20327000</v>
      </c>
      <c r="DN638">
        <v>0</v>
      </c>
      <c r="DO638">
        <v>0</v>
      </c>
      <c r="DP638">
        <v>0</v>
      </c>
      <c r="DQ638">
        <v>5125400</v>
      </c>
      <c r="DR638">
        <v>5735200</v>
      </c>
      <c r="DS638">
        <v>3691500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6223100</v>
      </c>
      <c r="ES638">
        <v>6834700</v>
      </c>
      <c r="ET638">
        <v>8177500</v>
      </c>
      <c r="EU638">
        <v>1564100</v>
      </c>
      <c r="EV638">
        <v>1995100</v>
      </c>
      <c r="EW638">
        <v>0</v>
      </c>
      <c r="EX638">
        <v>0</v>
      </c>
      <c r="EY638">
        <v>0</v>
      </c>
      <c r="EZ638">
        <v>0</v>
      </c>
      <c r="FA638">
        <v>6</v>
      </c>
      <c r="FB638">
        <v>6</v>
      </c>
      <c r="FC638">
        <v>5</v>
      </c>
      <c r="FD638">
        <v>0</v>
      </c>
      <c r="FE638">
        <v>2</v>
      </c>
      <c r="FF638">
        <v>0</v>
      </c>
      <c r="FG638">
        <v>0</v>
      </c>
      <c r="FH638">
        <v>0</v>
      </c>
      <c r="FI638">
        <v>0</v>
      </c>
      <c r="FJ638">
        <v>19</v>
      </c>
      <c r="FK638" t="s">
        <v>2468</v>
      </c>
      <c r="FO638">
        <v>633</v>
      </c>
      <c r="FP638" t="s">
        <v>2467</v>
      </c>
      <c r="FQ638" t="s">
        <v>436</v>
      </c>
      <c r="FR638" t="s">
        <v>2466</v>
      </c>
      <c r="FS638" t="s">
        <v>2465</v>
      </c>
      <c r="FT638" t="s">
        <v>2464</v>
      </c>
      <c r="FU638" t="s">
        <v>2463</v>
      </c>
      <c r="FX638">
        <v>-1</v>
      </c>
    </row>
    <row r="639" spans="1:180" x14ac:dyDescent="0.35">
      <c r="A639" t="s">
        <v>2462</v>
      </c>
      <c r="B639" t="s">
        <v>2462</v>
      </c>
      <c r="C639">
        <v>1</v>
      </c>
      <c r="D639">
        <v>1</v>
      </c>
      <c r="E639">
        <v>1</v>
      </c>
      <c r="F639" t="s">
        <v>2461</v>
      </c>
      <c r="G639" t="s">
        <v>2460</v>
      </c>
      <c r="H639" t="s">
        <v>2459</v>
      </c>
      <c r="I639">
        <v>1</v>
      </c>
      <c r="J639">
        <v>1</v>
      </c>
      <c r="K639">
        <v>1</v>
      </c>
      <c r="L639">
        <v>1</v>
      </c>
      <c r="M639">
        <v>0</v>
      </c>
      <c r="N639">
        <v>0</v>
      </c>
      <c r="O639">
        <v>0</v>
      </c>
      <c r="P639">
        <v>0</v>
      </c>
      <c r="Q639">
        <v>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1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5.6</v>
      </c>
      <c r="BP639">
        <v>5.6</v>
      </c>
      <c r="BQ639">
        <v>5.6</v>
      </c>
      <c r="BR639">
        <v>44.468000000000004</v>
      </c>
      <c r="BS639">
        <v>378</v>
      </c>
      <c r="BT639">
        <v>378</v>
      </c>
      <c r="BU639">
        <v>0</v>
      </c>
      <c r="BV639">
        <v>32.415999999999997</v>
      </c>
      <c r="CA639" t="s">
        <v>223</v>
      </c>
      <c r="CO639">
        <v>0</v>
      </c>
      <c r="CP639">
        <v>0</v>
      </c>
      <c r="CQ639">
        <v>0</v>
      </c>
      <c r="CR639">
        <v>0</v>
      </c>
      <c r="CS639">
        <v>5.6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1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1</v>
      </c>
      <c r="FK639" t="s">
        <v>2458</v>
      </c>
      <c r="FO639">
        <v>634</v>
      </c>
      <c r="FP639">
        <v>3131</v>
      </c>
      <c r="FQ639" t="s">
        <v>16</v>
      </c>
      <c r="FR639">
        <v>3285</v>
      </c>
      <c r="FS639">
        <v>43941</v>
      </c>
      <c r="FT639">
        <v>29052</v>
      </c>
      <c r="FU639">
        <v>29052</v>
      </c>
      <c r="FX639">
        <v>-1</v>
      </c>
    </row>
    <row r="640" spans="1:180" x14ac:dyDescent="0.35">
      <c r="A640" t="s">
        <v>2457</v>
      </c>
      <c r="B640" t="s">
        <v>2457</v>
      </c>
      <c r="C640">
        <v>1</v>
      </c>
      <c r="D640">
        <v>1</v>
      </c>
      <c r="E640">
        <v>1</v>
      </c>
      <c r="F640" t="s">
        <v>2456</v>
      </c>
      <c r="G640" t="s">
        <v>2455</v>
      </c>
      <c r="H640" t="s">
        <v>2454</v>
      </c>
      <c r="I640">
        <v>1</v>
      </c>
      <c r="J640">
        <v>1</v>
      </c>
      <c r="K640">
        <v>1</v>
      </c>
      <c r="L640">
        <v>1</v>
      </c>
      <c r="M640">
        <v>0</v>
      </c>
      <c r="N640">
        <v>0</v>
      </c>
      <c r="O640">
        <v>0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>
        <v>1</v>
      </c>
      <c r="AE640">
        <v>0</v>
      </c>
      <c r="AF640">
        <v>0</v>
      </c>
      <c r="AG640">
        <v>0</v>
      </c>
      <c r="AH640">
        <v>1</v>
      </c>
      <c r="AI640">
        <v>1</v>
      </c>
      <c r="AJ640">
        <v>1</v>
      </c>
      <c r="AK640">
        <v>1</v>
      </c>
      <c r="AL640">
        <v>0</v>
      </c>
      <c r="AM640">
        <v>1</v>
      </c>
      <c r="AN640">
        <v>1</v>
      </c>
      <c r="AO640">
        <v>1</v>
      </c>
      <c r="AP640">
        <v>1</v>
      </c>
      <c r="AQ640">
        <v>1</v>
      </c>
      <c r="AR640">
        <v>1</v>
      </c>
      <c r="AS640">
        <v>1</v>
      </c>
      <c r="AT640">
        <v>1</v>
      </c>
      <c r="AU640">
        <v>1</v>
      </c>
      <c r="AV640">
        <v>1</v>
      </c>
      <c r="AW640">
        <v>0</v>
      </c>
      <c r="AX640">
        <v>0</v>
      </c>
      <c r="AY640">
        <v>0</v>
      </c>
      <c r="AZ640">
        <v>1</v>
      </c>
      <c r="BA640">
        <v>1</v>
      </c>
      <c r="BB640">
        <v>1</v>
      </c>
      <c r="BC640">
        <v>1</v>
      </c>
      <c r="BD640">
        <v>0</v>
      </c>
      <c r="BE640">
        <v>1</v>
      </c>
      <c r="BF640">
        <v>1</v>
      </c>
      <c r="BG640">
        <v>1</v>
      </c>
      <c r="BH640">
        <v>1</v>
      </c>
      <c r="BI640">
        <v>1</v>
      </c>
      <c r="BJ640">
        <v>1</v>
      </c>
      <c r="BK640">
        <v>1</v>
      </c>
      <c r="BL640">
        <v>1</v>
      </c>
      <c r="BM640">
        <v>1</v>
      </c>
      <c r="BN640">
        <v>1</v>
      </c>
      <c r="BO640">
        <v>29.8</v>
      </c>
      <c r="BP640">
        <v>29.8</v>
      </c>
      <c r="BQ640">
        <v>29.8</v>
      </c>
      <c r="BR640">
        <v>13.507</v>
      </c>
      <c r="BS640">
        <v>131</v>
      </c>
      <c r="BT640">
        <v>131</v>
      </c>
      <c r="BU640">
        <v>0</v>
      </c>
      <c r="BV640">
        <v>82.293999999999997</v>
      </c>
      <c r="BZ640" t="s">
        <v>223</v>
      </c>
      <c r="CA640" t="s">
        <v>223</v>
      </c>
      <c r="CB640" t="s">
        <v>223</v>
      </c>
      <c r="CC640" t="s">
        <v>223</v>
      </c>
      <c r="CE640" t="s">
        <v>223</v>
      </c>
      <c r="CF640" t="s">
        <v>223</v>
      </c>
      <c r="CG640" t="s">
        <v>223</v>
      </c>
      <c r="CH640" t="s">
        <v>224</v>
      </c>
      <c r="CI640" t="s">
        <v>223</v>
      </c>
      <c r="CJ640" t="s">
        <v>223</v>
      </c>
      <c r="CK640" t="s">
        <v>223</v>
      </c>
      <c r="CL640" t="s">
        <v>223</v>
      </c>
      <c r="CM640" t="s">
        <v>223</v>
      </c>
      <c r="CN640" t="s">
        <v>223</v>
      </c>
      <c r="CO640">
        <v>0</v>
      </c>
      <c r="CP640">
        <v>0</v>
      </c>
      <c r="CQ640">
        <v>0</v>
      </c>
      <c r="CR640">
        <v>29.8</v>
      </c>
      <c r="CS640">
        <v>29.8</v>
      </c>
      <c r="CT640">
        <v>29.8</v>
      </c>
      <c r="CU640">
        <v>29.8</v>
      </c>
      <c r="CV640">
        <v>0</v>
      </c>
      <c r="CW640">
        <v>29.8</v>
      </c>
      <c r="CX640">
        <v>29.8</v>
      </c>
      <c r="CY640">
        <v>29.8</v>
      </c>
      <c r="CZ640">
        <v>29.8</v>
      </c>
      <c r="DA640">
        <v>29.8</v>
      </c>
      <c r="DB640">
        <v>29.8</v>
      </c>
      <c r="DC640">
        <v>29.8</v>
      </c>
      <c r="DD640">
        <v>29.8</v>
      </c>
      <c r="DE640">
        <v>29.8</v>
      </c>
      <c r="DF640">
        <v>29.8</v>
      </c>
      <c r="DG640">
        <v>551430000</v>
      </c>
      <c r="DH640">
        <v>0</v>
      </c>
      <c r="DI640">
        <v>0</v>
      </c>
      <c r="DJ640">
        <v>0</v>
      </c>
      <c r="DK640">
        <v>150130000</v>
      </c>
      <c r="DL640">
        <v>115260000</v>
      </c>
      <c r="DM640">
        <v>134470000</v>
      </c>
      <c r="DN640">
        <v>3796200</v>
      </c>
      <c r="DO640">
        <v>0</v>
      </c>
      <c r="DP640">
        <v>3940400</v>
      </c>
      <c r="DQ640">
        <v>47525000</v>
      </c>
      <c r="DR640">
        <v>38560000</v>
      </c>
      <c r="DS640">
        <v>1103300</v>
      </c>
      <c r="DT640">
        <v>3652200</v>
      </c>
      <c r="DU640">
        <v>1870200</v>
      </c>
      <c r="DV640">
        <v>1974700</v>
      </c>
      <c r="DW640">
        <v>16387000</v>
      </c>
      <c r="DX640">
        <v>14655000</v>
      </c>
      <c r="DY640">
        <v>18112000</v>
      </c>
      <c r="DZ640">
        <v>0</v>
      </c>
      <c r="EA640">
        <v>0</v>
      </c>
      <c r="EB640">
        <v>0</v>
      </c>
      <c r="EC640">
        <v>2022700</v>
      </c>
      <c r="ED640">
        <v>0</v>
      </c>
      <c r="EE640">
        <v>2492200</v>
      </c>
      <c r="EF640">
        <v>1881100</v>
      </c>
      <c r="EG640">
        <v>1084400</v>
      </c>
      <c r="EH640">
        <v>1045200</v>
      </c>
      <c r="EI640">
        <v>0</v>
      </c>
      <c r="EJ640">
        <v>0</v>
      </c>
      <c r="EK640">
        <v>0</v>
      </c>
      <c r="EL640">
        <v>1</v>
      </c>
      <c r="EM640">
        <v>0</v>
      </c>
      <c r="EN640">
        <v>1</v>
      </c>
      <c r="EO640">
        <v>1</v>
      </c>
      <c r="EP640">
        <v>1</v>
      </c>
      <c r="EQ640">
        <v>1</v>
      </c>
      <c r="ER640">
        <v>154230000</v>
      </c>
      <c r="ES640">
        <v>122390000</v>
      </c>
      <c r="ET640">
        <v>138590000</v>
      </c>
      <c r="EU640">
        <v>83956000</v>
      </c>
      <c r="EV640">
        <v>72155000</v>
      </c>
      <c r="EW640">
        <v>55625000</v>
      </c>
      <c r="EX640">
        <v>55205000</v>
      </c>
      <c r="EY640">
        <v>55697000</v>
      </c>
      <c r="EZ640">
        <v>67008000</v>
      </c>
      <c r="FA640">
        <v>2</v>
      </c>
      <c r="FB640">
        <v>1</v>
      </c>
      <c r="FC640">
        <v>1</v>
      </c>
      <c r="FD640">
        <v>2</v>
      </c>
      <c r="FE640">
        <v>1</v>
      </c>
      <c r="FF640">
        <v>0</v>
      </c>
      <c r="FG640">
        <v>1</v>
      </c>
      <c r="FH640">
        <v>1</v>
      </c>
      <c r="FI640">
        <v>2</v>
      </c>
      <c r="FJ640">
        <v>16</v>
      </c>
      <c r="FK640" t="s">
        <v>2453</v>
      </c>
      <c r="FO640">
        <v>635</v>
      </c>
      <c r="FP640">
        <v>4662</v>
      </c>
      <c r="FQ640" t="s">
        <v>16</v>
      </c>
      <c r="FR640">
        <v>4918</v>
      </c>
      <c r="FS640" t="s">
        <v>2452</v>
      </c>
      <c r="FT640" t="s">
        <v>2451</v>
      </c>
      <c r="FU640">
        <v>45751</v>
      </c>
      <c r="FX640">
        <v>-1</v>
      </c>
    </row>
    <row r="641" spans="1:180" x14ac:dyDescent="0.35">
      <c r="A641" t="s">
        <v>2450</v>
      </c>
      <c r="B641" t="s">
        <v>2450</v>
      </c>
      <c r="C641">
        <v>30</v>
      </c>
      <c r="D641">
        <v>30</v>
      </c>
      <c r="E641">
        <v>30</v>
      </c>
      <c r="F641" t="s">
        <v>2449</v>
      </c>
      <c r="G641" t="s">
        <v>2448</v>
      </c>
      <c r="H641" t="s">
        <v>2447</v>
      </c>
      <c r="I641">
        <v>1</v>
      </c>
      <c r="J641">
        <v>30</v>
      </c>
      <c r="K641">
        <v>30</v>
      </c>
      <c r="L641">
        <v>30</v>
      </c>
      <c r="M641">
        <v>10</v>
      </c>
      <c r="N641">
        <v>8</v>
      </c>
      <c r="O641">
        <v>10</v>
      </c>
      <c r="P641">
        <v>29</v>
      </c>
      <c r="Q641">
        <v>29</v>
      </c>
      <c r="R641">
        <v>28</v>
      </c>
      <c r="S641">
        <v>19</v>
      </c>
      <c r="T641">
        <v>17</v>
      </c>
      <c r="U641">
        <v>13</v>
      </c>
      <c r="V641">
        <v>30</v>
      </c>
      <c r="W641">
        <v>29</v>
      </c>
      <c r="X641">
        <v>29</v>
      </c>
      <c r="Y641">
        <v>17</v>
      </c>
      <c r="Z641">
        <v>15</v>
      </c>
      <c r="AA641">
        <v>13</v>
      </c>
      <c r="AB641">
        <v>29</v>
      </c>
      <c r="AC641">
        <v>29</v>
      </c>
      <c r="AD641">
        <v>28</v>
      </c>
      <c r="AE641">
        <v>10</v>
      </c>
      <c r="AF641">
        <v>8</v>
      </c>
      <c r="AG641">
        <v>10</v>
      </c>
      <c r="AH641">
        <v>29</v>
      </c>
      <c r="AI641">
        <v>29</v>
      </c>
      <c r="AJ641">
        <v>28</v>
      </c>
      <c r="AK641">
        <v>19</v>
      </c>
      <c r="AL641">
        <v>17</v>
      </c>
      <c r="AM641">
        <v>13</v>
      </c>
      <c r="AN641">
        <v>30</v>
      </c>
      <c r="AO641">
        <v>29</v>
      </c>
      <c r="AP641">
        <v>29</v>
      </c>
      <c r="AQ641">
        <v>17</v>
      </c>
      <c r="AR641">
        <v>15</v>
      </c>
      <c r="AS641">
        <v>13</v>
      </c>
      <c r="AT641">
        <v>29</v>
      </c>
      <c r="AU641">
        <v>29</v>
      </c>
      <c r="AV641">
        <v>28</v>
      </c>
      <c r="AW641">
        <v>10</v>
      </c>
      <c r="AX641">
        <v>8</v>
      </c>
      <c r="AY641">
        <v>10</v>
      </c>
      <c r="AZ641">
        <v>29</v>
      </c>
      <c r="BA641">
        <v>29</v>
      </c>
      <c r="BB641">
        <v>28</v>
      </c>
      <c r="BC641">
        <v>19</v>
      </c>
      <c r="BD641">
        <v>17</v>
      </c>
      <c r="BE641">
        <v>13</v>
      </c>
      <c r="BF641">
        <v>30</v>
      </c>
      <c r="BG641">
        <v>29</v>
      </c>
      <c r="BH641">
        <v>29</v>
      </c>
      <c r="BI641">
        <v>17</v>
      </c>
      <c r="BJ641">
        <v>15</v>
      </c>
      <c r="BK641">
        <v>13</v>
      </c>
      <c r="BL641">
        <v>29</v>
      </c>
      <c r="BM641">
        <v>29</v>
      </c>
      <c r="BN641">
        <v>28</v>
      </c>
      <c r="BO641">
        <v>69.099999999999994</v>
      </c>
      <c r="BP641">
        <v>69.099999999999994</v>
      </c>
      <c r="BQ641">
        <v>69.099999999999994</v>
      </c>
      <c r="BR641">
        <v>60.673000000000002</v>
      </c>
      <c r="BS641">
        <v>540</v>
      </c>
      <c r="BT641">
        <v>540</v>
      </c>
      <c r="BU641">
        <v>0</v>
      </c>
      <c r="BV641">
        <v>323.31</v>
      </c>
      <c r="BW641" t="s">
        <v>223</v>
      </c>
      <c r="BX641" t="s">
        <v>223</v>
      </c>
      <c r="BY641" t="s">
        <v>223</v>
      </c>
      <c r="BZ641" t="s">
        <v>223</v>
      </c>
      <c r="CA641" t="s">
        <v>223</v>
      </c>
      <c r="CB641" t="s">
        <v>223</v>
      </c>
      <c r="CC641" t="s">
        <v>223</v>
      </c>
      <c r="CD641" t="s">
        <v>223</v>
      </c>
      <c r="CE641" t="s">
        <v>223</v>
      </c>
      <c r="CF641" t="s">
        <v>223</v>
      </c>
      <c r="CG641" t="s">
        <v>223</v>
      </c>
      <c r="CH641" t="s">
        <v>223</v>
      </c>
      <c r="CI641" t="s">
        <v>223</v>
      </c>
      <c r="CJ641" t="s">
        <v>223</v>
      </c>
      <c r="CK641" t="s">
        <v>223</v>
      </c>
      <c r="CL641" t="s">
        <v>223</v>
      </c>
      <c r="CM641" t="s">
        <v>223</v>
      </c>
      <c r="CN641" t="s">
        <v>223</v>
      </c>
      <c r="CO641">
        <v>26.1</v>
      </c>
      <c r="CP641">
        <v>21.7</v>
      </c>
      <c r="CQ641">
        <v>22.8</v>
      </c>
      <c r="CR641">
        <v>69.099999999999994</v>
      </c>
      <c r="CS641">
        <v>67.2</v>
      </c>
      <c r="CT641">
        <v>67.2</v>
      </c>
      <c r="CU641">
        <v>48.9</v>
      </c>
      <c r="CV641">
        <v>41.3</v>
      </c>
      <c r="CW641">
        <v>30.6</v>
      </c>
      <c r="CX641">
        <v>69.099999999999994</v>
      </c>
      <c r="CY641">
        <v>69.099999999999994</v>
      </c>
      <c r="CZ641">
        <v>69.099999999999994</v>
      </c>
      <c r="DA641">
        <v>38.299999999999997</v>
      </c>
      <c r="DB641">
        <v>37.6</v>
      </c>
      <c r="DC641">
        <v>31.9</v>
      </c>
      <c r="DD641">
        <v>68.3</v>
      </c>
      <c r="DE641">
        <v>68.3</v>
      </c>
      <c r="DF641">
        <v>66.7</v>
      </c>
      <c r="DG641">
        <v>91287000000</v>
      </c>
      <c r="DH641">
        <v>26728000</v>
      </c>
      <c r="DI641">
        <v>31124000</v>
      </c>
      <c r="DJ641">
        <v>36219000</v>
      </c>
      <c r="DK641">
        <v>22497000000</v>
      </c>
      <c r="DL641">
        <v>19324000000</v>
      </c>
      <c r="DM641">
        <v>16963000000</v>
      </c>
      <c r="DN641">
        <v>123780000</v>
      </c>
      <c r="DO641">
        <v>110460000</v>
      </c>
      <c r="DP641">
        <v>99961000</v>
      </c>
      <c r="DQ641">
        <v>7736699999.9999905</v>
      </c>
      <c r="DR641">
        <v>6213599999.9999905</v>
      </c>
      <c r="DS641">
        <v>6321199999.9999905</v>
      </c>
      <c r="DT641">
        <v>88049000</v>
      </c>
      <c r="DU641">
        <v>76452000</v>
      </c>
      <c r="DV641">
        <v>61416000</v>
      </c>
      <c r="DW641">
        <v>4386900000</v>
      </c>
      <c r="DX641">
        <v>3569299999.99999</v>
      </c>
      <c r="DY641">
        <v>3621399999.99999</v>
      </c>
      <c r="DZ641">
        <v>6644800</v>
      </c>
      <c r="EA641">
        <v>8987000</v>
      </c>
      <c r="EB641">
        <v>13598000</v>
      </c>
      <c r="EC641">
        <v>6301300</v>
      </c>
      <c r="ED641">
        <v>8405900</v>
      </c>
      <c r="EE641">
        <v>9595700</v>
      </c>
      <c r="EF641">
        <v>5325400</v>
      </c>
      <c r="EG641">
        <v>6152500</v>
      </c>
      <c r="EH641">
        <v>6458500</v>
      </c>
      <c r="EI641">
        <v>1</v>
      </c>
      <c r="EJ641">
        <v>1</v>
      </c>
      <c r="EK641">
        <v>2</v>
      </c>
      <c r="EL641">
        <v>9</v>
      </c>
      <c r="EM641">
        <v>12</v>
      </c>
      <c r="EN641">
        <v>7</v>
      </c>
      <c r="EO641">
        <v>9</v>
      </c>
      <c r="EP641">
        <v>5</v>
      </c>
      <c r="EQ641">
        <v>6</v>
      </c>
      <c r="ER641">
        <v>3068099999.99999</v>
      </c>
      <c r="ES641">
        <v>2951999999.99999</v>
      </c>
      <c r="ET641">
        <v>2679000000</v>
      </c>
      <c r="EU641">
        <v>1847599999.99999</v>
      </c>
      <c r="EV641">
        <v>1529599999.99999</v>
      </c>
      <c r="EW641">
        <v>1659299999.99999</v>
      </c>
      <c r="EX641">
        <v>1934599999.99999</v>
      </c>
      <c r="EY641">
        <v>2044899999.99999</v>
      </c>
      <c r="EZ641">
        <v>1996599999.99999</v>
      </c>
      <c r="FA641">
        <v>46</v>
      </c>
      <c r="FB641">
        <v>50</v>
      </c>
      <c r="FC641">
        <v>48</v>
      </c>
      <c r="FD641">
        <v>36</v>
      </c>
      <c r="FE641">
        <v>40</v>
      </c>
      <c r="FF641">
        <v>37</v>
      </c>
      <c r="FG641">
        <v>37</v>
      </c>
      <c r="FH641">
        <v>34</v>
      </c>
      <c r="FI641">
        <v>36</v>
      </c>
      <c r="FJ641">
        <v>416</v>
      </c>
      <c r="FK641" t="s">
        <v>2446</v>
      </c>
      <c r="FO641">
        <v>636</v>
      </c>
      <c r="FP641" t="s">
        <v>2445</v>
      </c>
      <c r="FQ641" t="s">
        <v>2444</v>
      </c>
      <c r="FR641" t="s">
        <v>2443</v>
      </c>
      <c r="FS641" t="s">
        <v>2442</v>
      </c>
      <c r="FT641" t="s">
        <v>2441</v>
      </c>
      <c r="FU641" t="s">
        <v>2440</v>
      </c>
      <c r="FV641" t="s">
        <v>2439</v>
      </c>
      <c r="FW641" t="s">
        <v>2438</v>
      </c>
      <c r="FX641">
        <v>-1</v>
      </c>
    </row>
    <row r="642" spans="1:180" x14ac:dyDescent="0.35">
      <c r="A642" t="s">
        <v>2437</v>
      </c>
      <c r="B642" t="s">
        <v>2437</v>
      </c>
      <c r="C642">
        <v>1</v>
      </c>
      <c r="D642">
        <v>1</v>
      </c>
      <c r="E642">
        <v>1</v>
      </c>
      <c r="F642" t="s">
        <v>2436</v>
      </c>
      <c r="G642" t="s">
        <v>2435</v>
      </c>
      <c r="H642" t="s">
        <v>2434</v>
      </c>
      <c r="I642">
        <v>1</v>
      </c>
      <c r="J642">
        <v>1</v>
      </c>
      <c r="K642">
        <v>1</v>
      </c>
      <c r="L642">
        <v>1</v>
      </c>
      <c r="M642">
        <v>0</v>
      </c>
      <c r="N642">
        <v>0</v>
      </c>
      <c r="O642">
        <v>0</v>
      </c>
      <c r="P642">
        <v>1</v>
      </c>
      <c r="Q642">
        <v>1</v>
      </c>
      <c r="R642">
        <v>1</v>
      </c>
      <c r="S642">
        <v>0</v>
      </c>
      <c r="T642">
        <v>0</v>
      </c>
      <c r="U642">
        <v>0</v>
      </c>
      <c r="V642">
        <v>1</v>
      </c>
      <c r="W642">
        <v>1</v>
      </c>
      <c r="X642">
        <v>1</v>
      </c>
      <c r="Y642">
        <v>0</v>
      </c>
      <c r="Z642">
        <v>0</v>
      </c>
      <c r="AA642">
        <v>0</v>
      </c>
      <c r="AB642">
        <v>1</v>
      </c>
      <c r="AC642">
        <v>1</v>
      </c>
      <c r="AD642">
        <v>1</v>
      </c>
      <c r="AE642">
        <v>0</v>
      </c>
      <c r="AF642">
        <v>0</v>
      </c>
      <c r="AG642">
        <v>0</v>
      </c>
      <c r="AH642">
        <v>1</v>
      </c>
      <c r="AI642">
        <v>1</v>
      </c>
      <c r="AJ642">
        <v>1</v>
      </c>
      <c r="AK642">
        <v>0</v>
      </c>
      <c r="AL642">
        <v>0</v>
      </c>
      <c r="AM642">
        <v>0</v>
      </c>
      <c r="AN642">
        <v>1</v>
      </c>
      <c r="AO642">
        <v>1</v>
      </c>
      <c r="AP642">
        <v>1</v>
      </c>
      <c r="AQ642">
        <v>0</v>
      </c>
      <c r="AR642">
        <v>0</v>
      </c>
      <c r="AS642">
        <v>0</v>
      </c>
      <c r="AT642">
        <v>1</v>
      </c>
      <c r="AU642">
        <v>1</v>
      </c>
      <c r="AV642">
        <v>1</v>
      </c>
      <c r="AW642">
        <v>0</v>
      </c>
      <c r="AX642">
        <v>0</v>
      </c>
      <c r="AY642">
        <v>0</v>
      </c>
      <c r="AZ642">
        <v>1</v>
      </c>
      <c r="BA642">
        <v>1</v>
      </c>
      <c r="BB642">
        <v>1</v>
      </c>
      <c r="BC642">
        <v>0</v>
      </c>
      <c r="BD642">
        <v>0</v>
      </c>
      <c r="BE642">
        <v>0</v>
      </c>
      <c r="BF642">
        <v>1</v>
      </c>
      <c r="BG642">
        <v>1</v>
      </c>
      <c r="BH642">
        <v>1</v>
      </c>
      <c r="BI642">
        <v>0</v>
      </c>
      <c r="BJ642">
        <v>0</v>
      </c>
      <c r="BK642">
        <v>0</v>
      </c>
      <c r="BL642">
        <v>1</v>
      </c>
      <c r="BM642">
        <v>1</v>
      </c>
      <c r="BN642">
        <v>1</v>
      </c>
      <c r="BO642">
        <v>9.3000000000000007</v>
      </c>
      <c r="BP642">
        <v>9.3000000000000007</v>
      </c>
      <c r="BQ642">
        <v>9.3000000000000007</v>
      </c>
      <c r="BR642">
        <v>13.157</v>
      </c>
      <c r="BS642">
        <v>118</v>
      </c>
      <c r="BT642">
        <v>118</v>
      </c>
      <c r="BU642">
        <v>0</v>
      </c>
      <c r="BV642">
        <v>22.952000000000002</v>
      </c>
      <c r="BZ642" t="s">
        <v>223</v>
      </c>
      <c r="CA642" t="s">
        <v>223</v>
      </c>
      <c r="CB642" t="s">
        <v>223</v>
      </c>
      <c r="CF642" t="s">
        <v>223</v>
      </c>
      <c r="CG642" t="s">
        <v>223</v>
      </c>
      <c r="CH642" t="s">
        <v>223</v>
      </c>
      <c r="CL642" t="s">
        <v>223</v>
      </c>
      <c r="CM642" t="s">
        <v>223</v>
      </c>
      <c r="CN642" t="s">
        <v>223</v>
      </c>
      <c r="CO642">
        <v>0</v>
      </c>
      <c r="CP642">
        <v>0</v>
      </c>
      <c r="CQ642">
        <v>0</v>
      </c>
      <c r="CR642">
        <v>9.3000000000000007</v>
      </c>
      <c r="CS642">
        <v>9.3000000000000007</v>
      </c>
      <c r="CT642">
        <v>9.3000000000000007</v>
      </c>
      <c r="CU642">
        <v>0</v>
      </c>
      <c r="CV642">
        <v>0</v>
      </c>
      <c r="CW642">
        <v>0</v>
      </c>
      <c r="CX642">
        <v>9.3000000000000007</v>
      </c>
      <c r="CY642">
        <v>9.3000000000000007</v>
      </c>
      <c r="CZ642">
        <v>9.3000000000000007</v>
      </c>
      <c r="DA642">
        <v>0</v>
      </c>
      <c r="DB642">
        <v>0</v>
      </c>
      <c r="DC642">
        <v>0</v>
      </c>
      <c r="DD642">
        <v>9.3000000000000007</v>
      </c>
      <c r="DE642">
        <v>9.3000000000000007</v>
      </c>
      <c r="DF642">
        <v>9.3000000000000007</v>
      </c>
      <c r="DG642">
        <v>217340000</v>
      </c>
      <c r="DH642">
        <v>0</v>
      </c>
      <c r="DI642">
        <v>0</v>
      </c>
      <c r="DJ642">
        <v>0</v>
      </c>
      <c r="DK642">
        <v>26362000</v>
      </c>
      <c r="DL642">
        <v>26920000</v>
      </c>
      <c r="DM642">
        <v>20743000</v>
      </c>
      <c r="DN642">
        <v>0</v>
      </c>
      <c r="DO642">
        <v>0</v>
      </c>
      <c r="DP642">
        <v>0</v>
      </c>
      <c r="DQ642">
        <v>28650000</v>
      </c>
      <c r="DR642">
        <v>25775000</v>
      </c>
      <c r="DS642">
        <v>24043000</v>
      </c>
      <c r="DT642">
        <v>0</v>
      </c>
      <c r="DU642">
        <v>0</v>
      </c>
      <c r="DV642">
        <v>0</v>
      </c>
      <c r="DW642">
        <v>24308000</v>
      </c>
      <c r="DX642">
        <v>19972000</v>
      </c>
      <c r="DY642">
        <v>20566000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15238000</v>
      </c>
      <c r="ES642">
        <v>19609000</v>
      </c>
      <c r="ET642">
        <v>15566000</v>
      </c>
      <c r="EU642">
        <v>32152000</v>
      </c>
      <c r="EV642">
        <v>34847000</v>
      </c>
      <c r="EW642">
        <v>30711000</v>
      </c>
      <c r="EX642">
        <v>53791000</v>
      </c>
      <c r="EY642">
        <v>53891000</v>
      </c>
      <c r="EZ642">
        <v>49845000</v>
      </c>
      <c r="FA642">
        <v>1</v>
      </c>
      <c r="FB642">
        <v>1</v>
      </c>
      <c r="FC642">
        <v>1</v>
      </c>
      <c r="FD642">
        <v>1</v>
      </c>
      <c r="FE642">
        <v>2</v>
      </c>
      <c r="FF642">
        <v>1</v>
      </c>
      <c r="FG642">
        <v>2</v>
      </c>
      <c r="FH642">
        <v>2</v>
      </c>
      <c r="FI642">
        <v>2</v>
      </c>
      <c r="FJ642">
        <v>13</v>
      </c>
      <c r="FK642" t="s">
        <v>2433</v>
      </c>
      <c r="FO642">
        <v>637</v>
      </c>
      <c r="FP642">
        <v>1066</v>
      </c>
      <c r="FQ642" t="s">
        <v>16</v>
      </c>
      <c r="FR642">
        <v>1130</v>
      </c>
      <c r="FS642" t="s">
        <v>2432</v>
      </c>
      <c r="FT642" t="s">
        <v>2431</v>
      </c>
      <c r="FU642">
        <v>9565</v>
      </c>
      <c r="FX642">
        <v>-1</v>
      </c>
    </row>
    <row r="643" spans="1:180" x14ac:dyDescent="0.35">
      <c r="A643" t="s">
        <v>2430</v>
      </c>
      <c r="B643" t="s">
        <v>2430</v>
      </c>
      <c r="C643">
        <v>7</v>
      </c>
      <c r="D643">
        <v>7</v>
      </c>
      <c r="E643">
        <v>7</v>
      </c>
      <c r="F643" t="s">
        <v>2429</v>
      </c>
      <c r="G643" t="s">
        <v>2428</v>
      </c>
      <c r="H643" t="s">
        <v>2427</v>
      </c>
      <c r="I643">
        <v>1</v>
      </c>
      <c r="J643">
        <v>7</v>
      </c>
      <c r="K643">
        <v>7</v>
      </c>
      <c r="L643">
        <v>7</v>
      </c>
      <c r="M643">
        <v>2</v>
      </c>
      <c r="N643">
        <v>2</v>
      </c>
      <c r="O643">
        <v>1</v>
      </c>
      <c r="P643">
        <v>7</v>
      </c>
      <c r="Q643">
        <v>7</v>
      </c>
      <c r="R643">
        <v>7</v>
      </c>
      <c r="S643">
        <v>3</v>
      </c>
      <c r="T643">
        <v>3</v>
      </c>
      <c r="U643">
        <v>4</v>
      </c>
      <c r="V643">
        <v>7</v>
      </c>
      <c r="W643">
        <v>7</v>
      </c>
      <c r="X643">
        <v>7</v>
      </c>
      <c r="Y643">
        <v>2</v>
      </c>
      <c r="Z643">
        <v>3</v>
      </c>
      <c r="AA643">
        <v>3</v>
      </c>
      <c r="AB643">
        <v>7</v>
      </c>
      <c r="AC643">
        <v>6</v>
      </c>
      <c r="AD643">
        <v>7</v>
      </c>
      <c r="AE643">
        <v>2</v>
      </c>
      <c r="AF643">
        <v>2</v>
      </c>
      <c r="AG643">
        <v>1</v>
      </c>
      <c r="AH643">
        <v>7</v>
      </c>
      <c r="AI643">
        <v>7</v>
      </c>
      <c r="AJ643">
        <v>7</v>
      </c>
      <c r="AK643">
        <v>3</v>
      </c>
      <c r="AL643">
        <v>3</v>
      </c>
      <c r="AM643">
        <v>4</v>
      </c>
      <c r="AN643">
        <v>7</v>
      </c>
      <c r="AO643">
        <v>7</v>
      </c>
      <c r="AP643">
        <v>7</v>
      </c>
      <c r="AQ643">
        <v>2</v>
      </c>
      <c r="AR643">
        <v>3</v>
      </c>
      <c r="AS643">
        <v>3</v>
      </c>
      <c r="AT643">
        <v>7</v>
      </c>
      <c r="AU643">
        <v>6</v>
      </c>
      <c r="AV643">
        <v>7</v>
      </c>
      <c r="AW643">
        <v>2</v>
      </c>
      <c r="AX643">
        <v>2</v>
      </c>
      <c r="AY643">
        <v>1</v>
      </c>
      <c r="AZ643">
        <v>7</v>
      </c>
      <c r="BA643">
        <v>7</v>
      </c>
      <c r="BB643">
        <v>7</v>
      </c>
      <c r="BC643">
        <v>3</v>
      </c>
      <c r="BD643">
        <v>3</v>
      </c>
      <c r="BE643">
        <v>4</v>
      </c>
      <c r="BF643">
        <v>7</v>
      </c>
      <c r="BG643">
        <v>7</v>
      </c>
      <c r="BH643">
        <v>7</v>
      </c>
      <c r="BI643">
        <v>2</v>
      </c>
      <c r="BJ643">
        <v>3</v>
      </c>
      <c r="BK643">
        <v>3</v>
      </c>
      <c r="BL643">
        <v>7</v>
      </c>
      <c r="BM643">
        <v>6</v>
      </c>
      <c r="BN643">
        <v>7</v>
      </c>
      <c r="BO643">
        <v>65.599999999999994</v>
      </c>
      <c r="BP643">
        <v>65.599999999999994</v>
      </c>
      <c r="BQ643">
        <v>65.599999999999994</v>
      </c>
      <c r="BR643">
        <v>14.509</v>
      </c>
      <c r="BS643">
        <v>131</v>
      </c>
      <c r="BT643">
        <v>131</v>
      </c>
      <c r="BU643">
        <v>0</v>
      </c>
      <c r="BV643">
        <v>308.08</v>
      </c>
      <c r="BW643" t="s">
        <v>223</v>
      </c>
      <c r="BX643" t="s">
        <v>223</v>
      </c>
      <c r="BY643" t="s">
        <v>223</v>
      </c>
      <c r="BZ643" t="s">
        <v>223</v>
      </c>
      <c r="CA643" t="s">
        <v>223</v>
      </c>
      <c r="CB643" t="s">
        <v>223</v>
      </c>
      <c r="CC643" t="s">
        <v>223</v>
      </c>
      <c r="CD643" t="s">
        <v>223</v>
      </c>
      <c r="CE643" t="s">
        <v>223</v>
      </c>
      <c r="CF643" t="s">
        <v>223</v>
      </c>
      <c r="CG643" t="s">
        <v>223</v>
      </c>
      <c r="CH643" t="s">
        <v>223</v>
      </c>
      <c r="CI643" t="s">
        <v>223</v>
      </c>
      <c r="CJ643" t="s">
        <v>223</v>
      </c>
      <c r="CK643" t="s">
        <v>223</v>
      </c>
      <c r="CL643" t="s">
        <v>223</v>
      </c>
      <c r="CM643" t="s">
        <v>223</v>
      </c>
      <c r="CN643" t="s">
        <v>223</v>
      </c>
      <c r="CO643">
        <v>26.7</v>
      </c>
      <c r="CP643">
        <v>20.6</v>
      </c>
      <c r="CQ643">
        <v>6.9</v>
      </c>
      <c r="CR643">
        <v>65.599999999999994</v>
      </c>
      <c r="CS643">
        <v>65.599999999999994</v>
      </c>
      <c r="CT643">
        <v>65.599999999999994</v>
      </c>
      <c r="CU643">
        <v>30.5</v>
      </c>
      <c r="CV643">
        <v>30.5</v>
      </c>
      <c r="CW643">
        <v>48.1</v>
      </c>
      <c r="CX643">
        <v>65.599999999999994</v>
      </c>
      <c r="CY643">
        <v>65.599999999999994</v>
      </c>
      <c r="CZ643">
        <v>65.599999999999994</v>
      </c>
      <c r="DA643">
        <v>23.7</v>
      </c>
      <c r="DB643">
        <v>30.5</v>
      </c>
      <c r="DC643">
        <v>27.5</v>
      </c>
      <c r="DD643">
        <v>65.599999999999994</v>
      </c>
      <c r="DE643">
        <v>55.7</v>
      </c>
      <c r="DF643">
        <v>65.599999999999994</v>
      </c>
      <c r="DG643">
        <v>62833000000</v>
      </c>
      <c r="DH643">
        <v>4073400</v>
      </c>
      <c r="DI643">
        <v>7875100</v>
      </c>
      <c r="DJ643">
        <v>8033300</v>
      </c>
      <c r="DK643">
        <v>13564000000</v>
      </c>
      <c r="DL643">
        <v>11184000000</v>
      </c>
      <c r="DM643">
        <v>10742000000</v>
      </c>
      <c r="DN643">
        <v>26423000</v>
      </c>
      <c r="DO643">
        <v>25338000</v>
      </c>
      <c r="DP643">
        <v>72797000</v>
      </c>
      <c r="DQ643">
        <v>7153099999.9999905</v>
      </c>
      <c r="DR643">
        <v>6169599999.9999905</v>
      </c>
      <c r="DS643">
        <v>5564300000</v>
      </c>
      <c r="DT643">
        <v>8043000</v>
      </c>
      <c r="DU643">
        <v>13133000</v>
      </c>
      <c r="DV643">
        <v>32109000</v>
      </c>
      <c r="DW643">
        <v>3075899999.99999</v>
      </c>
      <c r="DX643">
        <v>2486000000</v>
      </c>
      <c r="DY643">
        <v>2696300000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1</v>
      </c>
      <c r="EO643">
        <v>1</v>
      </c>
      <c r="EP643">
        <v>0</v>
      </c>
      <c r="EQ643">
        <v>0</v>
      </c>
      <c r="ER643">
        <v>5528900000</v>
      </c>
      <c r="ES643">
        <v>5164000000</v>
      </c>
      <c r="ET643">
        <v>5549100000</v>
      </c>
      <c r="EU643">
        <v>5684000000</v>
      </c>
      <c r="EV643">
        <v>5728600000</v>
      </c>
      <c r="EW643">
        <v>5000600000</v>
      </c>
      <c r="EX643">
        <v>4903800000</v>
      </c>
      <c r="EY643">
        <v>4939300000</v>
      </c>
      <c r="EZ643">
        <v>4468400000</v>
      </c>
      <c r="FA643">
        <v>18</v>
      </c>
      <c r="FB643">
        <v>17</v>
      </c>
      <c r="FC643">
        <v>14</v>
      </c>
      <c r="FD643">
        <v>14</v>
      </c>
      <c r="FE643">
        <v>16</v>
      </c>
      <c r="FF643">
        <v>12</v>
      </c>
      <c r="FG643">
        <v>10</v>
      </c>
      <c r="FH643">
        <v>10</v>
      </c>
      <c r="FI643">
        <v>12</v>
      </c>
      <c r="FJ643">
        <v>125</v>
      </c>
      <c r="FK643" t="s">
        <v>2426</v>
      </c>
      <c r="FO643">
        <v>638</v>
      </c>
      <c r="FP643" t="s">
        <v>2425</v>
      </c>
      <c r="FQ643" t="s">
        <v>329</v>
      </c>
      <c r="FR643" t="s">
        <v>2424</v>
      </c>
      <c r="FS643" t="s">
        <v>2423</v>
      </c>
      <c r="FT643" t="s">
        <v>2422</v>
      </c>
      <c r="FU643" t="s">
        <v>2421</v>
      </c>
      <c r="FV643">
        <v>340</v>
      </c>
      <c r="FW643">
        <v>55</v>
      </c>
      <c r="FX643">
        <v>-1</v>
      </c>
    </row>
    <row r="644" spans="1:180" x14ac:dyDescent="0.35">
      <c r="A644" t="s">
        <v>2420</v>
      </c>
      <c r="B644" t="s">
        <v>2420</v>
      </c>
      <c r="C644">
        <v>20</v>
      </c>
      <c r="D644">
        <v>20</v>
      </c>
      <c r="E644">
        <v>20</v>
      </c>
      <c r="F644" t="s">
        <v>2419</v>
      </c>
      <c r="G644" t="s">
        <v>2418</v>
      </c>
      <c r="H644" t="s">
        <v>2417</v>
      </c>
      <c r="I644">
        <v>1</v>
      </c>
      <c r="J644">
        <v>20</v>
      </c>
      <c r="K644">
        <v>20</v>
      </c>
      <c r="L644">
        <v>20</v>
      </c>
      <c r="M644">
        <v>4</v>
      </c>
      <c r="N644">
        <v>3</v>
      </c>
      <c r="O644">
        <v>2</v>
      </c>
      <c r="P644">
        <v>19</v>
      </c>
      <c r="Q644">
        <v>19</v>
      </c>
      <c r="R644">
        <v>20</v>
      </c>
      <c r="S644">
        <v>13</v>
      </c>
      <c r="T644">
        <v>12</v>
      </c>
      <c r="U644">
        <v>10</v>
      </c>
      <c r="V644">
        <v>18</v>
      </c>
      <c r="W644">
        <v>20</v>
      </c>
      <c r="X644">
        <v>20</v>
      </c>
      <c r="Y644">
        <v>11</v>
      </c>
      <c r="Z644">
        <v>12</v>
      </c>
      <c r="AA644">
        <v>12</v>
      </c>
      <c r="AB644">
        <v>19</v>
      </c>
      <c r="AC644">
        <v>20</v>
      </c>
      <c r="AD644">
        <v>16</v>
      </c>
      <c r="AE644">
        <v>4</v>
      </c>
      <c r="AF644">
        <v>3</v>
      </c>
      <c r="AG644">
        <v>2</v>
      </c>
      <c r="AH644">
        <v>19</v>
      </c>
      <c r="AI644">
        <v>19</v>
      </c>
      <c r="AJ644">
        <v>20</v>
      </c>
      <c r="AK644">
        <v>13</v>
      </c>
      <c r="AL644">
        <v>12</v>
      </c>
      <c r="AM644">
        <v>10</v>
      </c>
      <c r="AN644">
        <v>18</v>
      </c>
      <c r="AO644">
        <v>20</v>
      </c>
      <c r="AP644">
        <v>20</v>
      </c>
      <c r="AQ644">
        <v>11</v>
      </c>
      <c r="AR644">
        <v>12</v>
      </c>
      <c r="AS644">
        <v>12</v>
      </c>
      <c r="AT644">
        <v>19</v>
      </c>
      <c r="AU644">
        <v>20</v>
      </c>
      <c r="AV644">
        <v>16</v>
      </c>
      <c r="AW644">
        <v>4</v>
      </c>
      <c r="AX644">
        <v>3</v>
      </c>
      <c r="AY644">
        <v>2</v>
      </c>
      <c r="AZ644">
        <v>19</v>
      </c>
      <c r="BA644">
        <v>19</v>
      </c>
      <c r="BB644">
        <v>20</v>
      </c>
      <c r="BC644">
        <v>13</v>
      </c>
      <c r="BD644">
        <v>12</v>
      </c>
      <c r="BE644">
        <v>10</v>
      </c>
      <c r="BF644">
        <v>18</v>
      </c>
      <c r="BG644">
        <v>20</v>
      </c>
      <c r="BH644">
        <v>20</v>
      </c>
      <c r="BI644">
        <v>11</v>
      </c>
      <c r="BJ644">
        <v>12</v>
      </c>
      <c r="BK644">
        <v>12</v>
      </c>
      <c r="BL644">
        <v>19</v>
      </c>
      <c r="BM644">
        <v>20</v>
      </c>
      <c r="BN644">
        <v>16</v>
      </c>
      <c r="BO644">
        <v>75.599999999999994</v>
      </c>
      <c r="BP644">
        <v>75.599999999999994</v>
      </c>
      <c r="BQ644">
        <v>75.599999999999994</v>
      </c>
      <c r="BR644">
        <v>40.875999999999998</v>
      </c>
      <c r="BS644">
        <v>361</v>
      </c>
      <c r="BT644">
        <v>361</v>
      </c>
      <c r="BU644">
        <v>0</v>
      </c>
      <c r="BV644">
        <v>323.31</v>
      </c>
      <c r="BW644" t="s">
        <v>223</v>
      </c>
      <c r="BX644" t="s">
        <v>223</v>
      </c>
      <c r="BY644" t="s">
        <v>223</v>
      </c>
      <c r="BZ644" t="s">
        <v>223</v>
      </c>
      <c r="CA644" t="s">
        <v>223</v>
      </c>
      <c r="CB644" t="s">
        <v>223</v>
      </c>
      <c r="CC644" t="s">
        <v>223</v>
      </c>
      <c r="CD644" t="s">
        <v>223</v>
      </c>
      <c r="CE644" t="s">
        <v>223</v>
      </c>
      <c r="CF644" t="s">
        <v>223</v>
      </c>
      <c r="CG644" t="s">
        <v>223</v>
      </c>
      <c r="CH644" t="s">
        <v>223</v>
      </c>
      <c r="CI644" t="s">
        <v>223</v>
      </c>
      <c r="CJ644" t="s">
        <v>223</v>
      </c>
      <c r="CK644" t="s">
        <v>223</v>
      </c>
      <c r="CL644" t="s">
        <v>223</v>
      </c>
      <c r="CM644" t="s">
        <v>223</v>
      </c>
      <c r="CN644" t="s">
        <v>223</v>
      </c>
      <c r="CO644">
        <v>14.7</v>
      </c>
      <c r="CP644">
        <v>12.5</v>
      </c>
      <c r="CQ644">
        <v>8.6</v>
      </c>
      <c r="CR644">
        <v>72.3</v>
      </c>
      <c r="CS644">
        <v>72.3</v>
      </c>
      <c r="CT644">
        <v>75.599999999999994</v>
      </c>
      <c r="CU644">
        <v>59</v>
      </c>
      <c r="CV644">
        <v>57.1</v>
      </c>
      <c r="CW644">
        <v>48.2</v>
      </c>
      <c r="CX644">
        <v>66.5</v>
      </c>
      <c r="CY644">
        <v>75.599999999999994</v>
      </c>
      <c r="CZ644">
        <v>75.599999999999994</v>
      </c>
      <c r="DA644">
        <v>53.7</v>
      </c>
      <c r="DB644">
        <v>55.7</v>
      </c>
      <c r="DC644">
        <v>59.8</v>
      </c>
      <c r="DD644">
        <v>72.3</v>
      </c>
      <c r="DE644">
        <v>75.599999999999994</v>
      </c>
      <c r="DF644">
        <v>56.8</v>
      </c>
      <c r="DG644">
        <v>88228000000</v>
      </c>
      <c r="DH644">
        <v>12292000</v>
      </c>
      <c r="DI644">
        <v>15521000</v>
      </c>
      <c r="DJ644">
        <v>11253000</v>
      </c>
      <c r="DK644">
        <v>18532000000</v>
      </c>
      <c r="DL644">
        <v>15360000000</v>
      </c>
      <c r="DM644">
        <v>13813000000</v>
      </c>
      <c r="DN644">
        <v>186200000</v>
      </c>
      <c r="DO644">
        <v>116290000</v>
      </c>
      <c r="DP644">
        <v>134990000</v>
      </c>
      <c r="DQ644">
        <v>9201300000</v>
      </c>
      <c r="DR644">
        <v>8194299999.9999905</v>
      </c>
      <c r="DS644">
        <v>8251899999.9999905</v>
      </c>
      <c r="DT644">
        <v>144220000</v>
      </c>
      <c r="DU644">
        <v>125550000</v>
      </c>
      <c r="DV644">
        <v>139040000</v>
      </c>
      <c r="DW644">
        <v>5478100000</v>
      </c>
      <c r="DX644">
        <v>4062699999.99999</v>
      </c>
      <c r="DY644">
        <v>4450800000</v>
      </c>
      <c r="DZ644">
        <v>5706700</v>
      </c>
      <c r="EA644">
        <v>8547700</v>
      </c>
      <c r="EB644">
        <v>9944000</v>
      </c>
      <c r="EC644">
        <v>13118000</v>
      </c>
      <c r="ED644">
        <v>12793000</v>
      </c>
      <c r="EE644">
        <v>15543000</v>
      </c>
      <c r="EF644">
        <v>10914000</v>
      </c>
      <c r="EG644">
        <v>11162000</v>
      </c>
      <c r="EH644">
        <v>12169000</v>
      </c>
      <c r="EI644">
        <v>2</v>
      </c>
      <c r="EJ644">
        <v>3</v>
      </c>
      <c r="EK644">
        <v>1</v>
      </c>
      <c r="EL644">
        <v>6</v>
      </c>
      <c r="EM644">
        <v>8</v>
      </c>
      <c r="EN644">
        <v>7</v>
      </c>
      <c r="EO644">
        <v>9</v>
      </c>
      <c r="EP644">
        <v>8</v>
      </c>
      <c r="EQ644">
        <v>7</v>
      </c>
      <c r="ER644">
        <v>3555599999.99999</v>
      </c>
      <c r="ES644">
        <v>3743699999.99999</v>
      </c>
      <c r="ET644">
        <v>3096599999.99999</v>
      </c>
      <c r="EU644">
        <v>4118799999.99999</v>
      </c>
      <c r="EV644">
        <v>4212999999.99999</v>
      </c>
      <c r="EW644">
        <v>4000399999.99999</v>
      </c>
      <c r="EX644">
        <v>4721400000</v>
      </c>
      <c r="EY644">
        <v>4156499999.99999</v>
      </c>
      <c r="EZ644">
        <v>4244199999.99999</v>
      </c>
      <c r="FA644">
        <v>43</v>
      </c>
      <c r="FB644">
        <v>44</v>
      </c>
      <c r="FC644">
        <v>38</v>
      </c>
      <c r="FD644">
        <v>35</v>
      </c>
      <c r="FE644">
        <v>33</v>
      </c>
      <c r="FF644">
        <v>36</v>
      </c>
      <c r="FG644">
        <v>34</v>
      </c>
      <c r="FH644">
        <v>31</v>
      </c>
      <c r="FI644">
        <v>32</v>
      </c>
      <c r="FJ644">
        <v>377</v>
      </c>
      <c r="FK644" t="s">
        <v>2416</v>
      </c>
      <c r="FO644">
        <v>639</v>
      </c>
      <c r="FP644" t="s">
        <v>2415</v>
      </c>
      <c r="FQ644" t="s">
        <v>2414</v>
      </c>
      <c r="FR644" t="s">
        <v>2413</v>
      </c>
      <c r="FS644" t="s">
        <v>2412</v>
      </c>
      <c r="FT644" t="s">
        <v>2411</v>
      </c>
      <c r="FU644" t="s">
        <v>2410</v>
      </c>
      <c r="FV644" t="s">
        <v>2409</v>
      </c>
      <c r="FW644" t="s">
        <v>2408</v>
      </c>
      <c r="FX644">
        <v>-1</v>
      </c>
    </row>
    <row r="645" spans="1:180" x14ac:dyDescent="0.35">
      <c r="A645" t="s">
        <v>2407</v>
      </c>
      <c r="B645" t="s">
        <v>2406</v>
      </c>
      <c r="C645" t="s">
        <v>919</v>
      </c>
      <c r="D645" t="s">
        <v>919</v>
      </c>
      <c r="E645" t="s">
        <v>919</v>
      </c>
      <c r="F645" t="s">
        <v>2405</v>
      </c>
      <c r="G645" t="s">
        <v>2404</v>
      </c>
      <c r="H645" t="s">
        <v>2403</v>
      </c>
      <c r="I645">
        <v>2</v>
      </c>
      <c r="J645">
        <v>3</v>
      </c>
      <c r="K645">
        <v>3</v>
      </c>
      <c r="L645">
        <v>3</v>
      </c>
      <c r="M645">
        <v>3</v>
      </c>
      <c r="N645">
        <v>2</v>
      </c>
      <c r="O645">
        <v>1</v>
      </c>
      <c r="P645">
        <v>3</v>
      </c>
      <c r="Q645">
        <v>3</v>
      </c>
      <c r="R645">
        <v>3</v>
      </c>
      <c r="S645">
        <v>2</v>
      </c>
      <c r="T645">
        <v>2</v>
      </c>
      <c r="U645">
        <v>2</v>
      </c>
      <c r="V645">
        <v>3</v>
      </c>
      <c r="W645">
        <v>3</v>
      </c>
      <c r="X645">
        <v>3</v>
      </c>
      <c r="Y645">
        <v>3</v>
      </c>
      <c r="Z645">
        <v>1</v>
      </c>
      <c r="AA645">
        <v>2</v>
      </c>
      <c r="AB645">
        <v>3</v>
      </c>
      <c r="AC645">
        <v>2</v>
      </c>
      <c r="AD645">
        <v>1</v>
      </c>
      <c r="AE645">
        <v>3</v>
      </c>
      <c r="AF645">
        <v>2</v>
      </c>
      <c r="AG645">
        <v>1</v>
      </c>
      <c r="AH645">
        <v>3</v>
      </c>
      <c r="AI645">
        <v>3</v>
      </c>
      <c r="AJ645">
        <v>3</v>
      </c>
      <c r="AK645">
        <v>2</v>
      </c>
      <c r="AL645">
        <v>2</v>
      </c>
      <c r="AM645">
        <v>2</v>
      </c>
      <c r="AN645">
        <v>3</v>
      </c>
      <c r="AO645">
        <v>3</v>
      </c>
      <c r="AP645">
        <v>3</v>
      </c>
      <c r="AQ645">
        <v>3</v>
      </c>
      <c r="AR645">
        <v>1</v>
      </c>
      <c r="AS645">
        <v>2</v>
      </c>
      <c r="AT645">
        <v>3</v>
      </c>
      <c r="AU645">
        <v>2</v>
      </c>
      <c r="AV645">
        <v>1</v>
      </c>
      <c r="AW645">
        <v>3</v>
      </c>
      <c r="AX645">
        <v>2</v>
      </c>
      <c r="AY645">
        <v>1</v>
      </c>
      <c r="AZ645">
        <v>3</v>
      </c>
      <c r="BA645">
        <v>3</v>
      </c>
      <c r="BB645">
        <v>3</v>
      </c>
      <c r="BC645">
        <v>2</v>
      </c>
      <c r="BD645">
        <v>2</v>
      </c>
      <c r="BE645">
        <v>2</v>
      </c>
      <c r="BF645">
        <v>3</v>
      </c>
      <c r="BG645">
        <v>3</v>
      </c>
      <c r="BH645">
        <v>3</v>
      </c>
      <c r="BI645">
        <v>3</v>
      </c>
      <c r="BJ645">
        <v>1</v>
      </c>
      <c r="BK645">
        <v>2</v>
      </c>
      <c r="BL645">
        <v>3</v>
      </c>
      <c r="BM645">
        <v>2</v>
      </c>
      <c r="BN645">
        <v>1</v>
      </c>
      <c r="BO645">
        <v>5.2</v>
      </c>
      <c r="BP645">
        <v>5.2</v>
      </c>
      <c r="BQ645">
        <v>5.2</v>
      </c>
      <c r="BR645">
        <v>84.620999999999995</v>
      </c>
      <c r="BS645">
        <v>763</v>
      </c>
      <c r="BT645" t="s">
        <v>2402</v>
      </c>
      <c r="BU645">
        <v>0</v>
      </c>
      <c r="BV645">
        <v>35.363999999999997</v>
      </c>
      <c r="BW645" t="s">
        <v>223</v>
      </c>
      <c r="BX645" t="s">
        <v>223</v>
      </c>
      <c r="BY645" t="s">
        <v>223</v>
      </c>
      <c r="BZ645" t="s">
        <v>223</v>
      </c>
      <c r="CA645" t="s">
        <v>223</v>
      </c>
      <c r="CB645" t="s">
        <v>223</v>
      </c>
      <c r="CC645" t="s">
        <v>223</v>
      </c>
      <c r="CD645" t="s">
        <v>223</v>
      </c>
      <c r="CE645" t="s">
        <v>223</v>
      </c>
      <c r="CF645" t="s">
        <v>223</v>
      </c>
      <c r="CG645" t="s">
        <v>223</v>
      </c>
      <c r="CH645" t="s">
        <v>223</v>
      </c>
      <c r="CI645" t="s">
        <v>223</v>
      </c>
      <c r="CJ645" t="s">
        <v>223</v>
      </c>
      <c r="CK645" t="s">
        <v>223</v>
      </c>
      <c r="CL645" t="s">
        <v>223</v>
      </c>
      <c r="CM645" t="s">
        <v>223</v>
      </c>
      <c r="CN645" t="s">
        <v>223</v>
      </c>
      <c r="CO645">
        <v>5.2</v>
      </c>
      <c r="CP645">
        <v>2.2000000000000002</v>
      </c>
      <c r="CQ645">
        <v>1.2</v>
      </c>
      <c r="CR645">
        <v>5.2</v>
      </c>
      <c r="CS645">
        <v>5.2</v>
      </c>
      <c r="CT645">
        <v>5.2</v>
      </c>
      <c r="CU645">
        <v>2.2000000000000002</v>
      </c>
      <c r="CV645">
        <v>2.2000000000000002</v>
      </c>
      <c r="CW645">
        <v>2.2000000000000002</v>
      </c>
      <c r="CX645">
        <v>5.2</v>
      </c>
      <c r="CY645">
        <v>5.2</v>
      </c>
      <c r="CZ645">
        <v>5.2</v>
      </c>
      <c r="DA645">
        <v>5.2</v>
      </c>
      <c r="DB645">
        <v>1.2</v>
      </c>
      <c r="DC645">
        <v>2.2000000000000002</v>
      </c>
      <c r="DD645">
        <v>5.2</v>
      </c>
      <c r="DE645">
        <v>2.2000000000000002</v>
      </c>
      <c r="DF645">
        <v>1</v>
      </c>
      <c r="DG645">
        <v>334200000</v>
      </c>
      <c r="DH645">
        <v>8619100</v>
      </c>
      <c r="DI645">
        <v>8511400</v>
      </c>
      <c r="DJ645">
        <v>5191800</v>
      </c>
      <c r="DK645">
        <v>30716000</v>
      </c>
      <c r="DL645">
        <v>29463000</v>
      </c>
      <c r="DM645">
        <v>21231000</v>
      </c>
      <c r="DN645">
        <v>14790000</v>
      </c>
      <c r="DO645">
        <v>24782000</v>
      </c>
      <c r="DP645">
        <v>9131000</v>
      </c>
      <c r="DQ645">
        <v>39211000</v>
      </c>
      <c r="DR645">
        <v>32028000</v>
      </c>
      <c r="DS645">
        <v>25703000</v>
      </c>
      <c r="DT645">
        <v>26704000</v>
      </c>
      <c r="DU645">
        <v>0</v>
      </c>
      <c r="DV645">
        <v>18817000</v>
      </c>
      <c r="DW645">
        <v>18622000</v>
      </c>
      <c r="DX645">
        <v>12479000</v>
      </c>
      <c r="DY645">
        <v>8202300</v>
      </c>
      <c r="DZ645">
        <v>3931400</v>
      </c>
      <c r="EA645">
        <v>6431000</v>
      </c>
      <c r="EB645">
        <v>6354700</v>
      </c>
      <c r="EC645">
        <v>3452500</v>
      </c>
      <c r="ED645">
        <v>9989300</v>
      </c>
      <c r="EE645">
        <v>2826300</v>
      </c>
      <c r="EF645">
        <v>9699800</v>
      </c>
      <c r="EG645">
        <v>0</v>
      </c>
      <c r="EH645">
        <v>7188000</v>
      </c>
      <c r="EI645">
        <v>0</v>
      </c>
      <c r="EJ645">
        <v>1</v>
      </c>
      <c r="EK645">
        <v>1</v>
      </c>
      <c r="EL645">
        <v>1</v>
      </c>
      <c r="EM645">
        <v>2</v>
      </c>
      <c r="EN645">
        <v>1</v>
      </c>
      <c r="EO645">
        <v>3</v>
      </c>
      <c r="EP645">
        <v>2</v>
      </c>
      <c r="EQ645">
        <v>2</v>
      </c>
      <c r="ER645">
        <v>16440000</v>
      </c>
      <c r="ES645">
        <v>18927000</v>
      </c>
      <c r="ET645">
        <v>13428000</v>
      </c>
      <c r="EU645">
        <v>37435000</v>
      </c>
      <c r="EV645">
        <v>35659000</v>
      </c>
      <c r="EW645">
        <v>31175000</v>
      </c>
      <c r="EX645">
        <v>34684000</v>
      </c>
      <c r="EY645">
        <v>32864000</v>
      </c>
      <c r="EZ645">
        <v>31737000</v>
      </c>
      <c r="FA645">
        <v>4</v>
      </c>
      <c r="FB645">
        <v>2</v>
      </c>
      <c r="FC645">
        <v>3</v>
      </c>
      <c r="FD645">
        <v>3</v>
      </c>
      <c r="FE645">
        <v>3</v>
      </c>
      <c r="FF645">
        <v>3</v>
      </c>
      <c r="FG645">
        <v>2</v>
      </c>
      <c r="FH645">
        <v>2</v>
      </c>
      <c r="FI645">
        <v>1</v>
      </c>
      <c r="FJ645">
        <v>36</v>
      </c>
      <c r="FK645" t="s">
        <v>2401</v>
      </c>
      <c r="FO645">
        <v>640</v>
      </c>
      <c r="FP645" t="s">
        <v>2400</v>
      </c>
      <c r="FQ645" t="s">
        <v>502</v>
      </c>
      <c r="FR645" t="s">
        <v>2399</v>
      </c>
      <c r="FS645" t="s">
        <v>2398</v>
      </c>
      <c r="FT645" t="s">
        <v>2397</v>
      </c>
      <c r="FU645" t="s">
        <v>2396</v>
      </c>
      <c r="FX645" t="s">
        <v>289</v>
      </c>
    </row>
    <row r="646" spans="1:180" x14ac:dyDescent="0.35">
      <c r="A646" t="s">
        <v>2395</v>
      </c>
      <c r="B646" t="s">
        <v>2395</v>
      </c>
      <c r="C646">
        <v>5</v>
      </c>
      <c r="D646">
        <v>5</v>
      </c>
      <c r="E646">
        <v>5</v>
      </c>
      <c r="F646" t="s">
        <v>2394</v>
      </c>
      <c r="G646" t="s">
        <v>2393</v>
      </c>
      <c r="H646" t="s">
        <v>2392</v>
      </c>
      <c r="I646">
        <v>1</v>
      </c>
      <c r="J646">
        <v>5</v>
      </c>
      <c r="K646">
        <v>5</v>
      </c>
      <c r="L646">
        <v>5</v>
      </c>
      <c r="M646">
        <v>1</v>
      </c>
      <c r="N646">
        <v>1</v>
      </c>
      <c r="O646">
        <v>0</v>
      </c>
      <c r="P646">
        <v>3</v>
      </c>
      <c r="Q646">
        <v>3</v>
      </c>
      <c r="R646">
        <v>2</v>
      </c>
      <c r="S646">
        <v>0</v>
      </c>
      <c r="T646">
        <v>0</v>
      </c>
      <c r="U646">
        <v>0</v>
      </c>
      <c r="V646">
        <v>3</v>
      </c>
      <c r="W646">
        <v>5</v>
      </c>
      <c r="X646">
        <v>2</v>
      </c>
      <c r="Y646">
        <v>1</v>
      </c>
      <c r="Z646">
        <v>0</v>
      </c>
      <c r="AA646">
        <v>0</v>
      </c>
      <c r="AB646">
        <v>1</v>
      </c>
      <c r="AC646">
        <v>2</v>
      </c>
      <c r="AD646">
        <v>1</v>
      </c>
      <c r="AE646">
        <v>1</v>
      </c>
      <c r="AF646">
        <v>1</v>
      </c>
      <c r="AG646">
        <v>0</v>
      </c>
      <c r="AH646">
        <v>3</v>
      </c>
      <c r="AI646">
        <v>3</v>
      </c>
      <c r="AJ646">
        <v>2</v>
      </c>
      <c r="AK646">
        <v>0</v>
      </c>
      <c r="AL646">
        <v>0</v>
      </c>
      <c r="AM646">
        <v>0</v>
      </c>
      <c r="AN646">
        <v>3</v>
      </c>
      <c r="AO646">
        <v>5</v>
      </c>
      <c r="AP646">
        <v>2</v>
      </c>
      <c r="AQ646">
        <v>1</v>
      </c>
      <c r="AR646">
        <v>0</v>
      </c>
      <c r="AS646">
        <v>0</v>
      </c>
      <c r="AT646">
        <v>1</v>
      </c>
      <c r="AU646">
        <v>2</v>
      </c>
      <c r="AV646">
        <v>1</v>
      </c>
      <c r="AW646">
        <v>1</v>
      </c>
      <c r="AX646">
        <v>1</v>
      </c>
      <c r="AY646">
        <v>0</v>
      </c>
      <c r="AZ646">
        <v>3</v>
      </c>
      <c r="BA646">
        <v>3</v>
      </c>
      <c r="BB646">
        <v>2</v>
      </c>
      <c r="BC646">
        <v>0</v>
      </c>
      <c r="BD646">
        <v>0</v>
      </c>
      <c r="BE646">
        <v>0</v>
      </c>
      <c r="BF646">
        <v>3</v>
      </c>
      <c r="BG646">
        <v>5</v>
      </c>
      <c r="BH646">
        <v>2</v>
      </c>
      <c r="BI646">
        <v>1</v>
      </c>
      <c r="BJ646">
        <v>0</v>
      </c>
      <c r="BK646">
        <v>0</v>
      </c>
      <c r="BL646">
        <v>1</v>
      </c>
      <c r="BM646">
        <v>2</v>
      </c>
      <c r="BN646">
        <v>1</v>
      </c>
      <c r="BO646">
        <v>15.6</v>
      </c>
      <c r="BP646">
        <v>15.6</v>
      </c>
      <c r="BQ646">
        <v>15.6</v>
      </c>
      <c r="BR646">
        <v>70.905000000000001</v>
      </c>
      <c r="BS646">
        <v>649</v>
      </c>
      <c r="BT646">
        <v>649</v>
      </c>
      <c r="BU646">
        <v>0</v>
      </c>
      <c r="BV646">
        <v>50.476999999999997</v>
      </c>
      <c r="BW646" t="s">
        <v>223</v>
      </c>
      <c r="BX646" t="s">
        <v>224</v>
      </c>
      <c r="BZ646" t="s">
        <v>223</v>
      </c>
      <c r="CA646" t="s">
        <v>223</v>
      </c>
      <c r="CB646" t="s">
        <v>223</v>
      </c>
      <c r="CF646" t="s">
        <v>223</v>
      </c>
      <c r="CG646" t="s">
        <v>223</v>
      </c>
      <c r="CH646" t="s">
        <v>224</v>
      </c>
      <c r="CI646" t="s">
        <v>224</v>
      </c>
      <c r="CL646" t="s">
        <v>224</v>
      </c>
      <c r="CM646" t="s">
        <v>223</v>
      </c>
      <c r="CN646" t="s">
        <v>224</v>
      </c>
      <c r="CO646">
        <v>2.2999999999999998</v>
      </c>
      <c r="CP646">
        <v>2.2999999999999998</v>
      </c>
      <c r="CQ646">
        <v>0</v>
      </c>
      <c r="CR646">
        <v>10.6</v>
      </c>
      <c r="CS646">
        <v>9.4</v>
      </c>
      <c r="CT646">
        <v>7.1</v>
      </c>
      <c r="CU646">
        <v>0</v>
      </c>
      <c r="CV646">
        <v>0</v>
      </c>
      <c r="CW646">
        <v>0</v>
      </c>
      <c r="CX646">
        <v>7.4</v>
      </c>
      <c r="CY646">
        <v>15.6</v>
      </c>
      <c r="CZ646">
        <v>3.9</v>
      </c>
      <c r="DA646">
        <v>1.5</v>
      </c>
      <c r="DB646">
        <v>0</v>
      </c>
      <c r="DC646">
        <v>0</v>
      </c>
      <c r="DD646">
        <v>1.5</v>
      </c>
      <c r="DE646">
        <v>5.0999999999999996</v>
      </c>
      <c r="DF646">
        <v>3.5</v>
      </c>
      <c r="DG646">
        <v>102190000</v>
      </c>
      <c r="DH646">
        <v>177100</v>
      </c>
      <c r="DI646">
        <v>124000</v>
      </c>
      <c r="DJ646">
        <v>0</v>
      </c>
      <c r="DK646">
        <v>23781000</v>
      </c>
      <c r="DL646">
        <v>19556000</v>
      </c>
      <c r="DM646">
        <v>11913000</v>
      </c>
      <c r="DN646">
        <v>0</v>
      </c>
      <c r="DO646">
        <v>0</v>
      </c>
      <c r="DP646">
        <v>0</v>
      </c>
      <c r="DQ646">
        <v>10505000</v>
      </c>
      <c r="DR646">
        <v>13062000</v>
      </c>
      <c r="DS646">
        <v>7181300</v>
      </c>
      <c r="DT646">
        <v>4222200</v>
      </c>
      <c r="DU646">
        <v>0</v>
      </c>
      <c r="DV646">
        <v>0</v>
      </c>
      <c r="DW646">
        <v>5064700</v>
      </c>
      <c r="DX646">
        <v>6098000</v>
      </c>
      <c r="DY646">
        <v>506510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1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19545000</v>
      </c>
      <c r="ES646">
        <v>18995000</v>
      </c>
      <c r="ET646">
        <v>15206000</v>
      </c>
      <c r="EU646">
        <v>16730000</v>
      </c>
      <c r="EV646">
        <v>18978000</v>
      </c>
      <c r="EW646">
        <v>11820000</v>
      </c>
      <c r="EX646">
        <v>15308000</v>
      </c>
      <c r="EY646">
        <v>21663000</v>
      </c>
      <c r="EZ646">
        <v>13444000</v>
      </c>
      <c r="FA646">
        <v>2</v>
      </c>
      <c r="FB646">
        <v>3</v>
      </c>
      <c r="FC646">
        <v>1</v>
      </c>
      <c r="FD646">
        <v>1</v>
      </c>
      <c r="FE646">
        <v>3</v>
      </c>
      <c r="FF646">
        <v>0</v>
      </c>
      <c r="FG646">
        <v>0</v>
      </c>
      <c r="FH646">
        <v>1</v>
      </c>
      <c r="FI646">
        <v>0</v>
      </c>
      <c r="FJ646">
        <v>12</v>
      </c>
      <c r="FK646" t="s">
        <v>2391</v>
      </c>
      <c r="FO646">
        <v>641</v>
      </c>
      <c r="FP646" t="s">
        <v>2390</v>
      </c>
      <c r="FQ646" t="s">
        <v>318</v>
      </c>
      <c r="FR646" t="s">
        <v>2389</v>
      </c>
      <c r="FS646" t="s">
        <v>2388</v>
      </c>
      <c r="FT646" t="s">
        <v>2387</v>
      </c>
      <c r="FU646" t="s">
        <v>2386</v>
      </c>
      <c r="FV646">
        <v>346</v>
      </c>
      <c r="FW646">
        <v>189</v>
      </c>
      <c r="FX646">
        <v>-1</v>
      </c>
    </row>
    <row r="647" spans="1:180" x14ac:dyDescent="0.35">
      <c r="A647" t="s">
        <v>2385</v>
      </c>
      <c r="B647" t="s">
        <v>2385</v>
      </c>
      <c r="C647">
        <v>5</v>
      </c>
      <c r="D647">
        <v>5</v>
      </c>
      <c r="E647">
        <v>5</v>
      </c>
      <c r="F647" t="s">
        <v>2384</v>
      </c>
      <c r="G647" t="s">
        <v>2383</v>
      </c>
      <c r="H647" t="s">
        <v>2382</v>
      </c>
      <c r="I647">
        <v>1</v>
      </c>
      <c r="J647">
        <v>5</v>
      </c>
      <c r="K647">
        <v>5</v>
      </c>
      <c r="L647">
        <v>5</v>
      </c>
      <c r="M647">
        <v>0</v>
      </c>
      <c r="N647">
        <v>0</v>
      </c>
      <c r="O647">
        <v>0</v>
      </c>
      <c r="P647">
        <v>4</v>
      </c>
      <c r="Q647">
        <v>5</v>
      </c>
      <c r="R647">
        <v>4</v>
      </c>
      <c r="S647">
        <v>0</v>
      </c>
      <c r="T647">
        <v>0</v>
      </c>
      <c r="U647">
        <v>1</v>
      </c>
      <c r="V647">
        <v>5</v>
      </c>
      <c r="W647">
        <v>4</v>
      </c>
      <c r="X647">
        <v>4</v>
      </c>
      <c r="Y647">
        <v>1</v>
      </c>
      <c r="Z647">
        <v>1</v>
      </c>
      <c r="AA647">
        <v>0</v>
      </c>
      <c r="AB647">
        <v>5</v>
      </c>
      <c r="AC647">
        <v>4</v>
      </c>
      <c r="AD647">
        <v>5</v>
      </c>
      <c r="AE647">
        <v>0</v>
      </c>
      <c r="AF647">
        <v>0</v>
      </c>
      <c r="AG647">
        <v>0</v>
      </c>
      <c r="AH647">
        <v>4</v>
      </c>
      <c r="AI647">
        <v>5</v>
      </c>
      <c r="AJ647">
        <v>4</v>
      </c>
      <c r="AK647">
        <v>0</v>
      </c>
      <c r="AL647">
        <v>0</v>
      </c>
      <c r="AM647">
        <v>1</v>
      </c>
      <c r="AN647">
        <v>5</v>
      </c>
      <c r="AO647">
        <v>4</v>
      </c>
      <c r="AP647">
        <v>4</v>
      </c>
      <c r="AQ647">
        <v>1</v>
      </c>
      <c r="AR647">
        <v>1</v>
      </c>
      <c r="AS647">
        <v>0</v>
      </c>
      <c r="AT647">
        <v>5</v>
      </c>
      <c r="AU647">
        <v>4</v>
      </c>
      <c r="AV647">
        <v>5</v>
      </c>
      <c r="AW647">
        <v>0</v>
      </c>
      <c r="AX647">
        <v>0</v>
      </c>
      <c r="AY647">
        <v>0</v>
      </c>
      <c r="AZ647">
        <v>4</v>
      </c>
      <c r="BA647">
        <v>5</v>
      </c>
      <c r="BB647">
        <v>4</v>
      </c>
      <c r="BC647">
        <v>0</v>
      </c>
      <c r="BD647">
        <v>0</v>
      </c>
      <c r="BE647">
        <v>1</v>
      </c>
      <c r="BF647">
        <v>5</v>
      </c>
      <c r="BG647">
        <v>4</v>
      </c>
      <c r="BH647">
        <v>4</v>
      </c>
      <c r="BI647">
        <v>1</v>
      </c>
      <c r="BJ647">
        <v>1</v>
      </c>
      <c r="BK647">
        <v>0</v>
      </c>
      <c r="BL647">
        <v>5</v>
      </c>
      <c r="BM647">
        <v>4</v>
      </c>
      <c r="BN647">
        <v>5</v>
      </c>
      <c r="BO647">
        <v>18</v>
      </c>
      <c r="BP647">
        <v>18</v>
      </c>
      <c r="BQ647">
        <v>18</v>
      </c>
      <c r="BR647">
        <v>42.646000000000001</v>
      </c>
      <c r="BS647">
        <v>383</v>
      </c>
      <c r="BT647">
        <v>383</v>
      </c>
      <c r="BU647">
        <v>0</v>
      </c>
      <c r="BV647">
        <v>323.31</v>
      </c>
      <c r="BZ647" t="s">
        <v>223</v>
      </c>
      <c r="CA647" t="s">
        <v>223</v>
      </c>
      <c r="CB647" t="s">
        <v>223</v>
      </c>
      <c r="CE647" t="s">
        <v>223</v>
      </c>
      <c r="CF647" t="s">
        <v>223</v>
      </c>
      <c r="CG647" t="s">
        <v>223</v>
      </c>
      <c r="CH647" t="s">
        <v>223</v>
      </c>
      <c r="CI647" t="s">
        <v>223</v>
      </c>
      <c r="CJ647" t="s">
        <v>223</v>
      </c>
      <c r="CL647" t="s">
        <v>223</v>
      </c>
      <c r="CM647" t="s">
        <v>223</v>
      </c>
      <c r="CN647" t="s">
        <v>223</v>
      </c>
      <c r="CO647">
        <v>0</v>
      </c>
      <c r="CP647">
        <v>0</v>
      </c>
      <c r="CQ647">
        <v>0</v>
      </c>
      <c r="CR647">
        <v>17.8</v>
      </c>
      <c r="CS647">
        <v>18</v>
      </c>
      <c r="CT647">
        <v>17.8</v>
      </c>
      <c r="CU647">
        <v>0</v>
      </c>
      <c r="CV647">
        <v>0</v>
      </c>
      <c r="CW647">
        <v>4.4000000000000004</v>
      </c>
      <c r="CX647">
        <v>18</v>
      </c>
      <c r="CY647">
        <v>17.8</v>
      </c>
      <c r="CZ647">
        <v>17.8</v>
      </c>
      <c r="DA647">
        <v>4.4000000000000004</v>
      </c>
      <c r="DB647">
        <v>4.4000000000000004</v>
      </c>
      <c r="DC647">
        <v>0</v>
      </c>
      <c r="DD647">
        <v>18</v>
      </c>
      <c r="DE647">
        <v>17.8</v>
      </c>
      <c r="DF647">
        <v>18</v>
      </c>
      <c r="DG647">
        <v>1574099999.99999</v>
      </c>
      <c r="DH647">
        <v>0</v>
      </c>
      <c r="DI647">
        <v>0</v>
      </c>
      <c r="DJ647">
        <v>0</v>
      </c>
      <c r="DK647">
        <v>246180000</v>
      </c>
      <c r="DL647">
        <v>219130000</v>
      </c>
      <c r="DM647">
        <v>201390000</v>
      </c>
      <c r="DN647">
        <v>0</v>
      </c>
      <c r="DO647">
        <v>0</v>
      </c>
      <c r="DP647">
        <v>16791000</v>
      </c>
      <c r="DQ647">
        <v>193160000</v>
      </c>
      <c r="DR647">
        <v>149570000</v>
      </c>
      <c r="DS647">
        <v>181180000</v>
      </c>
      <c r="DT647">
        <v>30782000</v>
      </c>
      <c r="DU647">
        <v>30978000</v>
      </c>
      <c r="DV647">
        <v>0</v>
      </c>
      <c r="DW647">
        <v>122730000</v>
      </c>
      <c r="DX647">
        <v>85248000</v>
      </c>
      <c r="DY647">
        <v>96899000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114570000</v>
      </c>
      <c r="ES647">
        <v>100300000</v>
      </c>
      <c r="ET647">
        <v>121010000</v>
      </c>
      <c r="EU647">
        <v>141620000</v>
      </c>
      <c r="EV647">
        <v>133520000</v>
      </c>
      <c r="EW647">
        <v>179180000</v>
      </c>
      <c r="EX647">
        <v>187200000</v>
      </c>
      <c r="EY647">
        <v>178470000</v>
      </c>
      <c r="EZ647">
        <v>182130000</v>
      </c>
      <c r="FA647">
        <v>4</v>
      </c>
      <c r="FB647">
        <v>6</v>
      </c>
      <c r="FC647">
        <v>5</v>
      </c>
      <c r="FD647">
        <v>5</v>
      </c>
      <c r="FE647">
        <v>5</v>
      </c>
      <c r="FF647">
        <v>4</v>
      </c>
      <c r="FG647">
        <v>5</v>
      </c>
      <c r="FH647">
        <v>4</v>
      </c>
      <c r="FI647">
        <v>5</v>
      </c>
      <c r="FJ647">
        <v>43</v>
      </c>
      <c r="FK647" t="s">
        <v>2381</v>
      </c>
      <c r="FO647">
        <v>642</v>
      </c>
      <c r="FP647" t="s">
        <v>2380</v>
      </c>
      <c r="FQ647" t="s">
        <v>318</v>
      </c>
      <c r="FR647" t="s">
        <v>2379</v>
      </c>
      <c r="FS647" t="s">
        <v>2378</v>
      </c>
      <c r="FT647" t="s">
        <v>2377</v>
      </c>
      <c r="FU647" t="s">
        <v>2376</v>
      </c>
      <c r="FX647">
        <v>-1</v>
      </c>
    </row>
    <row r="648" spans="1:180" x14ac:dyDescent="0.35">
      <c r="A648" t="s">
        <v>2375</v>
      </c>
      <c r="B648" t="s">
        <v>2375</v>
      </c>
      <c r="C648">
        <v>2</v>
      </c>
      <c r="D648">
        <v>2</v>
      </c>
      <c r="E648">
        <v>2</v>
      </c>
      <c r="F648" t="s">
        <v>2374</v>
      </c>
      <c r="G648" t="s">
        <v>2373</v>
      </c>
      <c r="H648" t="s">
        <v>2372</v>
      </c>
      <c r="I648">
        <v>1</v>
      </c>
      <c r="J648">
        <v>2</v>
      </c>
      <c r="K648">
        <v>2</v>
      </c>
      <c r="L648">
        <v>2</v>
      </c>
      <c r="M648">
        <v>0</v>
      </c>
      <c r="N648">
        <v>0</v>
      </c>
      <c r="O648">
        <v>0</v>
      </c>
      <c r="P648">
        <v>1</v>
      </c>
      <c r="Q648">
        <v>1</v>
      </c>
      <c r="R648">
        <v>2</v>
      </c>
      <c r="S648">
        <v>0</v>
      </c>
      <c r="T648">
        <v>0</v>
      </c>
      <c r="U648">
        <v>0</v>
      </c>
      <c r="V648">
        <v>2</v>
      </c>
      <c r="W648">
        <v>2</v>
      </c>
      <c r="X648">
        <v>2</v>
      </c>
      <c r="Y648">
        <v>0</v>
      </c>
      <c r="Z648">
        <v>0</v>
      </c>
      <c r="AA648">
        <v>0</v>
      </c>
      <c r="AB648">
        <v>1</v>
      </c>
      <c r="AC648">
        <v>1</v>
      </c>
      <c r="AD648">
        <v>1</v>
      </c>
      <c r="AE648">
        <v>0</v>
      </c>
      <c r="AF648">
        <v>0</v>
      </c>
      <c r="AG648">
        <v>0</v>
      </c>
      <c r="AH648">
        <v>1</v>
      </c>
      <c r="AI648">
        <v>1</v>
      </c>
      <c r="AJ648">
        <v>2</v>
      </c>
      <c r="AK648">
        <v>0</v>
      </c>
      <c r="AL648">
        <v>0</v>
      </c>
      <c r="AM648">
        <v>0</v>
      </c>
      <c r="AN648">
        <v>2</v>
      </c>
      <c r="AO648">
        <v>2</v>
      </c>
      <c r="AP648">
        <v>2</v>
      </c>
      <c r="AQ648">
        <v>0</v>
      </c>
      <c r="AR648">
        <v>0</v>
      </c>
      <c r="AS648">
        <v>0</v>
      </c>
      <c r="AT648">
        <v>1</v>
      </c>
      <c r="AU648">
        <v>1</v>
      </c>
      <c r="AV648">
        <v>1</v>
      </c>
      <c r="AW648">
        <v>0</v>
      </c>
      <c r="AX648">
        <v>0</v>
      </c>
      <c r="AY648">
        <v>0</v>
      </c>
      <c r="AZ648">
        <v>1</v>
      </c>
      <c r="BA648">
        <v>1</v>
      </c>
      <c r="BB648">
        <v>2</v>
      </c>
      <c r="BC648">
        <v>0</v>
      </c>
      <c r="BD648">
        <v>0</v>
      </c>
      <c r="BE648">
        <v>0</v>
      </c>
      <c r="BF648">
        <v>2</v>
      </c>
      <c r="BG648">
        <v>2</v>
      </c>
      <c r="BH648">
        <v>2</v>
      </c>
      <c r="BI648">
        <v>0</v>
      </c>
      <c r="BJ648">
        <v>0</v>
      </c>
      <c r="BK648">
        <v>0</v>
      </c>
      <c r="BL648">
        <v>1</v>
      </c>
      <c r="BM648">
        <v>1</v>
      </c>
      <c r="BN648">
        <v>1</v>
      </c>
      <c r="BO648">
        <v>5</v>
      </c>
      <c r="BP648">
        <v>5</v>
      </c>
      <c r="BQ648">
        <v>5</v>
      </c>
      <c r="BR648">
        <v>42.914999999999999</v>
      </c>
      <c r="BS648">
        <v>383</v>
      </c>
      <c r="BT648">
        <v>383</v>
      </c>
      <c r="BU648">
        <v>0</v>
      </c>
      <c r="BV648">
        <v>16.824999999999999</v>
      </c>
      <c r="BZ648" t="s">
        <v>223</v>
      </c>
      <c r="CA648" t="s">
        <v>223</v>
      </c>
      <c r="CB648" t="s">
        <v>223</v>
      </c>
      <c r="CF648" t="s">
        <v>223</v>
      </c>
      <c r="CG648" t="s">
        <v>223</v>
      </c>
      <c r="CH648" t="s">
        <v>223</v>
      </c>
      <c r="CL648" t="s">
        <v>223</v>
      </c>
      <c r="CM648" t="s">
        <v>223</v>
      </c>
      <c r="CN648" t="s">
        <v>223</v>
      </c>
      <c r="CO648">
        <v>0</v>
      </c>
      <c r="CP648">
        <v>0</v>
      </c>
      <c r="CQ648">
        <v>0</v>
      </c>
      <c r="CR648">
        <v>2.6</v>
      </c>
      <c r="CS648">
        <v>2.6</v>
      </c>
      <c r="CT648">
        <v>5</v>
      </c>
      <c r="CU648">
        <v>0</v>
      </c>
      <c r="CV648">
        <v>0</v>
      </c>
      <c r="CW648">
        <v>0</v>
      </c>
      <c r="CX648">
        <v>5</v>
      </c>
      <c r="CY648">
        <v>5</v>
      </c>
      <c r="CZ648">
        <v>5</v>
      </c>
      <c r="DA648">
        <v>0</v>
      </c>
      <c r="DB648">
        <v>0</v>
      </c>
      <c r="DC648">
        <v>0</v>
      </c>
      <c r="DD648">
        <v>2.6</v>
      </c>
      <c r="DE648">
        <v>2.6</v>
      </c>
      <c r="DF648">
        <v>2.6</v>
      </c>
      <c r="DG648">
        <v>298090000</v>
      </c>
      <c r="DH648">
        <v>0</v>
      </c>
      <c r="DI648">
        <v>0</v>
      </c>
      <c r="DJ648">
        <v>0</v>
      </c>
      <c r="DK648">
        <v>41565000</v>
      </c>
      <c r="DL648">
        <v>38828000</v>
      </c>
      <c r="DM648">
        <v>55360000</v>
      </c>
      <c r="DN648">
        <v>0</v>
      </c>
      <c r="DO648">
        <v>0</v>
      </c>
      <c r="DP648">
        <v>0</v>
      </c>
      <c r="DQ648">
        <v>48736000</v>
      </c>
      <c r="DR648">
        <v>35330000</v>
      </c>
      <c r="DS648">
        <v>41421000</v>
      </c>
      <c r="DT648">
        <v>0</v>
      </c>
      <c r="DU648">
        <v>0</v>
      </c>
      <c r="DV648">
        <v>0</v>
      </c>
      <c r="DW648">
        <v>10523000</v>
      </c>
      <c r="DX648">
        <v>11982000</v>
      </c>
      <c r="DY648">
        <v>14342000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34280000</v>
      </c>
      <c r="ES648">
        <v>36536000</v>
      </c>
      <c r="ET648">
        <v>36362000</v>
      </c>
      <c r="EU648">
        <v>49279000</v>
      </c>
      <c r="EV648">
        <v>47152000</v>
      </c>
      <c r="EW648">
        <v>52123000</v>
      </c>
      <c r="EX648">
        <v>38927000</v>
      </c>
      <c r="EY648">
        <v>51078000</v>
      </c>
      <c r="EZ648">
        <v>57069000</v>
      </c>
      <c r="FA648">
        <v>2</v>
      </c>
      <c r="FB648">
        <v>2</v>
      </c>
      <c r="FC648">
        <v>3</v>
      </c>
      <c r="FD648">
        <v>3</v>
      </c>
      <c r="FE648">
        <v>2</v>
      </c>
      <c r="FF648">
        <v>3</v>
      </c>
      <c r="FG648">
        <v>0</v>
      </c>
      <c r="FH648">
        <v>0</v>
      </c>
      <c r="FI648">
        <v>1</v>
      </c>
      <c r="FJ648">
        <v>16</v>
      </c>
      <c r="FK648" t="s">
        <v>2371</v>
      </c>
      <c r="FO648">
        <v>643</v>
      </c>
      <c r="FP648" t="s">
        <v>2370</v>
      </c>
      <c r="FQ648" t="s">
        <v>255</v>
      </c>
      <c r="FR648" t="s">
        <v>2369</v>
      </c>
      <c r="FS648" t="s">
        <v>2368</v>
      </c>
      <c r="FT648" t="s">
        <v>2367</v>
      </c>
      <c r="FU648" t="s">
        <v>2366</v>
      </c>
      <c r="FX648">
        <v>-1</v>
      </c>
    </row>
    <row r="649" spans="1:180" x14ac:dyDescent="0.35">
      <c r="A649" t="s">
        <v>2365</v>
      </c>
      <c r="B649" t="s">
        <v>2365</v>
      </c>
      <c r="C649">
        <v>3</v>
      </c>
      <c r="D649">
        <v>3</v>
      </c>
      <c r="E649">
        <v>3</v>
      </c>
      <c r="F649" t="s">
        <v>2364</v>
      </c>
      <c r="G649" t="s">
        <v>2363</v>
      </c>
      <c r="H649" t="s">
        <v>2362</v>
      </c>
      <c r="I649">
        <v>1</v>
      </c>
      <c r="J649">
        <v>3</v>
      </c>
      <c r="K649">
        <v>3</v>
      </c>
      <c r="L649">
        <v>3</v>
      </c>
      <c r="M649">
        <v>0</v>
      </c>
      <c r="N649">
        <v>0</v>
      </c>
      <c r="O649">
        <v>0</v>
      </c>
      <c r="P649">
        <v>3</v>
      </c>
      <c r="Q649">
        <v>3</v>
      </c>
      <c r="R649">
        <v>3</v>
      </c>
      <c r="S649">
        <v>0</v>
      </c>
      <c r="T649">
        <v>0</v>
      </c>
      <c r="U649">
        <v>0</v>
      </c>
      <c r="V649">
        <v>3</v>
      </c>
      <c r="W649">
        <v>2</v>
      </c>
      <c r="X649">
        <v>2</v>
      </c>
      <c r="Y649">
        <v>0</v>
      </c>
      <c r="Z649">
        <v>0</v>
      </c>
      <c r="AA649">
        <v>0</v>
      </c>
      <c r="AB649">
        <v>1</v>
      </c>
      <c r="AC649">
        <v>2</v>
      </c>
      <c r="AD649">
        <v>3</v>
      </c>
      <c r="AE649">
        <v>0</v>
      </c>
      <c r="AF649">
        <v>0</v>
      </c>
      <c r="AG649">
        <v>0</v>
      </c>
      <c r="AH649">
        <v>3</v>
      </c>
      <c r="AI649">
        <v>3</v>
      </c>
      <c r="AJ649">
        <v>3</v>
      </c>
      <c r="AK649">
        <v>0</v>
      </c>
      <c r="AL649">
        <v>0</v>
      </c>
      <c r="AM649">
        <v>0</v>
      </c>
      <c r="AN649">
        <v>3</v>
      </c>
      <c r="AO649">
        <v>2</v>
      </c>
      <c r="AP649">
        <v>2</v>
      </c>
      <c r="AQ649">
        <v>0</v>
      </c>
      <c r="AR649">
        <v>0</v>
      </c>
      <c r="AS649">
        <v>0</v>
      </c>
      <c r="AT649">
        <v>1</v>
      </c>
      <c r="AU649">
        <v>2</v>
      </c>
      <c r="AV649">
        <v>3</v>
      </c>
      <c r="AW649">
        <v>0</v>
      </c>
      <c r="AX649">
        <v>0</v>
      </c>
      <c r="AY649">
        <v>0</v>
      </c>
      <c r="AZ649">
        <v>3</v>
      </c>
      <c r="BA649">
        <v>3</v>
      </c>
      <c r="BB649">
        <v>3</v>
      </c>
      <c r="BC649">
        <v>0</v>
      </c>
      <c r="BD649">
        <v>0</v>
      </c>
      <c r="BE649">
        <v>0</v>
      </c>
      <c r="BF649">
        <v>3</v>
      </c>
      <c r="BG649">
        <v>2</v>
      </c>
      <c r="BH649">
        <v>2</v>
      </c>
      <c r="BI649">
        <v>0</v>
      </c>
      <c r="BJ649">
        <v>0</v>
      </c>
      <c r="BK649">
        <v>0</v>
      </c>
      <c r="BL649">
        <v>1</v>
      </c>
      <c r="BM649">
        <v>2</v>
      </c>
      <c r="BN649">
        <v>3</v>
      </c>
      <c r="BO649">
        <v>5.0999999999999996</v>
      </c>
      <c r="BP649">
        <v>5.0999999999999996</v>
      </c>
      <c r="BQ649">
        <v>5.0999999999999996</v>
      </c>
      <c r="BR649">
        <v>127.07</v>
      </c>
      <c r="BS649">
        <v>1150</v>
      </c>
      <c r="BT649">
        <v>1150</v>
      </c>
      <c r="BU649">
        <v>0</v>
      </c>
      <c r="BV649">
        <v>64.236000000000004</v>
      </c>
      <c r="BZ649" t="s">
        <v>223</v>
      </c>
      <c r="CA649" t="s">
        <v>223</v>
      </c>
      <c r="CB649" t="s">
        <v>223</v>
      </c>
      <c r="CF649" t="s">
        <v>223</v>
      </c>
      <c r="CG649" t="s">
        <v>223</v>
      </c>
      <c r="CH649" t="s">
        <v>223</v>
      </c>
      <c r="CL649" t="s">
        <v>223</v>
      </c>
      <c r="CM649" t="s">
        <v>223</v>
      </c>
      <c r="CN649" t="s">
        <v>223</v>
      </c>
      <c r="CO649">
        <v>0</v>
      </c>
      <c r="CP649">
        <v>0</v>
      </c>
      <c r="CQ649">
        <v>0</v>
      </c>
      <c r="CR649">
        <v>5.0999999999999996</v>
      </c>
      <c r="CS649">
        <v>5.0999999999999996</v>
      </c>
      <c r="CT649">
        <v>5.0999999999999996</v>
      </c>
      <c r="CU649">
        <v>0</v>
      </c>
      <c r="CV649">
        <v>0</v>
      </c>
      <c r="CW649">
        <v>0</v>
      </c>
      <c r="CX649">
        <v>5.0999999999999996</v>
      </c>
      <c r="CY649">
        <v>2.8</v>
      </c>
      <c r="CZ649">
        <v>3.8</v>
      </c>
      <c r="DA649">
        <v>0</v>
      </c>
      <c r="DB649">
        <v>0</v>
      </c>
      <c r="DC649">
        <v>0</v>
      </c>
      <c r="DD649">
        <v>1.5</v>
      </c>
      <c r="DE649">
        <v>2.8</v>
      </c>
      <c r="DF649">
        <v>5.0999999999999996</v>
      </c>
      <c r="DG649">
        <v>66982000</v>
      </c>
      <c r="DH649">
        <v>0</v>
      </c>
      <c r="DI649">
        <v>0</v>
      </c>
      <c r="DJ649">
        <v>0</v>
      </c>
      <c r="DK649">
        <v>12657000</v>
      </c>
      <c r="DL649">
        <v>9449500</v>
      </c>
      <c r="DM649">
        <v>12857000</v>
      </c>
      <c r="DN649">
        <v>0</v>
      </c>
      <c r="DO649">
        <v>0</v>
      </c>
      <c r="DP649">
        <v>0</v>
      </c>
      <c r="DQ649">
        <v>9965000</v>
      </c>
      <c r="DR649">
        <v>3553100</v>
      </c>
      <c r="DS649">
        <v>8133800</v>
      </c>
      <c r="DT649">
        <v>0</v>
      </c>
      <c r="DU649">
        <v>0</v>
      </c>
      <c r="DV649">
        <v>0</v>
      </c>
      <c r="DW649">
        <v>1054600</v>
      </c>
      <c r="DX649">
        <v>1680100</v>
      </c>
      <c r="DY649">
        <v>7632000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6942800</v>
      </c>
      <c r="ES649">
        <v>5621400</v>
      </c>
      <c r="ET649">
        <v>8213200</v>
      </c>
      <c r="EU649">
        <v>9108300</v>
      </c>
      <c r="EV649">
        <v>8658800</v>
      </c>
      <c r="EW649">
        <v>11317000</v>
      </c>
      <c r="EX649">
        <v>5636900</v>
      </c>
      <c r="EY649">
        <v>8370500</v>
      </c>
      <c r="EZ649">
        <v>12731000</v>
      </c>
      <c r="FA649">
        <v>3</v>
      </c>
      <c r="FB649">
        <v>3</v>
      </c>
      <c r="FC649">
        <v>3</v>
      </c>
      <c r="FD649">
        <v>2</v>
      </c>
      <c r="FE649">
        <v>2</v>
      </c>
      <c r="FF649">
        <v>2</v>
      </c>
      <c r="FG649">
        <v>1</v>
      </c>
      <c r="FH649">
        <v>1</v>
      </c>
      <c r="FI649">
        <v>2</v>
      </c>
      <c r="FJ649">
        <v>19</v>
      </c>
      <c r="FK649" t="s">
        <v>2361</v>
      </c>
      <c r="FO649">
        <v>644</v>
      </c>
      <c r="FP649" t="s">
        <v>2360</v>
      </c>
      <c r="FQ649" t="s">
        <v>502</v>
      </c>
      <c r="FR649" t="s">
        <v>2359</v>
      </c>
      <c r="FS649" t="s">
        <v>2358</v>
      </c>
      <c r="FT649" t="s">
        <v>2357</v>
      </c>
      <c r="FU649" t="s">
        <v>2356</v>
      </c>
      <c r="FX649">
        <v>-1</v>
      </c>
    </row>
    <row r="650" spans="1:180" x14ac:dyDescent="0.35">
      <c r="A650" t="s">
        <v>2355</v>
      </c>
      <c r="B650" t="s">
        <v>2355</v>
      </c>
      <c r="C650">
        <v>7</v>
      </c>
      <c r="D650">
        <v>1</v>
      </c>
      <c r="E650">
        <v>1</v>
      </c>
      <c r="F650" t="s">
        <v>2354</v>
      </c>
      <c r="G650" t="s">
        <v>2353</v>
      </c>
      <c r="H650" t="s">
        <v>2352</v>
      </c>
      <c r="I650">
        <v>1</v>
      </c>
      <c r="J650">
        <v>7</v>
      </c>
      <c r="K650">
        <v>1</v>
      </c>
      <c r="L650">
        <v>1</v>
      </c>
      <c r="M650">
        <v>4</v>
      </c>
      <c r="N650">
        <v>2</v>
      </c>
      <c r="O650">
        <v>3</v>
      </c>
      <c r="P650">
        <v>6</v>
      </c>
      <c r="Q650">
        <v>6</v>
      </c>
      <c r="R650">
        <v>7</v>
      </c>
      <c r="S650">
        <v>6</v>
      </c>
      <c r="T650">
        <v>5</v>
      </c>
      <c r="U650">
        <v>3</v>
      </c>
      <c r="V650">
        <v>4</v>
      </c>
      <c r="W650">
        <v>5</v>
      </c>
      <c r="X650">
        <v>5</v>
      </c>
      <c r="Y650">
        <v>4</v>
      </c>
      <c r="Z650">
        <v>4</v>
      </c>
      <c r="AA650">
        <v>3</v>
      </c>
      <c r="AB650">
        <v>4</v>
      </c>
      <c r="AC650">
        <v>5</v>
      </c>
      <c r="AD650">
        <v>3</v>
      </c>
      <c r="AE650">
        <v>1</v>
      </c>
      <c r="AF650">
        <v>0</v>
      </c>
      <c r="AG650">
        <v>0</v>
      </c>
      <c r="AH650">
        <v>0</v>
      </c>
      <c r="AI650">
        <v>1</v>
      </c>
      <c r="AJ650">
        <v>1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1</v>
      </c>
      <c r="AX650">
        <v>0</v>
      </c>
      <c r="AY650">
        <v>0</v>
      </c>
      <c r="AZ650">
        <v>0</v>
      </c>
      <c r="BA650">
        <v>1</v>
      </c>
      <c r="BB650">
        <v>1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18.5</v>
      </c>
      <c r="BP650">
        <v>7.2</v>
      </c>
      <c r="BQ650">
        <v>7.2</v>
      </c>
      <c r="BR650">
        <v>49.774999999999999</v>
      </c>
      <c r="BS650">
        <v>444</v>
      </c>
      <c r="BT650">
        <v>444</v>
      </c>
      <c r="BU650">
        <v>0</v>
      </c>
      <c r="BV650">
        <v>28.477</v>
      </c>
      <c r="BW650" t="s">
        <v>223</v>
      </c>
      <c r="BX650" t="s">
        <v>224</v>
      </c>
      <c r="BY650" t="s">
        <v>224</v>
      </c>
      <c r="BZ650" t="s">
        <v>224</v>
      </c>
      <c r="CA650" t="s">
        <v>223</v>
      </c>
      <c r="CB650" t="s">
        <v>223</v>
      </c>
      <c r="CC650" t="s">
        <v>224</v>
      </c>
      <c r="CD650" t="s">
        <v>224</v>
      </c>
      <c r="CE650" t="s">
        <v>224</v>
      </c>
      <c r="CF650" t="s">
        <v>224</v>
      </c>
      <c r="CG650" t="s">
        <v>224</v>
      </c>
      <c r="CH650" t="s">
        <v>224</v>
      </c>
      <c r="CI650" t="s">
        <v>224</v>
      </c>
      <c r="CJ650" t="s">
        <v>224</v>
      </c>
      <c r="CK650" t="s">
        <v>224</v>
      </c>
      <c r="CL650" t="s">
        <v>224</v>
      </c>
      <c r="CM650" t="s">
        <v>224</v>
      </c>
      <c r="CN650" t="s">
        <v>224</v>
      </c>
      <c r="CO650">
        <v>15.1</v>
      </c>
      <c r="CP650">
        <v>5.6</v>
      </c>
      <c r="CQ650">
        <v>7.9</v>
      </c>
      <c r="CR650">
        <v>11.3</v>
      </c>
      <c r="CS650">
        <v>15.1</v>
      </c>
      <c r="CT650">
        <v>18.5</v>
      </c>
      <c r="CU650">
        <v>11.3</v>
      </c>
      <c r="CV650">
        <v>11.3</v>
      </c>
      <c r="CW650">
        <v>8.8000000000000007</v>
      </c>
      <c r="CX650">
        <v>7.9</v>
      </c>
      <c r="CY650">
        <v>11.3</v>
      </c>
      <c r="CZ650">
        <v>11.3</v>
      </c>
      <c r="DA650">
        <v>11.3</v>
      </c>
      <c r="DB650">
        <v>11.3</v>
      </c>
      <c r="DC650">
        <v>8.8000000000000007</v>
      </c>
      <c r="DD650">
        <v>11.3</v>
      </c>
      <c r="DE650">
        <v>11.3</v>
      </c>
      <c r="DF650">
        <v>7.7</v>
      </c>
      <c r="DG650">
        <v>30238000</v>
      </c>
      <c r="DH650">
        <v>1422100</v>
      </c>
      <c r="DI650">
        <v>0</v>
      </c>
      <c r="DJ650">
        <v>0</v>
      </c>
      <c r="DK650">
        <v>0</v>
      </c>
      <c r="DL650">
        <v>11527000</v>
      </c>
      <c r="DM650">
        <v>17288000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1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13216000</v>
      </c>
      <c r="ET650">
        <v>21496000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1</v>
      </c>
      <c r="FC650">
        <v>1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3</v>
      </c>
      <c r="FK650" t="s">
        <v>2351</v>
      </c>
      <c r="FO650">
        <v>645</v>
      </c>
      <c r="FP650" t="s">
        <v>2350</v>
      </c>
      <c r="FQ650" t="s">
        <v>2349</v>
      </c>
      <c r="FR650" t="s">
        <v>2348</v>
      </c>
      <c r="FS650" t="s">
        <v>2347</v>
      </c>
      <c r="FT650" t="s">
        <v>2346</v>
      </c>
      <c r="FU650" t="s">
        <v>2345</v>
      </c>
      <c r="FV650" t="s">
        <v>2344</v>
      </c>
      <c r="FW650" t="s">
        <v>2343</v>
      </c>
      <c r="FX650">
        <v>-1</v>
      </c>
    </row>
    <row r="651" spans="1:180" x14ac:dyDescent="0.35">
      <c r="A651" t="s">
        <v>2342</v>
      </c>
      <c r="B651" t="s">
        <v>2342</v>
      </c>
      <c r="C651">
        <v>1</v>
      </c>
      <c r="D651">
        <v>1</v>
      </c>
      <c r="E651">
        <v>1</v>
      </c>
      <c r="F651" t="s">
        <v>2341</v>
      </c>
      <c r="G651" t="s">
        <v>2340</v>
      </c>
      <c r="H651" t="s">
        <v>2339</v>
      </c>
      <c r="I651">
        <v>1</v>
      </c>
      <c r="J651">
        <v>1</v>
      </c>
      <c r="K651">
        <v>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1</v>
      </c>
      <c r="R651">
        <v>1</v>
      </c>
      <c r="S651">
        <v>0</v>
      </c>
      <c r="T651">
        <v>0</v>
      </c>
      <c r="U651">
        <v>0</v>
      </c>
      <c r="V651">
        <v>1</v>
      </c>
      <c r="W651">
        <v>1</v>
      </c>
      <c r="X651">
        <v>1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1</v>
      </c>
      <c r="AI651">
        <v>1</v>
      </c>
      <c r="AJ651">
        <v>1</v>
      </c>
      <c r="AK651">
        <v>0</v>
      </c>
      <c r="AL651">
        <v>0</v>
      </c>
      <c r="AM651">
        <v>0</v>
      </c>
      <c r="AN651">
        <v>1</v>
      </c>
      <c r="AO651">
        <v>1</v>
      </c>
      <c r="AP651">
        <v>1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1</v>
      </c>
      <c r="BA651">
        <v>1</v>
      </c>
      <c r="BB651">
        <v>1</v>
      </c>
      <c r="BC651">
        <v>0</v>
      </c>
      <c r="BD651">
        <v>0</v>
      </c>
      <c r="BE651">
        <v>0</v>
      </c>
      <c r="BF651">
        <v>1</v>
      </c>
      <c r="BG651">
        <v>1</v>
      </c>
      <c r="BH651">
        <v>1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0.9</v>
      </c>
      <c r="BP651">
        <v>0.9</v>
      </c>
      <c r="BQ651">
        <v>0.9</v>
      </c>
      <c r="BR651">
        <v>205.56</v>
      </c>
      <c r="BS651">
        <v>1894</v>
      </c>
      <c r="BT651">
        <v>1894</v>
      </c>
      <c r="BU651">
        <v>3.8609999999999998E-3</v>
      </c>
      <c r="BV651">
        <v>6.5033000000000003</v>
      </c>
      <c r="BZ651" t="s">
        <v>223</v>
      </c>
      <c r="CA651" t="s">
        <v>223</v>
      </c>
      <c r="CB651" t="s">
        <v>224</v>
      </c>
      <c r="CF651" t="s">
        <v>223</v>
      </c>
      <c r="CG651" t="s">
        <v>223</v>
      </c>
      <c r="CH651" t="s">
        <v>224</v>
      </c>
      <c r="CO651">
        <v>0</v>
      </c>
      <c r="CP651">
        <v>0</v>
      </c>
      <c r="CQ651">
        <v>0</v>
      </c>
      <c r="CR651">
        <v>0.9</v>
      </c>
      <c r="CS651">
        <v>0.9</v>
      </c>
      <c r="CT651">
        <v>0.9</v>
      </c>
      <c r="CU651">
        <v>0</v>
      </c>
      <c r="CV651">
        <v>0</v>
      </c>
      <c r="CW651">
        <v>0</v>
      </c>
      <c r="CX651">
        <v>0.9</v>
      </c>
      <c r="CY651">
        <v>0.9</v>
      </c>
      <c r="CZ651">
        <v>0.9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2876100</v>
      </c>
      <c r="DH651">
        <v>0</v>
      </c>
      <c r="DI651">
        <v>0</v>
      </c>
      <c r="DJ651">
        <v>0</v>
      </c>
      <c r="DK651">
        <v>562350</v>
      </c>
      <c r="DL651">
        <v>576090</v>
      </c>
      <c r="DM651">
        <v>705560</v>
      </c>
      <c r="DN651">
        <v>0</v>
      </c>
      <c r="DO651">
        <v>0</v>
      </c>
      <c r="DP651">
        <v>0</v>
      </c>
      <c r="DQ651">
        <v>360620</v>
      </c>
      <c r="DR651">
        <v>199240</v>
      </c>
      <c r="DS651">
        <v>472230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550270</v>
      </c>
      <c r="ES651">
        <v>646260</v>
      </c>
      <c r="ET651">
        <v>850500</v>
      </c>
      <c r="EU651">
        <v>721910</v>
      </c>
      <c r="EV651">
        <v>537220</v>
      </c>
      <c r="EW651">
        <v>940460</v>
      </c>
      <c r="EX651">
        <v>0</v>
      </c>
      <c r="EY651">
        <v>0</v>
      </c>
      <c r="EZ651">
        <v>0</v>
      </c>
      <c r="FA651">
        <v>1</v>
      </c>
      <c r="FB651">
        <v>1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2</v>
      </c>
      <c r="FK651" t="s">
        <v>2338</v>
      </c>
      <c r="FO651">
        <v>646</v>
      </c>
      <c r="FP651">
        <v>5468</v>
      </c>
      <c r="FQ651" t="s">
        <v>16</v>
      </c>
      <c r="FR651">
        <v>5781</v>
      </c>
      <c r="FS651" t="s">
        <v>2337</v>
      </c>
      <c r="FT651" t="s">
        <v>2336</v>
      </c>
      <c r="FU651">
        <v>53337</v>
      </c>
      <c r="FX651">
        <v>-1</v>
      </c>
    </row>
    <row r="652" spans="1:180" x14ac:dyDescent="0.35">
      <c r="A652" t="s">
        <v>2335</v>
      </c>
      <c r="B652" t="s">
        <v>2335</v>
      </c>
      <c r="C652" t="s">
        <v>2080</v>
      </c>
      <c r="D652" t="s">
        <v>2080</v>
      </c>
      <c r="E652" t="s">
        <v>2080</v>
      </c>
      <c r="F652" t="s">
        <v>2334</v>
      </c>
      <c r="G652" t="s">
        <v>2333</v>
      </c>
      <c r="H652" t="s">
        <v>2332</v>
      </c>
      <c r="I652">
        <v>4</v>
      </c>
      <c r="J652">
        <v>1</v>
      </c>
      <c r="K652">
        <v>1</v>
      </c>
      <c r="L652">
        <v>1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</v>
      </c>
      <c r="W652">
        <v>1</v>
      </c>
      <c r="X652">
        <v>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1</v>
      </c>
      <c r="AO652">
        <v>1</v>
      </c>
      <c r="AP652">
        <v>1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1</v>
      </c>
      <c r="BG652">
        <v>1</v>
      </c>
      <c r="BH652">
        <v>1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6.8</v>
      </c>
      <c r="BP652">
        <v>6.8</v>
      </c>
      <c r="BQ652">
        <v>6.8</v>
      </c>
      <c r="BR652">
        <v>18.794</v>
      </c>
      <c r="BS652">
        <v>176</v>
      </c>
      <c r="BT652" t="s">
        <v>2331</v>
      </c>
      <c r="BU652">
        <v>0</v>
      </c>
      <c r="BV652">
        <v>13.061999999999999</v>
      </c>
      <c r="CF652" t="s">
        <v>223</v>
      </c>
      <c r="CG652" t="s">
        <v>223</v>
      </c>
      <c r="CH652" t="s">
        <v>223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6.8</v>
      </c>
      <c r="CY652">
        <v>6.8</v>
      </c>
      <c r="CZ652">
        <v>6.8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13439000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4391200</v>
      </c>
      <c r="DR652">
        <v>5252400</v>
      </c>
      <c r="DS652">
        <v>3794900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8353800</v>
      </c>
      <c r="EV652">
        <v>11610000</v>
      </c>
      <c r="EW652">
        <v>8197700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1</v>
      </c>
      <c r="FE652">
        <v>1</v>
      </c>
      <c r="FF652">
        <v>1</v>
      </c>
      <c r="FG652">
        <v>0</v>
      </c>
      <c r="FH652">
        <v>0</v>
      </c>
      <c r="FI652">
        <v>0</v>
      </c>
      <c r="FJ652">
        <v>3</v>
      </c>
      <c r="FK652" t="s">
        <v>2330</v>
      </c>
      <c r="FO652">
        <v>647</v>
      </c>
      <c r="FP652">
        <v>4834</v>
      </c>
      <c r="FQ652" t="s">
        <v>16</v>
      </c>
      <c r="FR652">
        <v>5103</v>
      </c>
      <c r="FS652" t="s">
        <v>2329</v>
      </c>
      <c r="FT652" t="s">
        <v>2328</v>
      </c>
      <c r="FU652">
        <v>47288</v>
      </c>
      <c r="FX652" t="s">
        <v>2067</v>
      </c>
    </row>
    <row r="653" spans="1:180" x14ac:dyDescent="0.35">
      <c r="A653" t="s">
        <v>2327</v>
      </c>
      <c r="B653" t="s">
        <v>2327</v>
      </c>
      <c r="C653">
        <v>7</v>
      </c>
      <c r="D653">
        <v>7</v>
      </c>
      <c r="E653">
        <v>7</v>
      </c>
      <c r="F653" t="s">
        <v>2326</v>
      </c>
      <c r="G653" t="s">
        <v>2325</v>
      </c>
      <c r="H653" t="s">
        <v>2324</v>
      </c>
      <c r="I653">
        <v>1</v>
      </c>
      <c r="J653">
        <v>7</v>
      </c>
      <c r="K653">
        <v>7</v>
      </c>
      <c r="L653">
        <v>7</v>
      </c>
      <c r="M653">
        <v>0</v>
      </c>
      <c r="N653">
        <v>0</v>
      </c>
      <c r="O653">
        <v>1</v>
      </c>
      <c r="P653">
        <v>6</v>
      </c>
      <c r="Q653">
        <v>6</v>
      </c>
      <c r="R653">
        <v>6</v>
      </c>
      <c r="S653">
        <v>0</v>
      </c>
      <c r="T653">
        <v>0</v>
      </c>
      <c r="U653">
        <v>0</v>
      </c>
      <c r="V653">
        <v>6</v>
      </c>
      <c r="W653">
        <v>6</v>
      </c>
      <c r="X653">
        <v>7</v>
      </c>
      <c r="Y653">
        <v>0</v>
      </c>
      <c r="Z653">
        <v>2</v>
      </c>
      <c r="AA653">
        <v>1</v>
      </c>
      <c r="AB653">
        <v>6</v>
      </c>
      <c r="AC653">
        <v>7</v>
      </c>
      <c r="AD653">
        <v>4</v>
      </c>
      <c r="AE653">
        <v>0</v>
      </c>
      <c r="AF653">
        <v>0</v>
      </c>
      <c r="AG653">
        <v>1</v>
      </c>
      <c r="AH653">
        <v>6</v>
      </c>
      <c r="AI653">
        <v>6</v>
      </c>
      <c r="AJ653">
        <v>6</v>
      </c>
      <c r="AK653">
        <v>0</v>
      </c>
      <c r="AL653">
        <v>0</v>
      </c>
      <c r="AM653">
        <v>0</v>
      </c>
      <c r="AN653">
        <v>6</v>
      </c>
      <c r="AO653">
        <v>6</v>
      </c>
      <c r="AP653">
        <v>7</v>
      </c>
      <c r="AQ653">
        <v>0</v>
      </c>
      <c r="AR653">
        <v>2</v>
      </c>
      <c r="AS653">
        <v>1</v>
      </c>
      <c r="AT653">
        <v>6</v>
      </c>
      <c r="AU653">
        <v>7</v>
      </c>
      <c r="AV653">
        <v>4</v>
      </c>
      <c r="AW653">
        <v>0</v>
      </c>
      <c r="AX653">
        <v>0</v>
      </c>
      <c r="AY653">
        <v>1</v>
      </c>
      <c r="AZ653">
        <v>6</v>
      </c>
      <c r="BA653">
        <v>6</v>
      </c>
      <c r="BB653">
        <v>6</v>
      </c>
      <c r="BC653">
        <v>0</v>
      </c>
      <c r="BD653">
        <v>0</v>
      </c>
      <c r="BE653">
        <v>0</v>
      </c>
      <c r="BF653">
        <v>6</v>
      </c>
      <c r="BG653">
        <v>6</v>
      </c>
      <c r="BH653">
        <v>7</v>
      </c>
      <c r="BI653">
        <v>0</v>
      </c>
      <c r="BJ653">
        <v>2</v>
      </c>
      <c r="BK653">
        <v>1</v>
      </c>
      <c r="BL653">
        <v>6</v>
      </c>
      <c r="BM653">
        <v>7</v>
      </c>
      <c r="BN653">
        <v>4</v>
      </c>
      <c r="BO653">
        <v>19.5</v>
      </c>
      <c r="BP653">
        <v>19.5</v>
      </c>
      <c r="BQ653">
        <v>19.5</v>
      </c>
      <c r="BR653">
        <v>49.715000000000003</v>
      </c>
      <c r="BS653">
        <v>456</v>
      </c>
      <c r="BT653">
        <v>456</v>
      </c>
      <c r="BU653">
        <v>0</v>
      </c>
      <c r="BV653">
        <v>78.477000000000004</v>
      </c>
      <c r="BY653" t="s">
        <v>224</v>
      </c>
      <c r="BZ653" t="s">
        <v>223</v>
      </c>
      <c r="CA653" t="s">
        <v>223</v>
      </c>
      <c r="CB653" t="s">
        <v>223</v>
      </c>
      <c r="CF653" t="s">
        <v>223</v>
      </c>
      <c r="CG653" t="s">
        <v>223</v>
      </c>
      <c r="CH653" t="s">
        <v>223</v>
      </c>
      <c r="CJ653" t="s">
        <v>224</v>
      </c>
      <c r="CK653" t="s">
        <v>224</v>
      </c>
      <c r="CL653" t="s">
        <v>223</v>
      </c>
      <c r="CM653" t="s">
        <v>223</v>
      </c>
      <c r="CN653" t="s">
        <v>223</v>
      </c>
      <c r="CO653">
        <v>0</v>
      </c>
      <c r="CP653">
        <v>0</v>
      </c>
      <c r="CQ653">
        <v>2.4</v>
      </c>
      <c r="CR653">
        <v>19.100000000000001</v>
      </c>
      <c r="CS653">
        <v>19.100000000000001</v>
      </c>
      <c r="CT653">
        <v>19.100000000000001</v>
      </c>
      <c r="CU653">
        <v>0</v>
      </c>
      <c r="CV653">
        <v>0</v>
      </c>
      <c r="CW653">
        <v>0</v>
      </c>
      <c r="CX653">
        <v>16</v>
      </c>
      <c r="CY653">
        <v>16.399999999999999</v>
      </c>
      <c r="CZ653">
        <v>19.5</v>
      </c>
      <c r="DA653">
        <v>0</v>
      </c>
      <c r="DB653">
        <v>7</v>
      </c>
      <c r="DC653">
        <v>4.8</v>
      </c>
      <c r="DD653">
        <v>16</v>
      </c>
      <c r="DE653">
        <v>19.5</v>
      </c>
      <c r="DF653">
        <v>14.5</v>
      </c>
      <c r="DG653">
        <v>431760000</v>
      </c>
      <c r="DH653">
        <v>0</v>
      </c>
      <c r="DI653">
        <v>0</v>
      </c>
      <c r="DJ653">
        <v>199430</v>
      </c>
      <c r="DK653">
        <v>66145000</v>
      </c>
      <c r="DL653">
        <v>54296000</v>
      </c>
      <c r="DM653">
        <v>64690000</v>
      </c>
      <c r="DN653">
        <v>0</v>
      </c>
      <c r="DO653">
        <v>0</v>
      </c>
      <c r="DP653">
        <v>0</v>
      </c>
      <c r="DQ653">
        <v>52589000</v>
      </c>
      <c r="DR653">
        <v>50728000</v>
      </c>
      <c r="DS653">
        <v>60119000</v>
      </c>
      <c r="DT653">
        <v>0</v>
      </c>
      <c r="DU653">
        <v>1584000</v>
      </c>
      <c r="DV653">
        <v>1146000</v>
      </c>
      <c r="DW653">
        <v>29288000</v>
      </c>
      <c r="DX653">
        <v>33109000</v>
      </c>
      <c r="DY653">
        <v>17868000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19009000</v>
      </c>
      <c r="ES653">
        <v>16997000</v>
      </c>
      <c r="ET653">
        <v>23700000</v>
      </c>
      <c r="EU653">
        <v>27982000</v>
      </c>
      <c r="EV653">
        <v>29497000</v>
      </c>
      <c r="EW653">
        <v>34346000</v>
      </c>
      <c r="EX653">
        <v>32167000</v>
      </c>
      <c r="EY653">
        <v>34342000</v>
      </c>
      <c r="EZ653">
        <v>37492000</v>
      </c>
      <c r="FA653">
        <v>4</v>
      </c>
      <c r="FB653">
        <v>2</v>
      </c>
      <c r="FC653">
        <v>1</v>
      </c>
      <c r="FD653">
        <v>5</v>
      </c>
      <c r="FE653">
        <v>7</v>
      </c>
      <c r="FF653">
        <v>6</v>
      </c>
      <c r="FG653">
        <v>4</v>
      </c>
      <c r="FH653">
        <v>4</v>
      </c>
      <c r="FI653">
        <v>4</v>
      </c>
      <c r="FJ653">
        <v>37</v>
      </c>
      <c r="FK653" t="s">
        <v>2323</v>
      </c>
      <c r="FO653">
        <v>648</v>
      </c>
      <c r="FP653" t="s">
        <v>2322</v>
      </c>
      <c r="FQ653" t="s">
        <v>329</v>
      </c>
      <c r="FR653" t="s">
        <v>2321</v>
      </c>
      <c r="FS653" t="s">
        <v>2320</v>
      </c>
      <c r="FT653" t="s">
        <v>2319</v>
      </c>
      <c r="FU653" t="s">
        <v>2318</v>
      </c>
      <c r="FX653">
        <v>-1</v>
      </c>
    </row>
    <row r="654" spans="1:180" x14ac:dyDescent="0.35">
      <c r="A654" t="s">
        <v>2317</v>
      </c>
      <c r="B654" t="s">
        <v>2317</v>
      </c>
      <c r="C654">
        <v>2</v>
      </c>
      <c r="D654">
        <v>2</v>
      </c>
      <c r="E654">
        <v>2</v>
      </c>
      <c r="F654" t="s">
        <v>2316</v>
      </c>
      <c r="G654" t="s">
        <v>2315</v>
      </c>
      <c r="H654" t="s">
        <v>2314</v>
      </c>
      <c r="I654">
        <v>1</v>
      </c>
      <c r="J654">
        <v>2</v>
      </c>
      <c r="K654">
        <v>2</v>
      </c>
      <c r="L654">
        <v>2</v>
      </c>
      <c r="M654">
        <v>1</v>
      </c>
      <c r="N654">
        <v>1</v>
      </c>
      <c r="O654">
        <v>0</v>
      </c>
      <c r="P654">
        <v>2</v>
      </c>
      <c r="Q654">
        <v>2</v>
      </c>
      <c r="R654">
        <v>2</v>
      </c>
      <c r="S654">
        <v>0</v>
      </c>
      <c r="T654">
        <v>1</v>
      </c>
      <c r="U654">
        <v>0</v>
      </c>
      <c r="V654">
        <v>2</v>
      </c>
      <c r="W654">
        <v>1</v>
      </c>
      <c r="X654">
        <v>1</v>
      </c>
      <c r="Y654">
        <v>0</v>
      </c>
      <c r="Z654">
        <v>1</v>
      </c>
      <c r="AA654">
        <v>1</v>
      </c>
      <c r="AB654">
        <v>2</v>
      </c>
      <c r="AC654">
        <v>2</v>
      </c>
      <c r="AD654">
        <v>2</v>
      </c>
      <c r="AE654">
        <v>1</v>
      </c>
      <c r="AF654">
        <v>1</v>
      </c>
      <c r="AG654">
        <v>0</v>
      </c>
      <c r="AH654">
        <v>2</v>
      </c>
      <c r="AI654">
        <v>2</v>
      </c>
      <c r="AJ654">
        <v>2</v>
      </c>
      <c r="AK654">
        <v>0</v>
      </c>
      <c r="AL654">
        <v>1</v>
      </c>
      <c r="AM654">
        <v>0</v>
      </c>
      <c r="AN654">
        <v>2</v>
      </c>
      <c r="AO654">
        <v>1</v>
      </c>
      <c r="AP654">
        <v>1</v>
      </c>
      <c r="AQ654">
        <v>0</v>
      </c>
      <c r="AR654">
        <v>1</v>
      </c>
      <c r="AS654">
        <v>1</v>
      </c>
      <c r="AT654">
        <v>2</v>
      </c>
      <c r="AU654">
        <v>2</v>
      </c>
      <c r="AV654">
        <v>2</v>
      </c>
      <c r="AW654">
        <v>1</v>
      </c>
      <c r="AX654">
        <v>1</v>
      </c>
      <c r="AY654">
        <v>0</v>
      </c>
      <c r="AZ654">
        <v>2</v>
      </c>
      <c r="BA654">
        <v>2</v>
      </c>
      <c r="BB654">
        <v>2</v>
      </c>
      <c r="BC654">
        <v>0</v>
      </c>
      <c r="BD654">
        <v>1</v>
      </c>
      <c r="BE654">
        <v>0</v>
      </c>
      <c r="BF654">
        <v>2</v>
      </c>
      <c r="BG654">
        <v>1</v>
      </c>
      <c r="BH654">
        <v>1</v>
      </c>
      <c r="BI654">
        <v>0</v>
      </c>
      <c r="BJ654">
        <v>1</v>
      </c>
      <c r="BK654">
        <v>1</v>
      </c>
      <c r="BL654">
        <v>2</v>
      </c>
      <c r="BM654">
        <v>2</v>
      </c>
      <c r="BN654">
        <v>2</v>
      </c>
      <c r="BO654">
        <v>4.8</v>
      </c>
      <c r="BP654">
        <v>4.8</v>
      </c>
      <c r="BQ654">
        <v>4.8</v>
      </c>
      <c r="BR654">
        <v>47.375</v>
      </c>
      <c r="BS654">
        <v>439</v>
      </c>
      <c r="BT654">
        <v>439</v>
      </c>
      <c r="BU654">
        <v>0</v>
      </c>
      <c r="BV654">
        <v>13.555</v>
      </c>
      <c r="BW654" t="s">
        <v>224</v>
      </c>
      <c r="BX654" t="s">
        <v>224</v>
      </c>
      <c r="BZ654" t="s">
        <v>223</v>
      </c>
      <c r="CA654" t="s">
        <v>223</v>
      </c>
      <c r="CB654" t="s">
        <v>223</v>
      </c>
      <c r="CD654" t="s">
        <v>224</v>
      </c>
      <c r="CF654" t="s">
        <v>223</v>
      </c>
      <c r="CG654" t="s">
        <v>223</v>
      </c>
      <c r="CH654" t="s">
        <v>223</v>
      </c>
      <c r="CJ654" t="s">
        <v>224</v>
      </c>
      <c r="CK654" t="s">
        <v>224</v>
      </c>
      <c r="CL654" t="s">
        <v>223</v>
      </c>
      <c r="CM654" t="s">
        <v>223</v>
      </c>
      <c r="CN654" t="s">
        <v>223</v>
      </c>
      <c r="CO654">
        <v>1.6</v>
      </c>
      <c r="CP654">
        <v>1.6</v>
      </c>
      <c r="CQ654">
        <v>0</v>
      </c>
      <c r="CR654">
        <v>4.8</v>
      </c>
      <c r="CS654">
        <v>4.8</v>
      </c>
      <c r="CT654">
        <v>4.8</v>
      </c>
      <c r="CU654">
        <v>0</v>
      </c>
      <c r="CV654">
        <v>1.6</v>
      </c>
      <c r="CW654">
        <v>0</v>
      </c>
      <c r="CX654">
        <v>4.8</v>
      </c>
      <c r="CY654">
        <v>3.2</v>
      </c>
      <c r="CZ654">
        <v>3.2</v>
      </c>
      <c r="DA654">
        <v>0</v>
      </c>
      <c r="DB654">
        <v>1.6</v>
      </c>
      <c r="DC654">
        <v>3.2</v>
      </c>
      <c r="DD654">
        <v>4.8</v>
      </c>
      <c r="DE654">
        <v>4.8</v>
      </c>
      <c r="DF654">
        <v>4.8</v>
      </c>
      <c r="DG654">
        <v>78782000</v>
      </c>
      <c r="DH654">
        <v>463670</v>
      </c>
      <c r="DI654">
        <v>898050</v>
      </c>
      <c r="DJ654">
        <v>0</v>
      </c>
      <c r="DK654">
        <v>17067000</v>
      </c>
      <c r="DL654">
        <v>16555000</v>
      </c>
      <c r="DM654">
        <v>14257000</v>
      </c>
      <c r="DN654">
        <v>0</v>
      </c>
      <c r="DO654">
        <v>607460</v>
      </c>
      <c r="DP654">
        <v>0</v>
      </c>
      <c r="DQ654">
        <v>8341100</v>
      </c>
      <c r="DR654">
        <v>3729900</v>
      </c>
      <c r="DS654">
        <v>3387300</v>
      </c>
      <c r="DT654">
        <v>0</v>
      </c>
      <c r="DU654">
        <v>1459000</v>
      </c>
      <c r="DV654">
        <v>1519300</v>
      </c>
      <c r="DW654">
        <v>4205000</v>
      </c>
      <c r="DX654">
        <v>3300200</v>
      </c>
      <c r="DY654">
        <v>2990700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9145900</v>
      </c>
      <c r="ES654">
        <v>9774100</v>
      </c>
      <c r="ET654">
        <v>9603100</v>
      </c>
      <c r="EU654">
        <v>8063600</v>
      </c>
      <c r="EV654">
        <v>8547200</v>
      </c>
      <c r="EW654">
        <v>7585400</v>
      </c>
      <c r="EX654">
        <v>8386300</v>
      </c>
      <c r="EY654">
        <v>7986500</v>
      </c>
      <c r="EZ654">
        <v>6948900</v>
      </c>
      <c r="FA654">
        <v>2</v>
      </c>
      <c r="FB654">
        <v>2</v>
      </c>
      <c r="FC654">
        <v>2</v>
      </c>
      <c r="FD654">
        <v>1</v>
      </c>
      <c r="FE654">
        <v>1</v>
      </c>
      <c r="FF654">
        <v>1</v>
      </c>
      <c r="FG654">
        <v>0</v>
      </c>
      <c r="FH654">
        <v>0</v>
      </c>
      <c r="FI654">
        <v>1</v>
      </c>
      <c r="FJ654">
        <v>10</v>
      </c>
      <c r="FK654" t="s">
        <v>2313</v>
      </c>
      <c r="FO654">
        <v>649</v>
      </c>
      <c r="FP654" t="s">
        <v>2312</v>
      </c>
      <c r="FQ654" t="s">
        <v>255</v>
      </c>
      <c r="FR654" t="s">
        <v>2311</v>
      </c>
      <c r="FS654" t="s">
        <v>2310</v>
      </c>
      <c r="FT654" t="s">
        <v>2309</v>
      </c>
      <c r="FU654" t="s">
        <v>2308</v>
      </c>
      <c r="FX654">
        <v>-1</v>
      </c>
    </row>
    <row r="655" spans="1:180" x14ac:dyDescent="0.35">
      <c r="A655" t="s">
        <v>2307</v>
      </c>
      <c r="B655" t="s">
        <v>2307</v>
      </c>
      <c r="C655">
        <v>7</v>
      </c>
      <c r="D655">
        <v>1</v>
      </c>
      <c r="E655">
        <v>1</v>
      </c>
      <c r="F655" t="s">
        <v>2306</v>
      </c>
      <c r="G655" t="s">
        <v>2305</v>
      </c>
      <c r="H655" t="s">
        <v>2304</v>
      </c>
      <c r="I655">
        <v>1</v>
      </c>
      <c r="J655">
        <v>7</v>
      </c>
      <c r="K655">
        <v>1</v>
      </c>
      <c r="L655">
        <v>1</v>
      </c>
      <c r="M655">
        <v>5</v>
      </c>
      <c r="N655">
        <v>5</v>
      </c>
      <c r="O655">
        <v>3</v>
      </c>
      <c r="P655">
        <v>6</v>
      </c>
      <c r="Q655">
        <v>5</v>
      </c>
      <c r="R655">
        <v>5</v>
      </c>
      <c r="S655">
        <v>5</v>
      </c>
      <c r="T655">
        <v>4</v>
      </c>
      <c r="U655">
        <v>5</v>
      </c>
      <c r="V655">
        <v>4</v>
      </c>
      <c r="W655">
        <v>6</v>
      </c>
      <c r="X655">
        <v>5</v>
      </c>
      <c r="Y655">
        <v>6</v>
      </c>
      <c r="Z655">
        <v>6</v>
      </c>
      <c r="AA655">
        <v>6</v>
      </c>
      <c r="AB655">
        <v>5</v>
      </c>
      <c r="AC655">
        <v>5</v>
      </c>
      <c r="AD655">
        <v>5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1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1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17.8</v>
      </c>
      <c r="BP655">
        <v>4.8</v>
      </c>
      <c r="BQ655">
        <v>4.8</v>
      </c>
      <c r="BR655">
        <v>42.003</v>
      </c>
      <c r="BS655">
        <v>376</v>
      </c>
      <c r="BT655">
        <v>376</v>
      </c>
      <c r="BU655">
        <v>1</v>
      </c>
      <c r="BV655">
        <v>-2</v>
      </c>
      <c r="BW655" t="s">
        <v>224</v>
      </c>
      <c r="BX655" t="s">
        <v>224</v>
      </c>
      <c r="BY655" t="s">
        <v>224</v>
      </c>
      <c r="BZ655" t="s">
        <v>224</v>
      </c>
      <c r="CA655" t="s">
        <v>224</v>
      </c>
      <c r="CB655" t="s">
        <v>224</v>
      </c>
      <c r="CC655" t="s">
        <v>224</v>
      </c>
      <c r="CD655" t="s">
        <v>224</v>
      </c>
      <c r="CE655" t="s">
        <v>224</v>
      </c>
      <c r="CF655" t="s">
        <v>224</v>
      </c>
      <c r="CG655" t="s">
        <v>223</v>
      </c>
      <c r="CH655" t="s">
        <v>224</v>
      </c>
      <c r="CI655" t="s">
        <v>224</v>
      </c>
      <c r="CJ655" t="s">
        <v>224</v>
      </c>
      <c r="CK655" t="s">
        <v>224</v>
      </c>
      <c r="CL655" t="s">
        <v>224</v>
      </c>
      <c r="CM655" t="s">
        <v>224</v>
      </c>
      <c r="CN655" t="s">
        <v>224</v>
      </c>
      <c r="CO655">
        <v>11.4</v>
      </c>
      <c r="CP655">
        <v>11.4</v>
      </c>
      <c r="CQ655">
        <v>9</v>
      </c>
      <c r="CR655">
        <v>13</v>
      </c>
      <c r="CS655">
        <v>11.4</v>
      </c>
      <c r="CT655">
        <v>11.4</v>
      </c>
      <c r="CU655">
        <v>11.4</v>
      </c>
      <c r="CV655">
        <v>9.3000000000000007</v>
      </c>
      <c r="CW655">
        <v>11.4</v>
      </c>
      <c r="CX655">
        <v>9.3000000000000007</v>
      </c>
      <c r="CY655">
        <v>16.2</v>
      </c>
      <c r="CZ655">
        <v>11.4</v>
      </c>
      <c r="DA655">
        <v>13</v>
      </c>
      <c r="DB655">
        <v>13</v>
      </c>
      <c r="DC655">
        <v>13</v>
      </c>
      <c r="DD655">
        <v>11.4</v>
      </c>
      <c r="DE655">
        <v>11.4</v>
      </c>
      <c r="DF655">
        <v>11.4</v>
      </c>
      <c r="DG655">
        <v>407440000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407440000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1</v>
      </c>
      <c r="FF655">
        <v>0</v>
      </c>
      <c r="FG655">
        <v>0</v>
      </c>
      <c r="FH655">
        <v>0</v>
      </c>
      <c r="FI655">
        <v>0</v>
      </c>
      <c r="FJ655">
        <v>1</v>
      </c>
      <c r="FK655" t="s">
        <v>2303</v>
      </c>
      <c r="FL655" t="s">
        <v>127</v>
      </c>
      <c r="FO655">
        <v>650</v>
      </c>
      <c r="FP655" t="s">
        <v>2302</v>
      </c>
      <c r="FQ655" t="s">
        <v>2301</v>
      </c>
      <c r="FR655" t="s">
        <v>2300</v>
      </c>
      <c r="FS655" t="s">
        <v>2299</v>
      </c>
      <c r="FT655" t="s">
        <v>2298</v>
      </c>
      <c r="FU655" t="s">
        <v>2297</v>
      </c>
      <c r="FV655">
        <v>278</v>
      </c>
      <c r="FW655">
        <v>45</v>
      </c>
      <c r="FX655">
        <v>-1</v>
      </c>
    </row>
    <row r="656" spans="1:180" x14ac:dyDescent="0.35">
      <c r="A656" t="s">
        <v>2296</v>
      </c>
      <c r="B656" t="s">
        <v>2296</v>
      </c>
      <c r="C656">
        <v>9</v>
      </c>
      <c r="D656">
        <v>1</v>
      </c>
      <c r="E656">
        <v>1</v>
      </c>
      <c r="F656" t="s">
        <v>2295</v>
      </c>
      <c r="G656" t="s">
        <v>2294</v>
      </c>
      <c r="H656" t="s">
        <v>2293</v>
      </c>
      <c r="I656">
        <v>1</v>
      </c>
      <c r="J656">
        <v>9</v>
      </c>
      <c r="K656">
        <v>1</v>
      </c>
      <c r="L656">
        <v>1</v>
      </c>
      <c r="M656">
        <v>8</v>
      </c>
      <c r="N656">
        <v>5</v>
      </c>
      <c r="O656">
        <v>4</v>
      </c>
      <c r="P656">
        <v>9</v>
      </c>
      <c r="Q656">
        <v>9</v>
      </c>
      <c r="R656">
        <v>9</v>
      </c>
      <c r="S656">
        <v>3</v>
      </c>
      <c r="T656">
        <v>5</v>
      </c>
      <c r="U656">
        <v>5</v>
      </c>
      <c r="V656">
        <v>8</v>
      </c>
      <c r="W656">
        <v>6</v>
      </c>
      <c r="X656">
        <v>6</v>
      </c>
      <c r="Y656">
        <v>3</v>
      </c>
      <c r="Z656">
        <v>4</v>
      </c>
      <c r="AA656">
        <v>4</v>
      </c>
      <c r="AB656">
        <v>8</v>
      </c>
      <c r="AC656">
        <v>8</v>
      </c>
      <c r="AD656">
        <v>7</v>
      </c>
      <c r="AE656">
        <v>1</v>
      </c>
      <c r="AF656">
        <v>0</v>
      </c>
      <c r="AG656">
        <v>0</v>
      </c>
      <c r="AH656">
        <v>1</v>
      </c>
      <c r="AI656">
        <v>1</v>
      </c>
      <c r="AJ656">
        <v>1</v>
      </c>
      <c r="AK656">
        <v>0</v>
      </c>
      <c r="AL656">
        <v>0</v>
      </c>
      <c r="AM656">
        <v>0</v>
      </c>
      <c r="AN656">
        <v>1</v>
      </c>
      <c r="AO656">
        <v>1</v>
      </c>
      <c r="AP656">
        <v>1</v>
      </c>
      <c r="AQ656">
        <v>0</v>
      </c>
      <c r="AR656">
        <v>1</v>
      </c>
      <c r="AS656">
        <v>0</v>
      </c>
      <c r="AT656">
        <v>1</v>
      </c>
      <c r="AU656">
        <v>1</v>
      </c>
      <c r="AV656">
        <v>1</v>
      </c>
      <c r="AW656">
        <v>1</v>
      </c>
      <c r="AX656">
        <v>0</v>
      </c>
      <c r="AY656">
        <v>0</v>
      </c>
      <c r="AZ656">
        <v>1</v>
      </c>
      <c r="BA656">
        <v>1</v>
      </c>
      <c r="BB656">
        <v>1</v>
      </c>
      <c r="BC656">
        <v>0</v>
      </c>
      <c r="BD656">
        <v>0</v>
      </c>
      <c r="BE656">
        <v>0</v>
      </c>
      <c r="BF656">
        <v>1</v>
      </c>
      <c r="BG656">
        <v>1</v>
      </c>
      <c r="BH656">
        <v>1</v>
      </c>
      <c r="BI656">
        <v>0</v>
      </c>
      <c r="BJ656">
        <v>1</v>
      </c>
      <c r="BK656">
        <v>0</v>
      </c>
      <c r="BL656">
        <v>1</v>
      </c>
      <c r="BM656">
        <v>1</v>
      </c>
      <c r="BN656">
        <v>1</v>
      </c>
      <c r="BO656">
        <v>19.399999999999999</v>
      </c>
      <c r="BP656">
        <v>3.9</v>
      </c>
      <c r="BQ656">
        <v>3.9</v>
      </c>
      <c r="BR656">
        <v>44.347999999999999</v>
      </c>
      <c r="BS656">
        <v>381</v>
      </c>
      <c r="BT656">
        <v>381</v>
      </c>
      <c r="BU656">
        <v>0</v>
      </c>
      <c r="BV656">
        <v>29.283999999999999</v>
      </c>
      <c r="BW656" t="s">
        <v>223</v>
      </c>
      <c r="BX656" t="s">
        <v>224</v>
      </c>
      <c r="BY656" t="s">
        <v>224</v>
      </c>
      <c r="BZ656" t="s">
        <v>223</v>
      </c>
      <c r="CA656" t="s">
        <v>223</v>
      </c>
      <c r="CB656" t="s">
        <v>223</v>
      </c>
      <c r="CC656" t="s">
        <v>224</v>
      </c>
      <c r="CD656" t="s">
        <v>224</v>
      </c>
      <c r="CE656" t="s">
        <v>224</v>
      </c>
      <c r="CF656" t="s">
        <v>223</v>
      </c>
      <c r="CG656" t="s">
        <v>223</v>
      </c>
      <c r="CH656" t="s">
        <v>223</v>
      </c>
      <c r="CI656" t="s">
        <v>224</v>
      </c>
      <c r="CJ656" t="s">
        <v>224</v>
      </c>
      <c r="CK656" t="s">
        <v>224</v>
      </c>
      <c r="CL656" t="s">
        <v>223</v>
      </c>
      <c r="CM656" t="s">
        <v>223</v>
      </c>
      <c r="CN656" t="s">
        <v>223</v>
      </c>
      <c r="CO656">
        <v>19.399999999999999</v>
      </c>
      <c r="CP656">
        <v>11.5</v>
      </c>
      <c r="CQ656">
        <v>8.6999999999999993</v>
      </c>
      <c r="CR656">
        <v>19.399999999999999</v>
      </c>
      <c r="CS656">
        <v>19.399999999999999</v>
      </c>
      <c r="CT656">
        <v>19.399999999999999</v>
      </c>
      <c r="CU656">
        <v>7.9</v>
      </c>
      <c r="CV656">
        <v>12.3</v>
      </c>
      <c r="CW656">
        <v>10</v>
      </c>
      <c r="CX656">
        <v>18.899999999999999</v>
      </c>
      <c r="CY656">
        <v>16.5</v>
      </c>
      <c r="CZ656">
        <v>17.600000000000001</v>
      </c>
      <c r="DA656">
        <v>7.3</v>
      </c>
      <c r="DB656">
        <v>11.3</v>
      </c>
      <c r="DC656">
        <v>10.5</v>
      </c>
      <c r="DD656">
        <v>19.399999999999999</v>
      </c>
      <c r="DE656">
        <v>18.899999999999999</v>
      </c>
      <c r="DF656">
        <v>17.600000000000001</v>
      </c>
      <c r="DG656">
        <v>152590000</v>
      </c>
      <c r="DH656">
        <v>398390</v>
      </c>
      <c r="DI656">
        <v>0</v>
      </c>
      <c r="DJ656">
        <v>0</v>
      </c>
      <c r="DK656">
        <v>37976000</v>
      </c>
      <c r="DL656">
        <v>37641000</v>
      </c>
      <c r="DM656">
        <v>30573000</v>
      </c>
      <c r="DN656">
        <v>0</v>
      </c>
      <c r="DO656">
        <v>0</v>
      </c>
      <c r="DP656">
        <v>0</v>
      </c>
      <c r="DQ656">
        <v>11696000</v>
      </c>
      <c r="DR656">
        <v>9581400</v>
      </c>
      <c r="DS656">
        <v>11614000</v>
      </c>
      <c r="DT656">
        <v>0</v>
      </c>
      <c r="DU656">
        <v>474920</v>
      </c>
      <c r="DV656">
        <v>0</v>
      </c>
      <c r="DW656">
        <v>4309800</v>
      </c>
      <c r="DX656">
        <v>3712800</v>
      </c>
      <c r="DY656">
        <v>4611000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27262000</v>
      </c>
      <c r="ES656">
        <v>31164000</v>
      </c>
      <c r="ET656">
        <v>38539000</v>
      </c>
      <c r="EU656">
        <v>16454000</v>
      </c>
      <c r="EV656">
        <v>15479000</v>
      </c>
      <c r="EW656">
        <v>18381000</v>
      </c>
      <c r="EX656">
        <v>11739000</v>
      </c>
      <c r="EY656">
        <v>12600000</v>
      </c>
      <c r="EZ656">
        <v>14523000</v>
      </c>
      <c r="FA656">
        <v>2</v>
      </c>
      <c r="FB656">
        <v>1</v>
      </c>
      <c r="FC656">
        <v>1</v>
      </c>
      <c r="FD656">
        <v>2</v>
      </c>
      <c r="FE656">
        <v>2</v>
      </c>
      <c r="FF656">
        <v>2</v>
      </c>
      <c r="FG656">
        <v>1</v>
      </c>
      <c r="FH656">
        <v>2</v>
      </c>
      <c r="FI656">
        <v>2</v>
      </c>
      <c r="FJ656">
        <v>15</v>
      </c>
      <c r="FK656" t="s">
        <v>2292</v>
      </c>
      <c r="FO656">
        <v>651</v>
      </c>
      <c r="FP656" t="s">
        <v>2291</v>
      </c>
      <c r="FQ656" t="s">
        <v>2290</v>
      </c>
      <c r="FR656" t="s">
        <v>2289</v>
      </c>
      <c r="FS656" t="s">
        <v>2288</v>
      </c>
      <c r="FT656" t="s">
        <v>2287</v>
      </c>
      <c r="FU656" t="s">
        <v>2286</v>
      </c>
      <c r="FX656">
        <v>-1</v>
      </c>
    </row>
    <row r="657" spans="1:180" x14ac:dyDescent="0.35">
      <c r="A657" t="s">
        <v>2285</v>
      </c>
      <c r="B657" t="s">
        <v>2285</v>
      </c>
      <c r="C657">
        <v>15</v>
      </c>
      <c r="D657">
        <v>15</v>
      </c>
      <c r="E657">
        <v>15</v>
      </c>
      <c r="F657" t="s">
        <v>2284</v>
      </c>
      <c r="G657" t="s">
        <v>2283</v>
      </c>
      <c r="H657" t="s">
        <v>2282</v>
      </c>
      <c r="I657">
        <v>1</v>
      </c>
      <c r="J657">
        <v>15</v>
      </c>
      <c r="K657">
        <v>15</v>
      </c>
      <c r="L657">
        <v>15</v>
      </c>
      <c r="M657">
        <v>8</v>
      </c>
      <c r="N657">
        <v>8</v>
      </c>
      <c r="O657">
        <v>7</v>
      </c>
      <c r="P657">
        <v>14</v>
      </c>
      <c r="Q657">
        <v>14</v>
      </c>
      <c r="R657">
        <v>13</v>
      </c>
      <c r="S657">
        <v>12</v>
      </c>
      <c r="T657">
        <v>12</v>
      </c>
      <c r="U657">
        <v>10</v>
      </c>
      <c r="V657">
        <v>11</v>
      </c>
      <c r="W657">
        <v>11</v>
      </c>
      <c r="X657">
        <v>10</v>
      </c>
      <c r="Y657">
        <v>13</v>
      </c>
      <c r="Z657">
        <v>13</v>
      </c>
      <c r="AA657">
        <v>11</v>
      </c>
      <c r="AB657">
        <v>13</v>
      </c>
      <c r="AC657">
        <v>14</v>
      </c>
      <c r="AD657">
        <v>10</v>
      </c>
      <c r="AE657">
        <v>8</v>
      </c>
      <c r="AF657">
        <v>8</v>
      </c>
      <c r="AG657">
        <v>7</v>
      </c>
      <c r="AH657">
        <v>14</v>
      </c>
      <c r="AI657">
        <v>14</v>
      </c>
      <c r="AJ657">
        <v>13</v>
      </c>
      <c r="AK657">
        <v>12</v>
      </c>
      <c r="AL657">
        <v>12</v>
      </c>
      <c r="AM657">
        <v>10</v>
      </c>
      <c r="AN657">
        <v>11</v>
      </c>
      <c r="AO657">
        <v>11</v>
      </c>
      <c r="AP657">
        <v>10</v>
      </c>
      <c r="AQ657">
        <v>13</v>
      </c>
      <c r="AR657">
        <v>13</v>
      </c>
      <c r="AS657">
        <v>11</v>
      </c>
      <c r="AT657">
        <v>13</v>
      </c>
      <c r="AU657">
        <v>14</v>
      </c>
      <c r="AV657">
        <v>10</v>
      </c>
      <c r="AW657">
        <v>8</v>
      </c>
      <c r="AX657">
        <v>8</v>
      </c>
      <c r="AY657">
        <v>7</v>
      </c>
      <c r="AZ657">
        <v>14</v>
      </c>
      <c r="BA657">
        <v>14</v>
      </c>
      <c r="BB657">
        <v>13</v>
      </c>
      <c r="BC657">
        <v>12</v>
      </c>
      <c r="BD657">
        <v>12</v>
      </c>
      <c r="BE657">
        <v>10</v>
      </c>
      <c r="BF657">
        <v>11</v>
      </c>
      <c r="BG657">
        <v>11</v>
      </c>
      <c r="BH657">
        <v>10</v>
      </c>
      <c r="BI657">
        <v>13</v>
      </c>
      <c r="BJ657">
        <v>13</v>
      </c>
      <c r="BK657">
        <v>11</v>
      </c>
      <c r="BL657">
        <v>13</v>
      </c>
      <c r="BM657">
        <v>14</v>
      </c>
      <c r="BN657">
        <v>10</v>
      </c>
      <c r="BO657">
        <v>11.8</v>
      </c>
      <c r="BP657">
        <v>11.8</v>
      </c>
      <c r="BQ657">
        <v>11.8</v>
      </c>
      <c r="BR657">
        <v>248.07</v>
      </c>
      <c r="BS657">
        <v>2391</v>
      </c>
      <c r="BT657">
        <v>2391</v>
      </c>
      <c r="BU657">
        <v>0</v>
      </c>
      <c r="BV657">
        <v>289.89</v>
      </c>
      <c r="BW657" t="s">
        <v>223</v>
      </c>
      <c r="BX657" t="s">
        <v>223</v>
      </c>
      <c r="BY657" t="s">
        <v>223</v>
      </c>
      <c r="BZ657" t="s">
        <v>223</v>
      </c>
      <c r="CA657" t="s">
        <v>223</v>
      </c>
      <c r="CB657" t="s">
        <v>223</v>
      </c>
      <c r="CC657" t="s">
        <v>223</v>
      </c>
      <c r="CD657" t="s">
        <v>223</v>
      </c>
      <c r="CE657" t="s">
        <v>223</v>
      </c>
      <c r="CF657" t="s">
        <v>223</v>
      </c>
      <c r="CG657" t="s">
        <v>223</v>
      </c>
      <c r="CH657" t="s">
        <v>223</v>
      </c>
      <c r="CI657" t="s">
        <v>223</v>
      </c>
      <c r="CJ657" t="s">
        <v>223</v>
      </c>
      <c r="CK657" t="s">
        <v>223</v>
      </c>
      <c r="CL657" t="s">
        <v>223</v>
      </c>
      <c r="CM657" t="s">
        <v>223</v>
      </c>
      <c r="CN657" t="s">
        <v>223</v>
      </c>
      <c r="CO657">
        <v>7.1</v>
      </c>
      <c r="CP657">
        <v>8.1999999999999993</v>
      </c>
      <c r="CQ657">
        <v>7.4</v>
      </c>
      <c r="CR657">
        <v>11</v>
      </c>
      <c r="CS657">
        <v>11.8</v>
      </c>
      <c r="CT657">
        <v>10.5</v>
      </c>
      <c r="CU657">
        <v>11.6</v>
      </c>
      <c r="CV657">
        <v>11.6</v>
      </c>
      <c r="CW657">
        <v>9.8000000000000007</v>
      </c>
      <c r="CX657">
        <v>10.9</v>
      </c>
      <c r="CY657">
        <v>9.5</v>
      </c>
      <c r="CZ657">
        <v>10.3</v>
      </c>
      <c r="DA657">
        <v>11.8</v>
      </c>
      <c r="DB657">
        <v>11.8</v>
      </c>
      <c r="DC657">
        <v>10</v>
      </c>
      <c r="DD657">
        <v>11.8</v>
      </c>
      <c r="DE657">
        <v>11.8</v>
      </c>
      <c r="DF657">
        <v>9.8000000000000007</v>
      </c>
      <c r="DG657">
        <v>1264800000</v>
      </c>
      <c r="DH657">
        <v>68938000</v>
      </c>
      <c r="DI657">
        <v>60291000</v>
      </c>
      <c r="DJ657">
        <v>49061000</v>
      </c>
      <c r="DK657">
        <v>245640000</v>
      </c>
      <c r="DL657">
        <v>219100000</v>
      </c>
      <c r="DM657">
        <v>186240000</v>
      </c>
      <c r="DN657">
        <v>31636000</v>
      </c>
      <c r="DO657">
        <v>32468000</v>
      </c>
      <c r="DP657">
        <v>21152000</v>
      </c>
      <c r="DQ657">
        <v>35256000</v>
      </c>
      <c r="DR657">
        <v>37303000</v>
      </c>
      <c r="DS657">
        <v>19235000</v>
      </c>
      <c r="DT657">
        <v>47170000</v>
      </c>
      <c r="DU657">
        <v>33669000</v>
      </c>
      <c r="DV657">
        <v>30295000</v>
      </c>
      <c r="DW657">
        <v>62492000</v>
      </c>
      <c r="DX657">
        <v>51224000</v>
      </c>
      <c r="DY657">
        <v>33627000</v>
      </c>
      <c r="DZ657">
        <v>14482000</v>
      </c>
      <c r="EA657">
        <v>11328000</v>
      </c>
      <c r="EB657">
        <v>23196000</v>
      </c>
      <c r="EC657">
        <v>4390900</v>
      </c>
      <c r="ED657">
        <v>4004400</v>
      </c>
      <c r="EE657">
        <v>5060600</v>
      </c>
      <c r="EF657">
        <v>6379100</v>
      </c>
      <c r="EG657">
        <v>5740300</v>
      </c>
      <c r="EH657">
        <v>5787300</v>
      </c>
      <c r="EI657">
        <v>8</v>
      </c>
      <c r="EJ657">
        <v>8</v>
      </c>
      <c r="EK657">
        <v>6</v>
      </c>
      <c r="EL657">
        <v>6</v>
      </c>
      <c r="EM657">
        <v>5</v>
      </c>
      <c r="EN657">
        <v>2</v>
      </c>
      <c r="EO657">
        <v>7</v>
      </c>
      <c r="EP657">
        <v>5</v>
      </c>
      <c r="EQ657">
        <v>3</v>
      </c>
      <c r="ER657">
        <v>47962000</v>
      </c>
      <c r="ES657">
        <v>47622000</v>
      </c>
      <c r="ET657">
        <v>47106000</v>
      </c>
      <c r="EU657">
        <v>19811000</v>
      </c>
      <c r="EV657">
        <v>21633000</v>
      </c>
      <c r="EW657">
        <v>20951000</v>
      </c>
      <c r="EX657">
        <v>55877000</v>
      </c>
      <c r="EY657">
        <v>52660000</v>
      </c>
      <c r="EZ657">
        <v>52588000</v>
      </c>
      <c r="FA657">
        <v>19</v>
      </c>
      <c r="FB657">
        <v>17</v>
      </c>
      <c r="FC657">
        <v>15</v>
      </c>
      <c r="FD657">
        <v>8</v>
      </c>
      <c r="FE657">
        <v>6</v>
      </c>
      <c r="FF657">
        <v>4</v>
      </c>
      <c r="FG657">
        <v>12</v>
      </c>
      <c r="FH657">
        <v>9</v>
      </c>
      <c r="FI657">
        <v>7</v>
      </c>
      <c r="FJ657">
        <v>147</v>
      </c>
      <c r="FK657" t="s">
        <v>2281</v>
      </c>
      <c r="FO657">
        <v>652</v>
      </c>
      <c r="FP657" t="s">
        <v>2280</v>
      </c>
      <c r="FQ657" t="s">
        <v>676</v>
      </c>
      <c r="FR657" t="s">
        <v>2279</v>
      </c>
      <c r="FS657" t="s">
        <v>2278</v>
      </c>
      <c r="FT657" t="s">
        <v>2277</v>
      </c>
      <c r="FU657" t="s">
        <v>2276</v>
      </c>
      <c r="FX657">
        <v>-1</v>
      </c>
    </row>
    <row r="658" spans="1:180" x14ac:dyDescent="0.35">
      <c r="A658" t="s">
        <v>2275</v>
      </c>
      <c r="B658" t="s">
        <v>2275</v>
      </c>
      <c r="C658" t="s">
        <v>2274</v>
      </c>
      <c r="D658" t="s">
        <v>2274</v>
      </c>
      <c r="E658" t="s">
        <v>2274</v>
      </c>
      <c r="F658" t="s">
        <v>2273</v>
      </c>
      <c r="G658" t="s">
        <v>2272</v>
      </c>
      <c r="H658" t="s">
        <v>2271</v>
      </c>
      <c r="I658">
        <v>3</v>
      </c>
      <c r="J658">
        <v>29</v>
      </c>
      <c r="K658">
        <v>29</v>
      </c>
      <c r="L658">
        <v>29</v>
      </c>
      <c r="M658">
        <v>2</v>
      </c>
      <c r="N658">
        <v>0</v>
      </c>
      <c r="O658">
        <v>0</v>
      </c>
      <c r="P658">
        <v>27</v>
      </c>
      <c r="Q658">
        <v>28</v>
      </c>
      <c r="R658">
        <v>26</v>
      </c>
      <c r="S658">
        <v>2</v>
      </c>
      <c r="T658">
        <v>0</v>
      </c>
      <c r="U658">
        <v>2</v>
      </c>
      <c r="V658">
        <v>22</v>
      </c>
      <c r="W658">
        <v>21</v>
      </c>
      <c r="X658">
        <v>22</v>
      </c>
      <c r="Y658">
        <v>1</v>
      </c>
      <c r="Z658">
        <v>1</v>
      </c>
      <c r="AA658">
        <v>2</v>
      </c>
      <c r="AB658">
        <v>19</v>
      </c>
      <c r="AC658">
        <v>19</v>
      </c>
      <c r="AD658">
        <v>17</v>
      </c>
      <c r="AE658">
        <v>2</v>
      </c>
      <c r="AF658">
        <v>0</v>
      </c>
      <c r="AG658">
        <v>0</v>
      </c>
      <c r="AH658">
        <v>27</v>
      </c>
      <c r="AI658">
        <v>28</v>
      </c>
      <c r="AJ658">
        <v>26</v>
      </c>
      <c r="AK658">
        <v>2</v>
      </c>
      <c r="AL658">
        <v>0</v>
      </c>
      <c r="AM658">
        <v>2</v>
      </c>
      <c r="AN658">
        <v>22</v>
      </c>
      <c r="AO658">
        <v>21</v>
      </c>
      <c r="AP658">
        <v>22</v>
      </c>
      <c r="AQ658">
        <v>1</v>
      </c>
      <c r="AR658">
        <v>1</v>
      </c>
      <c r="AS658">
        <v>2</v>
      </c>
      <c r="AT658">
        <v>19</v>
      </c>
      <c r="AU658">
        <v>19</v>
      </c>
      <c r="AV658">
        <v>17</v>
      </c>
      <c r="AW658">
        <v>2</v>
      </c>
      <c r="AX658">
        <v>0</v>
      </c>
      <c r="AY658">
        <v>0</v>
      </c>
      <c r="AZ658">
        <v>27</v>
      </c>
      <c r="BA658">
        <v>28</v>
      </c>
      <c r="BB658">
        <v>26</v>
      </c>
      <c r="BC658">
        <v>2</v>
      </c>
      <c r="BD658">
        <v>0</v>
      </c>
      <c r="BE658">
        <v>2</v>
      </c>
      <c r="BF658">
        <v>22</v>
      </c>
      <c r="BG658">
        <v>21</v>
      </c>
      <c r="BH658">
        <v>22</v>
      </c>
      <c r="BI658">
        <v>1</v>
      </c>
      <c r="BJ658">
        <v>1</v>
      </c>
      <c r="BK658">
        <v>2</v>
      </c>
      <c r="BL658">
        <v>19</v>
      </c>
      <c r="BM658">
        <v>19</v>
      </c>
      <c r="BN658">
        <v>17</v>
      </c>
      <c r="BO658">
        <v>36.5</v>
      </c>
      <c r="BP658">
        <v>36.5</v>
      </c>
      <c r="BQ658">
        <v>36.5</v>
      </c>
      <c r="BR658">
        <v>139.44</v>
      </c>
      <c r="BS658">
        <v>1267</v>
      </c>
      <c r="BT658" t="s">
        <v>2270</v>
      </c>
      <c r="BU658">
        <v>0</v>
      </c>
      <c r="BV658">
        <v>323.31</v>
      </c>
      <c r="BW658" t="s">
        <v>224</v>
      </c>
      <c r="BZ658" t="s">
        <v>223</v>
      </c>
      <c r="CA658" t="s">
        <v>223</v>
      </c>
      <c r="CB658" t="s">
        <v>223</v>
      </c>
      <c r="CC658" t="s">
        <v>224</v>
      </c>
      <c r="CE658" t="s">
        <v>224</v>
      </c>
      <c r="CF658" t="s">
        <v>223</v>
      </c>
      <c r="CG658" t="s">
        <v>223</v>
      </c>
      <c r="CH658" t="s">
        <v>223</v>
      </c>
      <c r="CI658" t="s">
        <v>224</v>
      </c>
      <c r="CJ658" t="s">
        <v>223</v>
      </c>
      <c r="CK658" t="s">
        <v>223</v>
      </c>
      <c r="CL658" t="s">
        <v>223</v>
      </c>
      <c r="CM658" t="s">
        <v>223</v>
      </c>
      <c r="CN658" t="s">
        <v>223</v>
      </c>
      <c r="CO658">
        <v>2</v>
      </c>
      <c r="CP658">
        <v>0</v>
      </c>
      <c r="CQ658">
        <v>0</v>
      </c>
      <c r="CR658">
        <v>32.6</v>
      </c>
      <c r="CS658">
        <v>34.700000000000003</v>
      </c>
      <c r="CT658">
        <v>33.299999999999997</v>
      </c>
      <c r="CU658">
        <v>1.6</v>
      </c>
      <c r="CV658">
        <v>0</v>
      </c>
      <c r="CW658">
        <v>1.7</v>
      </c>
      <c r="CX658">
        <v>25.3</v>
      </c>
      <c r="CY658">
        <v>26.5</v>
      </c>
      <c r="CZ658">
        <v>26</v>
      </c>
      <c r="DA658">
        <v>1.2</v>
      </c>
      <c r="DB658">
        <v>1.2</v>
      </c>
      <c r="DC658">
        <v>2</v>
      </c>
      <c r="DD658">
        <v>20.7</v>
      </c>
      <c r="DE658">
        <v>22</v>
      </c>
      <c r="DF658">
        <v>18.2</v>
      </c>
      <c r="DG658">
        <v>1086400000</v>
      </c>
      <c r="DH658">
        <v>1845200</v>
      </c>
      <c r="DI658">
        <v>0</v>
      </c>
      <c r="DJ658">
        <v>0</v>
      </c>
      <c r="DK658">
        <v>234730000</v>
      </c>
      <c r="DL658">
        <v>198570000</v>
      </c>
      <c r="DM658">
        <v>188530000</v>
      </c>
      <c r="DN658">
        <v>2687000</v>
      </c>
      <c r="DO658">
        <v>0</v>
      </c>
      <c r="DP658">
        <v>712180</v>
      </c>
      <c r="DQ658">
        <v>112760000</v>
      </c>
      <c r="DR658">
        <v>95159000</v>
      </c>
      <c r="DS658">
        <v>107750000</v>
      </c>
      <c r="DT658">
        <v>1787800</v>
      </c>
      <c r="DU658">
        <v>1897700</v>
      </c>
      <c r="DV658">
        <v>5198800</v>
      </c>
      <c r="DW658">
        <v>48125000</v>
      </c>
      <c r="DX658">
        <v>38868000</v>
      </c>
      <c r="DY658">
        <v>47744000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26981000</v>
      </c>
      <c r="ES658">
        <v>25699000</v>
      </c>
      <c r="ET658">
        <v>22781000</v>
      </c>
      <c r="EU658">
        <v>24547000</v>
      </c>
      <c r="EV658">
        <v>24052000</v>
      </c>
      <c r="EW658">
        <v>24654000</v>
      </c>
      <c r="EX658">
        <v>21178000</v>
      </c>
      <c r="EY658">
        <v>24404000</v>
      </c>
      <c r="EZ658">
        <v>23876000</v>
      </c>
      <c r="FA658">
        <v>20</v>
      </c>
      <c r="FB658">
        <v>23</v>
      </c>
      <c r="FC658">
        <v>20</v>
      </c>
      <c r="FD658">
        <v>14</v>
      </c>
      <c r="FE658">
        <v>16</v>
      </c>
      <c r="FF658">
        <v>13</v>
      </c>
      <c r="FG658">
        <v>8</v>
      </c>
      <c r="FH658">
        <v>8</v>
      </c>
      <c r="FI658">
        <v>10</v>
      </c>
      <c r="FJ658">
        <v>132</v>
      </c>
      <c r="FK658" t="s">
        <v>2269</v>
      </c>
      <c r="FO658">
        <v>653</v>
      </c>
      <c r="FP658" t="s">
        <v>2268</v>
      </c>
      <c r="FQ658" t="s">
        <v>2267</v>
      </c>
      <c r="FR658" t="s">
        <v>2266</v>
      </c>
      <c r="FS658" t="s">
        <v>2265</v>
      </c>
      <c r="FT658" t="s">
        <v>2264</v>
      </c>
      <c r="FU658" t="s">
        <v>2263</v>
      </c>
      <c r="FX658" t="s">
        <v>1149</v>
      </c>
    </row>
    <row r="659" spans="1:180" x14ac:dyDescent="0.35">
      <c r="A659" t="s">
        <v>2262</v>
      </c>
      <c r="B659" t="s">
        <v>2262</v>
      </c>
      <c r="C659">
        <v>1</v>
      </c>
      <c r="D659">
        <v>1</v>
      </c>
      <c r="E659">
        <v>1</v>
      </c>
      <c r="F659" t="s">
        <v>2261</v>
      </c>
      <c r="G659" t="s">
        <v>2260</v>
      </c>
      <c r="H659" t="s">
        <v>2259</v>
      </c>
      <c r="I659">
        <v>1</v>
      </c>
      <c r="J659">
        <v>1</v>
      </c>
      <c r="K659">
        <v>1</v>
      </c>
      <c r="L659">
        <v>1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0</v>
      </c>
      <c r="AB659">
        <v>1</v>
      </c>
      <c r="AC659">
        <v>1</v>
      </c>
      <c r="AD659">
        <v>1</v>
      </c>
      <c r="AE659">
        <v>1</v>
      </c>
      <c r="AF659">
        <v>1</v>
      </c>
      <c r="AG659">
        <v>1</v>
      </c>
      <c r="AH659">
        <v>1</v>
      </c>
      <c r="AI659">
        <v>1</v>
      </c>
      <c r="AJ659">
        <v>1</v>
      </c>
      <c r="AK659">
        <v>1</v>
      </c>
      <c r="AL659">
        <v>1</v>
      </c>
      <c r="AM659">
        <v>1</v>
      </c>
      <c r="AN659">
        <v>1</v>
      </c>
      <c r="AO659">
        <v>1</v>
      </c>
      <c r="AP659">
        <v>1</v>
      </c>
      <c r="AQ659">
        <v>1</v>
      </c>
      <c r="AR659">
        <v>1</v>
      </c>
      <c r="AS659">
        <v>0</v>
      </c>
      <c r="AT659">
        <v>1</v>
      </c>
      <c r="AU659">
        <v>1</v>
      </c>
      <c r="AV659">
        <v>1</v>
      </c>
      <c r="AW659">
        <v>1</v>
      </c>
      <c r="AX659">
        <v>1</v>
      </c>
      <c r="AY659">
        <v>1</v>
      </c>
      <c r="AZ659">
        <v>1</v>
      </c>
      <c r="BA659">
        <v>1</v>
      </c>
      <c r="BB659">
        <v>1</v>
      </c>
      <c r="BC659">
        <v>1</v>
      </c>
      <c r="BD659">
        <v>1</v>
      </c>
      <c r="BE659">
        <v>1</v>
      </c>
      <c r="BF659">
        <v>1</v>
      </c>
      <c r="BG659">
        <v>1</v>
      </c>
      <c r="BH659">
        <v>1</v>
      </c>
      <c r="BI659">
        <v>1</v>
      </c>
      <c r="BJ659">
        <v>1</v>
      </c>
      <c r="BK659">
        <v>0</v>
      </c>
      <c r="BL659">
        <v>1</v>
      </c>
      <c r="BM659">
        <v>1</v>
      </c>
      <c r="BN659">
        <v>1</v>
      </c>
      <c r="BO659">
        <v>6</v>
      </c>
      <c r="BP659">
        <v>6</v>
      </c>
      <c r="BQ659">
        <v>6</v>
      </c>
      <c r="BR659">
        <v>33.408999999999999</v>
      </c>
      <c r="BS659">
        <v>316</v>
      </c>
      <c r="BT659">
        <v>316</v>
      </c>
      <c r="BU659">
        <v>6.3131000000000003E-3</v>
      </c>
      <c r="BV659">
        <v>6.3089000000000004</v>
      </c>
      <c r="BW659" t="s">
        <v>223</v>
      </c>
      <c r="BX659" t="s">
        <v>223</v>
      </c>
      <c r="BY659" t="s">
        <v>223</v>
      </c>
      <c r="BZ659" t="s">
        <v>223</v>
      </c>
      <c r="CA659" t="s">
        <v>223</v>
      </c>
      <c r="CB659" t="s">
        <v>223</v>
      </c>
      <c r="CC659" t="s">
        <v>223</v>
      </c>
      <c r="CD659" t="s">
        <v>223</v>
      </c>
      <c r="CE659" t="s">
        <v>223</v>
      </c>
      <c r="CF659" t="s">
        <v>223</v>
      </c>
      <c r="CG659" t="s">
        <v>223</v>
      </c>
      <c r="CH659" t="s">
        <v>223</v>
      </c>
      <c r="CI659" t="s">
        <v>223</v>
      </c>
      <c r="CJ659" t="s">
        <v>223</v>
      </c>
      <c r="CL659" t="s">
        <v>223</v>
      </c>
      <c r="CM659" t="s">
        <v>223</v>
      </c>
      <c r="CN659" t="s">
        <v>223</v>
      </c>
      <c r="CO659">
        <v>6</v>
      </c>
      <c r="CP659">
        <v>6</v>
      </c>
      <c r="CQ659">
        <v>6</v>
      </c>
      <c r="CR659">
        <v>6</v>
      </c>
      <c r="CS659">
        <v>6</v>
      </c>
      <c r="CT659">
        <v>6</v>
      </c>
      <c r="CU659">
        <v>6</v>
      </c>
      <c r="CV659">
        <v>6</v>
      </c>
      <c r="CW659">
        <v>6</v>
      </c>
      <c r="CX659">
        <v>6</v>
      </c>
      <c r="CY659">
        <v>6</v>
      </c>
      <c r="CZ659">
        <v>6</v>
      </c>
      <c r="DA659">
        <v>6</v>
      </c>
      <c r="DB659">
        <v>6</v>
      </c>
      <c r="DC659">
        <v>0</v>
      </c>
      <c r="DD659">
        <v>6</v>
      </c>
      <c r="DE659">
        <v>6</v>
      </c>
      <c r="DF659">
        <v>6</v>
      </c>
      <c r="DG659">
        <v>6741599999.9999905</v>
      </c>
      <c r="DH659">
        <v>79120000</v>
      </c>
      <c r="DI659">
        <v>94650000</v>
      </c>
      <c r="DJ659">
        <v>80701000</v>
      </c>
      <c r="DK659">
        <v>19409000</v>
      </c>
      <c r="DL659">
        <v>17605000</v>
      </c>
      <c r="DM659">
        <v>15862000</v>
      </c>
      <c r="DN659">
        <v>1040999999.99999</v>
      </c>
      <c r="DO659">
        <v>951880000</v>
      </c>
      <c r="DP659">
        <v>852920000</v>
      </c>
      <c r="DQ659">
        <v>32500000</v>
      </c>
      <c r="DR659">
        <v>871430000</v>
      </c>
      <c r="DS659">
        <v>912850000</v>
      </c>
      <c r="DT659">
        <v>782640000</v>
      </c>
      <c r="DU659">
        <v>703880000</v>
      </c>
      <c r="DV659">
        <v>0</v>
      </c>
      <c r="DW659">
        <v>9268200</v>
      </c>
      <c r="DX659">
        <v>270150000</v>
      </c>
      <c r="DY659">
        <v>5706500</v>
      </c>
      <c r="DZ659">
        <v>105090000</v>
      </c>
      <c r="EA659">
        <v>64216000</v>
      </c>
      <c r="EB659">
        <v>0</v>
      </c>
      <c r="EC659">
        <v>679870000</v>
      </c>
      <c r="ED659">
        <v>723170000</v>
      </c>
      <c r="EE659">
        <v>368580000</v>
      </c>
      <c r="EF659">
        <v>339330000</v>
      </c>
      <c r="EG659">
        <v>281750000</v>
      </c>
      <c r="EH659">
        <v>0</v>
      </c>
      <c r="EI659">
        <v>0</v>
      </c>
      <c r="EJ659">
        <v>1</v>
      </c>
      <c r="EK659">
        <v>0</v>
      </c>
      <c r="EL659">
        <v>1</v>
      </c>
      <c r="EM659">
        <v>1</v>
      </c>
      <c r="EN659">
        <v>1</v>
      </c>
      <c r="EO659">
        <v>0</v>
      </c>
      <c r="EP659">
        <v>0</v>
      </c>
      <c r="EQ659">
        <v>0</v>
      </c>
      <c r="ER659">
        <v>182320000</v>
      </c>
      <c r="ES659">
        <v>189590000</v>
      </c>
      <c r="ET659">
        <v>185270000</v>
      </c>
      <c r="EU659">
        <v>580800000</v>
      </c>
      <c r="EV659">
        <v>383190000</v>
      </c>
      <c r="EW659">
        <v>0</v>
      </c>
      <c r="EX659">
        <v>324100000</v>
      </c>
      <c r="EY659">
        <v>0</v>
      </c>
      <c r="EZ659">
        <v>219160000</v>
      </c>
      <c r="FA659">
        <v>1</v>
      </c>
      <c r="FB659">
        <v>1</v>
      </c>
      <c r="FC659">
        <v>1</v>
      </c>
      <c r="FD659">
        <v>1</v>
      </c>
      <c r="FE659">
        <v>1</v>
      </c>
      <c r="FF659">
        <v>0</v>
      </c>
      <c r="FG659">
        <v>1</v>
      </c>
      <c r="FH659">
        <v>0</v>
      </c>
      <c r="FI659">
        <v>1</v>
      </c>
      <c r="FJ659">
        <v>11</v>
      </c>
      <c r="FK659" t="s">
        <v>2258</v>
      </c>
      <c r="FO659">
        <v>654</v>
      </c>
      <c r="FP659">
        <v>3690</v>
      </c>
      <c r="FQ659" t="s">
        <v>16</v>
      </c>
      <c r="FR659">
        <v>3880</v>
      </c>
      <c r="FS659" t="s">
        <v>2257</v>
      </c>
      <c r="FT659" t="s">
        <v>2256</v>
      </c>
      <c r="FU659">
        <v>34437</v>
      </c>
      <c r="FX659">
        <v>-1</v>
      </c>
    </row>
    <row r="660" spans="1:180" x14ac:dyDescent="0.35">
      <c r="A660" t="s">
        <v>2255</v>
      </c>
      <c r="B660" t="s">
        <v>2255</v>
      </c>
      <c r="C660">
        <v>4</v>
      </c>
      <c r="D660">
        <v>4</v>
      </c>
      <c r="E660">
        <v>4</v>
      </c>
      <c r="F660" t="s">
        <v>2254</v>
      </c>
      <c r="G660" t="s">
        <v>2253</v>
      </c>
      <c r="H660" t="s">
        <v>2252</v>
      </c>
      <c r="I660">
        <v>1</v>
      </c>
      <c r="J660">
        <v>4</v>
      </c>
      <c r="K660">
        <v>4</v>
      </c>
      <c r="L660">
        <v>4</v>
      </c>
      <c r="M660">
        <v>1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3</v>
      </c>
      <c r="T660">
        <v>2</v>
      </c>
      <c r="U660">
        <v>2</v>
      </c>
      <c r="V660">
        <v>4</v>
      </c>
      <c r="W660">
        <v>2</v>
      </c>
      <c r="X660">
        <v>3</v>
      </c>
      <c r="Y660">
        <v>4</v>
      </c>
      <c r="Z660">
        <v>2</v>
      </c>
      <c r="AA660">
        <v>0</v>
      </c>
      <c r="AB660">
        <v>4</v>
      </c>
      <c r="AC660">
        <v>3</v>
      </c>
      <c r="AD660">
        <v>2</v>
      </c>
      <c r="AE660">
        <v>1</v>
      </c>
      <c r="AF660">
        <v>1</v>
      </c>
      <c r="AG660">
        <v>1</v>
      </c>
      <c r="AH660">
        <v>1</v>
      </c>
      <c r="AI660">
        <v>1</v>
      </c>
      <c r="AJ660">
        <v>1</v>
      </c>
      <c r="AK660">
        <v>3</v>
      </c>
      <c r="AL660">
        <v>2</v>
      </c>
      <c r="AM660">
        <v>2</v>
      </c>
      <c r="AN660">
        <v>4</v>
      </c>
      <c r="AO660">
        <v>2</v>
      </c>
      <c r="AP660">
        <v>3</v>
      </c>
      <c r="AQ660">
        <v>4</v>
      </c>
      <c r="AR660">
        <v>2</v>
      </c>
      <c r="AS660">
        <v>0</v>
      </c>
      <c r="AT660">
        <v>4</v>
      </c>
      <c r="AU660">
        <v>3</v>
      </c>
      <c r="AV660">
        <v>2</v>
      </c>
      <c r="AW660">
        <v>1</v>
      </c>
      <c r="AX660">
        <v>1</v>
      </c>
      <c r="AY660">
        <v>1</v>
      </c>
      <c r="AZ660">
        <v>1</v>
      </c>
      <c r="BA660">
        <v>1</v>
      </c>
      <c r="BB660">
        <v>1</v>
      </c>
      <c r="BC660">
        <v>3</v>
      </c>
      <c r="BD660">
        <v>2</v>
      </c>
      <c r="BE660">
        <v>2</v>
      </c>
      <c r="BF660">
        <v>4</v>
      </c>
      <c r="BG660">
        <v>2</v>
      </c>
      <c r="BH660">
        <v>3</v>
      </c>
      <c r="BI660">
        <v>4</v>
      </c>
      <c r="BJ660">
        <v>2</v>
      </c>
      <c r="BK660">
        <v>0</v>
      </c>
      <c r="BL660">
        <v>4</v>
      </c>
      <c r="BM660">
        <v>3</v>
      </c>
      <c r="BN660">
        <v>2</v>
      </c>
      <c r="BO660">
        <v>9.5</v>
      </c>
      <c r="BP660">
        <v>9.5</v>
      </c>
      <c r="BQ660">
        <v>9.5</v>
      </c>
      <c r="BR660">
        <v>64.135000000000005</v>
      </c>
      <c r="BS660">
        <v>579</v>
      </c>
      <c r="BT660">
        <v>579</v>
      </c>
      <c r="BU660">
        <v>0</v>
      </c>
      <c r="BV660">
        <v>31.594000000000001</v>
      </c>
      <c r="BW660" t="s">
        <v>224</v>
      </c>
      <c r="BX660" t="s">
        <v>224</v>
      </c>
      <c r="BY660" t="s">
        <v>224</v>
      </c>
      <c r="BZ660" t="s">
        <v>223</v>
      </c>
      <c r="CA660" t="s">
        <v>224</v>
      </c>
      <c r="CB660" t="s">
        <v>224</v>
      </c>
      <c r="CC660" t="s">
        <v>223</v>
      </c>
      <c r="CD660" t="s">
        <v>223</v>
      </c>
      <c r="CE660" t="s">
        <v>223</v>
      </c>
      <c r="CF660" t="s">
        <v>223</v>
      </c>
      <c r="CG660" t="s">
        <v>223</v>
      </c>
      <c r="CH660" t="s">
        <v>223</v>
      </c>
      <c r="CI660" t="s">
        <v>224</v>
      </c>
      <c r="CJ660" t="s">
        <v>223</v>
      </c>
      <c r="CL660" t="s">
        <v>223</v>
      </c>
      <c r="CM660" t="s">
        <v>223</v>
      </c>
      <c r="CN660" t="s">
        <v>223</v>
      </c>
      <c r="CO660">
        <v>1.7</v>
      </c>
      <c r="CP660">
        <v>1.7</v>
      </c>
      <c r="CQ660">
        <v>1.7</v>
      </c>
      <c r="CR660">
        <v>1.2</v>
      </c>
      <c r="CS660">
        <v>4.5</v>
      </c>
      <c r="CT660">
        <v>2.1</v>
      </c>
      <c r="CU660">
        <v>5</v>
      </c>
      <c r="CV660">
        <v>3.8</v>
      </c>
      <c r="CW660">
        <v>6.2</v>
      </c>
      <c r="CX660">
        <v>9.5</v>
      </c>
      <c r="CY660">
        <v>6.2</v>
      </c>
      <c r="CZ660">
        <v>7.4</v>
      </c>
      <c r="DA660">
        <v>9.5</v>
      </c>
      <c r="DB660">
        <v>2.9</v>
      </c>
      <c r="DC660">
        <v>0</v>
      </c>
      <c r="DD660">
        <v>9.5</v>
      </c>
      <c r="DE660">
        <v>7.4</v>
      </c>
      <c r="DF660">
        <v>6.2</v>
      </c>
      <c r="DG660">
        <v>243140000</v>
      </c>
      <c r="DH660">
        <v>1349600</v>
      </c>
      <c r="DI660">
        <v>1363100</v>
      </c>
      <c r="DJ660">
        <v>950400</v>
      </c>
      <c r="DK660">
        <v>33866000</v>
      </c>
      <c r="DL660">
        <v>5102000</v>
      </c>
      <c r="DM660">
        <v>6974000</v>
      </c>
      <c r="DN660">
        <v>12231000</v>
      </c>
      <c r="DO660">
        <v>12583000</v>
      </c>
      <c r="DP660">
        <v>7865400</v>
      </c>
      <c r="DQ660">
        <v>27392000</v>
      </c>
      <c r="DR660">
        <v>9606500</v>
      </c>
      <c r="DS660">
        <v>22550000</v>
      </c>
      <c r="DT660">
        <v>6054800</v>
      </c>
      <c r="DU660">
        <v>23699000</v>
      </c>
      <c r="DV660">
        <v>0</v>
      </c>
      <c r="DW660">
        <v>32942000</v>
      </c>
      <c r="DX660">
        <v>26549000</v>
      </c>
      <c r="DY660">
        <v>12065000</v>
      </c>
      <c r="DZ660">
        <v>2542600</v>
      </c>
      <c r="EA660">
        <v>2606000</v>
      </c>
      <c r="EB660">
        <v>2239800</v>
      </c>
      <c r="EC660">
        <v>7236700</v>
      </c>
      <c r="ED660">
        <v>3913400</v>
      </c>
      <c r="EE660">
        <v>4516400</v>
      </c>
      <c r="EF660">
        <v>2141400</v>
      </c>
      <c r="EG660">
        <v>2130500</v>
      </c>
      <c r="EH660">
        <v>0</v>
      </c>
      <c r="EI660">
        <v>0</v>
      </c>
      <c r="EJ660">
        <v>0</v>
      </c>
      <c r="EK660">
        <v>0</v>
      </c>
      <c r="EL660">
        <v>1</v>
      </c>
      <c r="EM660">
        <v>0</v>
      </c>
      <c r="EN660">
        <v>1</v>
      </c>
      <c r="EO660">
        <v>0</v>
      </c>
      <c r="EP660">
        <v>0</v>
      </c>
      <c r="EQ660">
        <v>0</v>
      </c>
      <c r="ER660">
        <v>22657000</v>
      </c>
      <c r="ES660">
        <v>10578000</v>
      </c>
      <c r="ET660">
        <v>0</v>
      </c>
      <c r="EU660">
        <v>20530000</v>
      </c>
      <c r="EV660">
        <v>21372000</v>
      </c>
      <c r="EW660">
        <v>21089000</v>
      </c>
      <c r="EX660">
        <v>48361000</v>
      </c>
      <c r="EY660">
        <v>53072000</v>
      </c>
      <c r="EZ660">
        <v>50642000</v>
      </c>
      <c r="FA660">
        <v>1</v>
      </c>
      <c r="FB660">
        <v>0</v>
      </c>
      <c r="FC660">
        <v>0</v>
      </c>
      <c r="FD660">
        <v>3</v>
      </c>
      <c r="FE660">
        <v>1</v>
      </c>
      <c r="FF660">
        <v>2</v>
      </c>
      <c r="FG660">
        <v>4</v>
      </c>
      <c r="FH660">
        <v>3</v>
      </c>
      <c r="FI660">
        <v>3</v>
      </c>
      <c r="FJ660">
        <v>19</v>
      </c>
      <c r="FK660" t="s">
        <v>2251</v>
      </c>
      <c r="FO660">
        <v>655</v>
      </c>
      <c r="FP660" t="s">
        <v>2250</v>
      </c>
      <c r="FQ660" t="s">
        <v>425</v>
      </c>
      <c r="FR660" t="s">
        <v>2249</v>
      </c>
      <c r="FS660" t="s">
        <v>2248</v>
      </c>
      <c r="FT660" t="s">
        <v>2247</v>
      </c>
      <c r="FU660" t="s">
        <v>2246</v>
      </c>
      <c r="FX660">
        <v>-1</v>
      </c>
    </row>
    <row r="661" spans="1:180" x14ac:dyDescent="0.35">
      <c r="A661" t="s">
        <v>2245</v>
      </c>
      <c r="B661" t="s">
        <v>2245</v>
      </c>
      <c r="C661">
        <v>1</v>
      </c>
      <c r="D661">
        <v>1</v>
      </c>
      <c r="E661">
        <v>1</v>
      </c>
      <c r="F661" t="s">
        <v>2244</v>
      </c>
      <c r="G661" t="s">
        <v>2243</v>
      </c>
      <c r="H661" t="s">
        <v>2242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1</v>
      </c>
      <c r="AG661">
        <v>1</v>
      </c>
      <c r="AH661">
        <v>1</v>
      </c>
      <c r="AI661">
        <v>1</v>
      </c>
      <c r="AJ661">
        <v>1</v>
      </c>
      <c r="AK661">
        <v>1</v>
      </c>
      <c r="AL661">
        <v>1</v>
      </c>
      <c r="AM661">
        <v>1</v>
      </c>
      <c r="AN661">
        <v>1</v>
      </c>
      <c r="AO661">
        <v>1</v>
      </c>
      <c r="AP661">
        <v>1</v>
      </c>
      <c r="AQ661">
        <v>1</v>
      </c>
      <c r="AR661">
        <v>1</v>
      </c>
      <c r="AS661">
        <v>1</v>
      </c>
      <c r="AT661">
        <v>1</v>
      </c>
      <c r="AU661">
        <v>1</v>
      </c>
      <c r="AV661">
        <v>1</v>
      </c>
      <c r="AW661">
        <v>1</v>
      </c>
      <c r="AX661">
        <v>1</v>
      </c>
      <c r="AY661">
        <v>1</v>
      </c>
      <c r="AZ661">
        <v>1</v>
      </c>
      <c r="BA661">
        <v>1</v>
      </c>
      <c r="BB661">
        <v>1</v>
      </c>
      <c r="BC661">
        <v>1</v>
      </c>
      <c r="BD661">
        <v>1</v>
      </c>
      <c r="BE661">
        <v>1</v>
      </c>
      <c r="BF661">
        <v>1</v>
      </c>
      <c r="BG661">
        <v>1</v>
      </c>
      <c r="BH661">
        <v>1</v>
      </c>
      <c r="BI661">
        <v>1</v>
      </c>
      <c r="BJ661">
        <v>1</v>
      </c>
      <c r="BK661">
        <v>1</v>
      </c>
      <c r="BL661">
        <v>1</v>
      </c>
      <c r="BM661">
        <v>1</v>
      </c>
      <c r="BN661">
        <v>1</v>
      </c>
      <c r="BO661">
        <v>0.9</v>
      </c>
      <c r="BP661">
        <v>0.9</v>
      </c>
      <c r="BQ661">
        <v>0.9</v>
      </c>
      <c r="BR661">
        <v>113.96</v>
      </c>
      <c r="BS661">
        <v>1036</v>
      </c>
      <c r="BT661">
        <v>1036</v>
      </c>
      <c r="BU661">
        <v>7.4812999999999998E-3</v>
      </c>
      <c r="BV661">
        <v>6.2251000000000003</v>
      </c>
      <c r="BW661" t="s">
        <v>223</v>
      </c>
      <c r="BX661" t="s">
        <v>223</v>
      </c>
      <c r="BY661" t="s">
        <v>223</v>
      </c>
      <c r="BZ661" t="s">
        <v>223</v>
      </c>
      <c r="CA661" t="s">
        <v>223</v>
      </c>
      <c r="CB661" t="s">
        <v>223</v>
      </c>
      <c r="CC661" t="s">
        <v>223</v>
      </c>
      <c r="CD661" t="s">
        <v>224</v>
      </c>
      <c r="CE661" t="s">
        <v>223</v>
      </c>
      <c r="CF661" t="s">
        <v>223</v>
      </c>
      <c r="CG661" t="s">
        <v>223</v>
      </c>
      <c r="CH661" t="s">
        <v>223</v>
      </c>
      <c r="CI661" t="s">
        <v>223</v>
      </c>
      <c r="CJ661" t="s">
        <v>223</v>
      </c>
      <c r="CK661" t="s">
        <v>223</v>
      </c>
      <c r="CL661" t="s">
        <v>223</v>
      </c>
      <c r="CM661" t="s">
        <v>223</v>
      </c>
      <c r="CN661" t="s">
        <v>223</v>
      </c>
      <c r="CO661">
        <v>0.9</v>
      </c>
      <c r="CP661">
        <v>0.9</v>
      </c>
      <c r="CQ661">
        <v>0.9</v>
      </c>
      <c r="CR661">
        <v>0.9</v>
      </c>
      <c r="CS661">
        <v>0.9</v>
      </c>
      <c r="CT661">
        <v>0.9</v>
      </c>
      <c r="CU661">
        <v>0.9</v>
      </c>
      <c r="CV661">
        <v>0.9</v>
      </c>
      <c r="CW661">
        <v>0.9</v>
      </c>
      <c r="CX661">
        <v>0.9</v>
      </c>
      <c r="CY661">
        <v>0.9</v>
      </c>
      <c r="CZ661">
        <v>0.9</v>
      </c>
      <c r="DA661">
        <v>0.9</v>
      </c>
      <c r="DB661">
        <v>0.9</v>
      </c>
      <c r="DC661">
        <v>0.9</v>
      </c>
      <c r="DD661">
        <v>0.9</v>
      </c>
      <c r="DE661">
        <v>0.9</v>
      </c>
      <c r="DF661">
        <v>0.9</v>
      </c>
      <c r="DG661">
        <v>140620000</v>
      </c>
      <c r="DH661">
        <v>4064700</v>
      </c>
      <c r="DI661">
        <v>4822600</v>
      </c>
      <c r="DJ661">
        <v>3368500</v>
      </c>
      <c r="DK661">
        <v>13643000</v>
      </c>
      <c r="DL661">
        <v>11913000</v>
      </c>
      <c r="DM661">
        <v>7987700</v>
      </c>
      <c r="DN661">
        <v>12463000</v>
      </c>
      <c r="DO661">
        <v>9694000</v>
      </c>
      <c r="DP661">
        <v>9746100</v>
      </c>
      <c r="DQ661">
        <v>11885000</v>
      </c>
      <c r="DR661">
        <v>8930800</v>
      </c>
      <c r="DS661">
        <v>7478100</v>
      </c>
      <c r="DT661">
        <v>8838900</v>
      </c>
      <c r="DU661">
        <v>7582000</v>
      </c>
      <c r="DV661">
        <v>6472800</v>
      </c>
      <c r="DW661">
        <v>4704200</v>
      </c>
      <c r="DX661">
        <v>2809300</v>
      </c>
      <c r="DY661">
        <v>4217200</v>
      </c>
      <c r="DZ661">
        <v>4083700</v>
      </c>
      <c r="EA661">
        <v>5039300</v>
      </c>
      <c r="EB661">
        <v>3796800</v>
      </c>
      <c r="EC661">
        <v>6671300</v>
      </c>
      <c r="ED661">
        <v>5377400</v>
      </c>
      <c r="EE661">
        <v>6192700</v>
      </c>
      <c r="EF661">
        <v>4523000</v>
      </c>
      <c r="EG661">
        <v>4416900</v>
      </c>
      <c r="EH661">
        <v>3441900</v>
      </c>
      <c r="EI661">
        <v>1</v>
      </c>
      <c r="EJ661">
        <v>1</v>
      </c>
      <c r="EK661">
        <v>0</v>
      </c>
      <c r="EL661">
        <v>1</v>
      </c>
      <c r="EM661">
        <v>0</v>
      </c>
      <c r="EN661">
        <v>1</v>
      </c>
      <c r="EO661">
        <v>0</v>
      </c>
      <c r="EP661">
        <v>1</v>
      </c>
      <c r="EQ661">
        <v>1</v>
      </c>
      <c r="ER661">
        <v>13643000</v>
      </c>
      <c r="ES661">
        <v>13657000</v>
      </c>
      <c r="ET661">
        <v>9931700</v>
      </c>
      <c r="EU661">
        <v>22610000</v>
      </c>
      <c r="EV661">
        <v>19741000</v>
      </c>
      <c r="EW661">
        <v>16154000</v>
      </c>
      <c r="EX661">
        <v>17512000</v>
      </c>
      <c r="EY661">
        <v>12528000</v>
      </c>
      <c r="EZ661">
        <v>17241000</v>
      </c>
      <c r="FA661">
        <v>1</v>
      </c>
      <c r="FB661">
        <v>1</v>
      </c>
      <c r="FC661">
        <v>1</v>
      </c>
      <c r="FD661">
        <v>1</v>
      </c>
      <c r="FE661">
        <v>1</v>
      </c>
      <c r="FF661">
        <v>1</v>
      </c>
      <c r="FG661">
        <v>1</v>
      </c>
      <c r="FH661">
        <v>1</v>
      </c>
      <c r="FI661">
        <v>0</v>
      </c>
      <c r="FJ661">
        <v>14</v>
      </c>
      <c r="FK661" t="s">
        <v>2241</v>
      </c>
      <c r="FO661">
        <v>656</v>
      </c>
      <c r="FP661">
        <v>2375</v>
      </c>
      <c r="FQ661" t="s">
        <v>16</v>
      </c>
      <c r="FR661">
        <v>2489</v>
      </c>
      <c r="FS661" t="s">
        <v>2240</v>
      </c>
      <c r="FT661" t="s">
        <v>2239</v>
      </c>
      <c r="FU661">
        <v>21474</v>
      </c>
      <c r="FX661">
        <v>-1</v>
      </c>
    </row>
    <row r="662" spans="1:180" x14ac:dyDescent="0.35">
      <c r="A662" t="s">
        <v>2238</v>
      </c>
      <c r="B662" t="s">
        <v>2238</v>
      </c>
      <c r="C662">
        <v>1</v>
      </c>
      <c r="D662">
        <v>1</v>
      </c>
      <c r="E662">
        <v>1</v>
      </c>
      <c r="F662" t="s">
        <v>2237</v>
      </c>
      <c r="G662" t="s">
        <v>2236</v>
      </c>
      <c r="H662" t="s">
        <v>2235</v>
      </c>
      <c r="I662">
        <v>1</v>
      </c>
      <c r="J662">
        <v>1</v>
      </c>
      <c r="K662">
        <v>1</v>
      </c>
      <c r="L662">
        <v>1</v>
      </c>
      <c r="M662">
        <v>1</v>
      </c>
      <c r="N662">
        <v>0</v>
      </c>
      <c r="O662">
        <v>1</v>
      </c>
      <c r="P662">
        <v>0</v>
      </c>
      <c r="Q662">
        <v>0</v>
      </c>
      <c r="R662">
        <v>1</v>
      </c>
      <c r="S662">
        <v>0</v>
      </c>
      <c r="T662">
        <v>1</v>
      </c>
      <c r="U662">
        <v>1</v>
      </c>
      <c r="V662">
        <v>0</v>
      </c>
      <c r="W662">
        <v>0</v>
      </c>
      <c r="X662">
        <v>0</v>
      </c>
      <c r="Y662">
        <v>1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1</v>
      </c>
      <c r="AF662">
        <v>0</v>
      </c>
      <c r="AG662">
        <v>1</v>
      </c>
      <c r="AH662">
        <v>0</v>
      </c>
      <c r="AI662">
        <v>0</v>
      </c>
      <c r="AJ662">
        <v>1</v>
      </c>
      <c r="AK662">
        <v>0</v>
      </c>
      <c r="AL662">
        <v>1</v>
      </c>
      <c r="AM662">
        <v>1</v>
      </c>
      <c r="AN662">
        <v>0</v>
      </c>
      <c r="AO662">
        <v>0</v>
      </c>
      <c r="AP662">
        <v>0</v>
      </c>
      <c r="AQ662">
        <v>1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1</v>
      </c>
      <c r="AX662">
        <v>0</v>
      </c>
      <c r="AY662">
        <v>1</v>
      </c>
      <c r="AZ662">
        <v>0</v>
      </c>
      <c r="BA662">
        <v>0</v>
      </c>
      <c r="BB662">
        <v>1</v>
      </c>
      <c r="BC662">
        <v>0</v>
      </c>
      <c r="BD662">
        <v>1</v>
      </c>
      <c r="BE662">
        <v>1</v>
      </c>
      <c r="BF662">
        <v>0</v>
      </c>
      <c r="BG662">
        <v>0</v>
      </c>
      <c r="BH662">
        <v>0</v>
      </c>
      <c r="BI662">
        <v>1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0.6</v>
      </c>
      <c r="BP662">
        <v>0.6</v>
      </c>
      <c r="BQ662">
        <v>0.6</v>
      </c>
      <c r="BR662">
        <v>240.65</v>
      </c>
      <c r="BS662">
        <v>2177</v>
      </c>
      <c r="BT662">
        <v>2177</v>
      </c>
      <c r="BU662">
        <v>1</v>
      </c>
      <c r="BV662">
        <v>-2</v>
      </c>
      <c r="BW662" t="s">
        <v>223</v>
      </c>
      <c r="BY662" t="s">
        <v>223</v>
      </c>
      <c r="CB662" t="s">
        <v>223</v>
      </c>
      <c r="CD662" t="s">
        <v>223</v>
      </c>
      <c r="CE662" t="s">
        <v>223</v>
      </c>
      <c r="CI662" t="s">
        <v>223</v>
      </c>
      <c r="CO662">
        <v>0.6</v>
      </c>
      <c r="CP662">
        <v>0</v>
      </c>
      <c r="CQ662">
        <v>0.6</v>
      </c>
      <c r="CR662">
        <v>0</v>
      </c>
      <c r="CS662">
        <v>0</v>
      </c>
      <c r="CT662">
        <v>0.6</v>
      </c>
      <c r="CU662">
        <v>0</v>
      </c>
      <c r="CV662">
        <v>0.6</v>
      </c>
      <c r="CW662">
        <v>0.6</v>
      </c>
      <c r="CX662">
        <v>0</v>
      </c>
      <c r="CY662">
        <v>0</v>
      </c>
      <c r="CZ662">
        <v>0</v>
      </c>
      <c r="DA662">
        <v>0.6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74768000</v>
      </c>
      <c r="DH662">
        <v>4045600</v>
      </c>
      <c r="DI662">
        <v>0</v>
      </c>
      <c r="DJ662">
        <v>2402600</v>
      </c>
      <c r="DK662">
        <v>0</v>
      </c>
      <c r="DL662">
        <v>0</v>
      </c>
      <c r="DM662">
        <v>16444000</v>
      </c>
      <c r="DN662">
        <v>0</v>
      </c>
      <c r="DO662">
        <v>15773000</v>
      </c>
      <c r="DP662">
        <v>17911000</v>
      </c>
      <c r="DQ662">
        <v>0</v>
      </c>
      <c r="DR662">
        <v>0</v>
      </c>
      <c r="DS662">
        <v>0</v>
      </c>
      <c r="DT662">
        <v>18191000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4045600</v>
      </c>
      <c r="EA662">
        <v>0</v>
      </c>
      <c r="EB662">
        <v>2647500</v>
      </c>
      <c r="EC662">
        <v>0</v>
      </c>
      <c r="ED662">
        <v>9064800</v>
      </c>
      <c r="EE662">
        <v>11328000</v>
      </c>
      <c r="EF662">
        <v>9369600</v>
      </c>
      <c r="EG662">
        <v>0</v>
      </c>
      <c r="EH662">
        <v>0</v>
      </c>
      <c r="EI662">
        <v>1</v>
      </c>
      <c r="EJ662">
        <v>0</v>
      </c>
      <c r="EK662">
        <v>1</v>
      </c>
      <c r="EL662">
        <v>0</v>
      </c>
      <c r="EM662">
        <v>1</v>
      </c>
      <c r="EN662">
        <v>1</v>
      </c>
      <c r="EO662">
        <v>1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1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6</v>
      </c>
      <c r="FK662" t="s">
        <v>2234</v>
      </c>
      <c r="FL662" t="s">
        <v>127</v>
      </c>
      <c r="FO662">
        <v>657</v>
      </c>
      <c r="FP662">
        <v>3186</v>
      </c>
      <c r="FQ662" t="s">
        <v>16</v>
      </c>
      <c r="FR662">
        <v>3344</v>
      </c>
      <c r="FS662" t="s">
        <v>2233</v>
      </c>
      <c r="FT662" t="s">
        <v>2232</v>
      </c>
      <c r="FU662">
        <v>29543</v>
      </c>
      <c r="FV662" t="s">
        <v>2231</v>
      </c>
      <c r="FW662" t="s">
        <v>2230</v>
      </c>
      <c r="FX662">
        <v>-1</v>
      </c>
    </row>
    <row r="663" spans="1:180" x14ac:dyDescent="0.35">
      <c r="A663" t="s">
        <v>2229</v>
      </c>
      <c r="B663" t="s">
        <v>2229</v>
      </c>
      <c r="C663">
        <v>2</v>
      </c>
      <c r="D663">
        <v>2</v>
      </c>
      <c r="E663">
        <v>2</v>
      </c>
      <c r="F663" t="s">
        <v>2228</v>
      </c>
      <c r="G663" t="s">
        <v>2227</v>
      </c>
      <c r="H663" t="s">
        <v>2226</v>
      </c>
      <c r="I663">
        <v>1</v>
      </c>
      <c r="J663">
        <v>2</v>
      </c>
      <c r="K663">
        <v>2</v>
      </c>
      <c r="L663">
        <v>2</v>
      </c>
      <c r="M663">
        <v>0</v>
      </c>
      <c r="N663">
        <v>0</v>
      </c>
      <c r="O663">
        <v>0</v>
      </c>
      <c r="P663">
        <v>2</v>
      </c>
      <c r="Q663">
        <v>2</v>
      </c>
      <c r="R663">
        <v>1</v>
      </c>
      <c r="S663">
        <v>0</v>
      </c>
      <c r="T663">
        <v>0</v>
      </c>
      <c r="U663">
        <v>0</v>
      </c>
      <c r="V663">
        <v>2</v>
      </c>
      <c r="W663">
        <v>1</v>
      </c>
      <c r="X663">
        <v>1</v>
      </c>
      <c r="Y663">
        <v>0</v>
      </c>
      <c r="Z663">
        <v>0</v>
      </c>
      <c r="AA663">
        <v>0</v>
      </c>
      <c r="AB663">
        <v>1</v>
      </c>
      <c r="AC663">
        <v>1</v>
      </c>
      <c r="AD663">
        <v>1</v>
      </c>
      <c r="AE663">
        <v>0</v>
      </c>
      <c r="AF663">
        <v>0</v>
      </c>
      <c r="AG663">
        <v>0</v>
      </c>
      <c r="AH663">
        <v>2</v>
      </c>
      <c r="AI663">
        <v>2</v>
      </c>
      <c r="AJ663">
        <v>1</v>
      </c>
      <c r="AK663">
        <v>0</v>
      </c>
      <c r="AL663">
        <v>0</v>
      </c>
      <c r="AM663">
        <v>0</v>
      </c>
      <c r="AN663">
        <v>2</v>
      </c>
      <c r="AO663">
        <v>1</v>
      </c>
      <c r="AP663">
        <v>1</v>
      </c>
      <c r="AQ663">
        <v>0</v>
      </c>
      <c r="AR663">
        <v>0</v>
      </c>
      <c r="AS663">
        <v>0</v>
      </c>
      <c r="AT663">
        <v>1</v>
      </c>
      <c r="AU663">
        <v>1</v>
      </c>
      <c r="AV663">
        <v>1</v>
      </c>
      <c r="AW663">
        <v>0</v>
      </c>
      <c r="AX663">
        <v>0</v>
      </c>
      <c r="AY663">
        <v>0</v>
      </c>
      <c r="AZ663">
        <v>2</v>
      </c>
      <c r="BA663">
        <v>2</v>
      </c>
      <c r="BB663">
        <v>1</v>
      </c>
      <c r="BC663">
        <v>0</v>
      </c>
      <c r="BD663">
        <v>0</v>
      </c>
      <c r="BE663">
        <v>0</v>
      </c>
      <c r="BF663">
        <v>2</v>
      </c>
      <c r="BG663">
        <v>1</v>
      </c>
      <c r="BH663">
        <v>1</v>
      </c>
      <c r="BI663">
        <v>0</v>
      </c>
      <c r="BJ663">
        <v>0</v>
      </c>
      <c r="BK663">
        <v>0</v>
      </c>
      <c r="BL663">
        <v>1</v>
      </c>
      <c r="BM663">
        <v>1</v>
      </c>
      <c r="BN663">
        <v>1</v>
      </c>
      <c r="BO663">
        <v>2</v>
      </c>
      <c r="BP663">
        <v>2</v>
      </c>
      <c r="BQ663">
        <v>2</v>
      </c>
      <c r="BR663">
        <v>142.29</v>
      </c>
      <c r="BS663">
        <v>1274</v>
      </c>
      <c r="BT663">
        <v>1274</v>
      </c>
      <c r="BU663">
        <v>0</v>
      </c>
      <c r="BV663">
        <v>13.097</v>
      </c>
      <c r="BZ663" t="s">
        <v>223</v>
      </c>
      <c r="CA663" t="s">
        <v>223</v>
      </c>
      <c r="CB663" t="s">
        <v>223</v>
      </c>
      <c r="CF663" t="s">
        <v>223</v>
      </c>
      <c r="CG663" t="s">
        <v>223</v>
      </c>
      <c r="CH663" t="s">
        <v>223</v>
      </c>
      <c r="CL663" t="s">
        <v>223</v>
      </c>
      <c r="CM663" t="s">
        <v>223</v>
      </c>
      <c r="CN663" t="s">
        <v>223</v>
      </c>
      <c r="CO663">
        <v>0</v>
      </c>
      <c r="CP663">
        <v>0</v>
      </c>
      <c r="CQ663">
        <v>0</v>
      </c>
      <c r="CR663">
        <v>2</v>
      </c>
      <c r="CS663">
        <v>2</v>
      </c>
      <c r="CT663">
        <v>1.1000000000000001</v>
      </c>
      <c r="CU663">
        <v>0</v>
      </c>
      <c r="CV663">
        <v>0</v>
      </c>
      <c r="CW663">
        <v>0</v>
      </c>
      <c r="CX663">
        <v>2</v>
      </c>
      <c r="CY663">
        <v>1.1000000000000001</v>
      </c>
      <c r="CZ663">
        <v>1.1000000000000001</v>
      </c>
      <c r="DA663">
        <v>0</v>
      </c>
      <c r="DB663">
        <v>0</v>
      </c>
      <c r="DC663">
        <v>0</v>
      </c>
      <c r="DD663">
        <v>1.1000000000000001</v>
      </c>
      <c r="DE663">
        <v>1.1000000000000001</v>
      </c>
      <c r="DF663">
        <v>1.1000000000000001</v>
      </c>
      <c r="DG663">
        <v>42513000</v>
      </c>
      <c r="DH663">
        <v>0</v>
      </c>
      <c r="DI663">
        <v>0</v>
      </c>
      <c r="DJ663">
        <v>0</v>
      </c>
      <c r="DK663">
        <v>9041100</v>
      </c>
      <c r="DL663">
        <v>8687800</v>
      </c>
      <c r="DM663">
        <v>5230000</v>
      </c>
      <c r="DN663">
        <v>0</v>
      </c>
      <c r="DO663">
        <v>0</v>
      </c>
      <c r="DP663">
        <v>0</v>
      </c>
      <c r="DQ663">
        <v>6183700</v>
      </c>
      <c r="DR663">
        <v>4205200</v>
      </c>
      <c r="DS663">
        <v>3924100</v>
      </c>
      <c r="DT663">
        <v>0</v>
      </c>
      <c r="DU663">
        <v>0</v>
      </c>
      <c r="DV663">
        <v>0</v>
      </c>
      <c r="DW663">
        <v>1919500</v>
      </c>
      <c r="DX663">
        <v>1648700</v>
      </c>
      <c r="DY663">
        <v>1673100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6078000</v>
      </c>
      <c r="ES663">
        <v>6928600</v>
      </c>
      <c r="ET663">
        <v>6477200</v>
      </c>
      <c r="EU663">
        <v>8462900</v>
      </c>
      <c r="EV663">
        <v>9258700</v>
      </c>
      <c r="EW663">
        <v>8577000</v>
      </c>
      <c r="EX663">
        <v>7117300</v>
      </c>
      <c r="EY663">
        <v>7323600</v>
      </c>
      <c r="EZ663">
        <v>6813300</v>
      </c>
      <c r="FA663">
        <v>1</v>
      </c>
      <c r="FB663">
        <v>2</v>
      </c>
      <c r="FC663">
        <v>1</v>
      </c>
      <c r="FD663">
        <v>0</v>
      </c>
      <c r="FE663">
        <v>1</v>
      </c>
      <c r="FF663">
        <v>0</v>
      </c>
      <c r="FG663">
        <v>1</v>
      </c>
      <c r="FH663">
        <v>1</v>
      </c>
      <c r="FI663">
        <v>1</v>
      </c>
      <c r="FJ663">
        <v>8</v>
      </c>
      <c r="FK663" t="s">
        <v>2225</v>
      </c>
      <c r="FO663">
        <v>658</v>
      </c>
      <c r="FP663" t="s">
        <v>2224</v>
      </c>
      <c r="FQ663" t="s">
        <v>255</v>
      </c>
      <c r="FR663" t="s">
        <v>2223</v>
      </c>
      <c r="FS663" t="s">
        <v>2222</v>
      </c>
      <c r="FT663" t="s">
        <v>2221</v>
      </c>
      <c r="FU663" t="s">
        <v>2220</v>
      </c>
      <c r="FX663">
        <v>-1</v>
      </c>
    </row>
    <row r="664" spans="1:180" x14ac:dyDescent="0.35">
      <c r="A664" t="s">
        <v>2219</v>
      </c>
      <c r="B664" t="s">
        <v>2219</v>
      </c>
      <c r="C664">
        <v>5</v>
      </c>
      <c r="D664">
        <v>5</v>
      </c>
      <c r="E664">
        <v>5</v>
      </c>
      <c r="F664" t="s">
        <v>2218</v>
      </c>
      <c r="G664" t="s">
        <v>2217</v>
      </c>
      <c r="H664" t="s">
        <v>2216</v>
      </c>
      <c r="I664">
        <v>1</v>
      </c>
      <c r="J664">
        <v>5</v>
      </c>
      <c r="K664">
        <v>5</v>
      </c>
      <c r="L664">
        <v>5</v>
      </c>
      <c r="M664">
        <v>1</v>
      </c>
      <c r="N664">
        <v>0</v>
      </c>
      <c r="O664">
        <v>0</v>
      </c>
      <c r="P664">
        <v>5</v>
      </c>
      <c r="Q664">
        <v>5</v>
      </c>
      <c r="R664">
        <v>5</v>
      </c>
      <c r="S664">
        <v>0</v>
      </c>
      <c r="T664">
        <v>1</v>
      </c>
      <c r="U664">
        <v>0</v>
      </c>
      <c r="V664">
        <v>4</v>
      </c>
      <c r="W664">
        <v>4</v>
      </c>
      <c r="X664">
        <v>4</v>
      </c>
      <c r="Y664">
        <v>1</v>
      </c>
      <c r="Z664">
        <v>0</v>
      </c>
      <c r="AA664">
        <v>0</v>
      </c>
      <c r="AB664">
        <v>3</v>
      </c>
      <c r="AC664">
        <v>1</v>
      </c>
      <c r="AD664">
        <v>2</v>
      </c>
      <c r="AE664">
        <v>1</v>
      </c>
      <c r="AF664">
        <v>0</v>
      </c>
      <c r="AG664">
        <v>0</v>
      </c>
      <c r="AH664">
        <v>5</v>
      </c>
      <c r="AI664">
        <v>5</v>
      </c>
      <c r="AJ664">
        <v>5</v>
      </c>
      <c r="AK664">
        <v>0</v>
      </c>
      <c r="AL664">
        <v>1</v>
      </c>
      <c r="AM664">
        <v>0</v>
      </c>
      <c r="AN664">
        <v>4</v>
      </c>
      <c r="AO664">
        <v>4</v>
      </c>
      <c r="AP664">
        <v>4</v>
      </c>
      <c r="AQ664">
        <v>1</v>
      </c>
      <c r="AR664">
        <v>0</v>
      </c>
      <c r="AS664">
        <v>0</v>
      </c>
      <c r="AT664">
        <v>3</v>
      </c>
      <c r="AU664">
        <v>1</v>
      </c>
      <c r="AV664">
        <v>2</v>
      </c>
      <c r="AW664">
        <v>1</v>
      </c>
      <c r="AX664">
        <v>0</v>
      </c>
      <c r="AY664">
        <v>0</v>
      </c>
      <c r="AZ664">
        <v>5</v>
      </c>
      <c r="BA664">
        <v>5</v>
      </c>
      <c r="BB664">
        <v>5</v>
      </c>
      <c r="BC664">
        <v>0</v>
      </c>
      <c r="BD664">
        <v>1</v>
      </c>
      <c r="BE664">
        <v>0</v>
      </c>
      <c r="BF664">
        <v>4</v>
      </c>
      <c r="BG664">
        <v>4</v>
      </c>
      <c r="BH664">
        <v>4</v>
      </c>
      <c r="BI664">
        <v>1</v>
      </c>
      <c r="BJ664">
        <v>0</v>
      </c>
      <c r="BK664">
        <v>0</v>
      </c>
      <c r="BL664">
        <v>3</v>
      </c>
      <c r="BM664">
        <v>1</v>
      </c>
      <c r="BN664">
        <v>2</v>
      </c>
      <c r="BO664">
        <v>18.399999999999999</v>
      </c>
      <c r="BP664">
        <v>18.399999999999999</v>
      </c>
      <c r="BQ664">
        <v>18.399999999999999</v>
      </c>
      <c r="BR664">
        <v>57.234999999999999</v>
      </c>
      <c r="BS664">
        <v>534</v>
      </c>
      <c r="BT664">
        <v>534</v>
      </c>
      <c r="BU664">
        <v>0</v>
      </c>
      <c r="BV664">
        <v>74.762</v>
      </c>
      <c r="BW664" t="s">
        <v>223</v>
      </c>
      <c r="BZ664" t="s">
        <v>223</v>
      </c>
      <c r="CA664" t="s">
        <v>223</v>
      </c>
      <c r="CB664" t="s">
        <v>223</v>
      </c>
      <c r="CD664" t="s">
        <v>223</v>
      </c>
      <c r="CF664" t="s">
        <v>223</v>
      </c>
      <c r="CG664" t="s">
        <v>223</v>
      </c>
      <c r="CH664" t="s">
        <v>223</v>
      </c>
      <c r="CI664" t="s">
        <v>223</v>
      </c>
      <c r="CL664" t="s">
        <v>223</v>
      </c>
      <c r="CM664" t="s">
        <v>223</v>
      </c>
      <c r="CN664" t="s">
        <v>223</v>
      </c>
      <c r="CO664">
        <v>5.2</v>
      </c>
      <c r="CP664">
        <v>0</v>
      </c>
      <c r="CQ664">
        <v>0</v>
      </c>
      <c r="CR664">
        <v>18.399999999999999</v>
      </c>
      <c r="CS664">
        <v>18.399999999999999</v>
      </c>
      <c r="CT664">
        <v>18.399999999999999</v>
      </c>
      <c r="CU664">
        <v>0</v>
      </c>
      <c r="CV664">
        <v>5.2</v>
      </c>
      <c r="CW664">
        <v>0</v>
      </c>
      <c r="CX664">
        <v>15.4</v>
      </c>
      <c r="CY664">
        <v>15.4</v>
      </c>
      <c r="CZ664">
        <v>15.4</v>
      </c>
      <c r="DA664">
        <v>5.2</v>
      </c>
      <c r="DB664">
        <v>0</v>
      </c>
      <c r="DC664">
        <v>0</v>
      </c>
      <c r="DD664">
        <v>10.5</v>
      </c>
      <c r="DE664">
        <v>5.2</v>
      </c>
      <c r="DF664">
        <v>7.1</v>
      </c>
      <c r="DG664">
        <v>307620000</v>
      </c>
      <c r="DH664">
        <v>1255400</v>
      </c>
      <c r="DI664">
        <v>0</v>
      </c>
      <c r="DJ664">
        <v>0</v>
      </c>
      <c r="DK664">
        <v>61414000</v>
      </c>
      <c r="DL664">
        <v>60860000</v>
      </c>
      <c r="DM664">
        <v>51151000</v>
      </c>
      <c r="DN664">
        <v>0</v>
      </c>
      <c r="DO664">
        <v>5314200</v>
      </c>
      <c r="DP664">
        <v>0</v>
      </c>
      <c r="DQ664">
        <v>37809000</v>
      </c>
      <c r="DR664">
        <v>31644000</v>
      </c>
      <c r="DS664">
        <v>34883000</v>
      </c>
      <c r="DT664">
        <v>4340900</v>
      </c>
      <c r="DU664">
        <v>0</v>
      </c>
      <c r="DV664">
        <v>0</v>
      </c>
      <c r="DW664">
        <v>8029500</v>
      </c>
      <c r="DX664">
        <v>4423200</v>
      </c>
      <c r="DY664">
        <v>6500200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24236000</v>
      </c>
      <c r="ES664">
        <v>27899000</v>
      </c>
      <c r="ET664">
        <v>24480000</v>
      </c>
      <c r="EU664">
        <v>36487000</v>
      </c>
      <c r="EV664">
        <v>35687000</v>
      </c>
      <c r="EW664">
        <v>36840000</v>
      </c>
      <c r="EX664">
        <v>16152000</v>
      </c>
      <c r="EY664">
        <v>17806000</v>
      </c>
      <c r="EZ664">
        <v>19160000</v>
      </c>
      <c r="FA664">
        <v>5</v>
      </c>
      <c r="FB664">
        <v>5</v>
      </c>
      <c r="FC664">
        <v>5</v>
      </c>
      <c r="FD664">
        <v>4</v>
      </c>
      <c r="FE664">
        <v>4</v>
      </c>
      <c r="FF664">
        <v>4</v>
      </c>
      <c r="FG664">
        <v>1</v>
      </c>
      <c r="FH664">
        <v>1</v>
      </c>
      <c r="FI664">
        <v>1</v>
      </c>
      <c r="FJ664">
        <v>30</v>
      </c>
      <c r="FK664" t="s">
        <v>2215</v>
      </c>
      <c r="FO664">
        <v>659</v>
      </c>
      <c r="FP664" t="s">
        <v>2214</v>
      </c>
      <c r="FQ664" t="s">
        <v>318</v>
      </c>
      <c r="FR664" t="s">
        <v>2213</v>
      </c>
      <c r="FS664" t="s">
        <v>2212</v>
      </c>
      <c r="FT664" t="s">
        <v>2211</v>
      </c>
      <c r="FU664" t="s">
        <v>2210</v>
      </c>
      <c r="FX664">
        <v>-1</v>
      </c>
    </row>
    <row r="665" spans="1:180" x14ac:dyDescent="0.35">
      <c r="A665" t="s">
        <v>2209</v>
      </c>
      <c r="B665" t="s">
        <v>2209</v>
      </c>
      <c r="C665">
        <v>9</v>
      </c>
      <c r="D665">
        <v>9</v>
      </c>
      <c r="E665">
        <v>9</v>
      </c>
      <c r="F665" t="s">
        <v>2208</v>
      </c>
      <c r="G665" t="s">
        <v>2207</v>
      </c>
      <c r="H665" t="s">
        <v>2206</v>
      </c>
      <c r="I665">
        <v>1</v>
      </c>
      <c r="J665">
        <v>9</v>
      </c>
      <c r="K665">
        <v>9</v>
      </c>
      <c r="L665">
        <v>9</v>
      </c>
      <c r="M665">
        <v>0</v>
      </c>
      <c r="N665">
        <v>1</v>
      </c>
      <c r="O665">
        <v>1</v>
      </c>
      <c r="P665">
        <v>9</v>
      </c>
      <c r="Q665">
        <v>9</v>
      </c>
      <c r="R665">
        <v>9</v>
      </c>
      <c r="S665">
        <v>0</v>
      </c>
      <c r="T665">
        <v>0</v>
      </c>
      <c r="U665">
        <v>1</v>
      </c>
      <c r="V665">
        <v>9</v>
      </c>
      <c r="W665">
        <v>9</v>
      </c>
      <c r="X665">
        <v>9</v>
      </c>
      <c r="Y665">
        <v>0</v>
      </c>
      <c r="Z665">
        <v>0</v>
      </c>
      <c r="AA665">
        <v>1</v>
      </c>
      <c r="AB665">
        <v>8</v>
      </c>
      <c r="AC665">
        <v>5</v>
      </c>
      <c r="AD665">
        <v>6</v>
      </c>
      <c r="AE665">
        <v>0</v>
      </c>
      <c r="AF665">
        <v>1</v>
      </c>
      <c r="AG665">
        <v>1</v>
      </c>
      <c r="AH665">
        <v>9</v>
      </c>
      <c r="AI665">
        <v>9</v>
      </c>
      <c r="AJ665">
        <v>9</v>
      </c>
      <c r="AK665">
        <v>0</v>
      </c>
      <c r="AL665">
        <v>0</v>
      </c>
      <c r="AM665">
        <v>1</v>
      </c>
      <c r="AN665">
        <v>9</v>
      </c>
      <c r="AO665">
        <v>9</v>
      </c>
      <c r="AP665">
        <v>9</v>
      </c>
      <c r="AQ665">
        <v>0</v>
      </c>
      <c r="AR665">
        <v>0</v>
      </c>
      <c r="AS665">
        <v>1</v>
      </c>
      <c r="AT665">
        <v>8</v>
      </c>
      <c r="AU665">
        <v>5</v>
      </c>
      <c r="AV665">
        <v>6</v>
      </c>
      <c r="AW665">
        <v>0</v>
      </c>
      <c r="AX665">
        <v>1</v>
      </c>
      <c r="AY665">
        <v>1</v>
      </c>
      <c r="AZ665">
        <v>9</v>
      </c>
      <c r="BA665">
        <v>9</v>
      </c>
      <c r="BB665">
        <v>9</v>
      </c>
      <c r="BC665">
        <v>0</v>
      </c>
      <c r="BD665">
        <v>0</v>
      </c>
      <c r="BE665">
        <v>1</v>
      </c>
      <c r="BF665">
        <v>9</v>
      </c>
      <c r="BG665">
        <v>9</v>
      </c>
      <c r="BH665">
        <v>9</v>
      </c>
      <c r="BI665">
        <v>0</v>
      </c>
      <c r="BJ665">
        <v>0</v>
      </c>
      <c r="BK665">
        <v>1</v>
      </c>
      <c r="BL665">
        <v>8</v>
      </c>
      <c r="BM665">
        <v>5</v>
      </c>
      <c r="BN665">
        <v>6</v>
      </c>
      <c r="BO665">
        <v>41.8</v>
      </c>
      <c r="BP665">
        <v>41.8</v>
      </c>
      <c r="BQ665">
        <v>41.8</v>
      </c>
      <c r="BR665">
        <v>34.398000000000003</v>
      </c>
      <c r="BS665">
        <v>311</v>
      </c>
      <c r="BT665">
        <v>311</v>
      </c>
      <c r="BU665">
        <v>0</v>
      </c>
      <c r="BV665">
        <v>250.14</v>
      </c>
      <c r="BX665" t="s">
        <v>224</v>
      </c>
      <c r="BY665" t="s">
        <v>224</v>
      </c>
      <c r="BZ665" t="s">
        <v>223</v>
      </c>
      <c r="CA665" t="s">
        <v>223</v>
      </c>
      <c r="CB665" t="s">
        <v>223</v>
      </c>
      <c r="CE665" t="s">
        <v>224</v>
      </c>
      <c r="CF665" t="s">
        <v>223</v>
      </c>
      <c r="CG665" t="s">
        <v>223</v>
      </c>
      <c r="CH665" t="s">
        <v>223</v>
      </c>
      <c r="CK665" t="s">
        <v>224</v>
      </c>
      <c r="CL665" t="s">
        <v>223</v>
      </c>
      <c r="CM665" t="s">
        <v>223</v>
      </c>
      <c r="CN665" t="s">
        <v>223</v>
      </c>
      <c r="CO665">
        <v>0</v>
      </c>
      <c r="CP665">
        <v>3.9</v>
      </c>
      <c r="CQ665">
        <v>3.9</v>
      </c>
      <c r="CR665">
        <v>41.8</v>
      </c>
      <c r="CS665">
        <v>41.8</v>
      </c>
      <c r="CT665">
        <v>41.8</v>
      </c>
      <c r="CU665">
        <v>0</v>
      </c>
      <c r="CV665">
        <v>0</v>
      </c>
      <c r="CW665">
        <v>3.9</v>
      </c>
      <c r="CX665">
        <v>41.8</v>
      </c>
      <c r="CY665">
        <v>41.8</v>
      </c>
      <c r="CZ665">
        <v>41.8</v>
      </c>
      <c r="DA665">
        <v>0</v>
      </c>
      <c r="DB665">
        <v>0</v>
      </c>
      <c r="DC665">
        <v>3.9</v>
      </c>
      <c r="DD665">
        <v>37.299999999999997</v>
      </c>
      <c r="DE665">
        <v>24.8</v>
      </c>
      <c r="DF665">
        <v>29.6</v>
      </c>
      <c r="DG665">
        <v>1205100000</v>
      </c>
      <c r="DH665">
        <v>0</v>
      </c>
      <c r="DI665">
        <v>168300</v>
      </c>
      <c r="DJ665">
        <v>306690</v>
      </c>
      <c r="DK665">
        <v>269610000</v>
      </c>
      <c r="DL665">
        <v>244990000</v>
      </c>
      <c r="DM665">
        <v>213310000</v>
      </c>
      <c r="DN665">
        <v>0</v>
      </c>
      <c r="DO665">
        <v>0</v>
      </c>
      <c r="DP665">
        <v>467140</v>
      </c>
      <c r="DQ665">
        <v>135830000</v>
      </c>
      <c r="DR665">
        <v>111820000</v>
      </c>
      <c r="DS665">
        <v>112160000</v>
      </c>
      <c r="DT665">
        <v>0</v>
      </c>
      <c r="DU665">
        <v>0</v>
      </c>
      <c r="DV665">
        <v>236280</v>
      </c>
      <c r="DW665">
        <v>49800000</v>
      </c>
      <c r="DX665">
        <v>26362000</v>
      </c>
      <c r="DY665">
        <v>40018000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60178000</v>
      </c>
      <c r="ES665">
        <v>60449000</v>
      </c>
      <c r="ET665">
        <v>59329000</v>
      </c>
      <c r="EU665">
        <v>60646000</v>
      </c>
      <c r="EV665">
        <v>71824000</v>
      </c>
      <c r="EW665">
        <v>56492000</v>
      </c>
      <c r="EX665">
        <v>54030000</v>
      </c>
      <c r="EY665">
        <v>47419000</v>
      </c>
      <c r="EZ665">
        <v>51729000</v>
      </c>
      <c r="FA665">
        <v>11</v>
      </c>
      <c r="FB665">
        <v>10</v>
      </c>
      <c r="FC665">
        <v>9</v>
      </c>
      <c r="FD665">
        <v>7</v>
      </c>
      <c r="FE665">
        <v>8</v>
      </c>
      <c r="FF665">
        <v>7</v>
      </c>
      <c r="FG665">
        <v>4</v>
      </c>
      <c r="FH665">
        <v>3</v>
      </c>
      <c r="FI665">
        <v>4</v>
      </c>
      <c r="FJ665">
        <v>63</v>
      </c>
      <c r="FK665" t="s">
        <v>2205</v>
      </c>
      <c r="FO665">
        <v>660</v>
      </c>
      <c r="FP665" t="s">
        <v>2204</v>
      </c>
      <c r="FQ665" t="s">
        <v>372</v>
      </c>
      <c r="FR665" t="s">
        <v>2203</v>
      </c>
      <c r="FS665" t="s">
        <v>2202</v>
      </c>
      <c r="FT665" t="s">
        <v>2201</v>
      </c>
      <c r="FU665" t="s">
        <v>2200</v>
      </c>
      <c r="FX665">
        <v>-1</v>
      </c>
    </row>
    <row r="666" spans="1:180" x14ac:dyDescent="0.35">
      <c r="A666" t="s">
        <v>2199</v>
      </c>
      <c r="B666" t="s">
        <v>2199</v>
      </c>
      <c r="C666">
        <v>2</v>
      </c>
      <c r="D666">
        <v>2</v>
      </c>
      <c r="E666">
        <v>2</v>
      </c>
      <c r="F666" t="s">
        <v>2198</v>
      </c>
      <c r="G666" t="s">
        <v>2197</v>
      </c>
      <c r="H666" t="s">
        <v>2196</v>
      </c>
      <c r="I666">
        <v>1</v>
      </c>
      <c r="J666">
        <v>2</v>
      </c>
      <c r="K666">
        <v>2</v>
      </c>
      <c r="L666">
        <v>2</v>
      </c>
      <c r="M666">
        <v>0</v>
      </c>
      <c r="N666">
        <v>0</v>
      </c>
      <c r="O666">
        <v>0</v>
      </c>
      <c r="P666">
        <v>2</v>
      </c>
      <c r="Q666">
        <v>2</v>
      </c>
      <c r="R666">
        <v>2</v>
      </c>
      <c r="S666">
        <v>0</v>
      </c>
      <c r="T666">
        <v>0</v>
      </c>
      <c r="U666">
        <v>0</v>
      </c>
      <c r="V666">
        <v>2</v>
      </c>
      <c r="W666">
        <v>2</v>
      </c>
      <c r="X666">
        <v>1</v>
      </c>
      <c r="Y666">
        <v>0</v>
      </c>
      <c r="Z666">
        <v>0</v>
      </c>
      <c r="AA666">
        <v>0</v>
      </c>
      <c r="AB666">
        <v>1</v>
      </c>
      <c r="AC666">
        <v>1</v>
      </c>
      <c r="AD666">
        <v>1</v>
      </c>
      <c r="AE666">
        <v>0</v>
      </c>
      <c r="AF666">
        <v>0</v>
      </c>
      <c r="AG666">
        <v>0</v>
      </c>
      <c r="AH666">
        <v>2</v>
      </c>
      <c r="AI666">
        <v>2</v>
      </c>
      <c r="AJ666">
        <v>2</v>
      </c>
      <c r="AK666">
        <v>0</v>
      </c>
      <c r="AL666">
        <v>0</v>
      </c>
      <c r="AM666">
        <v>0</v>
      </c>
      <c r="AN666">
        <v>2</v>
      </c>
      <c r="AO666">
        <v>2</v>
      </c>
      <c r="AP666">
        <v>1</v>
      </c>
      <c r="AQ666">
        <v>0</v>
      </c>
      <c r="AR666">
        <v>0</v>
      </c>
      <c r="AS666">
        <v>0</v>
      </c>
      <c r="AT666">
        <v>1</v>
      </c>
      <c r="AU666">
        <v>1</v>
      </c>
      <c r="AV666">
        <v>1</v>
      </c>
      <c r="AW666">
        <v>0</v>
      </c>
      <c r="AX666">
        <v>0</v>
      </c>
      <c r="AY666">
        <v>0</v>
      </c>
      <c r="AZ666">
        <v>2</v>
      </c>
      <c r="BA666">
        <v>2</v>
      </c>
      <c r="BB666">
        <v>2</v>
      </c>
      <c r="BC666">
        <v>0</v>
      </c>
      <c r="BD666">
        <v>0</v>
      </c>
      <c r="BE666">
        <v>0</v>
      </c>
      <c r="BF666">
        <v>2</v>
      </c>
      <c r="BG666">
        <v>2</v>
      </c>
      <c r="BH666">
        <v>1</v>
      </c>
      <c r="BI666">
        <v>0</v>
      </c>
      <c r="BJ666">
        <v>0</v>
      </c>
      <c r="BK666">
        <v>0</v>
      </c>
      <c r="BL666">
        <v>1</v>
      </c>
      <c r="BM666">
        <v>1</v>
      </c>
      <c r="BN666">
        <v>1</v>
      </c>
      <c r="BO666">
        <v>2.6</v>
      </c>
      <c r="BP666">
        <v>2.6</v>
      </c>
      <c r="BQ666">
        <v>2.6</v>
      </c>
      <c r="BR666">
        <v>73.054000000000002</v>
      </c>
      <c r="BS666">
        <v>652</v>
      </c>
      <c r="BT666">
        <v>652</v>
      </c>
      <c r="BU666">
        <v>0</v>
      </c>
      <c r="BV666">
        <v>12.24</v>
      </c>
      <c r="BZ666" t="s">
        <v>223</v>
      </c>
      <c r="CA666" t="s">
        <v>223</v>
      </c>
      <c r="CB666" t="s">
        <v>223</v>
      </c>
      <c r="CF666" t="s">
        <v>223</v>
      </c>
      <c r="CG666" t="s">
        <v>223</v>
      </c>
      <c r="CH666" t="s">
        <v>223</v>
      </c>
      <c r="CL666" t="s">
        <v>223</v>
      </c>
      <c r="CM666" t="s">
        <v>223</v>
      </c>
      <c r="CN666" t="s">
        <v>223</v>
      </c>
      <c r="CO666">
        <v>0</v>
      </c>
      <c r="CP666">
        <v>0</v>
      </c>
      <c r="CQ666">
        <v>0</v>
      </c>
      <c r="CR666">
        <v>2.6</v>
      </c>
      <c r="CS666">
        <v>2.6</v>
      </c>
      <c r="CT666">
        <v>2.6</v>
      </c>
      <c r="CU666">
        <v>0</v>
      </c>
      <c r="CV666">
        <v>0</v>
      </c>
      <c r="CW666">
        <v>0</v>
      </c>
      <c r="CX666">
        <v>2.6</v>
      </c>
      <c r="CY666">
        <v>2.6</v>
      </c>
      <c r="CZ666">
        <v>1.2</v>
      </c>
      <c r="DA666">
        <v>0</v>
      </c>
      <c r="DB666">
        <v>0</v>
      </c>
      <c r="DC666">
        <v>0</v>
      </c>
      <c r="DD666">
        <v>1.2</v>
      </c>
      <c r="DE666">
        <v>1.2</v>
      </c>
      <c r="DF666">
        <v>1.2</v>
      </c>
      <c r="DG666">
        <v>97221000</v>
      </c>
      <c r="DH666">
        <v>0</v>
      </c>
      <c r="DI666">
        <v>0</v>
      </c>
      <c r="DJ666">
        <v>0</v>
      </c>
      <c r="DK666">
        <v>20763000</v>
      </c>
      <c r="DL666">
        <v>18967000</v>
      </c>
      <c r="DM666">
        <v>18996000</v>
      </c>
      <c r="DN666">
        <v>0</v>
      </c>
      <c r="DO666">
        <v>0</v>
      </c>
      <c r="DP666">
        <v>0</v>
      </c>
      <c r="DQ666">
        <v>12561000</v>
      </c>
      <c r="DR666">
        <v>12241000</v>
      </c>
      <c r="DS666">
        <v>5504600</v>
      </c>
      <c r="DT666">
        <v>0</v>
      </c>
      <c r="DU666">
        <v>0</v>
      </c>
      <c r="DV666">
        <v>0</v>
      </c>
      <c r="DW666">
        <v>3243500</v>
      </c>
      <c r="DX666">
        <v>2301800</v>
      </c>
      <c r="DY666">
        <v>2643600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9841100</v>
      </c>
      <c r="ES666">
        <v>10222000</v>
      </c>
      <c r="ET666">
        <v>12866000</v>
      </c>
      <c r="EU666">
        <v>14550000</v>
      </c>
      <c r="EV666">
        <v>11852000</v>
      </c>
      <c r="EW666">
        <v>14137000</v>
      </c>
      <c r="EX666">
        <v>14384000</v>
      </c>
      <c r="EY666">
        <v>12516000</v>
      </c>
      <c r="EZ666">
        <v>13081000</v>
      </c>
      <c r="FA666">
        <v>2</v>
      </c>
      <c r="FB666">
        <v>1</v>
      </c>
      <c r="FC666">
        <v>1</v>
      </c>
      <c r="FD666">
        <v>1</v>
      </c>
      <c r="FE666">
        <v>1</v>
      </c>
      <c r="FF666">
        <v>1</v>
      </c>
      <c r="FG666">
        <v>0</v>
      </c>
      <c r="FH666">
        <v>0</v>
      </c>
      <c r="FI666">
        <v>0</v>
      </c>
      <c r="FJ666">
        <v>7</v>
      </c>
      <c r="FK666" t="s">
        <v>2195</v>
      </c>
      <c r="FO666">
        <v>661</v>
      </c>
      <c r="FP666" t="s">
        <v>2194</v>
      </c>
      <c r="FQ666" t="s">
        <v>255</v>
      </c>
      <c r="FR666" t="s">
        <v>2193</v>
      </c>
      <c r="FS666" t="s">
        <v>2192</v>
      </c>
      <c r="FT666" t="s">
        <v>2191</v>
      </c>
      <c r="FU666" t="s">
        <v>2190</v>
      </c>
      <c r="FX666">
        <v>-1</v>
      </c>
    </row>
    <row r="667" spans="1:180" x14ac:dyDescent="0.35">
      <c r="A667" t="s">
        <v>2189</v>
      </c>
      <c r="B667" t="s">
        <v>2189</v>
      </c>
      <c r="C667">
        <v>5</v>
      </c>
      <c r="D667">
        <v>5</v>
      </c>
      <c r="E667">
        <v>5</v>
      </c>
      <c r="F667" t="s">
        <v>2188</v>
      </c>
      <c r="G667" t="s">
        <v>2187</v>
      </c>
      <c r="H667" t="s">
        <v>2186</v>
      </c>
      <c r="I667">
        <v>1</v>
      </c>
      <c r="J667">
        <v>5</v>
      </c>
      <c r="K667">
        <v>5</v>
      </c>
      <c r="L667">
        <v>5</v>
      </c>
      <c r="M667">
        <v>0</v>
      </c>
      <c r="N667">
        <v>0</v>
      </c>
      <c r="O667">
        <v>0</v>
      </c>
      <c r="P667">
        <v>5</v>
      </c>
      <c r="Q667">
        <v>4</v>
      </c>
      <c r="R667">
        <v>5</v>
      </c>
      <c r="S667">
        <v>0</v>
      </c>
      <c r="T667">
        <v>0</v>
      </c>
      <c r="U667">
        <v>0</v>
      </c>
      <c r="V667">
        <v>4</v>
      </c>
      <c r="W667">
        <v>4</v>
      </c>
      <c r="X667">
        <v>5</v>
      </c>
      <c r="Y667">
        <v>0</v>
      </c>
      <c r="Z667">
        <v>0</v>
      </c>
      <c r="AA667">
        <v>0</v>
      </c>
      <c r="AB667">
        <v>4</v>
      </c>
      <c r="AC667">
        <v>4</v>
      </c>
      <c r="AD667">
        <v>4</v>
      </c>
      <c r="AE667">
        <v>0</v>
      </c>
      <c r="AF667">
        <v>0</v>
      </c>
      <c r="AG667">
        <v>0</v>
      </c>
      <c r="AH667">
        <v>5</v>
      </c>
      <c r="AI667">
        <v>4</v>
      </c>
      <c r="AJ667">
        <v>5</v>
      </c>
      <c r="AK667">
        <v>0</v>
      </c>
      <c r="AL667">
        <v>0</v>
      </c>
      <c r="AM667">
        <v>0</v>
      </c>
      <c r="AN667">
        <v>4</v>
      </c>
      <c r="AO667">
        <v>4</v>
      </c>
      <c r="AP667">
        <v>5</v>
      </c>
      <c r="AQ667">
        <v>0</v>
      </c>
      <c r="AR667">
        <v>0</v>
      </c>
      <c r="AS667">
        <v>0</v>
      </c>
      <c r="AT667">
        <v>4</v>
      </c>
      <c r="AU667">
        <v>4</v>
      </c>
      <c r="AV667">
        <v>4</v>
      </c>
      <c r="AW667">
        <v>0</v>
      </c>
      <c r="AX667">
        <v>0</v>
      </c>
      <c r="AY667">
        <v>0</v>
      </c>
      <c r="AZ667">
        <v>5</v>
      </c>
      <c r="BA667">
        <v>4</v>
      </c>
      <c r="BB667">
        <v>5</v>
      </c>
      <c r="BC667">
        <v>0</v>
      </c>
      <c r="BD667">
        <v>0</v>
      </c>
      <c r="BE667">
        <v>0</v>
      </c>
      <c r="BF667">
        <v>4</v>
      </c>
      <c r="BG667">
        <v>4</v>
      </c>
      <c r="BH667">
        <v>5</v>
      </c>
      <c r="BI667">
        <v>0</v>
      </c>
      <c r="BJ667">
        <v>0</v>
      </c>
      <c r="BK667">
        <v>0</v>
      </c>
      <c r="BL667">
        <v>4</v>
      </c>
      <c r="BM667">
        <v>4</v>
      </c>
      <c r="BN667">
        <v>4</v>
      </c>
      <c r="BO667">
        <v>17.2</v>
      </c>
      <c r="BP667">
        <v>17.2</v>
      </c>
      <c r="BQ667">
        <v>17.2</v>
      </c>
      <c r="BR667">
        <v>50.826999999999998</v>
      </c>
      <c r="BS667">
        <v>454</v>
      </c>
      <c r="BT667">
        <v>454</v>
      </c>
      <c r="BU667">
        <v>0</v>
      </c>
      <c r="BV667">
        <v>132.49</v>
      </c>
      <c r="BZ667" t="s">
        <v>223</v>
      </c>
      <c r="CA667" t="s">
        <v>223</v>
      </c>
      <c r="CB667" t="s">
        <v>223</v>
      </c>
      <c r="CF667" t="s">
        <v>223</v>
      </c>
      <c r="CG667" t="s">
        <v>223</v>
      </c>
      <c r="CH667" t="s">
        <v>223</v>
      </c>
      <c r="CL667" t="s">
        <v>223</v>
      </c>
      <c r="CM667" t="s">
        <v>223</v>
      </c>
      <c r="CN667" t="s">
        <v>223</v>
      </c>
      <c r="CO667">
        <v>0</v>
      </c>
      <c r="CP667">
        <v>0</v>
      </c>
      <c r="CQ667">
        <v>0</v>
      </c>
      <c r="CR667">
        <v>17.2</v>
      </c>
      <c r="CS667">
        <v>12.3</v>
      </c>
      <c r="CT667">
        <v>17.2</v>
      </c>
      <c r="CU667">
        <v>0</v>
      </c>
      <c r="CV667">
        <v>0</v>
      </c>
      <c r="CW667">
        <v>0</v>
      </c>
      <c r="CX667">
        <v>12.3</v>
      </c>
      <c r="CY667">
        <v>12.3</v>
      </c>
      <c r="CZ667">
        <v>17.2</v>
      </c>
      <c r="DA667">
        <v>0</v>
      </c>
      <c r="DB667">
        <v>0</v>
      </c>
      <c r="DC667">
        <v>0</v>
      </c>
      <c r="DD667">
        <v>12.3</v>
      </c>
      <c r="DE667">
        <v>13.7</v>
      </c>
      <c r="DF667">
        <v>12.3</v>
      </c>
      <c r="DG667">
        <v>430660000</v>
      </c>
      <c r="DH667">
        <v>0</v>
      </c>
      <c r="DI667">
        <v>0</v>
      </c>
      <c r="DJ667">
        <v>0</v>
      </c>
      <c r="DK667">
        <v>54129000</v>
      </c>
      <c r="DL667">
        <v>35621000</v>
      </c>
      <c r="DM667">
        <v>50376000</v>
      </c>
      <c r="DN667">
        <v>0</v>
      </c>
      <c r="DO667">
        <v>0</v>
      </c>
      <c r="DP667">
        <v>0</v>
      </c>
      <c r="DQ667">
        <v>83101000</v>
      </c>
      <c r="DR667">
        <v>60558000</v>
      </c>
      <c r="DS667">
        <v>69439000</v>
      </c>
      <c r="DT667">
        <v>0</v>
      </c>
      <c r="DU667">
        <v>0</v>
      </c>
      <c r="DV667">
        <v>0</v>
      </c>
      <c r="DW667">
        <v>24958000</v>
      </c>
      <c r="DX667">
        <v>23136000</v>
      </c>
      <c r="DY667">
        <v>29335000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14845000</v>
      </c>
      <c r="ES667">
        <v>13689000</v>
      </c>
      <c r="ET667">
        <v>17889000</v>
      </c>
      <c r="EU667">
        <v>56587000</v>
      </c>
      <c r="EV667">
        <v>49088000</v>
      </c>
      <c r="EW667">
        <v>53328000</v>
      </c>
      <c r="EX667">
        <v>41676000</v>
      </c>
      <c r="EY667">
        <v>38054000</v>
      </c>
      <c r="EZ667">
        <v>43663000</v>
      </c>
      <c r="FA667">
        <v>6</v>
      </c>
      <c r="FB667">
        <v>1</v>
      </c>
      <c r="FC667">
        <v>4</v>
      </c>
      <c r="FD667">
        <v>4</v>
      </c>
      <c r="FE667">
        <v>4</v>
      </c>
      <c r="FF667">
        <v>4</v>
      </c>
      <c r="FG667">
        <v>3</v>
      </c>
      <c r="FH667">
        <v>3</v>
      </c>
      <c r="FI667">
        <v>3</v>
      </c>
      <c r="FJ667">
        <v>32</v>
      </c>
      <c r="FK667" t="s">
        <v>2185</v>
      </c>
      <c r="FO667">
        <v>662</v>
      </c>
      <c r="FP667" t="s">
        <v>2184</v>
      </c>
      <c r="FQ667" t="s">
        <v>318</v>
      </c>
      <c r="FR667" t="s">
        <v>2183</v>
      </c>
      <c r="FS667" t="s">
        <v>2182</v>
      </c>
      <c r="FT667" t="s">
        <v>2181</v>
      </c>
      <c r="FU667" t="s">
        <v>2180</v>
      </c>
      <c r="FX667">
        <v>-1</v>
      </c>
    </row>
    <row r="668" spans="1:180" x14ac:dyDescent="0.35">
      <c r="A668" t="s">
        <v>2179</v>
      </c>
      <c r="B668" t="s">
        <v>2179</v>
      </c>
      <c r="C668">
        <v>7</v>
      </c>
      <c r="D668">
        <v>7</v>
      </c>
      <c r="E668">
        <v>7</v>
      </c>
      <c r="F668" t="s">
        <v>2178</v>
      </c>
      <c r="G668" t="s">
        <v>2177</v>
      </c>
      <c r="H668" t="s">
        <v>2176</v>
      </c>
      <c r="I668">
        <v>1</v>
      </c>
      <c r="J668">
        <v>7</v>
      </c>
      <c r="K668">
        <v>7</v>
      </c>
      <c r="L668">
        <v>7</v>
      </c>
      <c r="M668">
        <v>0</v>
      </c>
      <c r="N668">
        <v>0</v>
      </c>
      <c r="O668">
        <v>0</v>
      </c>
      <c r="P668">
        <v>5</v>
      </c>
      <c r="Q668">
        <v>7</v>
      </c>
      <c r="R668">
        <v>6</v>
      </c>
      <c r="S668">
        <v>0</v>
      </c>
      <c r="T668">
        <v>0</v>
      </c>
      <c r="U668">
        <v>1</v>
      </c>
      <c r="V668">
        <v>5</v>
      </c>
      <c r="W668">
        <v>6</v>
      </c>
      <c r="X668">
        <v>4</v>
      </c>
      <c r="Y668">
        <v>0</v>
      </c>
      <c r="Z668">
        <v>1</v>
      </c>
      <c r="AA668">
        <v>1</v>
      </c>
      <c r="AB668">
        <v>4</v>
      </c>
      <c r="AC668">
        <v>5</v>
      </c>
      <c r="AD668">
        <v>3</v>
      </c>
      <c r="AE668">
        <v>0</v>
      </c>
      <c r="AF668">
        <v>0</v>
      </c>
      <c r="AG668">
        <v>0</v>
      </c>
      <c r="AH668">
        <v>5</v>
      </c>
      <c r="AI668">
        <v>7</v>
      </c>
      <c r="AJ668">
        <v>6</v>
      </c>
      <c r="AK668">
        <v>0</v>
      </c>
      <c r="AL668">
        <v>0</v>
      </c>
      <c r="AM668">
        <v>1</v>
      </c>
      <c r="AN668">
        <v>5</v>
      </c>
      <c r="AO668">
        <v>6</v>
      </c>
      <c r="AP668">
        <v>4</v>
      </c>
      <c r="AQ668">
        <v>0</v>
      </c>
      <c r="AR668">
        <v>1</v>
      </c>
      <c r="AS668">
        <v>1</v>
      </c>
      <c r="AT668">
        <v>4</v>
      </c>
      <c r="AU668">
        <v>5</v>
      </c>
      <c r="AV668">
        <v>3</v>
      </c>
      <c r="AW668">
        <v>0</v>
      </c>
      <c r="AX668">
        <v>0</v>
      </c>
      <c r="AY668">
        <v>0</v>
      </c>
      <c r="AZ668">
        <v>5</v>
      </c>
      <c r="BA668">
        <v>7</v>
      </c>
      <c r="BB668">
        <v>6</v>
      </c>
      <c r="BC668">
        <v>0</v>
      </c>
      <c r="BD668">
        <v>0</v>
      </c>
      <c r="BE668">
        <v>1</v>
      </c>
      <c r="BF668">
        <v>5</v>
      </c>
      <c r="BG668">
        <v>6</v>
      </c>
      <c r="BH668">
        <v>4</v>
      </c>
      <c r="BI668">
        <v>0</v>
      </c>
      <c r="BJ668">
        <v>1</v>
      </c>
      <c r="BK668">
        <v>1</v>
      </c>
      <c r="BL668">
        <v>4</v>
      </c>
      <c r="BM668">
        <v>5</v>
      </c>
      <c r="BN668">
        <v>3</v>
      </c>
      <c r="BO668">
        <v>17.100000000000001</v>
      </c>
      <c r="BP668">
        <v>17.100000000000001</v>
      </c>
      <c r="BQ668">
        <v>17.100000000000001</v>
      </c>
      <c r="BR668">
        <v>71.712000000000003</v>
      </c>
      <c r="BS668">
        <v>673</v>
      </c>
      <c r="BT668">
        <v>673</v>
      </c>
      <c r="BU668">
        <v>0</v>
      </c>
      <c r="BV668">
        <v>67.888999999999996</v>
      </c>
      <c r="BZ668" t="s">
        <v>223</v>
      </c>
      <c r="CA668" t="s">
        <v>223</v>
      </c>
      <c r="CB668" t="s">
        <v>223</v>
      </c>
      <c r="CE668" t="s">
        <v>224</v>
      </c>
      <c r="CF668" t="s">
        <v>223</v>
      </c>
      <c r="CG668" t="s">
        <v>223</v>
      </c>
      <c r="CH668" t="s">
        <v>223</v>
      </c>
      <c r="CJ668" t="s">
        <v>224</v>
      </c>
      <c r="CK668" t="s">
        <v>224</v>
      </c>
      <c r="CL668" t="s">
        <v>223</v>
      </c>
      <c r="CM668" t="s">
        <v>223</v>
      </c>
      <c r="CN668" t="s">
        <v>223</v>
      </c>
      <c r="CO668">
        <v>0</v>
      </c>
      <c r="CP668">
        <v>0</v>
      </c>
      <c r="CQ668">
        <v>0</v>
      </c>
      <c r="CR668">
        <v>13.1</v>
      </c>
      <c r="CS668">
        <v>17.100000000000001</v>
      </c>
      <c r="CT668">
        <v>15</v>
      </c>
      <c r="CU668">
        <v>0</v>
      </c>
      <c r="CV668">
        <v>0</v>
      </c>
      <c r="CW668">
        <v>1.9</v>
      </c>
      <c r="CX668">
        <v>12.5</v>
      </c>
      <c r="CY668">
        <v>14.6</v>
      </c>
      <c r="CZ668">
        <v>8.3000000000000007</v>
      </c>
      <c r="DA668">
        <v>0</v>
      </c>
      <c r="DB668">
        <v>1.9</v>
      </c>
      <c r="DC668">
        <v>2.2000000000000002</v>
      </c>
      <c r="DD668">
        <v>10.5</v>
      </c>
      <c r="DE668">
        <v>12.2</v>
      </c>
      <c r="DF668">
        <v>8.5</v>
      </c>
      <c r="DG668">
        <v>128050000</v>
      </c>
      <c r="DH668">
        <v>0</v>
      </c>
      <c r="DI668">
        <v>0</v>
      </c>
      <c r="DJ668">
        <v>0</v>
      </c>
      <c r="DK668">
        <v>12541000</v>
      </c>
      <c r="DL668">
        <v>23223000</v>
      </c>
      <c r="DM668">
        <v>14874000</v>
      </c>
      <c r="DN668">
        <v>0</v>
      </c>
      <c r="DO668">
        <v>0</v>
      </c>
      <c r="DP668">
        <v>706520</v>
      </c>
      <c r="DQ668">
        <v>16070000</v>
      </c>
      <c r="DR668">
        <v>25592000</v>
      </c>
      <c r="DS668">
        <v>20494000</v>
      </c>
      <c r="DT668">
        <v>0</v>
      </c>
      <c r="DU668">
        <v>781100</v>
      </c>
      <c r="DV668">
        <v>407810</v>
      </c>
      <c r="DW668">
        <v>4012400</v>
      </c>
      <c r="DX668">
        <v>5139800</v>
      </c>
      <c r="DY668">
        <v>4203700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3981900</v>
      </c>
      <c r="ES668">
        <v>4689700</v>
      </c>
      <c r="ET668">
        <v>5005900</v>
      </c>
      <c r="EU668">
        <v>11079000</v>
      </c>
      <c r="EV668">
        <v>11453000</v>
      </c>
      <c r="EW668">
        <v>13095000</v>
      </c>
      <c r="EX668">
        <v>5340100</v>
      </c>
      <c r="EY668">
        <v>5252900</v>
      </c>
      <c r="EZ668">
        <v>10109000</v>
      </c>
      <c r="FA668">
        <v>5</v>
      </c>
      <c r="FB668">
        <v>4</v>
      </c>
      <c r="FC668">
        <v>3</v>
      </c>
      <c r="FD668">
        <v>4</v>
      </c>
      <c r="FE668">
        <v>4</v>
      </c>
      <c r="FF668">
        <v>4</v>
      </c>
      <c r="FG668">
        <v>1</v>
      </c>
      <c r="FH668">
        <v>0</v>
      </c>
      <c r="FI668">
        <v>1</v>
      </c>
      <c r="FJ668">
        <v>26</v>
      </c>
      <c r="FK668" t="s">
        <v>2175</v>
      </c>
      <c r="FO668">
        <v>663</v>
      </c>
      <c r="FP668" t="s">
        <v>2174</v>
      </c>
      <c r="FQ668" t="s">
        <v>329</v>
      </c>
      <c r="FR668" t="s">
        <v>2173</v>
      </c>
      <c r="FS668" t="s">
        <v>2172</v>
      </c>
      <c r="FT668" t="s">
        <v>2171</v>
      </c>
      <c r="FU668" t="s">
        <v>2170</v>
      </c>
      <c r="FX668">
        <v>-1</v>
      </c>
    </row>
    <row r="669" spans="1:180" x14ac:dyDescent="0.35">
      <c r="A669" t="s">
        <v>2169</v>
      </c>
      <c r="B669" t="s">
        <v>2169</v>
      </c>
      <c r="C669">
        <v>8</v>
      </c>
      <c r="D669">
        <v>8</v>
      </c>
      <c r="E669">
        <v>8</v>
      </c>
      <c r="F669" t="s">
        <v>2168</v>
      </c>
      <c r="G669" t="s">
        <v>2167</v>
      </c>
      <c r="H669" t="s">
        <v>2166</v>
      </c>
      <c r="I669">
        <v>1</v>
      </c>
      <c r="J669">
        <v>8</v>
      </c>
      <c r="K669">
        <v>8</v>
      </c>
      <c r="L669">
        <v>8</v>
      </c>
      <c r="M669">
        <v>5</v>
      </c>
      <c r="N669">
        <v>5</v>
      </c>
      <c r="O669">
        <v>5</v>
      </c>
      <c r="P669">
        <v>5</v>
      </c>
      <c r="Q669">
        <v>4</v>
      </c>
      <c r="R669">
        <v>4</v>
      </c>
      <c r="S669">
        <v>4</v>
      </c>
      <c r="T669">
        <v>4</v>
      </c>
      <c r="U669">
        <v>2</v>
      </c>
      <c r="V669">
        <v>2</v>
      </c>
      <c r="W669">
        <v>2</v>
      </c>
      <c r="X669">
        <v>1</v>
      </c>
      <c r="Y669">
        <v>6</v>
      </c>
      <c r="Z669">
        <v>4</v>
      </c>
      <c r="AA669">
        <v>2</v>
      </c>
      <c r="AB669">
        <v>5</v>
      </c>
      <c r="AC669">
        <v>5</v>
      </c>
      <c r="AD669">
        <v>2</v>
      </c>
      <c r="AE669">
        <v>5</v>
      </c>
      <c r="AF669">
        <v>5</v>
      </c>
      <c r="AG669">
        <v>5</v>
      </c>
      <c r="AH669">
        <v>5</v>
      </c>
      <c r="AI669">
        <v>4</v>
      </c>
      <c r="AJ669">
        <v>4</v>
      </c>
      <c r="AK669">
        <v>4</v>
      </c>
      <c r="AL669">
        <v>4</v>
      </c>
      <c r="AM669">
        <v>2</v>
      </c>
      <c r="AN669">
        <v>2</v>
      </c>
      <c r="AO669">
        <v>2</v>
      </c>
      <c r="AP669">
        <v>1</v>
      </c>
      <c r="AQ669">
        <v>6</v>
      </c>
      <c r="AR669">
        <v>4</v>
      </c>
      <c r="AS669">
        <v>2</v>
      </c>
      <c r="AT669">
        <v>5</v>
      </c>
      <c r="AU669">
        <v>5</v>
      </c>
      <c r="AV669">
        <v>2</v>
      </c>
      <c r="AW669">
        <v>5</v>
      </c>
      <c r="AX669">
        <v>5</v>
      </c>
      <c r="AY669">
        <v>5</v>
      </c>
      <c r="AZ669">
        <v>5</v>
      </c>
      <c r="BA669">
        <v>4</v>
      </c>
      <c r="BB669">
        <v>4</v>
      </c>
      <c r="BC669">
        <v>4</v>
      </c>
      <c r="BD669">
        <v>4</v>
      </c>
      <c r="BE669">
        <v>2</v>
      </c>
      <c r="BF669">
        <v>2</v>
      </c>
      <c r="BG669">
        <v>2</v>
      </c>
      <c r="BH669">
        <v>1</v>
      </c>
      <c r="BI669">
        <v>6</v>
      </c>
      <c r="BJ669">
        <v>4</v>
      </c>
      <c r="BK669">
        <v>2</v>
      </c>
      <c r="BL669">
        <v>5</v>
      </c>
      <c r="BM669">
        <v>5</v>
      </c>
      <c r="BN669">
        <v>2</v>
      </c>
      <c r="BO669">
        <v>21.2</v>
      </c>
      <c r="BP669">
        <v>21.2</v>
      </c>
      <c r="BQ669">
        <v>21.2</v>
      </c>
      <c r="BR669">
        <v>50.524999999999999</v>
      </c>
      <c r="BS669">
        <v>452</v>
      </c>
      <c r="BT669">
        <v>452</v>
      </c>
      <c r="BU669">
        <v>0</v>
      </c>
      <c r="BV669">
        <v>57.331000000000003</v>
      </c>
      <c r="BW669" t="s">
        <v>223</v>
      </c>
      <c r="BX669" t="s">
        <v>223</v>
      </c>
      <c r="BY669" t="s">
        <v>223</v>
      </c>
      <c r="BZ669" t="s">
        <v>223</v>
      </c>
      <c r="CA669" t="s">
        <v>223</v>
      </c>
      <c r="CB669" t="s">
        <v>223</v>
      </c>
      <c r="CC669" t="s">
        <v>223</v>
      </c>
      <c r="CD669" t="s">
        <v>223</v>
      </c>
      <c r="CE669" t="s">
        <v>223</v>
      </c>
      <c r="CF669" t="s">
        <v>224</v>
      </c>
      <c r="CG669" t="s">
        <v>224</v>
      </c>
      <c r="CH669" t="s">
        <v>224</v>
      </c>
      <c r="CI669" t="s">
        <v>223</v>
      </c>
      <c r="CJ669" t="s">
        <v>223</v>
      </c>
      <c r="CK669" t="s">
        <v>223</v>
      </c>
      <c r="CL669" t="s">
        <v>223</v>
      </c>
      <c r="CM669" t="s">
        <v>223</v>
      </c>
      <c r="CN669" t="s">
        <v>223</v>
      </c>
      <c r="CO669">
        <v>13.9</v>
      </c>
      <c r="CP669">
        <v>13.9</v>
      </c>
      <c r="CQ669">
        <v>13.5</v>
      </c>
      <c r="CR669">
        <v>13.1</v>
      </c>
      <c r="CS669">
        <v>10.4</v>
      </c>
      <c r="CT669">
        <v>10.4</v>
      </c>
      <c r="CU669">
        <v>10.4</v>
      </c>
      <c r="CV669">
        <v>10.8</v>
      </c>
      <c r="CW669">
        <v>6</v>
      </c>
      <c r="CX669">
        <v>6</v>
      </c>
      <c r="CY669">
        <v>6</v>
      </c>
      <c r="CZ669">
        <v>2.9</v>
      </c>
      <c r="DA669">
        <v>15.9</v>
      </c>
      <c r="DB669">
        <v>11.3</v>
      </c>
      <c r="DC669">
        <v>5.3</v>
      </c>
      <c r="DD669">
        <v>14.2</v>
      </c>
      <c r="DE669">
        <v>14.2</v>
      </c>
      <c r="DF669">
        <v>6</v>
      </c>
      <c r="DG669">
        <v>155770000</v>
      </c>
      <c r="DH669">
        <v>16299000</v>
      </c>
      <c r="DI669">
        <v>14538000</v>
      </c>
      <c r="DJ669">
        <v>16063000</v>
      </c>
      <c r="DK669">
        <v>22434000</v>
      </c>
      <c r="DL669">
        <v>18867000</v>
      </c>
      <c r="DM669">
        <v>20492000</v>
      </c>
      <c r="DN669">
        <v>3409600</v>
      </c>
      <c r="DO669">
        <v>3479000</v>
      </c>
      <c r="DP669">
        <v>3498800</v>
      </c>
      <c r="DQ669">
        <v>2037200</v>
      </c>
      <c r="DR669">
        <v>1437600</v>
      </c>
      <c r="DS669">
        <v>1195100</v>
      </c>
      <c r="DT669">
        <v>6345300</v>
      </c>
      <c r="DU669">
        <v>4983700</v>
      </c>
      <c r="DV669">
        <v>3062000</v>
      </c>
      <c r="DW669">
        <v>7317400</v>
      </c>
      <c r="DX669">
        <v>6142100</v>
      </c>
      <c r="DY669">
        <v>4166300</v>
      </c>
      <c r="DZ669">
        <v>0</v>
      </c>
      <c r="EA669">
        <v>0</v>
      </c>
      <c r="EB669">
        <v>0</v>
      </c>
      <c r="EC669">
        <v>803890</v>
      </c>
      <c r="ED669">
        <v>756230</v>
      </c>
      <c r="EE669">
        <v>1098300</v>
      </c>
      <c r="EF669">
        <v>670930</v>
      </c>
      <c r="EG669">
        <v>978150</v>
      </c>
      <c r="EH669">
        <v>1218400</v>
      </c>
      <c r="EI669">
        <v>4</v>
      </c>
      <c r="EJ669">
        <v>4</v>
      </c>
      <c r="EK669">
        <v>3</v>
      </c>
      <c r="EL669">
        <v>1</v>
      </c>
      <c r="EM669">
        <v>1</v>
      </c>
      <c r="EN669">
        <v>1</v>
      </c>
      <c r="EO669">
        <v>1</v>
      </c>
      <c r="EP669">
        <v>1</v>
      </c>
      <c r="EQ669">
        <v>1</v>
      </c>
      <c r="ER669">
        <v>6785600</v>
      </c>
      <c r="ES669">
        <v>6470400</v>
      </c>
      <c r="ET669">
        <v>8879300</v>
      </c>
      <c r="EU669">
        <v>2284800</v>
      </c>
      <c r="EV669">
        <v>1779900</v>
      </c>
      <c r="EW669">
        <v>2533300</v>
      </c>
      <c r="EX669">
        <v>8468100</v>
      </c>
      <c r="EY669">
        <v>8773400</v>
      </c>
      <c r="EZ669">
        <v>12232000</v>
      </c>
      <c r="FA669">
        <v>4</v>
      </c>
      <c r="FB669">
        <v>3</v>
      </c>
      <c r="FC669">
        <v>2</v>
      </c>
      <c r="FD669">
        <v>0</v>
      </c>
      <c r="FE669">
        <v>0</v>
      </c>
      <c r="FF669">
        <v>0</v>
      </c>
      <c r="FG669">
        <v>1</v>
      </c>
      <c r="FH669">
        <v>2</v>
      </c>
      <c r="FI669">
        <v>1</v>
      </c>
      <c r="FJ669">
        <v>30</v>
      </c>
      <c r="FK669" t="s">
        <v>2165</v>
      </c>
      <c r="FO669">
        <v>664</v>
      </c>
      <c r="FP669" t="s">
        <v>2164</v>
      </c>
      <c r="FQ669" t="s">
        <v>436</v>
      </c>
      <c r="FR669" t="s">
        <v>2163</v>
      </c>
      <c r="FS669" t="s">
        <v>2162</v>
      </c>
      <c r="FT669" t="s">
        <v>2161</v>
      </c>
      <c r="FU669" t="s">
        <v>2160</v>
      </c>
      <c r="FV669">
        <v>349</v>
      </c>
      <c r="FW669">
        <v>240</v>
      </c>
      <c r="FX669">
        <v>-1</v>
      </c>
    </row>
    <row r="670" spans="1:180" x14ac:dyDescent="0.35">
      <c r="A670" t="s">
        <v>2159</v>
      </c>
      <c r="B670" t="s">
        <v>2159</v>
      </c>
      <c r="C670">
        <v>69</v>
      </c>
      <c r="D670">
        <v>69</v>
      </c>
      <c r="E670">
        <v>69</v>
      </c>
      <c r="F670" t="s">
        <v>2158</v>
      </c>
      <c r="G670" t="s">
        <v>2157</v>
      </c>
      <c r="H670" t="s">
        <v>2156</v>
      </c>
      <c r="I670">
        <v>1</v>
      </c>
      <c r="J670">
        <v>69</v>
      </c>
      <c r="K670">
        <v>69</v>
      </c>
      <c r="L670">
        <v>69</v>
      </c>
      <c r="M670">
        <v>15</v>
      </c>
      <c r="N670">
        <v>11</v>
      </c>
      <c r="O670">
        <v>8</v>
      </c>
      <c r="P670">
        <v>66</v>
      </c>
      <c r="Q670">
        <v>67</v>
      </c>
      <c r="R670">
        <v>64</v>
      </c>
      <c r="S670">
        <v>31</v>
      </c>
      <c r="T670">
        <v>27</v>
      </c>
      <c r="U670">
        <v>27</v>
      </c>
      <c r="V670">
        <v>63</v>
      </c>
      <c r="W670">
        <v>63</v>
      </c>
      <c r="X670">
        <v>63</v>
      </c>
      <c r="Y670">
        <v>30</v>
      </c>
      <c r="Z670">
        <v>31</v>
      </c>
      <c r="AA670">
        <v>27</v>
      </c>
      <c r="AB670">
        <v>58</v>
      </c>
      <c r="AC670">
        <v>55</v>
      </c>
      <c r="AD670">
        <v>55</v>
      </c>
      <c r="AE670">
        <v>15</v>
      </c>
      <c r="AF670">
        <v>11</v>
      </c>
      <c r="AG670">
        <v>8</v>
      </c>
      <c r="AH670">
        <v>66</v>
      </c>
      <c r="AI670">
        <v>67</v>
      </c>
      <c r="AJ670">
        <v>64</v>
      </c>
      <c r="AK670">
        <v>31</v>
      </c>
      <c r="AL670">
        <v>27</v>
      </c>
      <c r="AM670">
        <v>27</v>
      </c>
      <c r="AN670">
        <v>63</v>
      </c>
      <c r="AO670">
        <v>63</v>
      </c>
      <c r="AP670">
        <v>63</v>
      </c>
      <c r="AQ670">
        <v>30</v>
      </c>
      <c r="AR670">
        <v>31</v>
      </c>
      <c r="AS670">
        <v>27</v>
      </c>
      <c r="AT670">
        <v>58</v>
      </c>
      <c r="AU670">
        <v>55</v>
      </c>
      <c r="AV670">
        <v>55</v>
      </c>
      <c r="AW670">
        <v>15</v>
      </c>
      <c r="AX670">
        <v>11</v>
      </c>
      <c r="AY670">
        <v>8</v>
      </c>
      <c r="AZ670">
        <v>66</v>
      </c>
      <c r="BA670">
        <v>67</v>
      </c>
      <c r="BB670">
        <v>64</v>
      </c>
      <c r="BC670">
        <v>31</v>
      </c>
      <c r="BD670">
        <v>27</v>
      </c>
      <c r="BE670">
        <v>27</v>
      </c>
      <c r="BF670">
        <v>63</v>
      </c>
      <c r="BG670">
        <v>63</v>
      </c>
      <c r="BH670">
        <v>63</v>
      </c>
      <c r="BI670">
        <v>30</v>
      </c>
      <c r="BJ670">
        <v>31</v>
      </c>
      <c r="BK670">
        <v>27</v>
      </c>
      <c r="BL670">
        <v>58</v>
      </c>
      <c r="BM670">
        <v>55</v>
      </c>
      <c r="BN670">
        <v>55</v>
      </c>
      <c r="BO670">
        <v>39</v>
      </c>
      <c r="BP670">
        <v>39</v>
      </c>
      <c r="BQ670">
        <v>39</v>
      </c>
      <c r="BR670">
        <v>250.53</v>
      </c>
      <c r="BS670">
        <v>2322</v>
      </c>
      <c r="BT670">
        <v>2322</v>
      </c>
      <c r="BU670">
        <v>0</v>
      </c>
      <c r="BV670">
        <v>323.31</v>
      </c>
      <c r="BW670" t="s">
        <v>223</v>
      </c>
      <c r="BX670" t="s">
        <v>223</v>
      </c>
      <c r="BY670" t="s">
        <v>223</v>
      </c>
      <c r="BZ670" t="s">
        <v>223</v>
      </c>
      <c r="CA670" t="s">
        <v>223</v>
      </c>
      <c r="CB670" t="s">
        <v>223</v>
      </c>
      <c r="CC670" t="s">
        <v>223</v>
      </c>
      <c r="CD670" t="s">
        <v>223</v>
      </c>
      <c r="CE670" t="s">
        <v>223</v>
      </c>
      <c r="CF670" t="s">
        <v>223</v>
      </c>
      <c r="CG670" t="s">
        <v>223</v>
      </c>
      <c r="CH670" t="s">
        <v>223</v>
      </c>
      <c r="CI670" t="s">
        <v>223</v>
      </c>
      <c r="CJ670" t="s">
        <v>223</v>
      </c>
      <c r="CK670" t="s">
        <v>223</v>
      </c>
      <c r="CL670" t="s">
        <v>223</v>
      </c>
      <c r="CM670" t="s">
        <v>223</v>
      </c>
      <c r="CN670" t="s">
        <v>223</v>
      </c>
      <c r="CO670">
        <v>8.6999999999999993</v>
      </c>
      <c r="CP670">
        <v>6.2</v>
      </c>
      <c r="CQ670">
        <v>4</v>
      </c>
      <c r="CR670">
        <v>37.299999999999997</v>
      </c>
      <c r="CS670">
        <v>38.200000000000003</v>
      </c>
      <c r="CT670">
        <v>36.6</v>
      </c>
      <c r="CU670">
        <v>17.399999999999999</v>
      </c>
      <c r="CV670">
        <v>15.2</v>
      </c>
      <c r="CW670">
        <v>15.9</v>
      </c>
      <c r="CX670">
        <v>36.299999999999997</v>
      </c>
      <c r="CY670">
        <v>36.299999999999997</v>
      </c>
      <c r="CZ670">
        <v>35.5</v>
      </c>
      <c r="DA670">
        <v>15.7</v>
      </c>
      <c r="DB670">
        <v>18.2</v>
      </c>
      <c r="DC670">
        <v>15.2</v>
      </c>
      <c r="DD670">
        <v>32.4</v>
      </c>
      <c r="DE670">
        <v>30.6</v>
      </c>
      <c r="DF670">
        <v>31</v>
      </c>
      <c r="DG670">
        <v>24486000000</v>
      </c>
      <c r="DH670">
        <v>15779000</v>
      </c>
      <c r="DI670">
        <v>11553000</v>
      </c>
      <c r="DJ670">
        <v>6728600</v>
      </c>
      <c r="DK670">
        <v>4446800000</v>
      </c>
      <c r="DL670">
        <v>3978099999.99999</v>
      </c>
      <c r="DM670">
        <v>3530899999.99999</v>
      </c>
      <c r="DN670">
        <v>93468000</v>
      </c>
      <c r="DO670">
        <v>88396000</v>
      </c>
      <c r="DP670">
        <v>72269000</v>
      </c>
      <c r="DQ670">
        <v>3596499999.99999</v>
      </c>
      <c r="DR670">
        <v>2975599999.99999</v>
      </c>
      <c r="DS670">
        <v>3063399999.99999</v>
      </c>
      <c r="DT670">
        <v>88923000</v>
      </c>
      <c r="DU670">
        <v>83529000</v>
      </c>
      <c r="DV670">
        <v>85559000</v>
      </c>
      <c r="DW670">
        <v>924110000</v>
      </c>
      <c r="DX670">
        <v>679980000</v>
      </c>
      <c r="DY670">
        <v>744820000</v>
      </c>
      <c r="DZ670">
        <v>1094900</v>
      </c>
      <c r="EA670">
        <v>1239800</v>
      </c>
      <c r="EB670">
        <v>0</v>
      </c>
      <c r="EC670">
        <v>3292100</v>
      </c>
      <c r="ED670">
        <v>4714100</v>
      </c>
      <c r="EE670">
        <v>5702600</v>
      </c>
      <c r="EF670">
        <v>2511200</v>
      </c>
      <c r="EG670">
        <v>3486100</v>
      </c>
      <c r="EH670">
        <v>5529100</v>
      </c>
      <c r="EI670">
        <v>0</v>
      </c>
      <c r="EJ670">
        <v>1</v>
      </c>
      <c r="EK670">
        <v>1</v>
      </c>
      <c r="EL670">
        <v>5</v>
      </c>
      <c r="EM670">
        <v>9</v>
      </c>
      <c r="EN670">
        <v>8</v>
      </c>
      <c r="EO670">
        <v>6</v>
      </c>
      <c r="EP670">
        <v>8</v>
      </c>
      <c r="EQ670">
        <v>10</v>
      </c>
      <c r="ER670">
        <v>236390000</v>
      </c>
      <c r="ES670">
        <v>236470000</v>
      </c>
      <c r="ET670">
        <v>240650000</v>
      </c>
      <c r="EU670">
        <v>380500000</v>
      </c>
      <c r="EV670">
        <v>361610000</v>
      </c>
      <c r="EW670">
        <v>354380000</v>
      </c>
      <c r="EX670">
        <v>176160000</v>
      </c>
      <c r="EY670">
        <v>166380000</v>
      </c>
      <c r="EZ670">
        <v>189740000</v>
      </c>
      <c r="FA670">
        <v>63</v>
      </c>
      <c r="FB670">
        <v>72</v>
      </c>
      <c r="FC670">
        <v>75</v>
      </c>
      <c r="FD670">
        <v>68</v>
      </c>
      <c r="FE670">
        <v>71</v>
      </c>
      <c r="FF670">
        <v>69</v>
      </c>
      <c r="FG670">
        <v>54</v>
      </c>
      <c r="FH670">
        <v>45</v>
      </c>
      <c r="FI670">
        <v>48</v>
      </c>
      <c r="FJ670">
        <v>613</v>
      </c>
      <c r="FK670" t="s">
        <v>2155</v>
      </c>
      <c r="FO670">
        <v>665</v>
      </c>
      <c r="FP670" t="s">
        <v>2154</v>
      </c>
      <c r="FQ670" t="s">
        <v>2153</v>
      </c>
      <c r="FR670" t="s">
        <v>2152</v>
      </c>
      <c r="FS670" t="s">
        <v>2151</v>
      </c>
      <c r="FT670" t="s">
        <v>2150</v>
      </c>
      <c r="FU670" t="s">
        <v>2149</v>
      </c>
      <c r="FV670" t="s">
        <v>2148</v>
      </c>
      <c r="FW670" t="s">
        <v>2147</v>
      </c>
      <c r="FX670">
        <v>-1</v>
      </c>
    </row>
    <row r="671" spans="1:180" x14ac:dyDescent="0.35">
      <c r="A671" t="s">
        <v>2146</v>
      </c>
      <c r="B671" t="s">
        <v>2146</v>
      </c>
      <c r="C671">
        <v>5</v>
      </c>
      <c r="D671">
        <v>5</v>
      </c>
      <c r="E671">
        <v>5</v>
      </c>
      <c r="F671" t="s">
        <v>2145</v>
      </c>
      <c r="G671" t="s">
        <v>2144</v>
      </c>
      <c r="H671" t="s">
        <v>2143</v>
      </c>
      <c r="I671">
        <v>1</v>
      </c>
      <c r="J671">
        <v>5</v>
      </c>
      <c r="K671">
        <v>5</v>
      </c>
      <c r="L671">
        <v>5</v>
      </c>
      <c r="M671">
        <v>0</v>
      </c>
      <c r="N671">
        <v>0</v>
      </c>
      <c r="O671">
        <v>0</v>
      </c>
      <c r="P671">
        <v>5</v>
      </c>
      <c r="Q671">
        <v>4</v>
      </c>
      <c r="R671">
        <v>5</v>
      </c>
      <c r="S671">
        <v>0</v>
      </c>
      <c r="T671">
        <v>0</v>
      </c>
      <c r="U671">
        <v>0</v>
      </c>
      <c r="V671">
        <v>5</v>
      </c>
      <c r="W671">
        <v>5</v>
      </c>
      <c r="X671">
        <v>5</v>
      </c>
      <c r="Y671">
        <v>0</v>
      </c>
      <c r="Z671">
        <v>0</v>
      </c>
      <c r="AA671">
        <v>0</v>
      </c>
      <c r="AB671">
        <v>3</v>
      </c>
      <c r="AC671">
        <v>3</v>
      </c>
      <c r="AD671">
        <v>2</v>
      </c>
      <c r="AE671">
        <v>0</v>
      </c>
      <c r="AF671">
        <v>0</v>
      </c>
      <c r="AG671">
        <v>0</v>
      </c>
      <c r="AH671">
        <v>5</v>
      </c>
      <c r="AI671">
        <v>4</v>
      </c>
      <c r="AJ671">
        <v>5</v>
      </c>
      <c r="AK671">
        <v>0</v>
      </c>
      <c r="AL671">
        <v>0</v>
      </c>
      <c r="AM671">
        <v>0</v>
      </c>
      <c r="AN671">
        <v>5</v>
      </c>
      <c r="AO671">
        <v>5</v>
      </c>
      <c r="AP671">
        <v>5</v>
      </c>
      <c r="AQ671">
        <v>0</v>
      </c>
      <c r="AR671">
        <v>0</v>
      </c>
      <c r="AS671">
        <v>0</v>
      </c>
      <c r="AT671">
        <v>3</v>
      </c>
      <c r="AU671">
        <v>3</v>
      </c>
      <c r="AV671">
        <v>2</v>
      </c>
      <c r="AW671">
        <v>0</v>
      </c>
      <c r="AX671">
        <v>0</v>
      </c>
      <c r="AY671">
        <v>0</v>
      </c>
      <c r="AZ671">
        <v>5</v>
      </c>
      <c r="BA671">
        <v>4</v>
      </c>
      <c r="BB671">
        <v>5</v>
      </c>
      <c r="BC671">
        <v>0</v>
      </c>
      <c r="BD671">
        <v>0</v>
      </c>
      <c r="BE671">
        <v>0</v>
      </c>
      <c r="BF671">
        <v>5</v>
      </c>
      <c r="BG671">
        <v>5</v>
      </c>
      <c r="BH671">
        <v>5</v>
      </c>
      <c r="BI671">
        <v>0</v>
      </c>
      <c r="BJ671">
        <v>0</v>
      </c>
      <c r="BK671">
        <v>0</v>
      </c>
      <c r="BL671">
        <v>3</v>
      </c>
      <c r="BM671">
        <v>3</v>
      </c>
      <c r="BN671">
        <v>2</v>
      </c>
      <c r="BO671">
        <v>16.899999999999999</v>
      </c>
      <c r="BP671">
        <v>16.899999999999999</v>
      </c>
      <c r="BQ671">
        <v>16.899999999999999</v>
      </c>
      <c r="BR671">
        <v>38.930999999999997</v>
      </c>
      <c r="BS671">
        <v>350</v>
      </c>
      <c r="BT671">
        <v>350</v>
      </c>
      <c r="BU671">
        <v>0</v>
      </c>
      <c r="BV671">
        <v>31.215</v>
      </c>
      <c r="BZ671" t="s">
        <v>223</v>
      </c>
      <c r="CA671" t="s">
        <v>223</v>
      </c>
      <c r="CB671" t="s">
        <v>223</v>
      </c>
      <c r="CF671" t="s">
        <v>223</v>
      </c>
      <c r="CG671" t="s">
        <v>223</v>
      </c>
      <c r="CH671" t="s">
        <v>223</v>
      </c>
      <c r="CL671" t="s">
        <v>224</v>
      </c>
      <c r="CM671" t="s">
        <v>224</v>
      </c>
      <c r="CN671" t="s">
        <v>224</v>
      </c>
      <c r="CO671">
        <v>0</v>
      </c>
      <c r="CP671">
        <v>0</v>
      </c>
      <c r="CQ671">
        <v>0</v>
      </c>
      <c r="CR671">
        <v>16.899999999999999</v>
      </c>
      <c r="CS671">
        <v>14.3</v>
      </c>
      <c r="CT671">
        <v>16.899999999999999</v>
      </c>
      <c r="CU671">
        <v>0</v>
      </c>
      <c r="CV671">
        <v>0</v>
      </c>
      <c r="CW671">
        <v>0</v>
      </c>
      <c r="CX671">
        <v>16.899999999999999</v>
      </c>
      <c r="CY671">
        <v>16.899999999999999</v>
      </c>
      <c r="CZ671">
        <v>16.899999999999999</v>
      </c>
      <c r="DA671">
        <v>0</v>
      </c>
      <c r="DB671">
        <v>0</v>
      </c>
      <c r="DC671">
        <v>0</v>
      </c>
      <c r="DD671">
        <v>9.1</v>
      </c>
      <c r="DE671">
        <v>9.1</v>
      </c>
      <c r="DF671">
        <v>6.6</v>
      </c>
      <c r="DG671">
        <v>139890000</v>
      </c>
      <c r="DH671">
        <v>0</v>
      </c>
      <c r="DI671">
        <v>0</v>
      </c>
      <c r="DJ671">
        <v>0</v>
      </c>
      <c r="DK671">
        <v>33397000</v>
      </c>
      <c r="DL671">
        <v>24516000</v>
      </c>
      <c r="DM671">
        <v>22951000</v>
      </c>
      <c r="DN671">
        <v>0</v>
      </c>
      <c r="DO671">
        <v>0</v>
      </c>
      <c r="DP671">
        <v>0</v>
      </c>
      <c r="DQ671">
        <v>18550000</v>
      </c>
      <c r="DR671">
        <v>15969000</v>
      </c>
      <c r="DS671">
        <v>15099000</v>
      </c>
      <c r="DT671">
        <v>0</v>
      </c>
      <c r="DU671">
        <v>0</v>
      </c>
      <c r="DV671">
        <v>0</v>
      </c>
      <c r="DW671">
        <v>4140400</v>
      </c>
      <c r="DX671">
        <v>3342400</v>
      </c>
      <c r="DY671">
        <v>1927900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11831000</v>
      </c>
      <c r="ES671">
        <v>14576000</v>
      </c>
      <c r="ET671">
        <v>9275600</v>
      </c>
      <c r="EU671">
        <v>12247000</v>
      </c>
      <c r="EV671">
        <v>11778000</v>
      </c>
      <c r="EW671">
        <v>11495000</v>
      </c>
      <c r="EX671">
        <v>6107300</v>
      </c>
      <c r="EY671">
        <v>4998600</v>
      </c>
      <c r="EZ671">
        <v>6478300</v>
      </c>
      <c r="FA671">
        <v>4</v>
      </c>
      <c r="FB671">
        <v>3</v>
      </c>
      <c r="FC671">
        <v>2</v>
      </c>
      <c r="FD671">
        <v>1</v>
      </c>
      <c r="FE671">
        <v>1</v>
      </c>
      <c r="FF671">
        <v>1</v>
      </c>
      <c r="FG671">
        <v>0</v>
      </c>
      <c r="FH671">
        <v>0</v>
      </c>
      <c r="FI671">
        <v>0</v>
      </c>
      <c r="FJ671">
        <v>12</v>
      </c>
      <c r="FK671" t="s">
        <v>2142</v>
      </c>
      <c r="FO671">
        <v>666</v>
      </c>
      <c r="FP671" t="s">
        <v>2141</v>
      </c>
      <c r="FQ671" t="s">
        <v>318</v>
      </c>
      <c r="FR671" t="s">
        <v>2140</v>
      </c>
      <c r="FS671" t="s">
        <v>2139</v>
      </c>
      <c r="FT671" t="s">
        <v>2138</v>
      </c>
      <c r="FU671" t="s">
        <v>2137</v>
      </c>
      <c r="FX671">
        <v>-1</v>
      </c>
    </row>
    <row r="672" spans="1:180" x14ac:dyDescent="0.35">
      <c r="A672" t="s">
        <v>2136</v>
      </c>
      <c r="B672" t="s">
        <v>2136</v>
      </c>
      <c r="C672">
        <v>1</v>
      </c>
      <c r="D672">
        <v>1</v>
      </c>
      <c r="E672">
        <v>1</v>
      </c>
      <c r="F672" t="s">
        <v>2135</v>
      </c>
      <c r="G672" t="s">
        <v>2134</v>
      </c>
      <c r="H672" t="s">
        <v>2133</v>
      </c>
      <c r="I672">
        <v>1</v>
      </c>
      <c r="J672">
        <v>1</v>
      </c>
      <c r="K672">
        <v>1</v>
      </c>
      <c r="L672">
        <v>1</v>
      </c>
      <c r="M672">
        <v>0</v>
      </c>
      <c r="N672">
        <v>0</v>
      </c>
      <c r="O672">
        <v>0</v>
      </c>
      <c r="P672">
        <v>1</v>
      </c>
      <c r="Q672">
        <v>1</v>
      </c>
      <c r="R672">
        <v>1</v>
      </c>
      <c r="S672">
        <v>0</v>
      </c>
      <c r="T672">
        <v>0</v>
      </c>
      <c r="U672">
        <v>0</v>
      </c>
      <c r="V672">
        <v>1</v>
      </c>
      <c r="W672">
        <v>1</v>
      </c>
      <c r="X672">
        <v>1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1</v>
      </c>
      <c r="AE672">
        <v>0</v>
      </c>
      <c r="AF672">
        <v>0</v>
      </c>
      <c r="AG672">
        <v>0</v>
      </c>
      <c r="AH672">
        <v>1</v>
      </c>
      <c r="AI672">
        <v>1</v>
      </c>
      <c r="AJ672">
        <v>1</v>
      </c>
      <c r="AK672">
        <v>0</v>
      </c>
      <c r="AL672">
        <v>0</v>
      </c>
      <c r="AM672">
        <v>0</v>
      </c>
      <c r="AN672">
        <v>1</v>
      </c>
      <c r="AO672">
        <v>1</v>
      </c>
      <c r="AP672">
        <v>1</v>
      </c>
      <c r="AQ672">
        <v>0</v>
      </c>
      <c r="AR672">
        <v>0</v>
      </c>
      <c r="AS672">
        <v>0</v>
      </c>
      <c r="AT672">
        <v>0</v>
      </c>
      <c r="AU672">
        <v>1</v>
      </c>
      <c r="AV672">
        <v>1</v>
      </c>
      <c r="AW672">
        <v>0</v>
      </c>
      <c r="AX672">
        <v>0</v>
      </c>
      <c r="AY672">
        <v>0</v>
      </c>
      <c r="AZ672">
        <v>1</v>
      </c>
      <c r="BA672">
        <v>1</v>
      </c>
      <c r="BB672">
        <v>1</v>
      </c>
      <c r="BC672">
        <v>0</v>
      </c>
      <c r="BD672">
        <v>0</v>
      </c>
      <c r="BE672">
        <v>0</v>
      </c>
      <c r="BF672">
        <v>1</v>
      </c>
      <c r="BG672">
        <v>1</v>
      </c>
      <c r="BH672">
        <v>1</v>
      </c>
      <c r="BI672">
        <v>0</v>
      </c>
      <c r="BJ672">
        <v>0</v>
      </c>
      <c r="BK672">
        <v>0</v>
      </c>
      <c r="BL672">
        <v>0</v>
      </c>
      <c r="BM672">
        <v>1</v>
      </c>
      <c r="BN672">
        <v>1</v>
      </c>
      <c r="BO672">
        <v>3</v>
      </c>
      <c r="BP672">
        <v>3</v>
      </c>
      <c r="BQ672">
        <v>3</v>
      </c>
      <c r="BR672">
        <v>69.472999999999999</v>
      </c>
      <c r="BS672">
        <v>636</v>
      </c>
      <c r="BT672">
        <v>636</v>
      </c>
      <c r="BU672">
        <v>2.8777E-3</v>
      </c>
      <c r="BV672">
        <v>9.3602000000000007</v>
      </c>
      <c r="BZ672" t="s">
        <v>224</v>
      </c>
      <c r="CA672" t="s">
        <v>224</v>
      </c>
      <c r="CB672" t="s">
        <v>224</v>
      </c>
      <c r="CF672" t="s">
        <v>223</v>
      </c>
      <c r="CG672" t="s">
        <v>224</v>
      </c>
      <c r="CH672" t="s">
        <v>224</v>
      </c>
      <c r="CM672" t="s">
        <v>224</v>
      </c>
      <c r="CN672" t="s">
        <v>224</v>
      </c>
      <c r="CO672">
        <v>0</v>
      </c>
      <c r="CP672">
        <v>0</v>
      </c>
      <c r="CQ672">
        <v>0</v>
      </c>
      <c r="CR672">
        <v>3</v>
      </c>
      <c r="CS672">
        <v>3</v>
      </c>
      <c r="CT672">
        <v>3</v>
      </c>
      <c r="CU672">
        <v>0</v>
      </c>
      <c r="CV672">
        <v>0</v>
      </c>
      <c r="CW672">
        <v>0</v>
      </c>
      <c r="CX672">
        <v>3</v>
      </c>
      <c r="CY672">
        <v>3</v>
      </c>
      <c r="CZ672">
        <v>3</v>
      </c>
      <c r="DA672">
        <v>0</v>
      </c>
      <c r="DB672">
        <v>0</v>
      </c>
      <c r="DC672">
        <v>0</v>
      </c>
      <c r="DD672">
        <v>0</v>
      </c>
      <c r="DE672">
        <v>3</v>
      </c>
      <c r="DF672">
        <v>3</v>
      </c>
      <c r="DG672">
        <v>7616900</v>
      </c>
      <c r="DH672">
        <v>0</v>
      </c>
      <c r="DI672">
        <v>0</v>
      </c>
      <c r="DJ672">
        <v>0</v>
      </c>
      <c r="DK672">
        <v>1353300</v>
      </c>
      <c r="DL672">
        <v>810850</v>
      </c>
      <c r="DM672">
        <v>1228300</v>
      </c>
      <c r="DN672">
        <v>0</v>
      </c>
      <c r="DO672">
        <v>0</v>
      </c>
      <c r="DP672">
        <v>0</v>
      </c>
      <c r="DQ672">
        <v>1475600</v>
      </c>
      <c r="DR672">
        <v>897350</v>
      </c>
      <c r="DS672">
        <v>1244600</v>
      </c>
      <c r="DT672">
        <v>0</v>
      </c>
      <c r="DU672">
        <v>0</v>
      </c>
      <c r="DV672">
        <v>0</v>
      </c>
      <c r="DW672">
        <v>0</v>
      </c>
      <c r="DX672">
        <v>256400</v>
      </c>
      <c r="DY672">
        <v>350480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1392500</v>
      </c>
      <c r="ES672">
        <v>1154100</v>
      </c>
      <c r="ET672">
        <v>1479300</v>
      </c>
      <c r="EU672">
        <v>3478100</v>
      </c>
      <c r="EV672">
        <v>1685900</v>
      </c>
      <c r="EW672">
        <v>1962800</v>
      </c>
      <c r="EX672">
        <v>0</v>
      </c>
      <c r="EY672">
        <v>1280000</v>
      </c>
      <c r="EZ672">
        <v>1432900</v>
      </c>
      <c r="FA672">
        <v>0</v>
      </c>
      <c r="FB672">
        <v>0</v>
      </c>
      <c r="FC672">
        <v>0</v>
      </c>
      <c r="FD672">
        <v>1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1</v>
      </c>
      <c r="FK672" t="s">
        <v>2132</v>
      </c>
      <c r="FO672">
        <v>667</v>
      </c>
      <c r="FP672">
        <v>5000</v>
      </c>
      <c r="FQ672" t="s">
        <v>16</v>
      </c>
      <c r="FR672">
        <v>5277</v>
      </c>
      <c r="FS672" t="s">
        <v>2131</v>
      </c>
      <c r="FT672">
        <v>48715</v>
      </c>
      <c r="FU672">
        <v>48715</v>
      </c>
      <c r="FX672">
        <v>-1</v>
      </c>
    </row>
    <row r="673" spans="1:180" x14ac:dyDescent="0.35">
      <c r="A673" t="s">
        <v>2130</v>
      </c>
      <c r="B673" t="s">
        <v>2130</v>
      </c>
      <c r="C673">
        <v>3</v>
      </c>
      <c r="D673">
        <v>3</v>
      </c>
      <c r="E673">
        <v>3</v>
      </c>
      <c r="F673" t="s">
        <v>2129</v>
      </c>
      <c r="G673" t="s">
        <v>2128</v>
      </c>
      <c r="H673" t="s">
        <v>2127</v>
      </c>
      <c r="I673">
        <v>1</v>
      </c>
      <c r="J673">
        <v>3</v>
      </c>
      <c r="K673">
        <v>3</v>
      </c>
      <c r="L673">
        <v>3</v>
      </c>
      <c r="M673">
        <v>3</v>
      </c>
      <c r="N673">
        <v>2</v>
      </c>
      <c r="O673">
        <v>3</v>
      </c>
      <c r="P673">
        <v>3</v>
      </c>
      <c r="Q673">
        <v>3</v>
      </c>
      <c r="R673">
        <v>2</v>
      </c>
      <c r="S673">
        <v>2</v>
      </c>
      <c r="T673">
        <v>3</v>
      </c>
      <c r="U673">
        <v>1</v>
      </c>
      <c r="V673">
        <v>2</v>
      </c>
      <c r="W673">
        <v>2</v>
      </c>
      <c r="X673">
        <v>2</v>
      </c>
      <c r="Y673">
        <v>2</v>
      </c>
      <c r="Z673">
        <v>3</v>
      </c>
      <c r="AA673">
        <v>2</v>
      </c>
      <c r="AB673">
        <v>3</v>
      </c>
      <c r="AC673">
        <v>3</v>
      </c>
      <c r="AD673">
        <v>2</v>
      </c>
      <c r="AE673">
        <v>3</v>
      </c>
      <c r="AF673">
        <v>2</v>
      </c>
      <c r="AG673">
        <v>3</v>
      </c>
      <c r="AH673">
        <v>3</v>
      </c>
      <c r="AI673">
        <v>3</v>
      </c>
      <c r="AJ673">
        <v>2</v>
      </c>
      <c r="AK673">
        <v>2</v>
      </c>
      <c r="AL673">
        <v>3</v>
      </c>
      <c r="AM673">
        <v>1</v>
      </c>
      <c r="AN673">
        <v>2</v>
      </c>
      <c r="AO673">
        <v>2</v>
      </c>
      <c r="AP673">
        <v>2</v>
      </c>
      <c r="AQ673">
        <v>2</v>
      </c>
      <c r="AR673">
        <v>3</v>
      </c>
      <c r="AS673">
        <v>2</v>
      </c>
      <c r="AT673">
        <v>3</v>
      </c>
      <c r="AU673">
        <v>3</v>
      </c>
      <c r="AV673">
        <v>2</v>
      </c>
      <c r="AW673">
        <v>3</v>
      </c>
      <c r="AX673">
        <v>2</v>
      </c>
      <c r="AY673">
        <v>3</v>
      </c>
      <c r="AZ673">
        <v>3</v>
      </c>
      <c r="BA673">
        <v>3</v>
      </c>
      <c r="BB673">
        <v>2</v>
      </c>
      <c r="BC673">
        <v>2</v>
      </c>
      <c r="BD673">
        <v>3</v>
      </c>
      <c r="BE673">
        <v>1</v>
      </c>
      <c r="BF673">
        <v>2</v>
      </c>
      <c r="BG673">
        <v>2</v>
      </c>
      <c r="BH673">
        <v>2</v>
      </c>
      <c r="BI673">
        <v>2</v>
      </c>
      <c r="BJ673">
        <v>3</v>
      </c>
      <c r="BK673">
        <v>2</v>
      </c>
      <c r="BL673">
        <v>3</v>
      </c>
      <c r="BM673">
        <v>3</v>
      </c>
      <c r="BN673">
        <v>2</v>
      </c>
      <c r="BO673">
        <v>18.3</v>
      </c>
      <c r="BP673">
        <v>18.3</v>
      </c>
      <c r="BQ673">
        <v>18.3</v>
      </c>
      <c r="BR673">
        <v>60.54</v>
      </c>
      <c r="BS673">
        <v>590</v>
      </c>
      <c r="BT673">
        <v>590</v>
      </c>
      <c r="BU673">
        <v>0</v>
      </c>
      <c r="BV673">
        <v>27.571000000000002</v>
      </c>
      <c r="BW673" t="s">
        <v>223</v>
      </c>
      <c r="BX673" t="s">
        <v>223</v>
      </c>
      <c r="BY673" t="s">
        <v>223</v>
      </c>
      <c r="BZ673" t="s">
        <v>223</v>
      </c>
      <c r="CA673" t="s">
        <v>223</v>
      </c>
      <c r="CB673" t="s">
        <v>223</v>
      </c>
      <c r="CC673" t="s">
        <v>223</v>
      </c>
      <c r="CD673" t="s">
        <v>223</v>
      </c>
      <c r="CE673" t="s">
        <v>223</v>
      </c>
      <c r="CF673" t="s">
        <v>223</v>
      </c>
      <c r="CG673" t="s">
        <v>223</v>
      </c>
      <c r="CH673" t="s">
        <v>223</v>
      </c>
      <c r="CI673" t="s">
        <v>223</v>
      </c>
      <c r="CJ673" t="s">
        <v>223</v>
      </c>
      <c r="CK673" t="s">
        <v>223</v>
      </c>
      <c r="CL673" t="s">
        <v>223</v>
      </c>
      <c r="CM673" t="s">
        <v>223</v>
      </c>
      <c r="CN673" t="s">
        <v>223</v>
      </c>
      <c r="CO673">
        <v>18.3</v>
      </c>
      <c r="CP673">
        <v>9.1999999999999993</v>
      </c>
      <c r="CQ673">
        <v>18.3</v>
      </c>
      <c r="CR673">
        <v>18.3</v>
      </c>
      <c r="CS673">
        <v>18.3</v>
      </c>
      <c r="CT673">
        <v>15.3</v>
      </c>
      <c r="CU673">
        <v>15.3</v>
      </c>
      <c r="CV673">
        <v>18.3</v>
      </c>
      <c r="CW673">
        <v>6.1</v>
      </c>
      <c r="CX673">
        <v>15.3</v>
      </c>
      <c r="CY673">
        <v>15.3</v>
      </c>
      <c r="CZ673">
        <v>9.1999999999999993</v>
      </c>
      <c r="DA673">
        <v>15.3</v>
      </c>
      <c r="DB673">
        <v>18.3</v>
      </c>
      <c r="DC673">
        <v>15.3</v>
      </c>
      <c r="DD673">
        <v>18.3</v>
      </c>
      <c r="DE673">
        <v>18.3</v>
      </c>
      <c r="DF673">
        <v>15.3</v>
      </c>
      <c r="DG673">
        <v>67551000</v>
      </c>
      <c r="DH673">
        <v>2381100</v>
      </c>
      <c r="DI673">
        <v>2419200</v>
      </c>
      <c r="DJ673">
        <v>2378700</v>
      </c>
      <c r="DK673">
        <v>12244000</v>
      </c>
      <c r="DL673">
        <v>9955100</v>
      </c>
      <c r="DM673">
        <v>5840700</v>
      </c>
      <c r="DN673">
        <v>3101700</v>
      </c>
      <c r="DO673">
        <v>3016900</v>
      </c>
      <c r="DP673">
        <v>394330</v>
      </c>
      <c r="DQ673">
        <v>2824700</v>
      </c>
      <c r="DR673">
        <v>1198400</v>
      </c>
      <c r="DS673">
        <v>1095700</v>
      </c>
      <c r="DT673">
        <v>4560500</v>
      </c>
      <c r="DU673">
        <v>3072600</v>
      </c>
      <c r="DV673">
        <v>1945300</v>
      </c>
      <c r="DW673">
        <v>5161500</v>
      </c>
      <c r="DX673">
        <v>3305000</v>
      </c>
      <c r="DY673">
        <v>2655200</v>
      </c>
      <c r="DZ673">
        <v>660010</v>
      </c>
      <c r="EA673">
        <v>1180800</v>
      </c>
      <c r="EB673">
        <v>1154300</v>
      </c>
      <c r="EC673">
        <v>1434800</v>
      </c>
      <c r="ED673">
        <v>903620</v>
      </c>
      <c r="EE673">
        <v>0</v>
      </c>
      <c r="EF673">
        <v>1996400</v>
      </c>
      <c r="EG673">
        <v>746160</v>
      </c>
      <c r="EH673">
        <v>927630</v>
      </c>
      <c r="EI673">
        <v>1</v>
      </c>
      <c r="EJ673">
        <v>1</v>
      </c>
      <c r="EK673">
        <v>1</v>
      </c>
      <c r="EL673">
        <v>2</v>
      </c>
      <c r="EM673">
        <v>2</v>
      </c>
      <c r="EN673">
        <v>0</v>
      </c>
      <c r="EO673">
        <v>1</v>
      </c>
      <c r="EP673">
        <v>1</v>
      </c>
      <c r="EQ673">
        <v>0</v>
      </c>
      <c r="ER673">
        <v>3005600</v>
      </c>
      <c r="ES673">
        <v>3184100</v>
      </c>
      <c r="ET673">
        <v>2499200</v>
      </c>
      <c r="EU673">
        <v>1895000</v>
      </c>
      <c r="EV673">
        <v>1356800</v>
      </c>
      <c r="EW673">
        <v>0</v>
      </c>
      <c r="EX673">
        <v>5520100</v>
      </c>
      <c r="EY673">
        <v>4549100</v>
      </c>
      <c r="EZ673">
        <v>4382500</v>
      </c>
      <c r="FA673">
        <v>4</v>
      </c>
      <c r="FB673">
        <v>2</v>
      </c>
      <c r="FC673">
        <v>2</v>
      </c>
      <c r="FD673">
        <v>2</v>
      </c>
      <c r="FE673">
        <v>0</v>
      </c>
      <c r="FF673">
        <v>0</v>
      </c>
      <c r="FG673">
        <v>2</v>
      </c>
      <c r="FH673">
        <v>2</v>
      </c>
      <c r="FI673">
        <v>2</v>
      </c>
      <c r="FJ673">
        <v>25</v>
      </c>
      <c r="FK673" t="s">
        <v>2126</v>
      </c>
      <c r="FO673">
        <v>668</v>
      </c>
      <c r="FP673" t="s">
        <v>2125</v>
      </c>
      <c r="FQ673" t="s">
        <v>502</v>
      </c>
      <c r="FR673" t="s">
        <v>2124</v>
      </c>
      <c r="FS673" t="s">
        <v>2123</v>
      </c>
      <c r="FT673" t="s">
        <v>2122</v>
      </c>
      <c r="FU673" t="s">
        <v>2121</v>
      </c>
      <c r="FX673">
        <v>-1</v>
      </c>
    </row>
    <row r="674" spans="1:180" x14ac:dyDescent="0.35">
      <c r="A674" t="s">
        <v>2120</v>
      </c>
      <c r="B674" t="s">
        <v>2120</v>
      </c>
      <c r="C674">
        <v>21</v>
      </c>
      <c r="D674">
        <v>21</v>
      </c>
      <c r="E674">
        <v>21</v>
      </c>
      <c r="F674" t="s">
        <v>2119</v>
      </c>
      <c r="G674" t="s">
        <v>2118</v>
      </c>
      <c r="H674" t="s">
        <v>2117</v>
      </c>
      <c r="I674">
        <v>1</v>
      </c>
      <c r="J674">
        <v>21</v>
      </c>
      <c r="K674">
        <v>21</v>
      </c>
      <c r="L674">
        <v>21</v>
      </c>
      <c r="M674">
        <v>1</v>
      </c>
      <c r="N674">
        <v>0</v>
      </c>
      <c r="O674">
        <v>2</v>
      </c>
      <c r="P674">
        <v>19</v>
      </c>
      <c r="Q674">
        <v>20</v>
      </c>
      <c r="R674">
        <v>17</v>
      </c>
      <c r="S674">
        <v>0</v>
      </c>
      <c r="T674">
        <v>1</v>
      </c>
      <c r="U674">
        <v>1</v>
      </c>
      <c r="V674">
        <v>15</v>
      </c>
      <c r="W674">
        <v>13</v>
      </c>
      <c r="X674">
        <v>15</v>
      </c>
      <c r="Y674">
        <v>1</v>
      </c>
      <c r="Z674">
        <v>2</v>
      </c>
      <c r="AA674">
        <v>1</v>
      </c>
      <c r="AB674">
        <v>10</v>
      </c>
      <c r="AC674">
        <v>10</v>
      </c>
      <c r="AD674">
        <v>12</v>
      </c>
      <c r="AE674">
        <v>1</v>
      </c>
      <c r="AF674">
        <v>0</v>
      </c>
      <c r="AG674">
        <v>2</v>
      </c>
      <c r="AH674">
        <v>19</v>
      </c>
      <c r="AI674">
        <v>20</v>
      </c>
      <c r="AJ674">
        <v>17</v>
      </c>
      <c r="AK674">
        <v>0</v>
      </c>
      <c r="AL674">
        <v>1</v>
      </c>
      <c r="AM674">
        <v>1</v>
      </c>
      <c r="AN674">
        <v>15</v>
      </c>
      <c r="AO674">
        <v>13</v>
      </c>
      <c r="AP674">
        <v>15</v>
      </c>
      <c r="AQ674">
        <v>1</v>
      </c>
      <c r="AR674">
        <v>2</v>
      </c>
      <c r="AS674">
        <v>1</v>
      </c>
      <c r="AT674">
        <v>10</v>
      </c>
      <c r="AU674">
        <v>10</v>
      </c>
      <c r="AV674">
        <v>12</v>
      </c>
      <c r="AW674">
        <v>1</v>
      </c>
      <c r="AX674">
        <v>0</v>
      </c>
      <c r="AY674">
        <v>2</v>
      </c>
      <c r="AZ674">
        <v>19</v>
      </c>
      <c r="BA674">
        <v>20</v>
      </c>
      <c r="BB674">
        <v>17</v>
      </c>
      <c r="BC674">
        <v>0</v>
      </c>
      <c r="BD674">
        <v>1</v>
      </c>
      <c r="BE674">
        <v>1</v>
      </c>
      <c r="BF674">
        <v>15</v>
      </c>
      <c r="BG674">
        <v>13</v>
      </c>
      <c r="BH674">
        <v>15</v>
      </c>
      <c r="BI674">
        <v>1</v>
      </c>
      <c r="BJ674">
        <v>2</v>
      </c>
      <c r="BK674">
        <v>1</v>
      </c>
      <c r="BL674">
        <v>10</v>
      </c>
      <c r="BM674">
        <v>10</v>
      </c>
      <c r="BN674">
        <v>12</v>
      </c>
      <c r="BO674">
        <v>22.3</v>
      </c>
      <c r="BP674">
        <v>22.3</v>
      </c>
      <c r="BQ674">
        <v>22.3</v>
      </c>
      <c r="BR674">
        <v>161.69</v>
      </c>
      <c r="BS674">
        <v>1445</v>
      </c>
      <c r="BT674">
        <v>1445</v>
      </c>
      <c r="BU674">
        <v>0</v>
      </c>
      <c r="BV674">
        <v>323.31</v>
      </c>
      <c r="BW674" t="s">
        <v>223</v>
      </c>
      <c r="BY674" t="s">
        <v>223</v>
      </c>
      <c r="BZ674" t="s">
        <v>223</v>
      </c>
      <c r="CA674" t="s">
        <v>223</v>
      </c>
      <c r="CB674" t="s">
        <v>223</v>
      </c>
      <c r="CD674" t="s">
        <v>224</v>
      </c>
      <c r="CE674" t="s">
        <v>224</v>
      </c>
      <c r="CF674" t="s">
        <v>223</v>
      </c>
      <c r="CG674" t="s">
        <v>223</v>
      </c>
      <c r="CH674" t="s">
        <v>223</v>
      </c>
      <c r="CI674" t="s">
        <v>224</v>
      </c>
      <c r="CJ674" t="s">
        <v>223</v>
      </c>
      <c r="CK674" t="s">
        <v>223</v>
      </c>
      <c r="CL674" t="s">
        <v>223</v>
      </c>
      <c r="CM674" t="s">
        <v>223</v>
      </c>
      <c r="CN674" t="s">
        <v>223</v>
      </c>
      <c r="CO674">
        <v>0.6</v>
      </c>
      <c r="CP674">
        <v>0</v>
      </c>
      <c r="CQ674">
        <v>1.8</v>
      </c>
      <c r="CR674">
        <v>19.899999999999999</v>
      </c>
      <c r="CS674">
        <v>21.4</v>
      </c>
      <c r="CT674">
        <v>19.899999999999999</v>
      </c>
      <c r="CU674">
        <v>0</v>
      </c>
      <c r="CV674">
        <v>1.2</v>
      </c>
      <c r="CW674">
        <v>1.2</v>
      </c>
      <c r="CX674">
        <v>16.100000000000001</v>
      </c>
      <c r="CY674">
        <v>14.1</v>
      </c>
      <c r="CZ674">
        <v>16.5</v>
      </c>
      <c r="DA674">
        <v>0.6</v>
      </c>
      <c r="DB674">
        <v>1.8</v>
      </c>
      <c r="DC674">
        <v>1.2</v>
      </c>
      <c r="DD674">
        <v>9.8000000000000007</v>
      </c>
      <c r="DE674">
        <v>9.3000000000000007</v>
      </c>
      <c r="DF674">
        <v>13.4</v>
      </c>
      <c r="DG674">
        <v>660610000</v>
      </c>
      <c r="DH674">
        <v>1965800</v>
      </c>
      <c r="DI674">
        <v>0</v>
      </c>
      <c r="DJ674">
        <v>2917700</v>
      </c>
      <c r="DK674">
        <v>146130000</v>
      </c>
      <c r="DL674">
        <v>144780000</v>
      </c>
      <c r="DM674">
        <v>131850000</v>
      </c>
      <c r="DN674">
        <v>0</v>
      </c>
      <c r="DO674">
        <v>2257900</v>
      </c>
      <c r="DP674">
        <v>1133000</v>
      </c>
      <c r="DQ674">
        <v>59725000</v>
      </c>
      <c r="DR674">
        <v>45044000</v>
      </c>
      <c r="DS674">
        <v>50625000</v>
      </c>
      <c r="DT674">
        <v>3709100</v>
      </c>
      <c r="DU674">
        <v>6569000</v>
      </c>
      <c r="DV674">
        <v>1744500</v>
      </c>
      <c r="DW674">
        <v>22212000</v>
      </c>
      <c r="DX674">
        <v>17178000</v>
      </c>
      <c r="DY674">
        <v>22776000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1</v>
      </c>
      <c r="EQ674">
        <v>1</v>
      </c>
      <c r="ER674">
        <v>17459000</v>
      </c>
      <c r="ES674">
        <v>20060000</v>
      </c>
      <c r="ET674">
        <v>28242000</v>
      </c>
      <c r="EU674">
        <v>22519000</v>
      </c>
      <c r="EV674">
        <v>20912000</v>
      </c>
      <c r="EW674">
        <v>19177000</v>
      </c>
      <c r="EX674">
        <v>23391000</v>
      </c>
      <c r="EY674">
        <v>21564000</v>
      </c>
      <c r="EZ674">
        <v>22991000</v>
      </c>
      <c r="FA674">
        <v>17</v>
      </c>
      <c r="FB674">
        <v>20</v>
      </c>
      <c r="FC674">
        <v>16</v>
      </c>
      <c r="FD674">
        <v>8</v>
      </c>
      <c r="FE674">
        <v>9</v>
      </c>
      <c r="FF674">
        <v>9</v>
      </c>
      <c r="FG674">
        <v>4</v>
      </c>
      <c r="FH674">
        <v>4</v>
      </c>
      <c r="FI674">
        <v>3</v>
      </c>
      <c r="FJ674">
        <v>92</v>
      </c>
      <c r="FK674" t="s">
        <v>2116</v>
      </c>
      <c r="FO674">
        <v>669</v>
      </c>
      <c r="FP674" t="s">
        <v>2115</v>
      </c>
      <c r="FQ674" t="s">
        <v>2114</v>
      </c>
      <c r="FR674" t="s">
        <v>2113</v>
      </c>
      <c r="FS674" t="s">
        <v>2112</v>
      </c>
      <c r="FT674" t="s">
        <v>2111</v>
      </c>
      <c r="FU674" t="s">
        <v>2110</v>
      </c>
      <c r="FX674">
        <v>-1</v>
      </c>
    </row>
    <row r="675" spans="1:180" x14ac:dyDescent="0.35">
      <c r="A675" t="s">
        <v>2109</v>
      </c>
      <c r="B675" t="s">
        <v>2109</v>
      </c>
      <c r="C675">
        <v>2</v>
      </c>
      <c r="D675">
        <v>2</v>
      </c>
      <c r="E675">
        <v>2</v>
      </c>
      <c r="F675" t="s">
        <v>2108</v>
      </c>
      <c r="G675" t="s">
        <v>2107</v>
      </c>
      <c r="H675" t="s">
        <v>2106</v>
      </c>
      <c r="I675">
        <v>1</v>
      </c>
      <c r="J675">
        <v>2</v>
      </c>
      <c r="K675">
        <v>2</v>
      </c>
      <c r="L675">
        <v>2</v>
      </c>
      <c r="M675">
        <v>0</v>
      </c>
      <c r="N675">
        <v>0</v>
      </c>
      <c r="O675">
        <v>0</v>
      </c>
      <c r="P675">
        <v>1</v>
      </c>
      <c r="Q675">
        <v>1</v>
      </c>
      <c r="R675">
        <v>1</v>
      </c>
      <c r="S675">
        <v>0</v>
      </c>
      <c r="T675">
        <v>1</v>
      </c>
      <c r="U675">
        <v>0</v>
      </c>
      <c r="V675">
        <v>2</v>
      </c>
      <c r="W675">
        <v>2</v>
      </c>
      <c r="X675">
        <v>2</v>
      </c>
      <c r="Y675">
        <v>0</v>
      </c>
      <c r="Z675">
        <v>0</v>
      </c>
      <c r="AA675">
        <v>0</v>
      </c>
      <c r="AB675">
        <v>2</v>
      </c>
      <c r="AC675">
        <v>2</v>
      </c>
      <c r="AD675">
        <v>1</v>
      </c>
      <c r="AE675">
        <v>0</v>
      </c>
      <c r="AF675">
        <v>0</v>
      </c>
      <c r="AG675">
        <v>0</v>
      </c>
      <c r="AH675">
        <v>1</v>
      </c>
      <c r="AI675">
        <v>1</v>
      </c>
      <c r="AJ675">
        <v>1</v>
      </c>
      <c r="AK675">
        <v>0</v>
      </c>
      <c r="AL675">
        <v>1</v>
      </c>
      <c r="AM675">
        <v>0</v>
      </c>
      <c r="AN675">
        <v>2</v>
      </c>
      <c r="AO675">
        <v>2</v>
      </c>
      <c r="AP675">
        <v>2</v>
      </c>
      <c r="AQ675">
        <v>0</v>
      </c>
      <c r="AR675">
        <v>0</v>
      </c>
      <c r="AS675">
        <v>0</v>
      </c>
      <c r="AT675">
        <v>2</v>
      </c>
      <c r="AU675">
        <v>2</v>
      </c>
      <c r="AV675">
        <v>1</v>
      </c>
      <c r="AW675">
        <v>0</v>
      </c>
      <c r="AX675">
        <v>0</v>
      </c>
      <c r="AY675">
        <v>0</v>
      </c>
      <c r="AZ675">
        <v>1</v>
      </c>
      <c r="BA675">
        <v>1</v>
      </c>
      <c r="BB675">
        <v>1</v>
      </c>
      <c r="BC675">
        <v>0</v>
      </c>
      <c r="BD675">
        <v>1</v>
      </c>
      <c r="BE675">
        <v>0</v>
      </c>
      <c r="BF675">
        <v>2</v>
      </c>
      <c r="BG675">
        <v>2</v>
      </c>
      <c r="BH675">
        <v>2</v>
      </c>
      <c r="BI675">
        <v>0</v>
      </c>
      <c r="BJ675">
        <v>0</v>
      </c>
      <c r="BK675">
        <v>0</v>
      </c>
      <c r="BL675">
        <v>2</v>
      </c>
      <c r="BM675">
        <v>2</v>
      </c>
      <c r="BN675">
        <v>1</v>
      </c>
      <c r="BO675">
        <v>2.2999999999999998</v>
      </c>
      <c r="BP675">
        <v>2.2999999999999998</v>
      </c>
      <c r="BQ675">
        <v>2.2999999999999998</v>
      </c>
      <c r="BR675">
        <v>112.45</v>
      </c>
      <c r="BS675">
        <v>1018</v>
      </c>
      <c r="BT675">
        <v>1018</v>
      </c>
      <c r="BU675">
        <v>0</v>
      </c>
      <c r="BV675">
        <v>11.662000000000001</v>
      </c>
      <c r="BZ675" t="s">
        <v>223</v>
      </c>
      <c r="CA675" t="s">
        <v>223</v>
      </c>
      <c r="CB675" t="s">
        <v>224</v>
      </c>
      <c r="CD675" t="s">
        <v>224</v>
      </c>
      <c r="CF675" t="s">
        <v>223</v>
      </c>
      <c r="CG675" t="s">
        <v>223</v>
      </c>
      <c r="CH675" t="s">
        <v>223</v>
      </c>
      <c r="CL675" t="s">
        <v>223</v>
      </c>
      <c r="CM675" t="s">
        <v>224</v>
      </c>
      <c r="CN675" t="s">
        <v>223</v>
      </c>
      <c r="CO675">
        <v>0</v>
      </c>
      <c r="CP675">
        <v>0</v>
      </c>
      <c r="CQ675">
        <v>0</v>
      </c>
      <c r="CR675">
        <v>1.2</v>
      </c>
      <c r="CS675">
        <v>1.2</v>
      </c>
      <c r="CT675">
        <v>1.2</v>
      </c>
      <c r="CU675">
        <v>0</v>
      </c>
      <c r="CV675">
        <v>1.1000000000000001</v>
      </c>
      <c r="CW675">
        <v>0</v>
      </c>
      <c r="CX675">
        <v>2.2999999999999998</v>
      </c>
      <c r="CY675">
        <v>2.2999999999999998</v>
      </c>
      <c r="CZ675">
        <v>2.2999999999999998</v>
      </c>
      <c r="DA675">
        <v>0</v>
      </c>
      <c r="DB675">
        <v>0</v>
      </c>
      <c r="DC675">
        <v>0</v>
      </c>
      <c r="DD675">
        <v>2.2999999999999998</v>
      </c>
      <c r="DE675">
        <v>2.2999999999999998</v>
      </c>
      <c r="DF675">
        <v>1.2</v>
      </c>
      <c r="DG675">
        <v>21015000</v>
      </c>
      <c r="DH675">
        <v>0</v>
      </c>
      <c r="DI675">
        <v>0</v>
      </c>
      <c r="DJ675">
        <v>0</v>
      </c>
      <c r="DK675">
        <v>2226900</v>
      </c>
      <c r="DL675">
        <v>1945300</v>
      </c>
      <c r="DM675">
        <v>1504800</v>
      </c>
      <c r="DN675">
        <v>0</v>
      </c>
      <c r="DO675">
        <v>416100</v>
      </c>
      <c r="DP675">
        <v>0</v>
      </c>
      <c r="DQ675">
        <v>4278300</v>
      </c>
      <c r="DR675">
        <v>3178300</v>
      </c>
      <c r="DS675">
        <v>3465300</v>
      </c>
      <c r="DT675">
        <v>0</v>
      </c>
      <c r="DU675">
        <v>0</v>
      </c>
      <c r="DV675">
        <v>0</v>
      </c>
      <c r="DW675">
        <v>2322000</v>
      </c>
      <c r="DX675">
        <v>1144300</v>
      </c>
      <c r="DY675">
        <v>533520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3004000</v>
      </c>
      <c r="ES675">
        <v>3008400</v>
      </c>
      <c r="ET675">
        <v>2465900</v>
      </c>
      <c r="EU675">
        <v>4884900</v>
      </c>
      <c r="EV675">
        <v>3990000</v>
      </c>
      <c r="EW675">
        <v>3569200</v>
      </c>
      <c r="EX675">
        <v>3861700</v>
      </c>
      <c r="EY675">
        <v>2759000</v>
      </c>
      <c r="EZ675">
        <v>2802100</v>
      </c>
      <c r="FA675">
        <v>1</v>
      </c>
      <c r="FB675">
        <v>1</v>
      </c>
      <c r="FC675">
        <v>0</v>
      </c>
      <c r="FD675">
        <v>2</v>
      </c>
      <c r="FE675">
        <v>2</v>
      </c>
      <c r="FF675">
        <v>2</v>
      </c>
      <c r="FG675">
        <v>0</v>
      </c>
      <c r="FH675">
        <v>0</v>
      </c>
      <c r="FI675">
        <v>0</v>
      </c>
      <c r="FJ675">
        <v>8</v>
      </c>
      <c r="FK675" t="s">
        <v>2105</v>
      </c>
      <c r="FO675">
        <v>670</v>
      </c>
      <c r="FP675" t="s">
        <v>2104</v>
      </c>
      <c r="FQ675" t="s">
        <v>255</v>
      </c>
      <c r="FR675" t="s">
        <v>2103</v>
      </c>
      <c r="FS675" t="s">
        <v>2102</v>
      </c>
      <c r="FT675" t="s">
        <v>2101</v>
      </c>
      <c r="FU675" t="s">
        <v>2100</v>
      </c>
      <c r="FX675">
        <v>-1</v>
      </c>
    </row>
    <row r="676" spans="1:180" x14ac:dyDescent="0.35">
      <c r="A676" t="s">
        <v>2099</v>
      </c>
      <c r="B676" t="s">
        <v>2099</v>
      </c>
      <c r="C676">
        <v>1</v>
      </c>
      <c r="D676">
        <v>1</v>
      </c>
      <c r="E676">
        <v>1</v>
      </c>
      <c r="F676" t="s">
        <v>2098</v>
      </c>
      <c r="G676" t="s">
        <v>2097</v>
      </c>
      <c r="H676" t="s">
        <v>2096</v>
      </c>
      <c r="I676">
        <v>1</v>
      </c>
      <c r="J676">
        <v>1</v>
      </c>
      <c r="K676">
        <v>1</v>
      </c>
      <c r="L676">
        <v>1</v>
      </c>
      <c r="M676">
        <v>0</v>
      </c>
      <c r="N676">
        <v>0</v>
      </c>
      <c r="O676">
        <v>0</v>
      </c>
      <c r="P676">
        <v>1</v>
      </c>
      <c r="Q676">
        <v>1</v>
      </c>
      <c r="R676">
        <v>1</v>
      </c>
      <c r="S676">
        <v>0</v>
      </c>
      <c r="T676">
        <v>1</v>
      </c>
      <c r="U676">
        <v>0</v>
      </c>
      <c r="V676">
        <v>1</v>
      </c>
      <c r="W676">
        <v>1</v>
      </c>
      <c r="X676">
        <v>1</v>
      </c>
      <c r="Y676">
        <v>0</v>
      </c>
      <c r="Z676">
        <v>0</v>
      </c>
      <c r="AA676">
        <v>0</v>
      </c>
      <c r="AB676">
        <v>1</v>
      </c>
      <c r="AC676">
        <v>1</v>
      </c>
      <c r="AD676">
        <v>0</v>
      </c>
      <c r="AE676">
        <v>0</v>
      </c>
      <c r="AF676">
        <v>0</v>
      </c>
      <c r="AG676">
        <v>0</v>
      </c>
      <c r="AH676">
        <v>1</v>
      </c>
      <c r="AI676">
        <v>1</v>
      </c>
      <c r="AJ676">
        <v>1</v>
      </c>
      <c r="AK676">
        <v>0</v>
      </c>
      <c r="AL676">
        <v>1</v>
      </c>
      <c r="AM676">
        <v>0</v>
      </c>
      <c r="AN676">
        <v>1</v>
      </c>
      <c r="AO676">
        <v>1</v>
      </c>
      <c r="AP676">
        <v>1</v>
      </c>
      <c r="AQ676">
        <v>0</v>
      </c>
      <c r="AR676">
        <v>0</v>
      </c>
      <c r="AS676">
        <v>0</v>
      </c>
      <c r="AT676">
        <v>1</v>
      </c>
      <c r="AU676">
        <v>1</v>
      </c>
      <c r="AV676">
        <v>0</v>
      </c>
      <c r="AW676">
        <v>0</v>
      </c>
      <c r="AX676">
        <v>0</v>
      </c>
      <c r="AY676">
        <v>0</v>
      </c>
      <c r="AZ676">
        <v>1</v>
      </c>
      <c r="BA676">
        <v>1</v>
      </c>
      <c r="BB676">
        <v>1</v>
      </c>
      <c r="BC676">
        <v>0</v>
      </c>
      <c r="BD676">
        <v>1</v>
      </c>
      <c r="BE676">
        <v>0</v>
      </c>
      <c r="BF676">
        <v>1</v>
      </c>
      <c r="BG676">
        <v>1</v>
      </c>
      <c r="BH676">
        <v>1</v>
      </c>
      <c r="BI676">
        <v>0</v>
      </c>
      <c r="BJ676">
        <v>0</v>
      </c>
      <c r="BK676">
        <v>0</v>
      </c>
      <c r="BL676">
        <v>1</v>
      </c>
      <c r="BM676">
        <v>1</v>
      </c>
      <c r="BN676">
        <v>0</v>
      </c>
      <c r="BO676">
        <v>0.5</v>
      </c>
      <c r="BP676">
        <v>0.5</v>
      </c>
      <c r="BQ676">
        <v>0.5</v>
      </c>
      <c r="BR676">
        <v>151.63999999999999</v>
      </c>
      <c r="BS676">
        <v>1361</v>
      </c>
      <c r="BT676">
        <v>1361</v>
      </c>
      <c r="BU676">
        <v>7.4441999999999998E-3</v>
      </c>
      <c r="BV676">
        <v>6.2098000000000004</v>
      </c>
      <c r="BZ676" t="s">
        <v>223</v>
      </c>
      <c r="CA676" t="s">
        <v>223</v>
      </c>
      <c r="CB676" t="s">
        <v>223</v>
      </c>
      <c r="CD676" t="s">
        <v>224</v>
      </c>
      <c r="CF676" t="s">
        <v>223</v>
      </c>
      <c r="CG676" t="s">
        <v>223</v>
      </c>
      <c r="CH676" t="s">
        <v>223</v>
      </c>
      <c r="CL676" t="s">
        <v>223</v>
      </c>
      <c r="CM676" t="s">
        <v>223</v>
      </c>
      <c r="CO676">
        <v>0</v>
      </c>
      <c r="CP676">
        <v>0</v>
      </c>
      <c r="CQ676">
        <v>0</v>
      </c>
      <c r="CR676">
        <v>0.5</v>
      </c>
      <c r="CS676">
        <v>0.5</v>
      </c>
      <c r="CT676">
        <v>0.5</v>
      </c>
      <c r="CU676">
        <v>0</v>
      </c>
      <c r="CV676">
        <v>0.5</v>
      </c>
      <c r="CW676">
        <v>0</v>
      </c>
      <c r="CX676">
        <v>0.5</v>
      </c>
      <c r="CY676">
        <v>0.5</v>
      </c>
      <c r="CZ676">
        <v>0.5</v>
      </c>
      <c r="DA676">
        <v>0</v>
      </c>
      <c r="DB676">
        <v>0</v>
      </c>
      <c r="DC676">
        <v>0</v>
      </c>
      <c r="DD676">
        <v>0.5</v>
      </c>
      <c r="DE676">
        <v>0.5</v>
      </c>
      <c r="DF676">
        <v>0</v>
      </c>
      <c r="DG676">
        <v>200330000</v>
      </c>
      <c r="DH676">
        <v>0</v>
      </c>
      <c r="DI676">
        <v>0</v>
      </c>
      <c r="DJ676">
        <v>0</v>
      </c>
      <c r="DK676">
        <v>49366000</v>
      </c>
      <c r="DL676">
        <v>52245000</v>
      </c>
      <c r="DM676">
        <v>16511000</v>
      </c>
      <c r="DN676">
        <v>0</v>
      </c>
      <c r="DO676">
        <v>842360</v>
      </c>
      <c r="DP676">
        <v>0</v>
      </c>
      <c r="DQ676">
        <v>26370000</v>
      </c>
      <c r="DR676">
        <v>19013000</v>
      </c>
      <c r="DS676">
        <v>4040600</v>
      </c>
      <c r="DT676">
        <v>0</v>
      </c>
      <c r="DU676">
        <v>0</v>
      </c>
      <c r="DV676">
        <v>0</v>
      </c>
      <c r="DW676">
        <v>18558000</v>
      </c>
      <c r="DX676">
        <v>13381000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49366000</v>
      </c>
      <c r="ES676">
        <v>59896000</v>
      </c>
      <c r="ET676">
        <v>20530000</v>
      </c>
      <c r="EU676">
        <v>50166000</v>
      </c>
      <c r="EV676">
        <v>42026000</v>
      </c>
      <c r="EW676">
        <v>8728300</v>
      </c>
      <c r="EX676">
        <v>69084000</v>
      </c>
      <c r="EY676">
        <v>59672000</v>
      </c>
      <c r="EZ676">
        <v>0</v>
      </c>
      <c r="FA676">
        <v>1</v>
      </c>
      <c r="FB676">
        <v>1</v>
      </c>
      <c r="FC676">
        <v>1</v>
      </c>
      <c r="FD676">
        <v>1</v>
      </c>
      <c r="FE676">
        <v>1</v>
      </c>
      <c r="FF676">
        <v>0</v>
      </c>
      <c r="FG676">
        <v>1</v>
      </c>
      <c r="FH676">
        <v>1</v>
      </c>
      <c r="FI676">
        <v>0</v>
      </c>
      <c r="FJ676">
        <v>7</v>
      </c>
      <c r="FK676" t="s">
        <v>2095</v>
      </c>
      <c r="FO676">
        <v>671</v>
      </c>
      <c r="FP676">
        <v>3266</v>
      </c>
      <c r="FQ676" t="s">
        <v>16</v>
      </c>
      <c r="FR676">
        <v>3426</v>
      </c>
      <c r="FS676" t="s">
        <v>2094</v>
      </c>
      <c r="FT676" t="s">
        <v>2093</v>
      </c>
      <c r="FU676">
        <v>30917</v>
      </c>
      <c r="FX676">
        <v>-1</v>
      </c>
    </row>
    <row r="677" spans="1:180" x14ac:dyDescent="0.35">
      <c r="A677" t="s">
        <v>2092</v>
      </c>
      <c r="B677" t="s">
        <v>2092</v>
      </c>
      <c r="C677">
        <v>4</v>
      </c>
      <c r="D677">
        <v>4</v>
      </c>
      <c r="E677">
        <v>4</v>
      </c>
      <c r="F677" t="s">
        <v>2091</v>
      </c>
      <c r="G677" t="s">
        <v>2090</v>
      </c>
      <c r="H677" t="s">
        <v>2089</v>
      </c>
      <c r="I677">
        <v>1</v>
      </c>
      <c r="J677">
        <v>4</v>
      </c>
      <c r="K677">
        <v>4</v>
      </c>
      <c r="L677">
        <v>4</v>
      </c>
      <c r="M677">
        <v>3</v>
      </c>
      <c r="N677">
        <v>3</v>
      </c>
      <c r="O677">
        <v>4</v>
      </c>
      <c r="P677">
        <v>3</v>
      </c>
      <c r="Q677">
        <v>3</v>
      </c>
      <c r="R677">
        <v>3</v>
      </c>
      <c r="S677">
        <v>1</v>
      </c>
      <c r="T677">
        <v>3</v>
      </c>
      <c r="U677">
        <v>2</v>
      </c>
      <c r="V677">
        <v>1</v>
      </c>
      <c r="W677">
        <v>1</v>
      </c>
      <c r="X677">
        <v>0</v>
      </c>
      <c r="Y677">
        <v>2</v>
      </c>
      <c r="Z677">
        <v>1</v>
      </c>
      <c r="AA677">
        <v>2</v>
      </c>
      <c r="AB677">
        <v>3</v>
      </c>
      <c r="AC677">
        <v>3</v>
      </c>
      <c r="AD677">
        <v>2</v>
      </c>
      <c r="AE677">
        <v>3</v>
      </c>
      <c r="AF677">
        <v>3</v>
      </c>
      <c r="AG677">
        <v>4</v>
      </c>
      <c r="AH677">
        <v>3</v>
      </c>
      <c r="AI677">
        <v>3</v>
      </c>
      <c r="AJ677">
        <v>3</v>
      </c>
      <c r="AK677">
        <v>1</v>
      </c>
      <c r="AL677">
        <v>3</v>
      </c>
      <c r="AM677">
        <v>2</v>
      </c>
      <c r="AN677">
        <v>1</v>
      </c>
      <c r="AO677">
        <v>1</v>
      </c>
      <c r="AP677">
        <v>0</v>
      </c>
      <c r="AQ677">
        <v>2</v>
      </c>
      <c r="AR677">
        <v>1</v>
      </c>
      <c r="AS677">
        <v>2</v>
      </c>
      <c r="AT677">
        <v>3</v>
      </c>
      <c r="AU677">
        <v>3</v>
      </c>
      <c r="AV677">
        <v>2</v>
      </c>
      <c r="AW677">
        <v>3</v>
      </c>
      <c r="AX677">
        <v>3</v>
      </c>
      <c r="AY677">
        <v>4</v>
      </c>
      <c r="AZ677">
        <v>3</v>
      </c>
      <c r="BA677">
        <v>3</v>
      </c>
      <c r="BB677">
        <v>3</v>
      </c>
      <c r="BC677">
        <v>1</v>
      </c>
      <c r="BD677">
        <v>3</v>
      </c>
      <c r="BE677">
        <v>2</v>
      </c>
      <c r="BF677">
        <v>1</v>
      </c>
      <c r="BG677">
        <v>1</v>
      </c>
      <c r="BH677">
        <v>0</v>
      </c>
      <c r="BI677">
        <v>2</v>
      </c>
      <c r="BJ677">
        <v>1</v>
      </c>
      <c r="BK677">
        <v>2</v>
      </c>
      <c r="BL677">
        <v>3</v>
      </c>
      <c r="BM677">
        <v>3</v>
      </c>
      <c r="BN677">
        <v>2</v>
      </c>
      <c r="BO677">
        <v>22.9</v>
      </c>
      <c r="BP677">
        <v>22.9</v>
      </c>
      <c r="BQ677">
        <v>22.9</v>
      </c>
      <c r="BR677">
        <v>30.847000000000001</v>
      </c>
      <c r="BS677">
        <v>275</v>
      </c>
      <c r="BT677">
        <v>275</v>
      </c>
      <c r="BU677">
        <v>0</v>
      </c>
      <c r="BV677">
        <v>46.002000000000002</v>
      </c>
      <c r="BW677" t="s">
        <v>223</v>
      </c>
      <c r="BX677" t="s">
        <v>223</v>
      </c>
      <c r="BY677" t="s">
        <v>223</v>
      </c>
      <c r="BZ677" t="s">
        <v>223</v>
      </c>
      <c r="CA677" t="s">
        <v>223</v>
      </c>
      <c r="CB677" t="s">
        <v>223</v>
      </c>
      <c r="CC677" t="s">
        <v>223</v>
      </c>
      <c r="CD677" t="s">
        <v>223</v>
      </c>
      <c r="CE677" t="s">
        <v>223</v>
      </c>
      <c r="CF677" t="s">
        <v>223</v>
      </c>
      <c r="CG677" t="s">
        <v>223</v>
      </c>
      <c r="CI677" t="s">
        <v>223</v>
      </c>
      <c r="CJ677" t="s">
        <v>223</v>
      </c>
      <c r="CK677" t="s">
        <v>223</v>
      </c>
      <c r="CL677" t="s">
        <v>223</v>
      </c>
      <c r="CM677" t="s">
        <v>223</v>
      </c>
      <c r="CN677" t="s">
        <v>223</v>
      </c>
      <c r="CO677">
        <v>12</v>
      </c>
      <c r="CP677">
        <v>12</v>
      </c>
      <c r="CQ677">
        <v>22.9</v>
      </c>
      <c r="CR677">
        <v>18.5</v>
      </c>
      <c r="CS677">
        <v>18.5</v>
      </c>
      <c r="CT677">
        <v>18.5</v>
      </c>
      <c r="CU677">
        <v>4</v>
      </c>
      <c r="CV677">
        <v>18.5</v>
      </c>
      <c r="CW677">
        <v>7.6</v>
      </c>
      <c r="CX677">
        <v>4</v>
      </c>
      <c r="CY677">
        <v>4</v>
      </c>
      <c r="CZ677">
        <v>0</v>
      </c>
      <c r="DA677">
        <v>7.6</v>
      </c>
      <c r="DB677">
        <v>4</v>
      </c>
      <c r="DC677">
        <v>7.6</v>
      </c>
      <c r="DD677">
        <v>18.5</v>
      </c>
      <c r="DE677">
        <v>18.5</v>
      </c>
      <c r="DF677">
        <v>7.6</v>
      </c>
      <c r="DG677">
        <v>172890000</v>
      </c>
      <c r="DH677">
        <v>14262000</v>
      </c>
      <c r="DI677">
        <v>11653000</v>
      </c>
      <c r="DJ677">
        <v>11715000</v>
      </c>
      <c r="DK677">
        <v>23759000</v>
      </c>
      <c r="DL677">
        <v>26376000</v>
      </c>
      <c r="DM677">
        <v>20141000</v>
      </c>
      <c r="DN677">
        <v>4633400</v>
      </c>
      <c r="DO677">
        <v>8287700</v>
      </c>
      <c r="DP677">
        <v>5355100</v>
      </c>
      <c r="DQ677">
        <v>3721300</v>
      </c>
      <c r="DR677">
        <v>2234600</v>
      </c>
      <c r="DS677">
        <v>0</v>
      </c>
      <c r="DT677">
        <v>7750500</v>
      </c>
      <c r="DU677">
        <v>3587300</v>
      </c>
      <c r="DV677">
        <v>6485100</v>
      </c>
      <c r="DW677">
        <v>9224900</v>
      </c>
      <c r="DX677">
        <v>8709400</v>
      </c>
      <c r="DY677">
        <v>4996600</v>
      </c>
      <c r="DZ677">
        <v>6951100</v>
      </c>
      <c r="EA677">
        <v>6563700</v>
      </c>
      <c r="EB677">
        <v>2317600</v>
      </c>
      <c r="EC677">
        <v>3036400</v>
      </c>
      <c r="ED677">
        <v>1697400</v>
      </c>
      <c r="EE677">
        <v>1360400</v>
      </c>
      <c r="EF677">
        <v>3083700</v>
      </c>
      <c r="EG677">
        <v>2787200</v>
      </c>
      <c r="EH677">
        <v>1327700</v>
      </c>
      <c r="EI677">
        <v>2</v>
      </c>
      <c r="EJ677">
        <v>1</v>
      </c>
      <c r="EK677">
        <v>1</v>
      </c>
      <c r="EL677">
        <v>0</v>
      </c>
      <c r="EM677">
        <v>0</v>
      </c>
      <c r="EN677">
        <v>0</v>
      </c>
      <c r="EO677">
        <v>1</v>
      </c>
      <c r="EP677">
        <v>0</v>
      </c>
      <c r="EQ677">
        <v>0</v>
      </c>
      <c r="ER677">
        <v>12875000</v>
      </c>
      <c r="ES677">
        <v>14363000</v>
      </c>
      <c r="ET677">
        <v>12207000</v>
      </c>
      <c r="EU677">
        <v>7698300</v>
      </c>
      <c r="EV677">
        <v>5015800</v>
      </c>
      <c r="EW677">
        <v>0</v>
      </c>
      <c r="EX677">
        <v>16452000</v>
      </c>
      <c r="EY677">
        <v>18068000</v>
      </c>
      <c r="EZ677">
        <v>15414000</v>
      </c>
      <c r="FA677">
        <v>2</v>
      </c>
      <c r="FB677">
        <v>2</v>
      </c>
      <c r="FC677">
        <v>2</v>
      </c>
      <c r="FD677">
        <v>0</v>
      </c>
      <c r="FE677">
        <v>1</v>
      </c>
      <c r="FF677">
        <v>0</v>
      </c>
      <c r="FG677">
        <v>1</v>
      </c>
      <c r="FH677">
        <v>0</v>
      </c>
      <c r="FI677">
        <v>1</v>
      </c>
      <c r="FJ677">
        <v>14</v>
      </c>
      <c r="FK677" t="s">
        <v>2088</v>
      </c>
      <c r="FO677">
        <v>672</v>
      </c>
      <c r="FP677" t="s">
        <v>2087</v>
      </c>
      <c r="FQ677" t="s">
        <v>425</v>
      </c>
      <c r="FR677" t="s">
        <v>2086</v>
      </c>
      <c r="FS677" t="s">
        <v>2085</v>
      </c>
      <c r="FT677" t="s">
        <v>2084</v>
      </c>
      <c r="FU677" t="s">
        <v>2083</v>
      </c>
      <c r="FX677">
        <v>-1</v>
      </c>
    </row>
    <row r="678" spans="1:180" x14ac:dyDescent="0.35">
      <c r="A678" t="s">
        <v>2082</v>
      </c>
      <c r="B678" t="s">
        <v>2082</v>
      </c>
      <c r="C678" t="s">
        <v>2081</v>
      </c>
      <c r="D678" t="s">
        <v>2080</v>
      </c>
      <c r="E678" t="s">
        <v>2079</v>
      </c>
      <c r="F678" t="s">
        <v>2078</v>
      </c>
      <c r="G678" t="s">
        <v>2077</v>
      </c>
      <c r="H678" t="s">
        <v>2076</v>
      </c>
      <c r="I678">
        <v>4</v>
      </c>
      <c r="J678">
        <v>14</v>
      </c>
      <c r="K678">
        <v>1</v>
      </c>
      <c r="L678">
        <v>0</v>
      </c>
      <c r="M678">
        <v>8</v>
      </c>
      <c r="N678">
        <v>6</v>
      </c>
      <c r="O678">
        <v>4</v>
      </c>
      <c r="P678">
        <v>13</v>
      </c>
      <c r="Q678">
        <v>13</v>
      </c>
      <c r="R678">
        <v>12</v>
      </c>
      <c r="S678">
        <v>11</v>
      </c>
      <c r="T678">
        <v>9</v>
      </c>
      <c r="U678">
        <v>10</v>
      </c>
      <c r="V678">
        <v>10</v>
      </c>
      <c r="W678">
        <v>11</v>
      </c>
      <c r="X678">
        <v>11</v>
      </c>
      <c r="Y678">
        <v>9</v>
      </c>
      <c r="Z678">
        <v>8</v>
      </c>
      <c r="AA678">
        <v>7</v>
      </c>
      <c r="AB678">
        <v>5</v>
      </c>
      <c r="AC678">
        <v>6</v>
      </c>
      <c r="AD678">
        <v>7</v>
      </c>
      <c r="AE678">
        <v>0</v>
      </c>
      <c r="AF678">
        <v>0</v>
      </c>
      <c r="AG678">
        <v>0</v>
      </c>
      <c r="AH678">
        <v>1</v>
      </c>
      <c r="AI678">
        <v>1</v>
      </c>
      <c r="AJ678">
        <v>1</v>
      </c>
      <c r="AK678">
        <v>0</v>
      </c>
      <c r="AL678">
        <v>0</v>
      </c>
      <c r="AM678">
        <v>0</v>
      </c>
      <c r="AN678">
        <v>1</v>
      </c>
      <c r="AO678">
        <v>1</v>
      </c>
      <c r="AP678">
        <v>1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46.3</v>
      </c>
      <c r="BP678">
        <v>2.9</v>
      </c>
      <c r="BQ678">
        <v>0</v>
      </c>
      <c r="BR678">
        <v>50.134999999999998</v>
      </c>
      <c r="BS678">
        <v>451</v>
      </c>
      <c r="BT678" t="s">
        <v>2075</v>
      </c>
      <c r="BU678">
        <v>2.8289000000000001E-3</v>
      </c>
      <c r="BV678">
        <v>8.1986000000000008</v>
      </c>
      <c r="BW678" t="s">
        <v>224</v>
      </c>
      <c r="BX678" t="s">
        <v>224</v>
      </c>
      <c r="BY678" t="s">
        <v>224</v>
      </c>
      <c r="BZ678" t="s">
        <v>223</v>
      </c>
      <c r="CA678" t="s">
        <v>223</v>
      </c>
      <c r="CB678" t="s">
        <v>223</v>
      </c>
      <c r="CC678" t="s">
        <v>224</v>
      </c>
      <c r="CD678" t="s">
        <v>224</v>
      </c>
      <c r="CE678" t="s">
        <v>224</v>
      </c>
      <c r="CF678" t="s">
        <v>223</v>
      </c>
      <c r="CG678" t="s">
        <v>224</v>
      </c>
      <c r="CH678" t="s">
        <v>224</v>
      </c>
      <c r="CI678" t="s">
        <v>224</v>
      </c>
      <c r="CJ678" t="s">
        <v>224</v>
      </c>
      <c r="CK678" t="s">
        <v>224</v>
      </c>
      <c r="CL678" t="s">
        <v>224</v>
      </c>
      <c r="CM678" t="s">
        <v>224</v>
      </c>
      <c r="CN678" t="s">
        <v>224</v>
      </c>
      <c r="CO678">
        <v>27.7</v>
      </c>
      <c r="CP678">
        <v>20.399999999999999</v>
      </c>
      <c r="CQ678">
        <v>13.1</v>
      </c>
      <c r="CR678">
        <v>42.4</v>
      </c>
      <c r="CS678">
        <v>42.4</v>
      </c>
      <c r="CT678">
        <v>37</v>
      </c>
      <c r="CU678">
        <v>36.1</v>
      </c>
      <c r="CV678">
        <v>29.3</v>
      </c>
      <c r="CW678">
        <v>33.700000000000003</v>
      </c>
      <c r="CX678">
        <v>29.3</v>
      </c>
      <c r="CY678">
        <v>34.6</v>
      </c>
      <c r="CZ678">
        <v>32.6</v>
      </c>
      <c r="DA678">
        <v>27.1</v>
      </c>
      <c r="DB678">
        <v>22.6</v>
      </c>
      <c r="DC678">
        <v>20.399999999999999</v>
      </c>
      <c r="DD678">
        <v>14.4</v>
      </c>
      <c r="DE678">
        <v>16.899999999999999</v>
      </c>
      <c r="DF678">
        <v>19.3</v>
      </c>
      <c r="DG678">
        <v>24403000</v>
      </c>
      <c r="DH678">
        <v>0</v>
      </c>
      <c r="DI678">
        <v>0</v>
      </c>
      <c r="DJ678">
        <v>0</v>
      </c>
      <c r="DK678">
        <v>9103200</v>
      </c>
      <c r="DL678">
        <v>5167800</v>
      </c>
      <c r="DM678">
        <v>4781000</v>
      </c>
      <c r="DN678">
        <v>0</v>
      </c>
      <c r="DO678">
        <v>0</v>
      </c>
      <c r="DP678">
        <v>0</v>
      </c>
      <c r="DQ678">
        <v>2245800</v>
      </c>
      <c r="DR678">
        <v>1696600</v>
      </c>
      <c r="DS678">
        <v>1408900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9254800</v>
      </c>
      <c r="ES678">
        <v>6023200</v>
      </c>
      <c r="ET678">
        <v>6043500</v>
      </c>
      <c r="EU678">
        <v>4343600</v>
      </c>
      <c r="EV678">
        <v>3452300</v>
      </c>
      <c r="EW678">
        <v>2921100</v>
      </c>
      <c r="EX678">
        <v>0</v>
      </c>
      <c r="EY678">
        <v>0</v>
      </c>
      <c r="EZ678">
        <v>0</v>
      </c>
      <c r="FA678">
        <v>1</v>
      </c>
      <c r="FB678">
        <v>1</v>
      </c>
      <c r="FC678">
        <v>1</v>
      </c>
      <c r="FD678">
        <v>1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4</v>
      </c>
      <c r="FK678" t="s">
        <v>2074</v>
      </c>
      <c r="FO678">
        <v>673</v>
      </c>
      <c r="FP678" t="s">
        <v>2073</v>
      </c>
      <c r="FQ678" t="s">
        <v>2072</v>
      </c>
      <c r="FR678" t="s">
        <v>2071</v>
      </c>
      <c r="FS678" t="s">
        <v>2070</v>
      </c>
      <c r="FT678" t="s">
        <v>2069</v>
      </c>
      <c r="FU678" t="s">
        <v>2068</v>
      </c>
      <c r="FV678">
        <v>294</v>
      </c>
      <c r="FW678">
        <v>302</v>
      </c>
      <c r="FX678" t="s">
        <v>2067</v>
      </c>
    </row>
    <row r="679" spans="1:180" x14ac:dyDescent="0.35">
      <c r="A679" t="s">
        <v>2066</v>
      </c>
      <c r="B679" t="s">
        <v>2066</v>
      </c>
      <c r="C679">
        <v>2</v>
      </c>
      <c r="D679">
        <v>2</v>
      </c>
      <c r="E679">
        <v>2</v>
      </c>
      <c r="F679" t="s">
        <v>2065</v>
      </c>
      <c r="G679" t="s">
        <v>2064</v>
      </c>
      <c r="H679" t="s">
        <v>2063</v>
      </c>
      <c r="I679">
        <v>1</v>
      </c>
      <c r="J679">
        <v>2</v>
      </c>
      <c r="K679">
        <v>2</v>
      </c>
      <c r="L679">
        <v>2</v>
      </c>
      <c r="M679">
        <v>1</v>
      </c>
      <c r="N679">
        <v>2</v>
      </c>
      <c r="O679">
        <v>1</v>
      </c>
      <c r="P679">
        <v>2</v>
      </c>
      <c r="Q679">
        <v>2</v>
      </c>
      <c r="R679">
        <v>2</v>
      </c>
      <c r="S679">
        <v>2</v>
      </c>
      <c r="T679">
        <v>2</v>
      </c>
      <c r="U679">
        <v>2</v>
      </c>
      <c r="V679">
        <v>2</v>
      </c>
      <c r="W679">
        <v>2</v>
      </c>
      <c r="X679">
        <v>2</v>
      </c>
      <c r="Y679">
        <v>2</v>
      </c>
      <c r="Z679">
        <v>2</v>
      </c>
      <c r="AA679">
        <v>2</v>
      </c>
      <c r="AB679">
        <v>2</v>
      </c>
      <c r="AC679">
        <v>2</v>
      </c>
      <c r="AD679">
        <v>2</v>
      </c>
      <c r="AE679">
        <v>1</v>
      </c>
      <c r="AF679">
        <v>2</v>
      </c>
      <c r="AG679">
        <v>1</v>
      </c>
      <c r="AH679">
        <v>2</v>
      </c>
      <c r="AI679">
        <v>2</v>
      </c>
      <c r="AJ679">
        <v>2</v>
      </c>
      <c r="AK679">
        <v>2</v>
      </c>
      <c r="AL679">
        <v>2</v>
      </c>
      <c r="AM679">
        <v>2</v>
      </c>
      <c r="AN679">
        <v>2</v>
      </c>
      <c r="AO679">
        <v>2</v>
      </c>
      <c r="AP679">
        <v>2</v>
      </c>
      <c r="AQ679">
        <v>2</v>
      </c>
      <c r="AR679">
        <v>2</v>
      </c>
      <c r="AS679">
        <v>2</v>
      </c>
      <c r="AT679">
        <v>2</v>
      </c>
      <c r="AU679">
        <v>2</v>
      </c>
      <c r="AV679">
        <v>2</v>
      </c>
      <c r="AW679">
        <v>1</v>
      </c>
      <c r="AX679">
        <v>2</v>
      </c>
      <c r="AY679">
        <v>1</v>
      </c>
      <c r="AZ679">
        <v>2</v>
      </c>
      <c r="BA679">
        <v>2</v>
      </c>
      <c r="BB679">
        <v>2</v>
      </c>
      <c r="BC679">
        <v>2</v>
      </c>
      <c r="BD679">
        <v>2</v>
      </c>
      <c r="BE679">
        <v>2</v>
      </c>
      <c r="BF679">
        <v>2</v>
      </c>
      <c r="BG679">
        <v>2</v>
      </c>
      <c r="BH679">
        <v>2</v>
      </c>
      <c r="BI679">
        <v>2</v>
      </c>
      <c r="BJ679">
        <v>2</v>
      </c>
      <c r="BK679">
        <v>2</v>
      </c>
      <c r="BL679">
        <v>2</v>
      </c>
      <c r="BM679">
        <v>2</v>
      </c>
      <c r="BN679">
        <v>2</v>
      </c>
      <c r="BO679">
        <v>1.4</v>
      </c>
      <c r="BP679">
        <v>1.4</v>
      </c>
      <c r="BQ679">
        <v>1.4</v>
      </c>
      <c r="BR679">
        <v>153.6</v>
      </c>
      <c r="BS679">
        <v>1427</v>
      </c>
      <c r="BT679">
        <v>1427</v>
      </c>
      <c r="BU679">
        <v>0</v>
      </c>
      <c r="BV679">
        <v>11.875</v>
      </c>
      <c r="BW679" t="s">
        <v>223</v>
      </c>
      <c r="BX679" t="s">
        <v>223</v>
      </c>
      <c r="BY679" t="s">
        <v>223</v>
      </c>
      <c r="BZ679" t="s">
        <v>223</v>
      </c>
      <c r="CA679" t="s">
        <v>223</v>
      </c>
      <c r="CB679" t="s">
        <v>223</v>
      </c>
      <c r="CC679" t="s">
        <v>223</v>
      </c>
      <c r="CD679" t="s">
        <v>223</v>
      </c>
      <c r="CE679" t="s">
        <v>223</v>
      </c>
      <c r="CF679" t="s">
        <v>223</v>
      </c>
      <c r="CG679" t="s">
        <v>223</v>
      </c>
      <c r="CH679" t="s">
        <v>223</v>
      </c>
      <c r="CI679" t="s">
        <v>223</v>
      </c>
      <c r="CJ679" t="s">
        <v>223</v>
      </c>
      <c r="CK679" t="s">
        <v>223</v>
      </c>
      <c r="CL679" t="s">
        <v>223</v>
      </c>
      <c r="CM679" t="s">
        <v>223</v>
      </c>
      <c r="CN679" t="s">
        <v>223</v>
      </c>
      <c r="CO679">
        <v>0.7</v>
      </c>
      <c r="CP679">
        <v>1.4</v>
      </c>
      <c r="CQ679">
        <v>0.7</v>
      </c>
      <c r="CR679">
        <v>1.4</v>
      </c>
      <c r="CS679">
        <v>1.4</v>
      </c>
      <c r="CT679">
        <v>1.4</v>
      </c>
      <c r="CU679">
        <v>1.4</v>
      </c>
      <c r="CV679">
        <v>1.4</v>
      </c>
      <c r="CW679">
        <v>1.4</v>
      </c>
      <c r="CX679">
        <v>1.4</v>
      </c>
      <c r="CY679">
        <v>1.4</v>
      </c>
      <c r="CZ679">
        <v>1.4</v>
      </c>
      <c r="DA679">
        <v>1.4</v>
      </c>
      <c r="DB679">
        <v>1.4</v>
      </c>
      <c r="DC679">
        <v>1.4</v>
      </c>
      <c r="DD679">
        <v>1.4</v>
      </c>
      <c r="DE679">
        <v>1.4</v>
      </c>
      <c r="DF679">
        <v>1.4</v>
      </c>
      <c r="DG679">
        <v>128210000</v>
      </c>
      <c r="DH679">
        <v>2389000</v>
      </c>
      <c r="DI679">
        <v>2124900</v>
      </c>
      <c r="DJ679">
        <v>2225900</v>
      </c>
      <c r="DK679">
        <v>12713000</v>
      </c>
      <c r="DL679">
        <v>11412000</v>
      </c>
      <c r="DM679">
        <v>9566400</v>
      </c>
      <c r="DN679">
        <v>7574100</v>
      </c>
      <c r="DO679">
        <v>8186800</v>
      </c>
      <c r="DP679">
        <v>9832100</v>
      </c>
      <c r="DQ679">
        <v>11279000</v>
      </c>
      <c r="DR679">
        <v>7694200</v>
      </c>
      <c r="DS679">
        <v>9898100</v>
      </c>
      <c r="DT679">
        <v>7687700</v>
      </c>
      <c r="DU679">
        <v>6180300</v>
      </c>
      <c r="DV679">
        <v>6793700</v>
      </c>
      <c r="DW679">
        <v>4125000</v>
      </c>
      <c r="DX679">
        <v>4103400</v>
      </c>
      <c r="DY679">
        <v>4424500</v>
      </c>
      <c r="DZ679">
        <v>2400500</v>
      </c>
      <c r="EA679">
        <v>1950600</v>
      </c>
      <c r="EB679">
        <v>2368300</v>
      </c>
      <c r="EC679">
        <v>2765800</v>
      </c>
      <c r="ED679">
        <v>3579700</v>
      </c>
      <c r="EE679">
        <v>4322100</v>
      </c>
      <c r="EF679">
        <v>2900100</v>
      </c>
      <c r="EG679">
        <v>2363400</v>
      </c>
      <c r="EH679">
        <v>2354100</v>
      </c>
      <c r="EI679">
        <v>1</v>
      </c>
      <c r="EJ679">
        <v>0</v>
      </c>
      <c r="EK679">
        <v>0</v>
      </c>
      <c r="EL679">
        <v>1</v>
      </c>
      <c r="EM679">
        <v>1</v>
      </c>
      <c r="EN679">
        <v>1</v>
      </c>
      <c r="EO679">
        <v>1</v>
      </c>
      <c r="EP679">
        <v>1</v>
      </c>
      <c r="EQ679">
        <v>1</v>
      </c>
      <c r="ER679">
        <v>9350700</v>
      </c>
      <c r="ES679">
        <v>9472300</v>
      </c>
      <c r="ET679">
        <v>8136300</v>
      </c>
      <c r="EU679">
        <v>13682000</v>
      </c>
      <c r="EV679">
        <v>12263000</v>
      </c>
      <c r="EW679">
        <v>14734000</v>
      </c>
      <c r="EX679">
        <v>10508000</v>
      </c>
      <c r="EY679">
        <v>13131000</v>
      </c>
      <c r="EZ679">
        <v>12533000</v>
      </c>
      <c r="FA679">
        <v>0</v>
      </c>
      <c r="FB679">
        <v>1</v>
      </c>
      <c r="FC679">
        <v>1</v>
      </c>
      <c r="FD679">
        <v>1</v>
      </c>
      <c r="FE679">
        <v>2</v>
      </c>
      <c r="FF679">
        <v>0</v>
      </c>
      <c r="FG679">
        <v>1</v>
      </c>
      <c r="FH679">
        <v>1</v>
      </c>
      <c r="FI679">
        <v>2</v>
      </c>
      <c r="FJ679">
        <v>16</v>
      </c>
      <c r="FK679" t="s">
        <v>2062</v>
      </c>
      <c r="FO679">
        <v>674</v>
      </c>
      <c r="FP679" t="s">
        <v>2061</v>
      </c>
      <c r="FQ679" t="s">
        <v>255</v>
      </c>
      <c r="FR679" t="s">
        <v>2060</v>
      </c>
      <c r="FS679" t="s">
        <v>2059</v>
      </c>
      <c r="FT679" t="s">
        <v>2058</v>
      </c>
      <c r="FU679" t="s">
        <v>2057</v>
      </c>
      <c r="FX679">
        <v>-1</v>
      </c>
    </row>
    <row r="680" spans="1:180" x14ac:dyDescent="0.35">
      <c r="A680" t="s">
        <v>2056</v>
      </c>
      <c r="B680" t="s">
        <v>2056</v>
      </c>
      <c r="C680" t="s">
        <v>856</v>
      </c>
      <c r="D680" t="s">
        <v>1412</v>
      </c>
      <c r="E680" t="s">
        <v>1412</v>
      </c>
      <c r="F680" t="s">
        <v>2055</v>
      </c>
      <c r="G680" t="s">
        <v>2054</v>
      </c>
      <c r="H680" t="s">
        <v>2053</v>
      </c>
      <c r="I680">
        <v>2</v>
      </c>
      <c r="J680">
        <v>3</v>
      </c>
      <c r="K680">
        <v>1</v>
      </c>
      <c r="L680">
        <v>1</v>
      </c>
      <c r="M680">
        <v>2</v>
      </c>
      <c r="N680">
        <v>2</v>
      </c>
      <c r="O680">
        <v>2</v>
      </c>
      <c r="P680">
        <v>3</v>
      </c>
      <c r="Q680">
        <v>3</v>
      </c>
      <c r="R680">
        <v>2</v>
      </c>
      <c r="S680">
        <v>3</v>
      </c>
      <c r="T680">
        <v>2</v>
      </c>
      <c r="U680">
        <v>3</v>
      </c>
      <c r="V680">
        <v>3</v>
      </c>
      <c r="W680">
        <v>3</v>
      </c>
      <c r="X680">
        <v>3</v>
      </c>
      <c r="Y680">
        <v>2</v>
      </c>
      <c r="Z680">
        <v>2</v>
      </c>
      <c r="AA680">
        <v>2</v>
      </c>
      <c r="AB680">
        <v>2</v>
      </c>
      <c r="AC680">
        <v>2</v>
      </c>
      <c r="AD680">
        <v>2</v>
      </c>
      <c r="AE680">
        <v>0</v>
      </c>
      <c r="AF680">
        <v>0</v>
      </c>
      <c r="AG680">
        <v>0</v>
      </c>
      <c r="AH680">
        <v>1</v>
      </c>
      <c r="AI680">
        <v>1</v>
      </c>
      <c r="AJ680">
        <v>0</v>
      </c>
      <c r="AK680">
        <v>1</v>
      </c>
      <c r="AL680">
        <v>0</v>
      </c>
      <c r="AM680">
        <v>1</v>
      </c>
      <c r="AN680">
        <v>1</v>
      </c>
      <c r="AO680">
        <v>1</v>
      </c>
      <c r="AP680">
        <v>1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1</v>
      </c>
      <c r="BA680">
        <v>1</v>
      </c>
      <c r="BB680">
        <v>0</v>
      </c>
      <c r="BC680">
        <v>1</v>
      </c>
      <c r="BD680">
        <v>0</v>
      </c>
      <c r="BE680">
        <v>1</v>
      </c>
      <c r="BF680">
        <v>1</v>
      </c>
      <c r="BG680">
        <v>1</v>
      </c>
      <c r="BH680">
        <v>1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6.7</v>
      </c>
      <c r="BP680">
        <v>2.7</v>
      </c>
      <c r="BQ680">
        <v>2.7</v>
      </c>
      <c r="BR680">
        <v>49.317</v>
      </c>
      <c r="BS680">
        <v>450</v>
      </c>
      <c r="BT680" t="s">
        <v>2052</v>
      </c>
      <c r="BU680">
        <v>6.2814000000000004E-3</v>
      </c>
      <c r="BV680">
        <v>6.2873000000000001</v>
      </c>
      <c r="BW680" t="s">
        <v>224</v>
      </c>
      <c r="BX680" t="s">
        <v>224</v>
      </c>
      <c r="BY680" t="s">
        <v>224</v>
      </c>
      <c r="BZ680" t="s">
        <v>224</v>
      </c>
      <c r="CA680" t="s">
        <v>223</v>
      </c>
      <c r="CB680" t="s">
        <v>224</v>
      </c>
      <c r="CC680" t="s">
        <v>224</v>
      </c>
      <c r="CD680" t="s">
        <v>224</v>
      </c>
      <c r="CE680" t="s">
        <v>223</v>
      </c>
      <c r="CF680" t="s">
        <v>223</v>
      </c>
      <c r="CG680" t="s">
        <v>223</v>
      </c>
      <c r="CH680" t="s">
        <v>224</v>
      </c>
      <c r="CI680" t="s">
        <v>224</v>
      </c>
      <c r="CJ680" t="s">
        <v>224</v>
      </c>
      <c r="CK680" t="s">
        <v>224</v>
      </c>
      <c r="CL680" t="s">
        <v>224</v>
      </c>
      <c r="CM680" t="s">
        <v>224</v>
      </c>
      <c r="CN680" t="s">
        <v>224</v>
      </c>
      <c r="CO680">
        <v>4</v>
      </c>
      <c r="CP680">
        <v>4</v>
      </c>
      <c r="CQ680">
        <v>4</v>
      </c>
      <c r="CR680">
        <v>6.7</v>
      </c>
      <c r="CS680">
        <v>6.7</v>
      </c>
      <c r="CT680">
        <v>4</v>
      </c>
      <c r="CU680">
        <v>6.7</v>
      </c>
      <c r="CV680">
        <v>4</v>
      </c>
      <c r="CW680">
        <v>6.7</v>
      </c>
      <c r="CX680">
        <v>6.7</v>
      </c>
      <c r="CY680">
        <v>6.7</v>
      </c>
      <c r="CZ680">
        <v>6.7</v>
      </c>
      <c r="DA680">
        <v>4</v>
      </c>
      <c r="DB680">
        <v>4</v>
      </c>
      <c r="DC680">
        <v>4</v>
      </c>
      <c r="DD680">
        <v>4</v>
      </c>
      <c r="DE680">
        <v>4</v>
      </c>
      <c r="DF680">
        <v>4</v>
      </c>
      <c r="DG680">
        <v>23558000</v>
      </c>
      <c r="DH680">
        <v>0</v>
      </c>
      <c r="DI680">
        <v>0</v>
      </c>
      <c r="DJ680">
        <v>0</v>
      </c>
      <c r="DK680">
        <v>3320700</v>
      </c>
      <c r="DL680">
        <v>3583900</v>
      </c>
      <c r="DM680">
        <v>0</v>
      </c>
      <c r="DN680">
        <v>3139900</v>
      </c>
      <c r="DO680">
        <v>0</v>
      </c>
      <c r="DP680">
        <v>3661200</v>
      </c>
      <c r="DQ680">
        <v>3188600</v>
      </c>
      <c r="DR680">
        <v>3190700</v>
      </c>
      <c r="DS680">
        <v>3473100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4246600</v>
      </c>
      <c r="ES680">
        <v>4723700</v>
      </c>
      <c r="ET680">
        <v>0</v>
      </c>
      <c r="EU680">
        <v>6508700</v>
      </c>
      <c r="EV680">
        <v>6188800</v>
      </c>
      <c r="EW680">
        <v>6383000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1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1</v>
      </c>
      <c r="FK680" t="s">
        <v>2051</v>
      </c>
      <c r="FO680">
        <v>675</v>
      </c>
      <c r="FP680" t="s">
        <v>2050</v>
      </c>
      <c r="FQ680" t="s">
        <v>2049</v>
      </c>
      <c r="FR680" t="s">
        <v>2048</v>
      </c>
      <c r="FS680" t="s">
        <v>2047</v>
      </c>
      <c r="FT680" t="s">
        <v>2046</v>
      </c>
      <c r="FU680" t="s">
        <v>2045</v>
      </c>
      <c r="FV680">
        <v>354</v>
      </c>
      <c r="FW680">
        <v>83</v>
      </c>
      <c r="FX680" t="s">
        <v>289</v>
      </c>
    </row>
    <row r="681" spans="1:180" x14ac:dyDescent="0.35">
      <c r="A681" t="s">
        <v>2044</v>
      </c>
      <c r="B681" t="s">
        <v>2044</v>
      </c>
      <c r="C681">
        <v>1</v>
      </c>
      <c r="D681">
        <v>1</v>
      </c>
      <c r="E681">
        <v>1</v>
      </c>
      <c r="F681" t="s">
        <v>2043</v>
      </c>
      <c r="G681" t="s">
        <v>2042</v>
      </c>
      <c r="H681" t="s">
        <v>2041</v>
      </c>
      <c r="I681">
        <v>1</v>
      </c>
      <c r="J681">
        <v>1</v>
      </c>
      <c r="K681">
        <v>1</v>
      </c>
      <c r="L681">
        <v>1</v>
      </c>
      <c r="M681">
        <v>0</v>
      </c>
      <c r="N681">
        <v>0</v>
      </c>
      <c r="O681">
        <v>0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0</v>
      </c>
      <c r="AD681">
        <v>1</v>
      </c>
      <c r="AE681">
        <v>0</v>
      </c>
      <c r="AF681">
        <v>0</v>
      </c>
      <c r="AG681">
        <v>0</v>
      </c>
      <c r="AH681">
        <v>1</v>
      </c>
      <c r="AI681">
        <v>1</v>
      </c>
      <c r="AJ681">
        <v>1</v>
      </c>
      <c r="AK681">
        <v>1</v>
      </c>
      <c r="AL681">
        <v>0</v>
      </c>
      <c r="AM681">
        <v>0</v>
      </c>
      <c r="AN681">
        <v>1</v>
      </c>
      <c r="AO681">
        <v>1</v>
      </c>
      <c r="AP681">
        <v>1</v>
      </c>
      <c r="AQ681">
        <v>1</v>
      </c>
      <c r="AR681">
        <v>1</v>
      </c>
      <c r="AS681">
        <v>1</v>
      </c>
      <c r="AT681">
        <v>1</v>
      </c>
      <c r="AU681">
        <v>0</v>
      </c>
      <c r="AV681">
        <v>1</v>
      </c>
      <c r="AW681">
        <v>0</v>
      </c>
      <c r="AX681">
        <v>0</v>
      </c>
      <c r="AY681">
        <v>0</v>
      </c>
      <c r="AZ681">
        <v>1</v>
      </c>
      <c r="BA681">
        <v>1</v>
      </c>
      <c r="BB681">
        <v>1</v>
      </c>
      <c r="BC681">
        <v>1</v>
      </c>
      <c r="BD681">
        <v>0</v>
      </c>
      <c r="BE681">
        <v>0</v>
      </c>
      <c r="BF681">
        <v>1</v>
      </c>
      <c r="BG681">
        <v>1</v>
      </c>
      <c r="BH681">
        <v>1</v>
      </c>
      <c r="BI681">
        <v>1</v>
      </c>
      <c r="BJ681">
        <v>1</v>
      </c>
      <c r="BK681">
        <v>1</v>
      </c>
      <c r="BL681">
        <v>1</v>
      </c>
      <c r="BM681">
        <v>0</v>
      </c>
      <c r="BN681">
        <v>1</v>
      </c>
      <c r="BO681">
        <v>2.8</v>
      </c>
      <c r="BP681">
        <v>2.8</v>
      </c>
      <c r="BQ681">
        <v>2.8</v>
      </c>
      <c r="BR681">
        <v>61.985999999999997</v>
      </c>
      <c r="BS681">
        <v>544</v>
      </c>
      <c r="BT681">
        <v>544</v>
      </c>
      <c r="BU681">
        <v>6.3371E-3</v>
      </c>
      <c r="BV681">
        <v>6.3380000000000001</v>
      </c>
      <c r="BZ681" t="s">
        <v>223</v>
      </c>
      <c r="CA681" t="s">
        <v>223</v>
      </c>
      <c r="CB681" t="s">
        <v>223</v>
      </c>
      <c r="CC681" t="s">
        <v>223</v>
      </c>
      <c r="CF681" t="s">
        <v>223</v>
      </c>
      <c r="CG681" t="s">
        <v>223</v>
      </c>
      <c r="CH681" t="s">
        <v>223</v>
      </c>
      <c r="CI681" t="s">
        <v>223</v>
      </c>
      <c r="CJ681" t="s">
        <v>223</v>
      </c>
      <c r="CK681" t="s">
        <v>223</v>
      </c>
      <c r="CL681" t="s">
        <v>223</v>
      </c>
      <c r="CN681" t="s">
        <v>223</v>
      </c>
      <c r="CO681">
        <v>0</v>
      </c>
      <c r="CP681">
        <v>0</v>
      </c>
      <c r="CQ681">
        <v>0</v>
      </c>
      <c r="CR681">
        <v>2.8</v>
      </c>
      <c r="CS681">
        <v>2.8</v>
      </c>
      <c r="CT681">
        <v>2.8</v>
      </c>
      <c r="CU681">
        <v>2.8</v>
      </c>
      <c r="CV681">
        <v>0</v>
      </c>
      <c r="CW681">
        <v>0</v>
      </c>
      <c r="CX681">
        <v>2.8</v>
      </c>
      <c r="CY681">
        <v>2.8</v>
      </c>
      <c r="CZ681">
        <v>2.8</v>
      </c>
      <c r="DA681">
        <v>2.8</v>
      </c>
      <c r="DB681">
        <v>2.8</v>
      </c>
      <c r="DC681">
        <v>2.8</v>
      </c>
      <c r="DD681">
        <v>2.8</v>
      </c>
      <c r="DE681">
        <v>0</v>
      </c>
      <c r="DF681">
        <v>2.8</v>
      </c>
      <c r="DG681">
        <v>255160000</v>
      </c>
      <c r="DH681">
        <v>0</v>
      </c>
      <c r="DI681">
        <v>0</v>
      </c>
      <c r="DJ681">
        <v>0</v>
      </c>
      <c r="DK681">
        <v>25328000</v>
      </c>
      <c r="DL681">
        <v>21781000</v>
      </c>
      <c r="DM681">
        <v>15810000</v>
      </c>
      <c r="DN681">
        <v>12439000</v>
      </c>
      <c r="DO681">
        <v>0</v>
      </c>
      <c r="DP681">
        <v>0</v>
      </c>
      <c r="DQ681">
        <v>29495000</v>
      </c>
      <c r="DR681">
        <v>29090000</v>
      </c>
      <c r="DS681">
        <v>33271000</v>
      </c>
      <c r="DT681">
        <v>13664000</v>
      </c>
      <c r="DU681">
        <v>20531000</v>
      </c>
      <c r="DV681">
        <v>26978000</v>
      </c>
      <c r="DW681">
        <v>13431000</v>
      </c>
      <c r="DX681">
        <v>0</v>
      </c>
      <c r="DY681">
        <v>13344000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25328000</v>
      </c>
      <c r="ES681">
        <v>24970000</v>
      </c>
      <c r="ET681">
        <v>19658000</v>
      </c>
      <c r="EU681">
        <v>56111000</v>
      </c>
      <c r="EV681">
        <v>64302000</v>
      </c>
      <c r="EW681">
        <v>71871000</v>
      </c>
      <c r="EX681">
        <v>49999000</v>
      </c>
      <c r="EY681">
        <v>0</v>
      </c>
      <c r="EZ681">
        <v>54556000</v>
      </c>
      <c r="FA681">
        <v>1</v>
      </c>
      <c r="FB681">
        <v>1</v>
      </c>
      <c r="FC681">
        <v>1</v>
      </c>
      <c r="FD681">
        <v>1</v>
      </c>
      <c r="FE681">
        <v>2</v>
      </c>
      <c r="FF681">
        <v>1</v>
      </c>
      <c r="FG681">
        <v>1</v>
      </c>
      <c r="FH681">
        <v>0</v>
      </c>
      <c r="FI681">
        <v>0</v>
      </c>
      <c r="FJ681">
        <v>8</v>
      </c>
      <c r="FK681" t="s">
        <v>2040</v>
      </c>
      <c r="FO681">
        <v>676</v>
      </c>
      <c r="FP681">
        <v>350</v>
      </c>
      <c r="FQ681" t="s">
        <v>16</v>
      </c>
      <c r="FR681">
        <v>377</v>
      </c>
      <c r="FS681" t="s">
        <v>2039</v>
      </c>
      <c r="FT681" t="s">
        <v>2038</v>
      </c>
      <c r="FU681">
        <v>2712</v>
      </c>
      <c r="FX681">
        <v>-1</v>
      </c>
    </row>
    <row r="682" spans="1:180" x14ac:dyDescent="0.35">
      <c r="A682" t="s">
        <v>2037</v>
      </c>
      <c r="B682" t="s">
        <v>2037</v>
      </c>
      <c r="C682" t="s">
        <v>2036</v>
      </c>
      <c r="D682" t="s">
        <v>2035</v>
      </c>
      <c r="E682" t="s">
        <v>2034</v>
      </c>
      <c r="F682" t="s">
        <v>2033</v>
      </c>
      <c r="G682" t="s">
        <v>2032</v>
      </c>
      <c r="H682" t="s">
        <v>2031</v>
      </c>
      <c r="I682">
        <v>2</v>
      </c>
      <c r="J682">
        <v>21</v>
      </c>
      <c r="K682">
        <v>17</v>
      </c>
      <c r="L682">
        <v>16</v>
      </c>
      <c r="M682">
        <v>20</v>
      </c>
      <c r="N682">
        <v>17</v>
      </c>
      <c r="O682">
        <v>16</v>
      </c>
      <c r="P682">
        <v>18</v>
      </c>
      <c r="Q682">
        <v>16</v>
      </c>
      <c r="R682">
        <v>17</v>
      </c>
      <c r="S682">
        <v>10</v>
      </c>
      <c r="T682">
        <v>11</v>
      </c>
      <c r="U682">
        <v>8</v>
      </c>
      <c r="V682">
        <v>14</v>
      </c>
      <c r="W682">
        <v>11</v>
      </c>
      <c r="X682">
        <v>13</v>
      </c>
      <c r="Y682">
        <v>14</v>
      </c>
      <c r="Z682">
        <v>12</v>
      </c>
      <c r="AA682">
        <v>12</v>
      </c>
      <c r="AB682">
        <v>17</v>
      </c>
      <c r="AC682">
        <v>15</v>
      </c>
      <c r="AD682">
        <v>14</v>
      </c>
      <c r="AE682">
        <v>16</v>
      </c>
      <c r="AF682">
        <v>13</v>
      </c>
      <c r="AG682">
        <v>12</v>
      </c>
      <c r="AH682">
        <v>14</v>
      </c>
      <c r="AI682">
        <v>12</v>
      </c>
      <c r="AJ682">
        <v>13</v>
      </c>
      <c r="AK682">
        <v>6</v>
      </c>
      <c r="AL682">
        <v>7</v>
      </c>
      <c r="AM682">
        <v>4</v>
      </c>
      <c r="AN682">
        <v>10</v>
      </c>
      <c r="AO682">
        <v>7</v>
      </c>
      <c r="AP682">
        <v>9</v>
      </c>
      <c r="AQ682">
        <v>10</v>
      </c>
      <c r="AR682">
        <v>8</v>
      </c>
      <c r="AS682">
        <v>8</v>
      </c>
      <c r="AT682">
        <v>13</v>
      </c>
      <c r="AU682">
        <v>11</v>
      </c>
      <c r="AV682">
        <v>10</v>
      </c>
      <c r="AW682">
        <v>15</v>
      </c>
      <c r="AX682">
        <v>13</v>
      </c>
      <c r="AY682">
        <v>12</v>
      </c>
      <c r="AZ682">
        <v>13</v>
      </c>
      <c r="BA682">
        <v>11</v>
      </c>
      <c r="BB682">
        <v>12</v>
      </c>
      <c r="BC682">
        <v>5</v>
      </c>
      <c r="BD682">
        <v>7</v>
      </c>
      <c r="BE682">
        <v>4</v>
      </c>
      <c r="BF682">
        <v>9</v>
      </c>
      <c r="BG682">
        <v>6</v>
      </c>
      <c r="BH682">
        <v>8</v>
      </c>
      <c r="BI682">
        <v>9</v>
      </c>
      <c r="BJ682">
        <v>7</v>
      </c>
      <c r="BK682">
        <v>7</v>
      </c>
      <c r="BL682">
        <v>12</v>
      </c>
      <c r="BM682">
        <v>10</v>
      </c>
      <c r="BN682">
        <v>9</v>
      </c>
      <c r="BO682">
        <v>34.6</v>
      </c>
      <c r="BP682">
        <v>31</v>
      </c>
      <c r="BQ682">
        <v>29.1</v>
      </c>
      <c r="BR682">
        <v>61.901000000000003</v>
      </c>
      <c r="BS682">
        <v>578</v>
      </c>
      <c r="BT682" t="s">
        <v>2030</v>
      </c>
      <c r="BU682">
        <v>0</v>
      </c>
      <c r="BV682">
        <v>130.15</v>
      </c>
      <c r="BW682" t="s">
        <v>223</v>
      </c>
      <c r="BX682" t="s">
        <v>223</v>
      </c>
      <c r="BY682" t="s">
        <v>223</v>
      </c>
      <c r="BZ682" t="s">
        <v>223</v>
      </c>
      <c r="CA682" t="s">
        <v>223</v>
      </c>
      <c r="CB682" t="s">
        <v>223</v>
      </c>
      <c r="CC682" t="s">
        <v>223</v>
      </c>
      <c r="CD682" t="s">
        <v>223</v>
      </c>
      <c r="CE682" t="s">
        <v>223</v>
      </c>
      <c r="CF682" t="s">
        <v>223</v>
      </c>
      <c r="CG682" t="s">
        <v>223</v>
      </c>
      <c r="CH682" t="s">
        <v>223</v>
      </c>
      <c r="CI682" t="s">
        <v>223</v>
      </c>
      <c r="CJ682" t="s">
        <v>223</v>
      </c>
      <c r="CK682" t="s">
        <v>223</v>
      </c>
      <c r="CL682" t="s">
        <v>223</v>
      </c>
      <c r="CM682" t="s">
        <v>223</v>
      </c>
      <c r="CN682" t="s">
        <v>223</v>
      </c>
      <c r="CO682">
        <v>32</v>
      </c>
      <c r="CP682">
        <v>23.4</v>
      </c>
      <c r="CQ682">
        <v>24.9</v>
      </c>
      <c r="CR682">
        <v>34.299999999999997</v>
      </c>
      <c r="CS682">
        <v>30.6</v>
      </c>
      <c r="CT682">
        <v>32.4</v>
      </c>
      <c r="CU682">
        <v>15.1</v>
      </c>
      <c r="CV682">
        <v>14.9</v>
      </c>
      <c r="CW682">
        <v>13</v>
      </c>
      <c r="CX682">
        <v>23.5</v>
      </c>
      <c r="CY682">
        <v>15.1</v>
      </c>
      <c r="CZ682">
        <v>23.4</v>
      </c>
      <c r="DA682">
        <v>23.9</v>
      </c>
      <c r="DB682">
        <v>20.9</v>
      </c>
      <c r="DC682">
        <v>21.3</v>
      </c>
      <c r="DD682">
        <v>27</v>
      </c>
      <c r="DE682">
        <v>26.5</v>
      </c>
      <c r="DF682">
        <v>23</v>
      </c>
      <c r="DG682">
        <v>956980000</v>
      </c>
      <c r="DH682">
        <v>90251000</v>
      </c>
      <c r="DI682">
        <v>76001000</v>
      </c>
      <c r="DJ682">
        <v>68262000</v>
      </c>
      <c r="DK682">
        <v>155430000</v>
      </c>
      <c r="DL682">
        <v>115450000</v>
      </c>
      <c r="DM682">
        <v>119180000</v>
      </c>
      <c r="DN682">
        <v>15602000</v>
      </c>
      <c r="DO682">
        <v>14307000</v>
      </c>
      <c r="DP682">
        <v>23390000</v>
      </c>
      <c r="DQ682">
        <v>38879000</v>
      </c>
      <c r="DR682">
        <v>26478000</v>
      </c>
      <c r="DS682">
        <v>39027000</v>
      </c>
      <c r="DT682">
        <v>26965000</v>
      </c>
      <c r="DU682">
        <v>14885000</v>
      </c>
      <c r="DV682">
        <v>27164000</v>
      </c>
      <c r="DW682">
        <v>40279000</v>
      </c>
      <c r="DX682">
        <v>29984000</v>
      </c>
      <c r="DY682">
        <v>35447000</v>
      </c>
      <c r="DZ682">
        <v>11626000</v>
      </c>
      <c r="EA682">
        <v>13124000</v>
      </c>
      <c r="EB682">
        <v>14238000</v>
      </c>
      <c r="EC682">
        <v>2963900</v>
      </c>
      <c r="ED682">
        <v>3099300</v>
      </c>
      <c r="EE682">
        <v>6091000</v>
      </c>
      <c r="EF682">
        <v>3601900</v>
      </c>
      <c r="EG682">
        <v>5189600</v>
      </c>
      <c r="EH682">
        <v>7480800</v>
      </c>
      <c r="EI682">
        <v>9</v>
      </c>
      <c r="EJ682">
        <v>10</v>
      </c>
      <c r="EK682">
        <v>7</v>
      </c>
      <c r="EL682">
        <v>3</v>
      </c>
      <c r="EM682">
        <v>0</v>
      </c>
      <c r="EN682">
        <v>1</v>
      </c>
      <c r="EO682">
        <v>3</v>
      </c>
      <c r="EP682">
        <v>2</v>
      </c>
      <c r="EQ682">
        <v>2</v>
      </c>
      <c r="ER682">
        <v>20593000</v>
      </c>
      <c r="ES682">
        <v>19549000</v>
      </c>
      <c r="ET682">
        <v>31924000</v>
      </c>
      <c r="EU682">
        <v>14143000</v>
      </c>
      <c r="EV682">
        <v>20786000</v>
      </c>
      <c r="EW682">
        <v>24826000</v>
      </c>
      <c r="EX682">
        <v>22293000</v>
      </c>
      <c r="EY682">
        <v>27702000</v>
      </c>
      <c r="EZ682">
        <v>35158000</v>
      </c>
      <c r="FA682">
        <v>9</v>
      </c>
      <c r="FB682">
        <v>7</v>
      </c>
      <c r="FC682">
        <v>9</v>
      </c>
      <c r="FD682">
        <v>3</v>
      </c>
      <c r="FE682">
        <v>4</v>
      </c>
      <c r="FF682">
        <v>2</v>
      </c>
      <c r="FG682">
        <v>6</v>
      </c>
      <c r="FH682">
        <v>5</v>
      </c>
      <c r="FI682">
        <v>5</v>
      </c>
      <c r="FJ682">
        <v>87</v>
      </c>
      <c r="FK682" t="s">
        <v>2029</v>
      </c>
      <c r="FO682">
        <v>677</v>
      </c>
      <c r="FP682" t="s">
        <v>2028</v>
      </c>
      <c r="FQ682" t="s">
        <v>2027</v>
      </c>
      <c r="FR682" t="s">
        <v>2026</v>
      </c>
      <c r="FS682" t="s">
        <v>2025</v>
      </c>
      <c r="FT682" t="s">
        <v>2024</v>
      </c>
      <c r="FU682" t="s">
        <v>2023</v>
      </c>
      <c r="FV682">
        <v>355</v>
      </c>
      <c r="FW682">
        <v>243</v>
      </c>
      <c r="FX682" t="s">
        <v>289</v>
      </c>
    </row>
    <row r="683" spans="1:180" x14ac:dyDescent="0.35">
      <c r="A683" t="s">
        <v>2022</v>
      </c>
      <c r="B683" t="s">
        <v>2022</v>
      </c>
      <c r="C683">
        <v>1</v>
      </c>
      <c r="D683">
        <v>1</v>
      </c>
      <c r="E683">
        <v>1</v>
      </c>
      <c r="F683" t="s">
        <v>2021</v>
      </c>
      <c r="G683" t="s">
        <v>2020</v>
      </c>
      <c r="H683" t="s">
        <v>2019</v>
      </c>
      <c r="I683">
        <v>1</v>
      </c>
      <c r="J683">
        <v>1</v>
      </c>
      <c r="K683">
        <v>1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1</v>
      </c>
      <c r="R683">
        <v>1</v>
      </c>
      <c r="S683">
        <v>0</v>
      </c>
      <c r="T683">
        <v>0</v>
      </c>
      <c r="U683">
        <v>0</v>
      </c>
      <c r="V683">
        <v>1</v>
      </c>
      <c r="W683">
        <v>1</v>
      </c>
      <c r="X683">
        <v>1</v>
      </c>
      <c r="Y683">
        <v>0</v>
      </c>
      <c r="Z683">
        <v>0</v>
      </c>
      <c r="AA683">
        <v>0</v>
      </c>
      <c r="AB683">
        <v>1</v>
      </c>
      <c r="AC683">
        <v>1</v>
      </c>
      <c r="AD683">
        <v>1</v>
      </c>
      <c r="AE683">
        <v>0</v>
      </c>
      <c r="AF683">
        <v>0</v>
      </c>
      <c r="AG683">
        <v>0</v>
      </c>
      <c r="AH683">
        <v>1</v>
      </c>
      <c r="AI683">
        <v>1</v>
      </c>
      <c r="AJ683">
        <v>1</v>
      </c>
      <c r="AK683">
        <v>0</v>
      </c>
      <c r="AL683">
        <v>0</v>
      </c>
      <c r="AM683">
        <v>0</v>
      </c>
      <c r="AN683">
        <v>1</v>
      </c>
      <c r="AO683">
        <v>1</v>
      </c>
      <c r="AP683">
        <v>1</v>
      </c>
      <c r="AQ683">
        <v>0</v>
      </c>
      <c r="AR683">
        <v>0</v>
      </c>
      <c r="AS683">
        <v>0</v>
      </c>
      <c r="AT683">
        <v>1</v>
      </c>
      <c r="AU683">
        <v>1</v>
      </c>
      <c r="AV683">
        <v>1</v>
      </c>
      <c r="AW683">
        <v>0</v>
      </c>
      <c r="AX683">
        <v>0</v>
      </c>
      <c r="AY683">
        <v>0</v>
      </c>
      <c r="AZ683">
        <v>1</v>
      </c>
      <c r="BA683">
        <v>1</v>
      </c>
      <c r="BB683">
        <v>1</v>
      </c>
      <c r="BC683">
        <v>0</v>
      </c>
      <c r="BD683">
        <v>0</v>
      </c>
      <c r="BE683">
        <v>0</v>
      </c>
      <c r="BF683">
        <v>1</v>
      </c>
      <c r="BG683">
        <v>1</v>
      </c>
      <c r="BH683">
        <v>1</v>
      </c>
      <c r="BI683">
        <v>0</v>
      </c>
      <c r="BJ683">
        <v>0</v>
      </c>
      <c r="BK683">
        <v>0</v>
      </c>
      <c r="BL683">
        <v>1</v>
      </c>
      <c r="BM683">
        <v>1</v>
      </c>
      <c r="BN683">
        <v>1</v>
      </c>
      <c r="BO683">
        <v>4</v>
      </c>
      <c r="BP683">
        <v>4</v>
      </c>
      <c r="BQ683">
        <v>4</v>
      </c>
      <c r="BR683">
        <v>25.943000000000001</v>
      </c>
      <c r="BS683">
        <v>227</v>
      </c>
      <c r="BT683">
        <v>227</v>
      </c>
      <c r="BU683">
        <v>7.3350000000000004E-3</v>
      </c>
      <c r="BV683">
        <v>6.1436999999999999</v>
      </c>
      <c r="BZ683" t="s">
        <v>223</v>
      </c>
      <c r="CA683" t="s">
        <v>223</v>
      </c>
      <c r="CB683" t="s">
        <v>223</v>
      </c>
      <c r="CF683" t="s">
        <v>224</v>
      </c>
      <c r="CG683" t="s">
        <v>224</v>
      </c>
      <c r="CH683" t="s">
        <v>224</v>
      </c>
      <c r="CL683" t="s">
        <v>224</v>
      </c>
      <c r="CM683" t="s">
        <v>224</v>
      </c>
      <c r="CN683" t="s">
        <v>224</v>
      </c>
      <c r="CO683">
        <v>0</v>
      </c>
      <c r="CP683">
        <v>0</v>
      </c>
      <c r="CQ683">
        <v>0</v>
      </c>
      <c r="CR683">
        <v>4</v>
      </c>
      <c r="CS683">
        <v>4</v>
      </c>
      <c r="CT683">
        <v>4</v>
      </c>
      <c r="CU683">
        <v>0</v>
      </c>
      <c r="CV683">
        <v>0</v>
      </c>
      <c r="CW683">
        <v>0</v>
      </c>
      <c r="CX683">
        <v>4</v>
      </c>
      <c r="CY683">
        <v>4</v>
      </c>
      <c r="CZ683">
        <v>4</v>
      </c>
      <c r="DA683">
        <v>0</v>
      </c>
      <c r="DB683">
        <v>0</v>
      </c>
      <c r="DC683">
        <v>0</v>
      </c>
      <c r="DD683">
        <v>4</v>
      </c>
      <c r="DE683">
        <v>4</v>
      </c>
      <c r="DF683">
        <v>4</v>
      </c>
      <c r="DG683">
        <v>42713000</v>
      </c>
      <c r="DH683">
        <v>0</v>
      </c>
      <c r="DI683">
        <v>0</v>
      </c>
      <c r="DJ683">
        <v>0</v>
      </c>
      <c r="DK683">
        <v>10437000</v>
      </c>
      <c r="DL683">
        <v>7610200</v>
      </c>
      <c r="DM683">
        <v>8323400</v>
      </c>
      <c r="DN683">
        <v>0</v>
      </c>
      <c r="DO683">
        <v>0</v>
      </c>
      <c r="DP683">
        <v>0</v>
      </c>
      <c r="DQ683">
        <v>3579800</v>
      </c>
      <c r="DR683">
        <v>4352900</v>
      </c>
      <c r="DS683">
        <v>3005700</v>
      </c>
      <c r="DT683">
        <v>0</v>
      </c>
      <c r="DU683">
        <v>0</v>
      </c>
      <c r="DV683">
        <v>0</v>
      </c>
      <c r="DW683">
        <v>2360300</v>
      </c>
      <c r="DX683">
        <v>1448200</v>
      </c>
      <c r="DY683">
        <v>1595500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11605000</v>
      </c>
      <c r="ES683">
        <v>8004300</v>
      </c>
      <c r="ET683">
        <v>11507000</v>
      </c>
      <c r="EU683">
        <v>6785600</v>
      </c>
      <c r="EV683">
        <v>8543900</v>
      </c>
      <c r="EW683">
        <v>6573200</v>
      </c>
      <c r="EX683">
        <v>8041800</v>
      </c>
      <c r="EY683">
        <v>6549800</v>
      </c>
      <c r="EZ683">
        <v>6593500</v>
      </c>
      <c r="FA683">
        <v>1</v>
      </c>
      <c r="FB683">
        <v>0</v>
      </c>
      <c r="FC683">
        <v>1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2</v>
      </c>
      <c r="FK683" t="s">
        <v>2018</v>
      </c>
      <c r="FO683">
        <v>678</v>
      </c>
      <c r="FP683">
        <v>799</v>
      </c>
      <c r="FQ683" t="s">
        <v>16</v>
      </c>
      <c r="FR683">
        <v>843</v>
      </c>
      <c r="FS683" t="s">
        <v>2017</v>
      </c>
      <c r="FT683" t="s">
        <v>2016</v>
      </c>
      <c r="FU683">
        <v>6931</v>
      </c>
      <c r="FX683">
        <v>-1</v>
      </c>
    </row>
    <row r="684" spans="1:180" x14ac:dyDescent="0.35">
      <c r="A684" t="s">
        <v>2015</v>
      </c>
      <c r="B684" t="s">
        <v>2015</v>
      </c>
      <c r="C684">
        <v>6</v>
      </c>
      <c r="D684">
        <v>6</v>
      </c>
      <c r="E684">
        <v>6</v>
      </c>
      <c r="F684" t="s">
        <v>2014</v>
      </c>
      <c r="G684" t="s">
        <v>2013</v>
      </c>
      <c r="H684" t="s">
        <v>2012</v>
      </c>
      <c r="I684">
        <v>1</v>
      </c>
      <c r="J684">
        <v>6</v>
      </c>
      <c r="K684">
        <v>6</v>
      </c>
      <c r="L684">
        <v>6</v>
      </c>
      <c r="M684">
        <v>0</v>
      </c>
      <c r="N684">
        <v>1</v>
      </c>
      <c r="O684">
        <v>1</v>
      </c>
      <c r="P684">
        <v>5</v>
      </c>
      <c r="Q684">
        <v>6</v>
      </c>
      <c r="R684">
        <v>5</v>
      </c>
      <c r="S684">
        <v>0</v>
      </c>
      <c r="T684">
        <v>2</v>
      </c>
      <c r="U684">
        <v>1</v>
      </c>
      <c r="V684">
        <v>5</v>
      </c>
      <c r="W684">
        <v>5</v>
      </c>
      <c r="X684">
        <v>4</v>
      </c>
      <c r="Y684">
        <v>0</v>
      </c>
      <c r="Z684">
        <v>0</v>
      </c>
      <c r="AA684">
        <v>1</v>
      </c>
      <c r="AB684">
        <v>5</v>
      </c>
      <c r="AC684">
        <v>5</v>
      </c>
      <c r="AD684">
        <v>4</v>
      </c>
      <c r="AE684">
        <v>0</v>
      </c>
      <c r="AF684">
        <v>1</v>
      </c>
      <c r="AG684">
        <v>1</v>
      </c>
      <c r="AH684">
        <v>5</v>
      </c>
      <c r="AI684">
        <v>6</v>
      </c>
      <c r="AJ684">
        <v>5</v>
      </c>
      <c r="AK684">
        <v>0</v>
      </c>
      <c r="AL684">
        <v>2</v>
      </c>
      <c r="AM684">
        <v>1</v>
      </c>
      <c r="AN684">
        <v>5</v>
      </c>
      <c r="AO684">
        <v>5</v>
      </c>
      <c r="AP684">
        <v>4</v>
      </c>
      <c r="AQ684">
        <v>0</v>
      </c>
      <c r="AR684">
        <v>0</v>
      </c>
      <c r="AS684">
        <v>1</v>
      </c>
      <c r="AT684">
        <v>5</v>
      </c>
      <c r="AU684">
        <v>5</v>
      </c>
      <c r="AV684">
        <v>4</v>
      </c>
      <c r="AW684">
        <v>0</v>
      </c>
      <c r="AX684">
        <v>1</v>
      </c>
      <c r="AY684">
        <v>1</v>
      </c>
      <c r="AZ684">
        <v>5</v>
      </c>
      <c r="BA684">
        <v>6</v>
      </c>
      <c r="BB684">
        <v>5</v>
      </c>
      <c r="BC684">
        <v>0</v>
      </c>
      <c r="BD684">
        <v>2</v>
      </c>
      <c r="BE684">
        <v>1</v>
      </c>
      <c r="BF684">
        <v>5</v>
      </c>
      <c r="BG684">
        <v>5</v>
      </c>
      <c r="BH684">
        <v>4</v>
      </c>
      <c r="BI684">
        <v>0</v>
      </c>
      <c r="BJ684">
        <v>0</v>
      </c>
      <c r="BK684">
        <v>1</v>
      </c>
      <c r="BL684">
        <v>5</v>
      </c>
      <c r="BM684">
        <v>5</v>
      </c>
      <c r="BN684">
        <v>4</v>
      </c>
      <c r="BO684">
        <v>28.2</v>
      </c>
      <c r="BP684">
        <v>28.2</v>
      </c>
      <c r="BQ684">
        <v>28.2</v>
      </c>
      <c r="BR684">
        <v>30.687999999999999</v>
      </c>
      <c r="BS684">
        <v>273</v>
      </c>
      <c r="BT684">
        <v>273</v>
      </c>
      <c r="BU684">
        <v>0</v>
      </c>
      <c r="BV684">
        <v>126.36</v>
      </c>
      <c r="BX684" t="s">
        <v>223</v>
      </c>
      <c r="BY684" t="s">
        <v>223</v>
      </c>
      <c r="BZ684" t="s">
        <v>223</v>
      </c>
      <c r="CA684" t="s">
        <v>223</v>
      </c>
      <c r="CB684" t="s">
        <v>223</v>
      </c>
      <c r="CD684" t="s">
        <v>224</v>
      </c>
      <c r="CE684" t="s">
        <v>224</v>
      </c>
      <c r="CF684" t="s">
        <v>223</v>
      </c>
      <c r="CG684" t="s">
        <v>223</v>
      </c>
      <c r="CH684" t="s">
        <v>223</v>
      </c>
      <c r="CK684" t="s">
        <v>223</v>
      </c>
      <c r="CL684" t="s">
        <v>223</v>
      </c>
      <c r="CM684" t="s">
        <v>223</v>
      </c>
      <c r="CN684" t="s">
        <v>223</v>
      </c>
      <c r="CO684">
        <v>0</v>
      </c>
      <c r="CP684">
        <v>3.3</v>
      </c>
      <c r="CQ684">
        <v>3.3</v>
      </c>
      <c r="CR684">
        <v>24.9</v>
      </c>
      <c r="CS684">
        <v>28.2</v>
      </c>
      <c r="CT684">
        <v>24.9</v>
      </c>
      <c r="CU684">
        <v>0</v>
      </c>
      <c r="CV684">
        <v>9.5</v>
      </c>
      <c r="CW684">
        <v>3.3</v>
      </c>
      <c r="CX684">
        <v>24.9</v>
      </c>
      <c r="CY684">
        <v>24.9</v>
      </c>
      <c r="CZ684">
        <v>24.5</v>
      </c>
      <c r="DA684">
        <v>0</v>
      </c>
      <c r="DB684">
        <v>0</v>
      </c>
      <c r="DC684">
        <v>3.3</v>
      </c>
      <c r="DD684">
        <v>24.9</v>
      </c>
      <c r="DE684">
        <v>24.9</v>
      </c>
      <c r="DF684">
        <v>24.9</v>
      </c>
      <c r="DG684">
        <v>347530000</v>
      </c>
      <c r="DH684">
        <v>0</v>
      </c>
      <c r="DI684">
        <v>634640</v>
      </c>
      <c r="DJ684">
        <v>567220</v>
      </c>
      <c r="DK684">
        <v>68059000</v>
      </c>
      <c r="DL684">
        <v>63230000</v>
      </c>
      <c r="DM684">
        <v>69099000</v>
      </c>
      <c r="DN684">
        <v>0</v>
      </c>
      <c r="DO684">
        <v>1319600</v>
      </c>
      <c r="DP684">
        <v>1098000</v>
      </c>
      <c r="DQ684">
        <v>38980000</v>
      </c>
      <c r="DR684">
        <v>39348000</v>
      </c>
      <c r="DS684">
        <v>20979000</v>
      </c>
      <c r="DT684">
        <v>0</v>
      </c>
      <c r="DU684">
        <v>0</v>
      </c>
      <c r="DV684">
        <v>1567600</v>
      </c>
      <c r="DW684">
        <v>13923000</v>
      </c>
      <c r="DX684">
        <v>11871000</v>
      </c>
      <c r="DY684">
        <v>16852000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25146000</v>
      </c>
      <c r="ES684">
        <v>28378000</v>
      </c>
      <c r="ET684">
        <v>33384000</v>
      </c>
      <c r="EU684">
        <v>27563000</v>
      </c>
      <c r="EV684">
        <v>34419000</v>
      </c>
      <c r="EW684">
        <v>30192000</v>
      </c>
      <c r="EX684">
        <v>17713000</v>
      </c>
      <c r="EY684">
        <v>17940000</v>
      </c>
      <c r="EZ684">
        <v>29149000</v>
      </c>
      <c r="FA684">
        <v>5</v>
      </c>
      <c r="FB684">
        <v>4</v>
      </c>
      <c r="FC684">
        <v>2</v>
      </c>
      <c r="FD684">
        <v>4</v>
      </c>
      <c r="FE684">
        <v>2</v>
      </c>
      <c r="FF684">
        <v>1</v>
      </c>
      <c r="FG684">
        <v>2</v>
      </c>
      <c r="FH684">
        <v>1</v>
      </c>
      <c r="FI684">
        <v>2</v>
      </c>
      <c r="FJ684">
        <v>23</v>
      </c>
      <c r="FK684" t="s">
        <v>2011</v>
      </c>
      <c r="FO684">
        <v>679</v>
      </c>
      <c r="FP684" t="s">
        <v>2010</v>
      </c>
      <c r="FQ684" t="s">
        <v>414</v>
      </c>
      <c r="FR684" t="s">
        <v>2009</v>
      </c>
      <c r="FS684" t="s">
        <v>2008</v>
      </c>
      <c r="FT684" t="s">
        <v>2007</v>
      </c>
      <c r="FU684" t="s">
        <v>2006</v>
      </c>
      <c r="FX684">
        <v>-1</v>
      </c>
    </row>
    <row r="685" spans="1:180" x14ac:dyDescent="0.35">
      <c r="A685" t="s">
        <v>2005</v>
      </c>
      <c r="B685" t="s">
        <v>2004</v>
      </c>
      <c r="C685" t="s">
        <v>2003</v>
      </c>
      <c r="D685" t="s">
        <v>2003</v>
      </c>
      <c r="E685" t="s">
        <v>2003</v>
      </c>
      <c r="F685" t="s">
        <v>2002</v>
      </c>
      <c r="G685" t="s">
        <v>2001</v>
      </c>
      <c r="H685" t="s">
        <v>2000</v>
      </c>
      <c r="I685">
        <v>2</v>
      </c>
      <c r="J685">
        <v>7</v>
      </c>
      <c r="K685">
        <v>7</v>
      </c>
      <c r="L685">
        <v>7</v>
      </c>
      <c r="M685">
        <v>0</v>
      </c>
      <c r="N685">
        <v>0</v>
      </c>
      <c r="O685">
        <v>0</v>
      </c>
      <c r="P685">
        <v>5</v>
      </c>
      <c r="Q685">
        <v>6</v>
      </c>
      <c r="R685">
        <v>6</v>
      </c>
      <c r="S685">
        <v>1</v>
      </c>
      <c r="T685">
        <v>1</v>
      </c>
      <c r="U685">
        <v>1</v>
      </c>
      <c r="V685">
        <v>7</v>
      </c>
      <c r="W685">
        <v>6</v>
      </c>
      <c r="X685">
        <v>5</v>
      </c>
      <c r="Y685">
        <v>0</v>
      </c>
      <c r="Z685">
        <v>0</v>
      </c>
      <c r="AA685">
        <v>0</v>
      </c>
      <c r="AB685">
        <v>2</v>
      </c>
      <c r="AC685">
        <v>5</v>
      </c>
      <c r="AD685">
        <v>5</v>
      </c>
      <c r="AE685">
        <v>0</v>
      </c>
      <c r="AF685">
        <v>0</v>
      </c>
      <c r="AG685">
        <v>0</v>
      </c>
      <c r="AH685">
        <v>5</v>
      </c>
      <c r="AI685">
        <v>6</v>
      </c>
      <c r="AJ685">
        <v>6</v>
      </c>
      <c r="AK685">
        <v>1</v>
      </c>
      <c r="AL685">
        <v>1</v>
      </c>
      <c r="AM685">
        <v>1</v>
      </c>
      <c r="AN685">
        <v>7</v>
      </c>
      <c r="AO685">
        <v>6</v>
      </c>
      <c r="AP685">
        <v>5</v>
      </c>
      <c r="AQ685">
        <v>0</v>
      </c>
      <c r="AR685">
        <v>0</v>
      </c>
      <c r="AS685">
        <v>0</v>
      </c>
      <c r="AT685">
        <v>2</v>
      </c>
      <c r="AU685">
        <v>5</v>
      </c>
      <c r="AV685">
        <v>5</v>
      </c>
      <c r="AW685">
        <v>0</v>
      </c>
      <c r="AX685">
        <v>0</v>
      </c>
      <c r="AY685">
        <v>0</v>
      </c>
      <c r="AZ685">
        <v>5</v>
      </c>
      <c r="BA685">
        <v>6</v>
      </c>
      <c r="BB685">
        <v>6</v>
      </c>
      <c r="BC685">
        <v>1</v>
      </c>
      <c r="BD685">
        <v>1</v>
      </c>
      <c r="BE685">
        <v>1</v>
      </c>
      <c r="BF685">
        <v>7</v>
      </c>
      <c r="BG685">
        <v>6</v>
      </c>
      <c r="BH685">
        <v>5</v>
      </c>
      <c r="BI685">
        <v>0</v>
      </c>
      <c r="BJ685">
        <v>0</v>
      </c>
      <c r="BK685">
        <v>0</v>
      </c>
      <c r="BL685">
        <v>2</v>
      </c>
      <c r="BM685">
        <v>5</v>
      </c>
      <c r="BN685">
        <v>5</v>
      </c>
      <c r="BO685">
        <v>17</v>
      </c>
      <c r="BP685">
        <v>17</v>
      </c>
      <c r="BQ685">
        <v>17</v>
      </c>
      <c r="BR685">
        <v>57.676000000000002</v>
      </c>
      <c r="BS685">
        <v>505</v>
      </c>
      <c r="BT685" t="s">
        <v>1999</v>
      </c>
      <c r="BU685">
        <v>0</v>
      </c>
      <c r="BV685">
        <v>53.491999999999997</v>
      </c>
      <c r="BZ685" t="s">
        <v>223</v>
      </c>
      <c r="CA685" t="s">
        <v>223</v>
      </c>
      <c r="CB685" t="s">
        <v>223</v>
      </c>
      <c r="CC685" t="s">
        <v>224</v>
      </c>
      <c r="CD685" t="s">
        <v>224</v>
      </c>
      <c r="CE685" t="s">
        <v>224</v>
      </c>
      <c r="CF685" t="s">
        <v>223</v>
      </c>
      <c r="CG685" t="s">
        <v>223</v>
      </c>
      <c r="CH685" t="s">
        <v>223</v>
      </c>
      <c r="CL685" t="s">
        <v>223</v>
      </c>
      <c r="CM685" t="s">
        <v>223</v>
      </c>
      <c r="CN685" t="s">
        <v>223</v>
      </c>
      <c r="CO685">
        <v>0</v>
      </c>
      <c r="CP685">
        <v>0</v>
      </c>
      <c r="CQ685">
        <v>0</v>
      </c>
      <c r="CR685">
        <v>13.7</v>
      </c>
      <c r="CS685">
        <v>13.9</v>
      </c>
      <c r="CT685">
        <v>13.9</v>
      </c>
      <c r="CU685">
        <v>3.2</v>
      </c>
      <c r="CV685">
        <v>3.2</v>
      </c>
      <c r="CW685">
        <v>3.2</v>
      </c>
      <c r="CX685">
        <v>17</v>
      </c>
      <c r="CY685">
        <v>17</v>
      </c>
      <c r="CZ685">
        <v>15</v>
      </c>
      <c r="DA685">
        <v>0</v>
      </c>
      <c r="DB685">
        <v>0</v>
      </c>
      <c r="DC685">
        <v>0</v>
      </c>
      <c r="DD685">
        <v>6.3</v>
      </c>
      <c r="DE685">
        <v>13.9</v>
      </c>
      <c r="DF685">
        <v>11.9</v>
      </c>
      <c r="DG685">
        <v>197120000</v>
      </c>
      <c r="DH685">
        <v>0</v>
      </c>
      <c r="DI685">
        <v>0</v>
      </c>
      <c r="DJ685">
        <v>0</v>
      </c>
      <c r="DK685">
        <v>31979000</v>
      </c>
      <c r="DL685">
        <v>31972000</v>
      </c>
      <c r="DM685">
        <v>33361000</v>
      </c>
      <c r="DN685">
        <v>478090</v>
      </c>
      <c r="DO685">
        <v>386900</v>
      </c>
      <c r="DP685">
        <v>848560</v>
      </c>
      <c r="DQ685">
        <v>33536000</v>
      </c>
      <c r="DR685">
        <v>21951000</v>
      </c>
      <c r="DS685">
        <v>21901000</v>
      </c>
      <c r="DT685">
        <v>0</v>
      </c>
      <c r="DU685">
        <v>0</v>
      </c>
      <c r="DV685">
        <v>0</v>
      </c>
      <c r="DW685">
        <v>3770300</v>
      </c>
      <c r="DX685">
        <v>8219800</v>
      </c>
      <c r="DY685">
        <v>8711500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8313600</v>
      </c>
      <c r="ES685">
        <v>9111200</v>
      </c>
      <c r="ET685">
        <v>11704000</v>
      </c>
      <c r="EU685">
        <v>10868000</v>
      </c>
      <c r="EV685">
        <v>10798000</v>
      </c>
      <c r="EW685">
        <v>13395000</v>
      </c>
      <c r="EX685">
        <v>8340100</v>
      </c>
      <c r="EY685">
        <v>9952600</v>
      </c>
      <c r="EZ685">
        <v>12172000</v>
      </c>
      <c r="FA685">
        <v>5</v>
      </c>
      <c r="FB685">
        <v>7</v>
      </c>
      <c r="FC685">
        <v>5</v>
      </c>
      <c r="FD685">
        <v>7</v>
      </c>
      <c r="FE685">
        <v>5</v>
      </c>
      <c r="FF685">
        <v>4</v>
      </c>
      <c r="FG685">
        <v>2</v>
      </c>
      <c r="FH685">
        <v>2</v>
      </c>
      <c r="FI685">
        <v>2</v>
      </c>
      <c r="FJ685">
        <v>39</v>
      </c>
      <c r="FK685" t="s">
        <v>1998</v>
      </c>
      <c r="FO685">
        <v>680</v>
      </c>
      <c r="FP685" t="s">
        <v>1997</v>
      </c>
      <c r="FQ685" t="s">
        <v>329</v>
      </c>
      <c r="FR685" t="s">
        <v>1996</v>
      </c>
      <c r="FS685" t="s">
        <v>1995</v>
      </c>
      <c r="FT685" t="s">
        <v>1994</v>
      </c>
      <c r="FU685" t="s">
        <v>1993</v>
      </c>
      <c r="FX685" t="s">
        <v>289</v>
      </c>
    </row>
    <row r="686" spans="1:180" x14ac:dyDescent="0.35">
      <c r="A686" t="s">
        <v>1992</v>
      </c>
      <c r="B686" t="s">
        <v>1992</v>
      </c>
      <c r="C686">
        <v>6</v>
      </c>
      <c r="D686">
        <v>6</v>
      </c>
      <c r="E686">
        <v>6</v>
      </c>
      <c r="F686" t="s">
        <v>1991</v>
      </c>
      <c r="G686" t="s">
        <v>1990</v>
      </c>
      <c r="H686" t="s">
        <v>1989</v>
      </c>
      <c r="I686">
        <v>1</v>
      </c>
      <c r="J686">
        <v>6</v>
      </c>
      <c r="K686">
        <v>6</v>
      </c>
      <c r="L686">
        <v>6</v>
      </c>
      <c r="M686">
        <v>0</v>
      </c>
      <c r="N686">
        <v>0</v>
      </c>
      <c r="O686">
        <v>0</v>
      </c>
      <c r="P686">
        <v>6</v>
      </c>
      <c r="Q686">
        <v>5</v>
      </c>
      <c r="R686">
        <v>6</v>
      </c>
      <c r="S686">
        <v>0</v>
      </c>
      <c r="T686">
        <v>0</v>
      </c>
      <c r="U686">
        <v>1</v>
      </c>
      <c r="V686">
        <v>6</v>
      </c>
      <c r="W686">
        <v>5</v>
      </c>
      <c r="X686">
        <v>6</v>
      </c>
      <c r="Y686">
        <v>0</v>
      </c>
      <c r="Z686">
        <v>0</v>
      </c>
      <c r="AA686">
        <v>0</v>
      </c>
      <c r="AB686">
        <v>4</v>
      </c>
      <c r="AC686">
        <v>6</v>
      </c>
      <c r="AD686">
        <v>5</v>
      </c>
      <c r="AE686">
        <v>0</v>
      </c>
      <c r="AF686">
        <v>0</v>
      </c>
      <c r="AG686">
        <v>0</v>
      </c>
      <c r="AH686">
        <v>6</v>
      </c>
      <c r="AI686">
        <v>5</v>
      </c>
      <c r="AJ686">
        <v>6</v>
      </c>
      <c r="AK686">
        <v>0</v>
      </c>
      <c r="AL686">
        <v>0</v>
      </c>
      <c r="AM686">
        <v>1</v>
      </c>
      <c r="AN686">
        <v>6</v>
      </c>
      <c r="AO686">
        <v>5</v>
      </c>
      <c r="AP686">
        <v>6</v>
      </c>
      <c r="AQ686">
        <v>0</v>
      </c>
      <c r="AR686">
        <v>0</v>
      </c>
      <c r="AS686">
        <v>0</v>
      </c>
      <c r="AT686">
        <v>4</v>
      </c>
      <c r="AU686">
        <v>6</v>
      </c>
      <c r="AV686">
        <v>5</v>
      </c>
      <c r="AW686">
        <v>0</v>
      </c>
      <c r="AX686">
        <v>0</v>
      </c>
      <c r="AY686">
        <v>0</v>
      </c>
      <c r="AZ686">
        <v>6</v>
      </c>
      <c r="BA686">
        <v>5</v>
      </c>
      <c r="BB686">
        <v>6</v>
      </c>
      <c r="BC686">
        <v>0</v>
      </c>
      <c r="BD686">
        <v>0</v>
      </c>
      <c r="BE686">
        <v>1</v>
      </c>
      <c r="BF686">
        <v>6</v>
      </c>
      <c r="BG686">
        <v>5</v>
      </c>
      <c r="BH686">
        <v>6</v>
      </c>
      <c r="BI686">
        <v>0</v>
      </c>
      <c r="BJ686">
        <v>0</v>
      </c>
      <c r="BK686">
        <v>0</v>
      </c>
      <c r="BL686">
        <v>4</v>
      </c>
      <c r="BM686">
        <v>6</v>
      </c>
      <c r="BN686">
        <v>5</v>
      </c>
      <c r="BO686">
        <v>13.1</v>
      </c>
      <c r="BP686">
        <v>13.1</v>
      </c>
      <c r="BQ686">
        <v>13.1</v>
      </c>
      <c r="BR686">
        <v>71.438000000000002</v>
      </c>
      <c r="BS686">
        <v>649</v>
      </c>
      <c r="BT686">
        <v>649</v>
      </c>
      <c r="BU686">
        <v>0</v>
      </c>
      <c r="BV686">
        <v>195.16</v>
      </c>
      <c r="BZ686" t="s">
        <v>223</v>
      </c>
      <c r="CA686" t="s">
        <v>223</v>
      </c>
      <c r="CB686" t="s">
        <v>223</v>
      </c>
      <c r="CE686" t="s">
        <v>223</v>
      </c>
      <c r="CF686" t="s">
        <v>223</v>
      </c>
      <c r="CG686" t="s">
        <v>223</v>
      </c>
      <c r="CH686" t="s">
        <v>223</v>
      </c>
      <c r="CL686" t="s">
        <v>223</v>
      </c>
      <c r="CM686" t="s">
        <v>223</v>
      </c>
      <c r="CN686" t="s">
        <v>223</v>
      </c>
      <c r="CO686">
        <v>0</v>
      </c>
      <c r="CP686">
        <v>0</v>
      </c>
      <c r="CQ686">
        <v>0</v>
      </c>
      <c r="CR686">
        <v>13.1</v>
      </c>
      <c r="CS686">
        <v>10.6</v>
      </c>
      <c r="CT686">
        <v>13.1</v>
      </c>
      <c r="CU686">
        <v>0</v>
      </c>
      <c r="CV686">
        <v>0</v>
      </c>
      <c r="CW686">
        <v>1.5</v>
      </c>
      <c r="CX686">
        <v>13.1</v>
      </c>
      <c r="CY686">
        <v>11.6</v>
      </c>
      <c r="CZ686">
        <v>13.1</v>
      </c>
      <c r="DA686">
        <v>0</v>
      </c>
      <c r="DB686">
        <v>0</v>
      </c>
      <c r="DC686">
        <v>0</v>
      </c>
      <c r="DD686">
        <v>9.1</v>
      </c>
      <c r="DE686">
        <v>13.1</v>
      </c>
      <c r="DF686">
        <v>10.9</v>
      </c>
      <c r="DG686">
        <v>716290000</v>
      </c>
      <c r="DH686">
        <v>0</v>
      </c>
      <c r="DI686">
        <v>0</v>
      </c>
      <c r="DJ686">
        <v>0</v>
      </c>
      <c r="DK686">
        <v>134690000</v>
      </c>
      <c r="DL686">
        <v>136690000</v>
      </c>
      <c r="DM686">
        <v>115780000</v>
      </c>
      <c r="DN686">
        <v>0</v>
      </c>
      <c r="DO686">
        <v>0</v>
      </c>
      <c r="DP686">
        <v>516550</v>
      </c>
      <c r="DQ686">
        <v>104070000</v>
      </c>
      <c r="DR686">
        <v>54490000</v>
      </c>
      <c r="DS686">
        <v>88610000</v>
      </c>
      <c r="DT686">
        <v>0</v>
      </c>
      <c r="DU686">
        <v>0</v>
      </c>
      <c r="DV686">
        <v>0</v>
      </c>
      <c r="DW686">
        <v>24378000</v>
      </c>
      <c r="DX686">
        <v>28589000</v>
      </c>
      <c r="DY686">
        <v>28470000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31784000</v>
      </c>
      <c r="ES686">
        <v>38008000</v>
      </c>
      <c r="ET686">
        <v>30240000</v>
      </c>
      <c r="EU686">
        <v>53401000</v>
      </c>
      <c r="EV686">
        <v>44121000</v>
      </c>
      <c r="EW686">
        <v>45922000</v>
      </c>
      <c r="EX686">
        <v>29241000</v>
      </c>
      <c r="EY686">
        <v>38308000</v>
      </c>
      <c r="EZ686">
        <v>34923000</v>
      </c>
      <c r="FA686">
        <v>8</v>
      </c>
      <c r="FB686">
        <v>6</v>
      </c>
      <c r="FC686">
        <v>6</v>
      </c>
      <c r="FD686">
        <v>7</v>
      </c>
      <c r="FE686">
        <v>4</v>
      </c>
      <c r="FF686">
        <v>7</v>
      </c>
      <c r="FG686">
        <v>4</v>
      </c>
      <c r="FH686">
        <v>2</v>
      </c>
      <c r="FI686">
        <v>2</v>
      </c>
      <c r="FJ686">
        <v>46</v>
      </c>
      <c r="FK686" t="s">
        <v>1988</v>
      </c>
      <c r="FO686">
        <v>681</v>
      </c>
      <c r="FP686" t="s">
        <v>1987</v>
      </c>
      <c r="FQ686" t="s">
        <v>414</v>
      </c>
      <c r="FR686" t="s">
        <v>1986</v>
      </c>
      <c r="FS686" t="s">
        <v>1985</v>
      </c>
      <c r="FT686" t="s">
        <v>1984</v>
      </c>
      <c r="FU686" t="s">
        <v>1983</v>
      </c>
      <c r="FX686">
        <v>-1</v>
      </c>
    </row>
    <row r="687" spans="1:180" x14ac:dyDescent="0.35">
      <c r="A687" t="s">
        <v>1982</v>
      </c>
      <c r="B687" t="s">
        <v>1982</v>
      </c>
      <c r="C687" t="s">
        <v>1981</v>
      </c>
      <c r="D687" t="s">
        <v>1980</v>
      </c>
      <c r="E687" t="s">
        <v>1979</v>
      </c>
      <c r="F687" t="s">
        <v>1978</v>
      </c>
      <c r="G687" t="s">
        <v>1977</v>
      </c>
      <c r="H687" t="s">
        <v>1976</v>
      </c>
      <c r="I687">
        <v>3</v>
      </c>
      <c r="J687">
        <v>7</v>
      </c>
      <c r="K687">
        <v>1</v>
      </c>
      <c r="L687">
        <v>0</v>
      </c>
      <c r="M687">
        <v>6</v>
      </c>
      <c r="N687">
        <v>6</v>
      </c>
      <c r="O687">
        <v>6</v>
      </c>
      <c r="P687">
        <v>4</v>
      </c>
      <c r="Q687">
        <v>4</v>
      </c>
      <c r="R687">
        <v>3</v>
      </c>
      <c r="S687">
        <v>6</v>
      </c>
      <c r="T687">
        <v>5</v>
      </c>
      <c r="U687">
        <v>6</v>
      </c>
      <c r="V687">
        <v>5</v>
      </c>
      <c r="W687">
        <v>5</v>
      </c>
      <c r="X687">
        <v>5</v>
      </c>
      <c r="Y687">
        <v>6</v>
      </c>
      <c r="Z687">
        <v>5</v>
      </c>
      <c r="AA687">
        <v>5</v>
      </c>
      <c r="AB687">
        <v>6</v>
      </c>
      <c r="AC687">
        <v>6</v>
      </c>
      <c r="AD687">
        <v>6</v>
      </c>
      <c r="AE687">
        <v>1</v>
      </c>
      <c r="AF687">
        <v>1</v>
      </c>
      <c r="AG687">
        <v>1</v>
      </c>
      <c r="AH687">
        <v>1</v>
      </c>
      <c r="AI687">
        <v>1</v>
      </c>
      <c r="AJ687">
        <v>1</v>
      </c>
      <c r="AK687">
        <v>1</v>
      </c>
      <c r="AL687">
        <v>1</v>
      </c>
      <c r="AM687">
        <v>1</v>
      </c>
      <c r="AN687">
        <v>1</v>
      </c>
      <c r="AO687">
        <v>1</v>
      </c>
      <c r="AP687">
        <v>1</v>
      </c>
      <c r="AQ687">
        <v>1</v>
      </c>
      <c r="AR687">
        <v>1</v>
      </c>
      <c r="AS687">
        <v>1</v>
      </c>
      <c r="AT687">
        <v>1</v>
      </c>
      <c r="AU687">
        <v>1</v>
      </c>
      <c r="AV687">
        <v>1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10</v>
      </c>
      <c r="BP687">
        <v>2.2000000000000002</v>
      </c>
      <c r="BQ687">
        <v>0</v>
      </c>
      <c r="BR687">
        <v>58.923000000000002</v>
      </c>
      <c r="BS687">
        <v>540</v>
      </c>
      <c r="BT687" t="s">
        <v>1975</v>
      </c>
      <c r="BU687">
        <v>2.8530999999999999E-3</v>
      </c>
      <c r="BV687">
        <v>8.6122999999999994</v>
      </c>
      <c r="BW687" t="s">
        <v>223</v>
      </c>
      <c r="BX687" t="s">
        <v>224</v>
      </c>
      <c r="BY687" t="s">
        <v>223</v>
      </c>
      <c r="BZ687" t="s">
        <v>223</v>
      </c>
      <c r="CA687" t="s">
        <v>223</v>
      </c>
      <c r="CB687" t="s">
        <v>223</v>
      </c>
      <c r="CC687" t="s">
        <v>223</v>
      </c>
      <c r="CD687" t="s">
        <v>223</v>
      </c>
      <c r="CE687" t="s">
        <v>223</v>
      </c>
      <c r="CF687" t="s">
        <v>224</v>
      </c>
      <c r="CG687" t="s">
        <v>223</v>
      </c>
      <c r="CH687" t="s">
        <v>223</v>
      </c>
      <c r="CI687" t="s">
        <v>223</v>
      </c>
      <c r="CJ687" t="s">
        <v>223</v>
      </c>
      <c r="CK687" t="s">
        <v>223</v>
      </c>
      <c r="CL687" t="s">
        <v>223</v>
      </c>
      <c r="CM687" t="s">
        <v>223</v>
      </c>
      <c r="CN687" t="s">
        <v>223</v>
      </c>
      <c r="CO687">
        <v>9.6</v>
      </c>
      <c r="CP687">
        <v>9.6</v>
      </c>
      <c r="CQ687">
        <v>9.6</v>
      </c>
      <c r="CR687">
        <v>5.6</v>
      </c>
      <c r="CS687">
        <v>5.6</v>
      </c>
      <c r="CT687">
        <v>3.9</v>
      </c>
      <c r="CU687">
        <v>9.6</v>
      </c>
      <c r="CV687">
        <v>7.8</v>
      </c>
      <c r="CW687">
        <v>9.6</v>
      </c>
      <c r="CX687">
        <v>7.4</v>
      </c>
      <c r="CY687">
        <v>7.4</v>
      </c>
      <c r="CZ687">
        <v>7.4</v>
      </c>
      <c r="DA687">
        <v>7.8</v>
      </c>
      <c r="DB687">
        <v>7.4</v>
      </c>
      <c r="DC687">
        <v>7.4</v>
      </c>
      <c r="DD687">
        <v>9.6</v>
      </c>
      <c r="DE687">
        <v>9.6</v>
      </c>
      <c r="DF687">
        <v>9.6</v>
      </c>
      <c r="DG687">
        <v>609770000</v>
      </c>
      <c r="DH687">
        <v>37516000</v>
      </c>
      <c r="DI687">
        <v>31763000</v>
      </c>
      <c r="DJ687">
        <v>43660000</v>
      </c>
      <c r="DK687">
        <v>115400000</v>
      </c>
      <c r="DL687">
        <v>69291000</v>
      </c>
      <c r="DM687">
        <v>68236000</v>
      </c>
      <c r="DN687">
        <v>25189000</v>
      </c>
      <c r="DO687">
        <v>41777000</v>
      </c>
      <c r="DP687">
        <v>26688000</v>
      </c>
      <c r="DQ687">
        <v>6976500</v>
      </c>
      <c r="DR687">
        <v>14354000</v>
      </c>
      <c r="DS687">
        <v>12898000</v>
      </c>
      <c r="DT687">
        <v>22423000</v>
      </c>
      <c r="DU687">
        <v>24821000</v>
      </c>
      <c r="DV687">
        <v>32065000</v>
      </c>
      <c r="DW687">
        <v>20365000</v>
      </c>
      <c r="DX687">
        <v>7638700</v>
      </c>
      <c r="DY687">
        <v>8706000</v>
      </c>
      <c r="DZ687">
        <v>26476000</v>
      </c>
      <c r="EA687">
        <v>33037000</v>
      </c>
      <c r="EB687">
        <v>40309000</v>
      </c>
      <c r="EC687">
        <v>8751100</v>
      </c>
      <c r="ED687">
        <v>19322000</v>
      </c>
      <c r="EE687">
        <v>11630000</v>
      </c>
      <c r="EF687">
        <v>7491200</v>
      </c>
      <c r="EG687">
        <v>9922900</v>
      </c>
      <c r="EH687">
        <v>11714000</v>
      </c>
      <c r="EI687">
        <v>2</v>
      </c>
      <c r="EJ687">
        <v>0</v>
      </c>
      <c r="EK687">
        <v>1</v>
      </c>
      <c r="EL687">
        <v>1</v>
      </c>
      <c r="EM687">
        <v>2</v>
      </c>
      <c r="EN687">
        <v>1</v>
      </c>
      <c r="EO687">
        <v>1</v>
      </c>
      <c r="EP687">
        <v>1</v>
      </c>
      <c r="EQ687">
        <v>1</v>
      </c>
      <c r="ER687">
        <v>61868000</v>
      </c>
      <c r="ES687">
        <v>61827000</v>
      </c>
      <c r="ET687">
        <v>67306000</v>
      </c>
      <c r="EU687">
        <v>12434000</v>
      </c>
      <c r="EV687">
        <v>17079000</v>
      </c>
      <c r="EW687">
        <v>18990000</v>
      </c>
      <c r="EX687">
        <v>47620000</v>
      </c>
      <c r="EY687">
        <v>34362000</v>
      </c>
      <c r="EZ687">
        <v>35903000</v>
      </c>
      <c r="FA687">
        <v>1</v>
      </c>
      <c r="FB687">
        <v>1</v>
      </c>
      <c r="FC687">
        <v>1</v>
      </c>
      <c r="FD687">
        <v>0</v>
      </c>
      <c r="FE687">
        <v>0</v>
      </c>
      <c r="FF687">
        <v>1</v>
      </c>
      <c r="FG687">
        <v>1</v>
      </c>
      <c r="FH687">
        <v>1</v>
      </c>
      <c r="FI687">
        <v>2</v>
      </c>
      <c r="FJ687">
        <v>18</v>
      </c>
      <c r="FK687" t="s">
        <v>1974</v>
      </c>
      <c r="FO687">
        <v>682</v>
      </c>
      <c r="FP687" t="s">
        <v>1973</v>
      </c>
      <c r="FQ687" t="s">
        <v>1972</v>
      </c>
      <c r="FR687" t="s">
        <v>1971</v>
      </c>
      <c r="FS687" t="s">
        <v>1970</v>
      </c>
      <c r="FT687" t="s">
        <v>1969</v>
      </c>
      <c r="FU687" t="s">
        <v>1968</v>
      </c>
      <c r="FX687" t="s">
        <v>1149</v>
      </c>
    </row>
    <row r="688" spans="1:180" x14ac:dyDescent="0.35">
      <c r="A688" t="s">
        <v>1967</v>
      </c>
      <c r="B688" t="s">
        <v>1967</v>
      </c>
      <c r="C688">
        <v>19</v>
      </c>
      <c r="D688">
        <v>19</v>
      </c>
      <c r="E688">
        <v>19</v>
      </c>
      <c r="F688" t="s">
        <v>1966</v>
      </c>
      <c r="G688" t="s">
        <v>1965</v>
      </c>
      <c r="H688" t="s">
        <v>1964</v>
      </c>
      <c r="I688">
        <v>1</v>
      </c>
      <c r="J688">
        <v>19</v>
      </c>
      <c r="K688">
        <v>19</v>
      </c>
      <c r="L688">
        <v>19</v>
      </c>
      <c r="M688">
        <v>12</v>
      </c>
      <c r="N688">
        <v>12</v>
      </c>
      <c r="O688">
        <v>11</v>
      </c>
      <c r="P688">
        <v>18</v>
      </c>
      <c r="Q688">
        <v>19</v>
      </c>
      <c r="R688">
        <v>19</v>
      </c>
      <c r="S688">
        <v>16</v>
      </c>
      <c r="T688">
        <v>17</v>
      </c>
      <c r="U688">
        <v>15</v>
      </c>
      <c r="V688">
        <v>15</v>
      </c>
      <c r="W688">
        <v>16</v>
      </c>
      <c r="X688">
        <v>10</v>
      </c>
      <c r="Y688">
        <v>16</v>
      </c>
      <c r="Z688">
        <v>16</v>
      </c>
      <c r="AA688">
        <v>15</v>
      </c>
      <c r="AB688">
        <v>15</v>
      </c>
      <c r="AC688">
        <v>15</v>
      </c>
      <c r="AD688">
        <v>16</v>
      </c>
      <c r="AE688">
        <v>12</v>
      </c>
      <c r="AF688">
        <v>12</v>
      </c>
      <c r="AG688">
        <v>11</v>
      </c>
      <c r="AH688">
        <v>18</v>
      </c>
      <c r="AI688">
        <v>19</v>
      </c>
      <c r="AJ688">
        <v>19</v>
      </c>
      <c r="AK688">
        <v>16</v>
      </c>
      <c r="AL688">
        <v>17</v>
      </c>
      <c r="AM688">
        <v>15</v>
      </c>
      <c r="AN688">
        <v>15</v>
      </c>
      <c r="AO688">
        <v>16</v>
      </c>
      <c r="AP688">
        <v>10</v>
      </c>
      <c r="AQ688">
        <v>16</v>
      </c>
      <c r="AR688">
        <v>16</v>
      </c>
      <c r="AS688">
        <v>15</v>
      </c>
      <c r="AT688">
        <v>15</v>
      </c>
      <c r="AU688">
        <v>15</v>
      </c>
      <c r="AV688">
        <v>16</v>
      </c>
      <c r="AW688">
        <v>12</v>
      </c>
      <c r="AX688">
        <v>12</v>
      </c>
      <c r="AY688">
        <v>11</v>
      </c>
      <c r="AZ688">
        <v>18</v>
      </c>
      <c r="BA688">
        <v>19</v>
      </c>
      <c r="BB688">
        <v>19</v>
      </c>
      <c r="BC688">
        <v>16</v>
      </c>
      <c r="BD688">
        <v>17</v>
      </c>
      <c r="BE688">
        <v>15</v>
      </c>
      <c r="BF688">
        <v>15</v>
      </c>
      <c r="BG688">
        <v>16</v>
      </c>
      <c r="BH688">
        <v>10</v>
      </c>
      <c r="BI688">
        <v>16</v>
      </c>
      <c r="BJ688">
        <v>16</v>
      </c>
      <c r="BK688">
        <v>15</v>
      </c>
      <c r="BL688">
        <v>15</v>
      </c>
      <c r="BM688">
        <v>15</v>
      </c>
      <c r="BN688">
        <v>16</v>
      </c>
      <c r="BO688">
        <v>21.3</v>
      </c>
      <c r="BP688">
        <v>21.3</v>
      </c>
      <c r="BQ688">
        <v>21.3</v>
      </c>
      <c r="BR688">
        <v>282.39</v>
      </c>
      <c r="BS688">
        <v>2850</v>
      </c>
      <c r="BT688">
        <v>2850</v>
      </c>
      <c r="BU688">
        <v>0</v>
      </c>
      <c r="BV688">
        <v>323.31</v>
      </c>
      <c r="BW688" t="s">
        <v>223</v>
      </c>
      <c r="BX688" t="s">
        <v>223</v>
      </c>
      <c r="BY688" t="s">
        <v>223</v>
      </c>
      <c r="BZ688" t="s">
        <v>223</v>
      </c>
      <c r="CA688" t="s">
        <v>223</v>
      </c>
      <c r="CB688" t="s">
        <v>223</v>
      </c>
      <c r="CC688" t="s">
        <v>223</v>
      </c>
      <c r="CD688" t="s">
        <v>223</v>
      </c>
      <c r="CE688" t="s">
        <v>223</v>
      </c>
      <c r="CF688" t="s">
        <v>223</v>
      </c>
      <c r="CG688" t="s">
        <v>223</v>
      </c>
      <c r="CH688" t="s">
        <v>223</v>
      </c>
      <c r="CI688" t="s">
        <v>223</v>
      </c>
      <c r="CJ688" t="s">
        <v>223</v>
      </c>
      <c r="CK688" t="s">
        <v>223</v>
      </c>
      <c r="CL688" t="s">
        <v>223</v>
      </c>
      <c r="CM688" t="s">
        <v>223</v>
      </c>
      <c r="CN688" t="s">
        <v>223</v>
      </c>
      <c r="CO688">
        <v>13.1</v>
      </c>
      <c r="CP688">
        <v>13.1</v>
      </c>
      <c r="CQ688">
        <v>12.1</v>
      </c>
      <c r="CR688">
        <v>19.2</v>
      </c>
      <c r="CS688">
        <v>21.3</v>
      </c>
      <c r="CT688">
        <v>21.3</v>
      </c>
      <c r="CU688">
        <v>17.899999999999999</v>
      </c>
      <c r="CV688">
        <v>19.8</v>
      </c>
      <c r="CW688">
        <v>17.2</v>
      </c>
      <c r="CX688">
        <v>16.899999999999999</v>
      </c>
      <c r="CY688">
        <v>17.899999999999999</v>
      </c>
      <c r="CZ688">
        <v>10.4</v>
      </c>
      <c r="DA688">
        <v>19.5</v>
      </c>
      <c r="DB688">
        <v>19.5</v>
      </c>
      <c r="DC688">
        <v>18.600000000000001</v>
      </c>
      <c r="DD688">
        <v>16.8</v>
      </c>
      <c r="DE688">
        <v>17.8</v>
      </c>
      <c r="DF688">
        <v>18.8</v>
      </c>
      <c r="DG688">
        <v>4460500000</v>
      </c>
      <c r="DH688">
        <v>110790000</v>
      </c>
      <c r="DI688">
        <v>157340000</v>
      </c>
      <c r="DJ688">
        <v>120090000</v>
      </c>
      <c r="DK688">
        <v>802160000</v>
      </c>
      <c r="DL688">
        <v>687270000</v>
      </c>
      <c r="DM688">
        <v>483900000</v>
      </c>
      <c r="DN688">
        <v>190650000</v>
      </c>
      <c r="DO688">
        <v>144700000</v>
      </c>
      <c r="DP688">
        <v>110730000</v>
      </c>
      <c r="DQ688">
        <v>108910000</v>
      </c>
      <c r="DR688">
        <v>82379000</v>
      </c>
      <c r="DS688">
        <v>56776000</v>
      </c>
      <c r="DT688">
        <v>342670000</v>
      </c>
      <c r="DU688">
        <v>256480000</v>
      </c>
      <c r="DV688">
        <v>199310000</v>
      </c>
      <c r="DW688">
        <v>266480000</v>
      </c>
      <c r="DX688">
        <v>177420000</v>
      </c>
      <c r="DY688">
        <v>162430000</v>
      </c>
      <c r="DZ688">
        <v>20318000</v>
      </c>
      <c r="EA688">
        <v>35909000</v>
      </c>
      <c r="EB688">
        <v>28967000</v>
      </c>
      <c r="EC688">
        <v>24199000</v>
      </c>
      <c r="ED688">
        <v>21258000</v>
      </c>
      <c r="EE688">
        <v>19658000</v>
      </c>
      <c r="EF688">
        <v>45121000</v>
      </c>
      <c r="EG688">
        <v>35322000</v>
      </c>
      <c r="EH688">
        <v>29912000</v>
      </c>
      <c r="EI688">
        <v>12</v>
      </c>
      <c r="EJ688">
        <v>13</v>
      </c>
      <c r="EK688">
        <v>16</v>
      </c>
      <c r="EL688">
        <v>15</v>
      </c>
      <c r="EM688">
        <v>13</v>
      </c>
      <c r="EN688">
        <v>10</v>
      </c>
      <c r="EO688">
        <v>19</v>
      </c>
      <c r="EP688">
        <v>16</v>
      </c>
      <c r="EQ688">
        <v>14</v>
      </c>
      <c r="ER688">
        <v>201850000</v>
      </c>
      <c r="ES688">
        <v>204900000</v>
      </c>
      <c r="ET688">
        <v>149830000</v>
      </c>
      <c r="EU688">
        <v>51659000</v>
      </c>
      <c r="EV688">
        <v>42353000</v>
      </c>
      <c r="EW688">
        <v>36768000</v>
      </c>
      <c r="EX688">
        <v>234230000</v>
      </c>
      <c r="EY688">
        <v>183350000</v>
      </c>
      <c r="EZ688">
        <v>165220000</v>
      </c>
      <c r="FA688">
        <v>36</v>
      </c>
      <c r="FB688">
        <v>33</v>
      </c>
      <c r="FC688">
        <v>23</v>
      </c>
      <c r="FD688">
        <v>10</v>
      </c>
      <c r="FE688">
        <v>12</v>
      </c>
      <c r="FF688">
        <v>9</v>
      </c>
      <c r="FG688">
        <v>19</v>
      </c>
      <c r="FH688">
        <v>16</v>
      </c>
      <c r="FI688">
        <v>16</v>
      </c>
      <c r="FJ688">
        <v>302</v>
      </c>
      <c r="FK688" t="s">
        <v>1963</v>
      </c>
      <c r="FO688">
        <v>683</v>
      </c>
      <c r="FP688" t="s">
        <v>1962</v>
      </c>
      <c r="FQ688" t="s">
        <v>1309</v>
      </c>
      <c r="FR688" t="s">
        <v>1961</v>
      </c>
      <c r="FS688" t="s">
        <v>1960</v>
      </c>
      <c r="FT688" t="s">
        <v>1959</v>
      </c>
      <c r="FU688" t="s">
        <v>1958</v>
      </c>
      <c r="FX688">
        <v>-1</v>
      </c>
    </row>
    <row r="689" spans="1:180" x14ac:dyDescent="0.35">
      <c r="A689" t="s">
        <v>1957</v>
      </c>
      <c r="B689" t="s">
        <v>1957</v>
      </c>
      <c r="C689">
        <v>1</v>
      </c>
      <c r="D689">
        <v>1</v>
      </c>
      <c r="E689">
        <v>1</v>
      </c>
      <c r="F689" t="s">
        <v>1956</v>
      </c>
      <c r="G689" t="s">
        <v>1955</v>
      </c>
      <c r="H689" t="s">
        <v>1954</v>
      </c>
      <c r="I689">
        <v>1</v>
      </c>
      <c r="J689">
        <v>1</v>
      </c>
      <c r="K689">
        <v>1</v>
      </c>
      <c r="L689">
        <v>1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1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0.5</v>
      </c>
      <c r="BP689">
        <v>0.5</v>
      </c>
      <c r="BQ689">
        <v>0.5</v>
      </c>
      <c r="BR689">
        <v>285.20999999999998</v>
      </c>
      <c r="BS689">
        <v>2567</v>
      </c>
      <c r="BT689">
        <v>2567</v>
      </c>
      <c r="BU689">
        <v>1</v>
      </c>
      <c r="BV689">
        <v>-2</v>
      </c>
      <c r="CI689" t="s">
        <v>223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0.5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5634700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5634700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1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1</v>
      </c>
      <c r="FK689" t="s">
        <v>1953</v>
      </c>
      <c r="FL689" t="s">
        <v>127</v>
      </c>
      <c r="FO689">
        <v>684</v>
      </c>
      <c r="FP689">
        <v>3406</v>
      </c>
      <c r="FQ689" t="s">
        <v>16</v>
      </c>
      <c r="FR689">
        <v>3572</v>
      </c>
      <c r="FS689">
        <v>48712</v>
      </c>
      <c r="FT689">
        <v>32081</v>
      </c>
      <c r="FU689">
        <v>32081</v>
      </c>
      <c r="FV689" t="s">
        <v>1952</v>
      </c>
      <c r="FW689" t="s">
        <v>1951</v>
      </c>
      <c r="FX689">
        <v>-1</v>
      </c>
    </row>
    <row r="690" spans="1:180" x14ac:dyDescent="0.35">
      <c r="A690" t="s">
        <v>1950</v>
      </c>
      <c r="B690" t="s">
        <v>1950</v>
      </c>
      <c r="C690">
        <v>3</v>
      </c>
      <c r="D690">
        <v>3</v>
      </c>
      <c r="E690">
        <v>3</v>
      </c>
      <c r="F690" t="s">
        <v>1949</v>
      </c>
      <c r="G690" t="s">
        <v>1948</v>
      </c>
      <c r="H690" t="s">
        <v>1947</v>
      </c>
      <c r="I690">
        <v>1</v>
      </c>
      <c r="J690">
        <v>3</v>
      </c>
      <c r="K690">
        <v>3</v>
      </c>
      <c r="L690">
        <v>3</v>
      </c>
      <c r="M690">
        <v>2</v>
      </c>
      <c r="N690">
        <v>1</v>
      </c>
      <c r="O690">
        <v>1</v>
      </c>
      <c r="P690">
        <v>2</v>
      </c>
      <c r="Q690">
        <v>2</v>
      </c>
      <c r="R690">
        <v>3</v>
      </c>
      <c r="S690">
        <v>1</v>
      </c>
      <c r="T690">
        <v>1</v>
      </c>
      <c r="U690">
        <v>0</v>
      </c>
      <c r="V690">
        <v>3</v>
      </c>
      <c r="W690">
        <v>3</v>
      </c>
      <c r="X690">
        <v>3</v>
      </c>
      <c r="Y690">
        <v>1</v>
      </c>
      <c r="Z690">
        <v>1</v>
      </c>
      <c r="AA690">
        <v>1</v>
      </c>
      <c r="AB690">
        <v>3</v>
      </c>
      <c r="AC690">
        <v>3</v>
      </c>
      <c r="AD690">
        <v>2</v>
      </c>
      <c r="AE690">
        <v>2</v>
      </c>
      <c r="AF690">
        <v>1</v>
      </c>
      <c r="AG690">
        <v>1</v>
      </c>
      <c r="AH690">
        <v>2</v>
      </c>
      <c r="AI690">
        <v>2</v>
      </c>
      <c r="AJ690">
        <v>3</v>
      </c>
      <c r="AK690">
        <v>1</v>
      </c>
      <c r="AL690">
        <v>1</v>
      </c>
      <c r="AM690">
        <v>0</v>
      </c>
      <c r="AN690">
        <v>3</v>
      </c>
      <c r="AO690">
        <v>3</v>
      </c>
      <c r="AP690">
        <v>3</v>
      </c>
      <c r="AQ690">
        <v>1</v>
      </c>
      <c r="AR690">
        <v>1</v>
      </c>
      <c r="AS690">
        <v>1</v>
      </c>
      <c r="AT690">
        <v>3</v>
      </c>
      <c r="AU690">
        <v>3</v>
      </c>
      <c r="AV690">
        <v>2</v>
      </c>
      <c r="AW690">
        <v>2</v>
      </c>
      <c r="AX690">
        <v>1</v>
      </c>
      <c r="AY690">
        <v>1</v>
      </c>
      <c r="AZ690">
        <v>2</v>
      </c>
      <c r="BA690">
        <v>2</v>
      </c>
      <c r="BB690">
        <v>3</v>
      </c>
      <c r="BC690">
        <v>1</v>
      </c>
      <c r="BD690">
        <v>1</v>
      </c>
      <c r="BE690">
        <v>0</v>
      </c>
      <c r="BF690">
        <v>3</v>
      </c>
      <c r="BG690">
        <v>3</v>
      </c>
      <c r="BH690">
        <v>3</v>
      </c>
      <c r="BI690">
        <v>1</v>
      </c>
      <c r="BJ690">
        <v>1</v>
      </c>
      <c r="BK690">
        <v>1</v>
      </c>
      <c r="BL690">
        <v>3</v>
      </c>
      <c r="BM690">
        <v>3</v>
      </c>
      <c r="BN690">
        <v>2</v>
      </c>
      <c r="BO690">
        <v>3.2</v>
      </c>
      <c r="BP690">
        <v>3.2</v>
      </c>
      <c r="BQ690">
        <v>3.2</v>
      </c>
      <c r="BR690">
        <v>130.93</v>
      </c>
      <c r="BS690">
        <v>1158</v>
      </c>
      <c r="BT690">
        <v>1158</v>
      </c>
      <c r="BU690">
        <v>0</v>
      </c>
      <c r="BV690">
        <v>19.734000000000002</v>
      </c>
      <c r="BW690" t="s">
        <v>224</v>
      </c>
      <c r="BX690" t="s">
        <v>224</v>
      </c>
      <c r="BY690" t="s">
        <v>224</v>
      </c>
      <c r="BZ690" t="s">
        <v>223</v>
      </c>
      <c r="CA690" t="s">
        <v>223</v>
      </c>
      <c r="CB690" t="s">
        <v>223</v>
      </c>
      <c r="CC690" t="s">
        <v>224</v>
      </c>
      <c r="CD690" t="s">
        <v>224</v>
      </c>
      <c r="CF690" t="s">
        <v>223</v>
      </c>
      <c r="CG690" t="s">
        <v>223</v>
      </c>
      <c r="CH690" t="s">
        <v>223</v>
      </c>
      <c r="CI690" t="s">
        <v>224</v>
      </c>
      <c r="CJ690" t="s">
        <v>224</v>
      </c>
      <c r="CK690" t="s">
        <v>224</v>
      </c>
      <c r="CL690" t="s">
        <v>223</v>
      </c>
      <c r="CM690" t="s">
        <v>223</v>
      </c>
      <c r="CN690" t="s">
        <v>223</v>
      </c>
      <c r="CO690">
        <v>2.2000000000000002</v>
      </c>
      <c r="CP690">
        <v>1.1000000000000001</v>
      </c>
      <c r="CQ690">
        <v>1.1000000000000001</v>
      </c>
      <c r="CR690">
        <v>2.1</v>
      </c>
      <c r="CS690">
        <v>2.1</v>
      </c>
      <c r="CT690">
        <v>3.2</v>
      </c>
      <c r="CU690">
        <v>1.1000000000000001</v>
      </c>
      <c r="CV690">
        <v>1.1000000000000001</v>
      </c>
      <c r="CW690">
        <v>0</v>
      </c>
      <c r="CX690">
        <v>3.2</v>
      </c>
      <c r="CY690">
        <v>3.2</v>
      </c>
      <c r="CZ690">
        <v>3.2</v>
      </c>
      <c r="DA690">
        <v>1.1000000000000001</v>
      </c>
      <c r="DB690">
        <v>1.1000000000000001</v>
      </c>
      <c r="DC690">
        <v>1.1000000000000001</v>
      </c>
      <c r="DD690">
        <v>3.2</v>
      </c>
      <c r="DE690">
        <v>3.2</v>
      </c>
      <c r="DF690">
        <v>2.2000000000000002</v>
      </c>
      <c r="DG690">
        <v>134950000</v>
      </c>
      <c r="DH690">
        <v>743320</v>
      </c>
      <c r="DI690">
        <v>312170</v>
      </c>
      <c r="DJ690">
        <v>207720</v>
      </c>
      <c r="DK690">
        <v>14265000</v>
      </c>
      <c r="DL690">
        <v>13467000</v>
      </c>
      <c r="DM690">
        <v>19695000</v>
      </c>
      <c r="DN690">
        <v>558080</v>
      </c>
      <c r="DO690">
        <v>485570</v>
      </c>
      <c r="DP690">
        <v>0</v>
      </c>
      <c r="DQ690">
        <v>27110000</v>
      </c>
      <c r="DR690">
        <v>19436000</v>
      </c>
      <c r="DS690">
        <v>14155000</v>
      </c>
      <c r="DT690">
        <v>482500</v>
      </c>
      <c r="DU690">
        <v>386570</v>
      </c>
      <c r="DV690">
        <v>494960</v>
      </c>
      <c r="DW690">
        <v>10004000</v>
      </c>
      <c r="DX690">
        <v>6776000</v>
      </c>
      <c r="DY690">
        <v>6366300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13757000</v>
      </c>
      <c r="ES690">
        <v>15867000</v>
      </c>
      <c r="ET690">
        <v>13445000</v>
      </c>
      <c r="EU690">
        <v>22875000</v>
      </c>
      <c r="EV690">
        <v>19800000</v>
      </c>
      <c r="EW690">
        <v>13325000</v>
      </c>
      <c r="EX690">
        <v>16912000</v>
      </c>
      <c r="EY690">
        <v>13995000</v>
      </c>
      <c r="EZ690">
        <v>15575000</v>
      </c>
      <c r="FA690">
        <v>1</v>
      </c>
      <c r="FB690">
        <v>2</v>
      </c>
      <c r="FC690">
        <v>1</v>
      </c>
      <c r="FD690">
        <v>1</v>
      </c>
      <c r="FE690">
        <v>2</v>
      </c>
      <c r="FF690">
        <v>1</v>
      </c>
      <c r="FG690">
        <v>0</v>
      </c>
      <c r="FH690">
        <v>0</v>
      </c>
      <c r="FI690">
        <v>1</v>
      </c>
      <c r="FJ690">
        <v>9</v>
      </c>
      <c r="FK690" t="s">
        <v>1946</v>
      </c>
      <c r="FO690">
        <v>685</v>
      </c>
      <c r="FP690" t="s">
        <v>1945</v>
      </c>
      <c r="FQ690" t="s">
        <v>502</v>
      </c>
      <c r="FR690" t="s">
        <v>1944</v>
      </c>
      <c r="FS690" t="s">
        <v>1943</v>
      </c>
      <c r="FT690" t="s">
        <v>1942</v>
      </c>
      <c r="FU690" t="s">
        <v>1941</v>
      </c>
      <c r="FX690">
        <v>-1</v>
      </c>
    </row>
    <row r="691" spans="1:180" x14ac:dyDescent="0.35">
      <c r="A691" t="s">
        <v>1940</v>
      </c>
      <c r="B691" t="s">
        <v>1940</v>
      </c>
      <c r="C691">
        <v>2</v>
      </c>
      <c r="D691">
        <v>2</v>
      </c>
      <c r="E691">
        <v>2</v>
      </c>
      <c r="F691" t="s">
        <v>1939</v>
      </c>
      <c r="G691" t="s">
        <v>1938</v>
      </c>
      <c r="H691" t="s">
        <v>1937</v>
      </c>
      <c r="I691">
        <v>1</v>
      </c>
      <c r="J691">
        <v>2</v>
      </c>
      <c r="K691">
        <v>2</v>
      </c>
      <c r="L691">
        <v>2</v>
      </c>
      <c r="M691">
        <v>1</v>
      </c>
      <c r="N691">
        <v>1</v>
      </c>
      <c r="O691">
        <v>1</v>
      </c>
      <c r="P691">
        <v>2</v>
      </c>
      <c r="Q691">
        <v>2</v>
      </c>
      <c r="R691">
        <v>2</v>
      </c>
      <c r="S691">
        <v>2</v>
      </c>
      <c r="T691">
        <v>2</v>
      </c>
      <c r="U691">
        <v>2</v>
      </c>
      <c r="V691">
        <v>2</v>
      </c>
      <c r="W691">
        <v>2</v>
      </c>
      <c r="X691">
        <v>2</v>
      </c>
      <c r="Y691">
        <v>2</v>
      </c>
      <c r="Z691">
        <v>2</v>
      </c>
      <c r="AA691">
        <v>1</v>
      </c>
      <c r="AB691">
        <v>2</v>
      </c>
      <c r="AC691">
        <v>2</v>
      </c>
      <c r="AD691">
        <v>0</v>
      </c>
      <c r="AE691">
        <v>1</v>
      </c>
      <c r="AF691">
        <v>1</v>
      </c>
      <c r="AG691">
        <v>1</v>
      </c>
      <c r="AH691">
        <v>2</v>
      </c>
      <c r="AI691">
        <v>2</v>
      </c>
      <c r="AJ691">
        <v>2</v>
      </c>
      <c r="AK691">
        <v>2</v>
      </c>
      <c r="AL691">
        <v>2</v>
      </c>
      <c r="AM691">
        <v>2</v>
      </c>
      <c r="AN691">
        <v>2</v>
      </c>
      <c r="AO691">
        <v>2</v>
      </c>
      <c r="AP691">
        <v>2</v>
      </c>
      <c r="AQ691">
        <v>2</v>
      </c>
      <c r="AR691">
        <v>2</v>
      </c>
      <c r="AS691">
        <v>1</v>
      </c>
      <c r="AT691">
        <v>2</v>
      </c>
      <c r="AU691">
        <v>2</v>
      </c>
      <c r="AV691">
        <v>0</v>
      </c>
      <c r="AW691">
        <v>1</v>
      </c>
      <c r="AX691">
        <v>1</v>
      </c>
      <c r="AY691">
        <v>1</v>
      </c>
      <c r="AZ691">
        <v>2</v>
      </c>
      <c r="BA691">
        <v>2</v>
      </c>
      <c r="BB691">
        <v>2</v>
      </c>
      <c r="BC691">
        <v>2</v>
      </c>
      <c r="BD691">
        <v>2</v>
      </c>
      <c r="BE691">
        <v>2</v>
      </c>
      <c r="BF691">
        <v>2</v>
      </c>
      <c r="BG691">
        <v>2</v>
      </c>
      <c r="BH691">
        <v>2</v>
      </c>
      <c r="BI691">
        <v>2</v>
      </c>
      <c r="BJ691">
        <v>2</v>
      </c>
      <c r="BK691">
        <v>1</v>
      </c>
      <c r="BL691">
        <v>2</v>
      </c>
      <c r="BM691">
        <v>2</v>
      </c>
      <c r="BN691">
        <v>0</v>
      </c>
      <c r="BO691">
        <v>1.3</v>
      </c>
      <c r="BP691">
        <v>1.3</v>
      </c>
      <c r="BQ691">
        <v>1.3</v>
      </c>
      <c r="BR691">
        <v>281.23</v>
      </c>
      <c r="BS691">
        <v>2517</v>
      </c>
      <c r="BT691">
        <v>2517</v>
      </c>
      <c r="BU691">
        <v>0</v>
      </c>
      <c r="BV691">
        <v>11.362</v>
      </c>
      <c r="BW691" t="s">
        <v>224</v>
      </c>
      <c r="BX691" t="s">
        <v>223</v>
      </c>
      <c r="BY691" t="s">
        <v>224</v>
      </c>
      <c r="BZ691" t="s">
        <v>223</v>
      </c>
      <c r="CA691" t="s">
        <v>223</v>
      </c>
      <c r="CB691" t="s">
        <v>223</v>
      </c>
      <c r="CC691" t="s">
        <v>223</v>
      </c>
      <c r="CD691" t="s">
        <v>223</v>
      </c>
      <c r="CE691" t="s">
        <v>223</v>
      </c>
      <c r="CF691" t="s">
        <v>223</v>
      </c>
      <c r="CG691" t="s">
        <v>223</v>
      </c>
      <c r="CH691" t="s">
        <v>223</v>
      </c>
      <c r="CI691" t="s">
        <v>223</v>
      </c>
      <c r="CJ691" t="s">
        <v>223</v>
      </c>
      <c r="CK691" t="s">
        <v>223</v>
      </c>
      <c r="CL691" t="s">
        <v>223</v>
      </c>
      <c r="CM691" t="s">
        <v>223</v>
      </c>
      <c r="CO691">
        <v>0.4</v>
      </c>
      <c r="CP691">
        <v>0.4</v>
      </c>
      <c r="CQ691">
        <v>0.4</v>
      </c>
      <c r="CR691">
        <v>1.3</v>
      </c>
      <c r="CS691">
        <v>1.3</v>
      </c>
      <c r="CT691">
        <v>1.3</v>
      </c>
      <c r="CU691">
        <v>1.3</v>
      </c>
      <c r="CV691">
        <v>1.3</v>
      </c>
      <c r="CW691">
        <v>1.3</v>
      </c>
      <c r="CX691">
        <v>1.3</v>
      </c>
      <c r="CY691">
        <v>1.3</v>
      </c>
      <c r="CZ691">
        <v>1.3</v>
      </c>
      <c r="DA691">
        <v>1.3</v>
      </c>
      <c r="DB691">
        <v>1.3</v>
      </c>
      <c r="DC691">
        <v>0.4</v>
      </c>
      <c r="DD691">
        <v>1.3</v>
      </c>
      <c r="DE691">
        <v>1.3</v>
      </c>
      <c r="DF691">
        <v>0</v>
      </c>
      <c r="DG691">
        <v>173870000</v>
      </c>
      <c r="DH691">
        <v>2853500</v>
      </c>
      <c r="DI691">
        <v>2117500</v>
      </c>
      <c r="DJ691">
        <v>1283400</v>
      </c>
      <c r="DK691">
        <v>8916500</v>
      </c>
      <c r="DL691">
        <v>18194000</v>
      </c>
      <c r="DM691">
        <v>18630000</v>
      </c>
      <c r="DN691">
        <v>7689900</v>
      </c>
      <c r="DO691">
        <v>19947000</v>
      </c>
      <c r="DP691">
        <v>10625000</v>
      </c>
      <c r="DQ691">
        <v>17052000</v>
      </c>
      <c r="DR691">
        <v>17107000</v>
      </c>
      <c r="DS691">
        <v>15815000</v>
      </c>
      <c r="DT691">
        <v>5053200</v>
      </c>
      <c r="DU691">
        <v>10927000</v>
      </c>
      <c r="DV691">
        <v>1776800</v>
      </c>
      <c r="DW691">
        <v>8841800</v>
      </c>
      <c r="DX691">
        <v>7038800</v>
      </c>
      <c r="DY691">
        <v>0</v>
      </c>
      <c r="DZ691">
        <v>4606700</v>
      </c>
      <c r="EA691">
        <v>4047100</v>
      </c>
      <c r="EB691">
        <v>3243100</v>
      </c>
      <c r="EC691">
        <v>4174500</v>
      </c>
      <c r="ED691">
        <v>3441200</v>
      </c>
      <c r="EE691">
        <v>3232900</v>
      </c>
      <c r="EF691">
        <v>3399500</v>
      </c>
      <c r="EG691">
        <v>2893800</v>
      </c>
      <c r="EH691">
        <v>2644600</v>
      </c>
      <c r="EI691">
        <v>0</v>
      </c>
      <c r="EJ691">
        <v>0</v>
      </c>
      <c r="EK691">
        <v>0</v>
      </c>
      <c r="EL691">
        <v>0</v>
      </c>
      <c r="EM691">
        <v>1</v>
      </c>
      <c r="EN691">
        <v>0</v>
      </c>
      <c r="EO691">
        <v>0</v>
      </c>
      <c r="EP691">
        <v>0</v>
      </c>
      <c r="EQ691">
        <v>0</v>
      </c>
      <c r="ER691">
        <v>13558000</v>
      </c>
      <c r="ES691">
        <v>17861000</v>
      </c>
      <c r="ET691">
        <v>12499000</v>
      </c>
      <c r="EU691">
        <v>26784000</v>
      </c>
      <c r="EV691">
        <v>29003000</v>
      </c>
      <c r="EW691">
        <v>26227000</v>
      </c>
      <c r="EX691">
        <v>26178000</v>
      </c>
      <c r="EY691">
        <v>21990000</v>
      </c>
      <c r="EZ691">
        <v>0</v>
      </c>
      <c r="FA691">
        <v>1</v>
      </c>
      <c r="FB691">
        <v>1</v>
      </c>
      <c r="FC691">
        <v>1</v>
      </c>
      <c r="FD691">
        <v>2</v>
      </c>
      <c r="FE691">
        <v>2</v>
      </c>
      <c r="FF691">
        <v>1</v>
      </c>
      <c r="FG691">
        <v>0</v>
      </c>
      <c r="FH691">
        <v>0</v>
      </c>
      <c r="FI691">
        <v>0</v>
      </c>
      <c r="FJ691">
        <v>9</v>
      </c>
      <c r="FK691" t="s">
        <v>1936</v>
      </c>
      <c r="FO691">
        <v>686</v>
      </c>
      <c r="FP691" t="s">
        <v>1935</v>
      </c>
      <c r="FQ691" t="s">
        <v>255</v>
      </c>
      <c r="FR691" t="s">
        <v>1934</v>
      </c>
      <c r="FS691" t="s">
        <v>1933</v>
      </c>
      <c r="FT691" t="s">
        <v>1932</v>
      </c>
      <c r="FU691" t="s">
        <v>1931</v>
      </c>
      <c r="FX691">
        <v>-1</v>
      </c>
    </row>
    <row r="692" spans="1:180" x14ac:dyDescent="0.35">
      <c r="A692" t="s">
        <v>1930</v>
      </c>
      <c r="B692" t="s">
        <v>1930</v>
      </c>
      <c r="C692">
        <v>2</v>
      </c>
      <c r="D692">
        <v>2</v>
      </c>
      <c r="E692">
        <v>2</v>
      </c>
      <c r="F692" t="s">
        <v>1929</v>
      </c>
      <c r="G692" t="s">
        <v>1928</v>
      </c>
      <c r="H692" t="s">
        <v>1927</v>
      </c>
      <c r="I692">
        <v>1</v>
      </c>
      <c r="J692">
        <v>2</v>
      </c>
      <c r="K692">
        <v>2</v>
      </c>
      <c r="L692">
        <v>2</v>
      </c>
      <c r="M692">
        <v>1</v>
      </c>
      <c r="N692">
        <v>1</v>
      </c>
      <c r="O692">
        <v>1</v>
      </c>
      <c r="P692">
        <v>2</v>
      </c>
      <c r="Q692">
        <v>2</v>
      </c>
      <c r="R692">
        <v>1</v>
      </c>
      <c r="S692">
        <v>0</v>
      </c>
      <c r="T692">
        <v>1</v>
      </c>
      <c r="U692">
        <v>1</v>
      </c>
      <c r="V692">
        <v>2</v>
      </c>
      <c r="W692">
        <v>2</v>
      </c>
      <c r="X692">
        <v>2</v>
      </c>
      <c r="Y692">
        <v>0</v>
      </c>
      <c r="Z692">
        <v>0</v>
      </c>
      <c r="AA692">
        <v>1</v>
      </c>
      <c r="AB692">
        <v>2</v>
      </c>
      <c r="AC692">
        <v>2</v>
      </c>
      <c r="AD692">
        <v>2</v>
      </c>
      <c r="AE692">
        <v>1</v>
      </c>
      <c r="AF692">
        <v>1</v>
      </c>
      <c r="AG692">
        <v>1</v>
      </c>
      <c r="AH692">
        <v>2</v>
      </c>
      <c r="AI692">
        <v>2</v>
      </c>
      <c r="AJ692">
        <v>1</v>
      </c>
      <c r="AK692">
        <v>0</v>
      </c>
      <c r="AL692">
        <v>1</v>
      </c>
      <c r="AM692">
        <v>1</v>
      </c>
      <c r="AN692">
        <v>2</v>
      </c>
      <c r="AO692">
        <v>2</v>
      </c>
      <c r="AP692">
        <v>2</v>
      </c>
      <c r="AQ692">
        <v>0</v>
      </c>
      <c r="AR692">
        <v>0</v>
      </c>
      <c r="AS692">
        <v>1</v>
      </c>
      <c r="AT692">
        <v>2</v>
      </c>
      <c r="AU692">
        <v>2</v>
      </c>
      <c r="AV692">
        <v>2</v>
      </c>
      <c r="AW692">
        <v>1</v>
      </c>
      <c r="AX692">
        <v>1</v>
      </c>
      <c r="AY692">
        <v>1</v>
      </c>
      <c r="AZ692">
        <v>2</v>
      </c>
      <c r="BA692">
        <v>2</v>
      </c>
      <c r="BB692">
        <v>1</v>
      </c>
      <c r="BC692">
        <v>0</v>
      </c>
      <c r="BD692">
        <v>1</v>
      </c>
      <c r="BE692">
        <v>1</v>
      </c>
      <c r="BF692">
        <v>2</v>
      </c>
      <c r="BG692">
        <v>2</v>
      </c>
      <c r="BH692">
        <v>2</v>
      </c>
      <c r="BI692">
        <v>0</v>
      </c>
      <c r="BJ692">
        <v>0</v>
      </c>
      <c r="BK692">
        <v>1</v>
      </c>
      <c r="BL692">
        <v>2</v>
      </c>
      <c r="BM692">
        <v>2</v>
      </c>
      <c r="BN692">
        <v>2</v>
      </c>
      <c r="BO692">
        <v>2.4</v>
      </c>
      <c r="BP692">
        <v>2.4</v>
      </c>
      <c r="BQ692">
        <v>2.4</v>
      </c>
      <c r="BR692">
        <v>115.66</v>
      </c>
      <c r="BS692">
        <v>1049</v>
      </c>
      <c r="BT692">
        <v>1049</v>
      </c>
      <c r="BU692">
        <v>0</v>
      </c>
      <c r="BV692">
        <v>24.434999999999999</v>
      </c>
      <c r="BW692" t="s">
        <v>224</v>
      </c>
      <c r="BX692" t="s">
        <v>223</v>
      </c>
      <c r="BY692" t="s">
        <v>224</v>
      </c>
      <c r="BZ692" t="s">
        <v>223</v>
      </c>
      <c r="CA692" t="s">
        <v>223</v>
      </c>
      <c r="CB692" t="s">
        <v>223</v>
      </c>
      <c r="CD692" t="s">
        <v>224</v>
      </c>
      <c r="CE692" t="s">
        <v>224</v>
      </c>
      <c r="CF692" t="s">
        <v>223</v>
      </c>
      <c r="CG692" t="s">
        <v>223</v>
      </c>
      <c r="CH692" t="s">
        <v>223</v>
      </c>
      <c r="CK692" t="s">
        <v>224</v>
      </c>
      <c r="CL692" t="s">
        <v>223</v>
      </c>
      <c r="CM692" t="s">
        <v>223</v>
      </c>
      <c r="CN692" t="s">
        <v>223</v>
      </c>
      <c r="CO692">
        <v>0.8</v>
      </c>
      <c r="CP692">
        <v>0.8</v>
      </c>
      <c r="CQ692">
        <v>0.8</v>
      </c>
      <c r="CR692">
        <v>2.4</v>
      </c>
      <c r="CS692">
        <v>2.4</v>
      </c>
      <c r="CT692">
        <v>1.6</v>
      </c>
      <c r="CU692">
        <v>0</v>
      </c>
      <c r="CV692">
        <v>0.8</v>
      </c>
      <c r="CW692">
        <v>0.8</v>
      </c>
      <c r="CX692">
        <v>2.4</v>
      </c>
      <c r="CY692">
        <v>2.4</v>
      </c>
      <c r="CZ692">
        <v>2.4</v>
      </c>
      <c r="DA692">
        <v>0</v>
      </c>
      <c r="DB692">
        <v>0</v>
      </c>
      <c r="DC692">
        <v>0.8</v>
      </c>
      <c r="DD692">
        <v>2.4</v>
      </c>
      <c r="DE692">
        <v>2.4</v>
      </c>
      <c r="DF692">
        <v>2.4</v>
      </c>
      <c r="DG692">
        <v>562750000</v>
      </c>
      <c r="DH692">
        <v>1127900</v>
      </c>
      <c r="DI692">
        <v>1110500</v>
      </c>
      <c r="DJ692">
        <v>857330</v>
      </c>
      <c r="DK692">
        <v>149820000</v>
      </c>
      <c r="DL692">
        <v>142960000</v>
      </c>
      <c r="DM692">
        <v>54075000</v>
      </c>
      <c r="DN692">
        <v>0</v>
      </c>
      <c r="DO692">
        <v>2390700</v>
      </c>
      <c r="DP692">
        <v>2570600</v>
      </c>
      <c r="DQ692">
        <v>35128000</v>
      </c>
      <c r="DR692">
        <v>56966000</v>
      </c>
      <c r="DS692">
        <v>57032000</v>
      </c>
      <c r="DT692">
        <v>0</v>
      </c>
      <c r="DU692">
        <v>0</v>
      </c>
      <c r="DV692">
        <v>755490</v>
      </c>
      <c r="DW692">
        <v>30505000</v>
      </c>
      <c r="DX692">
        <v>13610000</v>
      </c>
      <c r="DY692">
        <v>13846000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98139000</v>
      </c>
      <c r="ES692">
        <v>107110000</v>
      </c>
      <c r="ET692">
        <v>65551000</v>
      </c>
      <c r="EU692">
        <v>29626000</v>
      </c>
      <c r="EV692">
        <v>79319000</v>
      </c>
      <c r="EW692">
        <v>77300000</v>
      </c>
      <c r="EX692">
        <v>76085000</v>
      </c>
      <c r="EY692">
        <v>30760000</v>
      </c>
      <c r="EZ692">
        <v>27325000</v>
      </c>
      <c r="FA692">
        <v>2</v>
      </c>
      <c r="FB692">
        <v>2</v>
      </c>
      <c r="FC692">
        <v>1</v>
      </c>
      <c r="FD692">
        <v>1</v>
      </c>
      <c r="FE692">
        <v>2</v>
      </c>
      <c r="FF692">
        <v>2</v>
      </c>
      <c r="FG692">
        <v>2</v>
      </c>
      <c r="FH692">
        <v>1</v>
      </c>
      <c r="FI692">
        <v>1</v>
      </c>
      <c r="FJ692">
        <v>14</v>
      </c>
      <c r="FK692" t="s">
        <v>1926</v>
      </c>
      <c r="FO692">
        <v>687</v>
      </c>
      <c r="FP692" t="s">
        <v>1925</v>
      </c>
      <c r="FQ692" t="s">
        <v>255</v>
      </c>
      <c r="FR692" t="s">
        <v>1924</v>
      </c>
      <c r="FS692" t="s">
        <v>1923</v>
      </c>
      <c r="FT692" t="s">
        <v>1922</v>
      </c>
      <c r="FU692" t="s">
        <v>1921</v>
      </c>
      <c r="FX692">
        <v>-1</v>
      </c>
    </row>
    <row r="693" spans="1:180" x14ac:dyDescent="0.35">
      <c r="A693" t="s">
        <v>1920</v>
      </c>
      <c r="B693" t="s">
        <v>1920</v>
      </c>
      <c r="C693">
        <v>1</v>
      </c>
      <c r="D693">
        <v>1</v>
      </c>
      <c r="E693">
        <v>1</v>
      </c>
      <c r="F693" t="s">
        <v>1919</v>
      </c>
      <c r="G693" t="s">
        <v>1918</v>
      </c>
      <c r="H693" t="s">
        <v>1917</v>
      </c>
      <c r="I693">
        <v>1</v>
      </c>
      <c r="J693">
        <v>1</v>
      </c>
      <c r="K693">
        <v>1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1</v>
      </c>
      <c r="R693">
        <v>1</v>
      </c>
      <c r="S693">
        <v>0</v>
      </c>
      <c r="T693">
        <v>0</v>
      </c>
      <c r="U693">
        <v>0</v>
      </c>
      <c r="V693">
        <v>1</v>
      </c>
      <c r="W693">
        <v>1</v>
      </c>
      <c r="X693">
        <v>1</v>
      </c>
      <c r="Y693">
        <v>0</v>
      </c>
      <c r="Z693">
        <v>0</v>
      </c>
      <c r="AA693">
        <v>0</v>
      </c>
      <c r="AB693">
        <v>1</v>
      </c>
      <c r="AC693">
        <v>1</v>
      </c>
      <c r="AD693">
        <v>1</v>
      </c>
      <c r="AE693">
        <v>0</v>
      </c>
      <c r="AF693">
        <v>0</v>
      </c>
      <c r="AG693">
        <v>0</v>
      </c>
      <c r="AH693">
        <v>1</v>
      </c>
      <c r="AI693">
        <v>1</v>
      </c>
      <c r="AJ693">
        <v>1</v>
      </c>
      <c r="AK693">
        <v>0</v>
      </c>
      <c r="AL693">
        <v>0</v>
      </c>
      <c r="AM693">
        <v>0</v>
      </c>
      <c r="AN693">
        <v>1</v>
      </c>
      <c r="AO693">
        <v>1</v>
      </c>
      <c r="AP693">
        <v>1</v>
      </c>
      <c r="AQ693">
        <v>0</v>
      </c>
      <c r="AR693">
        <v>0</v>
      </c>
      <c r="AS693">
        <v>0</v>
      </c>
      <c r="AT693">
        <v>1</v>
      </c>
      <c r="AU693">
        <v>1</v>
      </c>
      <c r="AV693">
        <v>1</v>
      </c>
      <c r="AW693">
        <v>0</v>
      </c>
      <c r="AX693">
        <v>0</v>
      </c>
      <c r="AY693">
        <v>0</v>
      </c>
      <c r="AZ693">
        <v>1</v>
      </c>
      <c r="BA693">
        <v>1</v>
      </c>
      <c r="BB693">
        <v>1</v>
      </c>
      <c r="BC693">
        <v>0</v>
      </c>
      <c r="BD693">
        <v>0</v>
      </c>
      <c r="BE693">
        <v>0</v>
      </c>
      <c r="BF693">
        <v>1</v>
      </c>
      <c r="BG693">
        <v>1</v>
      </c>
      <c r="BH693">
        <v>1</v>
      </c>
      <c r="BI693">
        <v>0</v>
      </c>
      <c r="BJ693">
        <v>0</v>
      </c>
      <c r="BK693">
        <v>0</v>
      </c>
      <c r="BL693">
        <v>1</v>
      </c>
      <c r="BM693">
        <v>1</v>
      </c>
      <c r="BN693">
        <v>1</v>
      </c>
      <c r="BO693">
        <v>12.1</v>
      </c>
      <c r="BP693">
        <v>12.1</v>
      </c>
      <c r="BQ693">
        <v>12.1</v>
      </c>
      <c r="BR693">
        <v>25.582000000000001</v>
      </c>
      <c r="BS693">
        <v>240</v>
      </c>
      <c r="BT693">
        <v>240</v>
      </c>
      <c r="BU693">
        <v>0</v>
      </c>
      <c r="BV693">
        <v>39.518999999999998</v>
      </c>
      <c r="BZ693" t="s">
        <v>223</v>
      </c>
      <c r="CA693" t="s">
        <v>223</v>
      </c>
      <c r="CB693" t="s">
        <v>223</v>
      </c>
      <c r="CF693" t="s">
        <v>223</v>
      </c>
      <c r="CG693" t="s">
        <v>223</v>
      </c>
      <c r="CH693" t="s">
        <v>223</v>
      </c>
      <c r="CL693" t="s">
        <v>223</v>
      </c>
      <c r="CM693" t="s">
        <v>223</v>
      </c>
      <c r="CN693" t="s">
        <v>223</v>
      </c>
      <c r="CO693">
        <v>0</v>
      </c>
      <c r="CP693">
        <v>0</v>
      </c>
      <c r="CQ693">
        <v>0</v>
      </c>
      <c r="CR693">
        <v>12.1</v>
      </c>
      <c r="CS693">
        <v>12.1</v>
      </c>
      <c r="CT693">
        <v>12.1</v>
      </c>
      <c r="CU693">
        <v>0</v>
      </c>
      <c r="CV693">
        <v>0</v>
      </c>
      <c r="CW693">
        <v>0</v>
      </c>
      <c r="CX693">
        <v>12.1</v>
      </c>
      <c r="CY693">
        <v>12.1</v>
      </c>
      <c r="CZ693">
        <v>12.1</v>
      </c>
      <c r="DA693">
        <v>0</v>
      </c>
      <c r="DB693">
        <v>0</v>
      </c>
      <c r="DC693">
        <v>0</v>
      </c>
      <c r="DD693">
        <v>12.1</v>
      </c>
      <c r="DE693">
        <v>12.1</v>
      </c>
      <c r="DF693">
        <v>12.1</v>
      </c>
      <c r="DG693">
        <v>157020000</v>
      </c>
      <c r="DH693">
        <v>0</v>
      </c>
      <c r="DI693">
        <v>0</v>
      </c>
      <c r="DJ693">
        <v>0</v>
      </c>
      <c r="DK693">
        <v>26850000</v>
      </c>
      <c r="DL693">
        <v>29943000</v>
      </c>
      <c r="DM693">
        <v>33631000</v>
      </c>
      <c r="DN693">
        <v>0</v>
      </c>
      <c r="DO693">
        <v>0</v>
      </c>
      <c r="DP693">
        <v>0</v>
      </c>
      <c r="DQ693">
        <v>17284000</v>
      </c>
      <c r="DR693">
        <v>13215000</v>
      </c>
      <c r="DS693">
        <v>17971000</v>
      </c>
      <c r="DT693">
        <v>0</v>
      </c>
      <c r="DU693">
        <v>0</v>
      </c>
      <c r="DV693">
        <v>0</v>
      </c>
      <c r="DW693">
        <v>6693200</v>
      </c>
      <c r="DX693">
        <v>4942800</v>
      </c>
      <c r="DY693">
        <v>6488100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26850000</v>
      </c>
      <c r="ES693">
        <v>34329000</v>
      </c>
      <c r="ET693">
        <v>41816000</v>
      </c>
      <c r="EU693">
        <v>32881000</v>
      </c>
      <c r="EV693">
        <v>29210000</v>
      </c>
      <c r="EW693">
        <v>38820000</v>
      </c>
      <c r="EX693">
        <v>24916000</v>
      </c>
      <c r="EY693">
        <v>22043000</v>
      </c>
      <c r="EZ693">
        <v>26525000</v>
      </c>
      <c r="FA693">
        <v>1</v>
      </c>
      <c r="FB693">
        <v>1</v>
      </c>
      <c r="FC693">
        <v>1</v>
      </c>
      <c r="FD693">
        <v>1</v>
      </c>
      <c r="FE693">
        <v>1</v>
      </c>
      <c r="FF693">
        <v>1</v>
      </c>
      <c r="FG693">
        <v>1</v>
      </c>
      <c r="FH693">
        <v>1</v>
      </c>
      <c r="FI693">
        <v>1</v>
      </c>
      <c r="FJ693">
        <v>9</v>
      </c>
      <c r="FK693" t="s">
        <v>1916</v>
      </c>
      <c r="FO693">
        <v>688</v>
      </c>
      <c r="FP693">
        <v>1963</v>
      </c>
      <c r="FQ693" t="s">
        <v>16</v>
      </c>
      <c r="FR693">
        <v>2070</v>
      </c>
      <c r="FS693" t="s">
        <v>1915</v>
      </c>
      <c r="FT693" t="s">
        <v>1914</v>
      </c>
      <c r="FU693">
        <v>17271</v>
      </c>
      <c r="FX693">
        <v>-1</v>
      </c>
    </row>
    <row r="694" spans="1:180" x14ac:dyDescent="0.35">
      <c r="A694" t="s">
        <v>1913</v>
      </c>
      <c r="B694" t="s">
        <v>1913</v>
      </c>
      <c r="C694">
        <v>2</v>
      </c>
      <c r="D694">
        <v>2</v>
      </c>
      <c r="E694">
        <v>2</v>
      </c>
      <c r="F694" t="s">
        <v>1912</v>
      </c>
      <c r="G694" t="s">
        <v>1911</v>
      </c>
      <c r="H694" t="s">
        <v>1910</v>
      </c>
      <c r="I694">
        <v>1</v>
      </c>
      <c r="J694">
        <v>2</v>
      </c>
      <c r="K694">
        <v>2</v>
      </c>
      <c r="L694">
        <v>2</v>
      </c>
      <c r="M694">
        <v>0</v>
      </c>
      <c r="N694">
        <v>0</v>
      </c>
      <c r="O694">
        <v>0</v>
      </c>
      <c r="P694">
        <v>2</v>
      </c>
      <c r="Q694">
        <v>2</v>
      </c>
      <c r="R694">
        <v>2</v>
      </c>
      <c r="S694">
        <v>0</v>
      </c>
      <c r="T694">
        <v>0</v>
      </c>
      <c r="U694">
        <v>0</v>
      </c>
      <c r="V694">
        <v>2</v>
      </c>
      <c r="W694">
        <v>2</v>
      </c>
      <c r="X694">
        <v>2</v>
      </c>
      <c r="Y694">
        <v>0</v>
      </c>
      <c r="Z694">
        <v>0</v>
      </c>
      <c r="AA694">
        <v>0</v>
      </c>
      <c r="AB694">
        <v>2</v>
      </c>
      <c r="AC694">
        <v>2</v>
      </c>
      <c r="AD694">
        <v>2</v>
      </c>
      <c r="AE694">
        <v>0</v>
      </c>
      <c r="AF694">
        <v>0</v>
      </c>
      <c r="AG694">
        <v>0</v>
      </c>
      <c r="AH694">
        <v>2</v>
      </c>
      <c r="AI694">
        <v>2</v>
      </c>
      <c r="AJ694">
        <v>2</v>
      </c>
      <c r="AK694">
        <v>0</v>
      </c>
      <c r="AL694">
        <v>0</v>
      </c>
      <c r="AM694">
        <v>0</v>
      </c>
      <c r="AN694">
        <v>2</v>
      </c>
      <c r="AO694">
        <v>2</v>
      </c>
      <c r="AP694">
        <v>2</v>
      </c>
      <c r="AQ694">
        <v>0</v>
      </c>
      <c r="AR694">
        <v>0</v>
      </c>
      <c r="AS694">
        <v>0</v>
      </c>
      <c r="AT694">
        <v>2</v>
      </c>
      <c r="AU694">
        <v>2</v>
      </c>
      <c r="AV694">
        <v>2</v>
      </c>
      <c r="AW694">
        <v>0</v>
      </c>
      <c r="AX694">
        <v>0</v>
      </c>
      <c r="AY694">
        <v>0</v>
      </c>
      <c r="AZ694">
        <v>2</v>
      </c>
      <c r="BA694">
        <v>2</v>
      </c>
      <c r="BB694">
        <v>2</v>
      </c>
      <c r="BC694">
        <v>0</v>
      </c>
      <c r="BD694">
        <v>0</v>
      </c>
      <c r="BE694">
        <v>0</v>
      </c>
      <c r="BF694">
        <v>2</v>
      </c>
      <c r="BG694">
        <v>2</v>
      </c>
      <c r="BH694">
        <v>2</v>
      </c>
      <c r="BI694">
        <v>0</v>
      </c>
      <c r="BJ694">
        <v>0</v>
      </c>
      <c r="BK694">
        <v>0</v>
      </c>
      <c r="BL694">
        <v>2</v>
      </c>
      <c r="BM694">
        <v>2</v>
      </c>
      <c r="BN694">
        <v>2</v>
      </c>
      <c r="BO694">
        <v>5.0999999999999996</v>
      </c>
      <c r="BP694">
        <v>5.0999999999999996</v>
      </c>
      <c r="BQ694">
        <v>5.0999999999999996</v>
      </c>
      <c r="BR694">
        <v>61.704000000000001</v>
      </c>
      <c r="BS694">
        <v>548</v>
      </c>
      <c r="BT694">
        <v>548</v>
      </c>
      <c r="BU694">
        <v>0</v>
      </c>
      <c r="BV694">
        <v>12.926</v>
      </c>
      <c r="BZ694" t="s">
        <v>223</v>
      </c>
      <c r="CA694" t="s">
        <v>223</v>
      </c>
      <c r="CB694" t="s">
        <v>223</v>
      </c>
      <c r="CF694" t="s">
        <v>223</v>
      </c>
      <c r="CG694" t="s">
        <v>223</v>
      </c>
      <c r="CH694" t="s">
        <v>223</v>
      </c>
      <c r="CL694" t="s">
        <v>223</v>
      </c>
      <c r="CM694" t="s">
        <v>223</v>
      </c>
      <c r="CN694" t="s">
        <v>223</v>
      </c>
      <c r="CO694">
        <v>0</v>
      </c>
      <c r="CP694">
        <v>0</v>
      </c>
      <c r="CQ694">
        <v>0</v>
      </c>
      <c r="CR694">
        <v>5.0999999999999996</v>
      </c>
      <c r="CS694">
        <v>5.0999999999999996</v>
      </c>
      <c r="CT694">
        <v>5.0999999999999996</v>
      </c>
      <c r="CU694">
        <v>0</v>
      </c>
      <c r="CV694">
        <v>0</v>
      </c>
      <c r="CW694">
        <v>0</v>
      </c>
      <c r="CX694">
        <v>5.0999999999999996</v>
      </c>
      <c r="CY694">
        <v>5.0999999999999996</v>
      </c>
      <c r="CZ694">
        <v>5.0999999999999996</v>
      </c>
      <c r="DA694">
        <v>0</v>
      </c>
      <c r="DB694">
        <v>0</v>
      </c>
      <c r="DC694">
        <v>0</v>
      </c>
      <c r="DD694">
        <v>5.0999999999999996</v>
      </c>
      <c r="DE694">
        <v>5.0999999999999996</v>
      </c>
      <c r="DF694">
        <v>5.0999999999999996</v>
      </c>
      <c r="DG694">
        <v>30633000</v>
      </c>
      <c r="DH694">
        <v>0</v>
      </c>
      <c r="DI694">
        <v>0</v>
      </c>
      <c r="DJ694">
        <v>0</v>
      </c>
      <c r="DK694">
        <v>4493500</v>
      </c>
      <c r="DL694">
        <v>3754300</v>
      </c>
      <c r="DM694">
        <v>3968000</v>
      </c>
      <c r="DN694">
        <v>0</v>
      </c>
      <c r="DO694">
        <v>0</v>
      </c>
      <c r="DP694">
        <v>0</v>
      </c>
      <c r="DQ694">
        <v>3032000</v>
      </c>
      <c r="DR694">
        <v>3104900</v>
      </c>
      <c r="DS694">
        <v>4754500</v>
      </c>
      <c r="DT694">
        <v>0</v>
      </c>
      <c r="DU694">
        <v>0</v>
      </c>
      <c r="DV694">
        <v>0</v>
      </c>
      <c r="DW694">
        <v>2538500</v>
      </c>
      <c r="DX694">
        <v>1906300</v>
      </c>
      <c r="DY694">
        <v>3080900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2546800</v>
      </c>
      <c r="ES694">
        <v>3491000</v>
      </c>
      <c r="ET694">
        <v>4766200</v>
      </c>
      <c r="EU694">
        <v>3787800</v>
      </c>
      <c r="EV694">
        <v>4785600</v>
      </c>
      <c r="EW694">
        <v>6376700</v>
      </c>
      <c r="EX694">
        <v>6958800</v>
      </c>
      <c r="EY694">
        <v>7514000</v>
      </c>
      <c r="EZ694">
        <v>9646000</v>
      </c>
      <c r="FA694">
        <v>1</v>
      </c>
      <c r="FB694">
        <v>1</v>
      </c>
      <c r="FC694">
        <v>1</v>
      </c>
      <c r="FD694">
        <v>1</v>
      </c>
      <c r="FE694">
        <v>1</v>
      </c>
      <c r="FF694">
        <v>2</v>
      </c>
      <c r="FG694">
        <v>2</v>
      </c>
      <c r="FH694">
        <v>1</v>
      </c>
      <c r="FI694">
        <v>2</v>
      </c>
      <c r="FJ694">
        <v>12</v>
      </c>
      <c r="FK694" t="s">
        <v>1909</v>
      </c>
      <c r="FO694">
        <v>689</v>
      </c>
      <c r="FP694" t="s">
        <v>1908</v>
      </c>
      <c r="FQ694" t="s">
        <v>255</v>
      </c>
      <c r="FR694" t="s">
        <v>1907</v>
      </c>
      <c r="FS694" t="s">
        <v>1906</v>
      </c>
      <c r="FT694" t="s">
        <v>1905</v>
      </c>
      <c r="FU694" t="s">
        <v>1904</v>
      </c>
      <c r="FX694">
        <v>-1</v>
      </c>
    </row>
    <row r="695" spans="1:180" x14ac:dyDescent="0.35">
      <c r="A695" t="s">
        <v>1903</v>
      </c>
      <c r="B695" t="s">
        <v>1903</v>
      </c>
      <c r="C695">
        <v>15</v>
      </c>
      <c r="D695">
        <v>13</v>
      </c>
      <c r="E695">
        <v>13</v>
      </c>
      <c r="F695" t="s">
        <v>1902</v>
      </c>
      <c r="G695" t="s">
        <v>1901</v>
      </c>
      <c r="H695" t="s">
        <v>1900</v>
      </c>
      <c r="I695">
        <v>1</v>
      </c>
      <c r="J695">
        <v>15</v>
      </c>
      <c r="K695">
        <v>13</v>
      </c>
      <c r="L695">
        <v>13</v>
      </c>
      <c r="M695">
        <v>10</v>
      </c>
      <c r="N695">
        <v>12</v>
      </c>
      <c r="O695">
        <v>11</v>
      </c>
      <c r="P695">
        <v>11</v>
      </c>
      <c r="Q695">
        <v>9</v>
      </c>
      <c r="R695">
        <v>8</v>
      </c>
      <c r="S695">
        <v>10</v>
      </c>
      <c r="T695">
        <v>5</v>
      </c>
      <c r="U695">
        <v>9</v>
      </c>
      <c r="V695">
        <v>8</v>
      </c>
      <c r="W695">
        <v>7</v>
      </c>
      <c r="X695">
        <v>9</v>
      </c>
      <c r="Y695">
        <v>12</v>
      </c>
      <c r="Z695">
        <v>12</v>
      </c>
      <c r="AA695">
        <v>10</v>
      </c>
      <c r="AB695">
        <v>12</v>
      </c>
      <c r="AC695">
        <v>11</v>
      </c>
      <c r="AD695">
        <v>10</v>
      </c>
      <c r="AE695">
        <v>8</v>
      </c>
      <c r="AF695">
        <v>11</v>
      </c>
      <c r="AG695">
        <v>10</v>
      </c>
      <c r="AH695">
        <v>10</v>
      </c>
      <c r="AI695">
        <v>8</v>
      </c>
      <c r="AJ695">
        <v>7</v>
      </c>
      <c r="AK695">
        <v>8</v>
      </c>
      <c r="AL695">
        <v>5</v>
      </c>
      <c r="AM695">
        <v>8</v>
      </c>
      <c r="AN695">
        <v>6</v>
      </c>
      <c r="AO695">
        <v>5</v>
      </c>
      <c r="AP695">
        <v>7</v>
      </c>
      <c r="AQ695">
        <v>10</v>
      </c>
      <c r="AR695">
        <v>10</v>
      </c>
      <c r="AS695">
        <v>8</v>
      </c>
      <c r="AT695">
        <v>10</v>
      </c>
      <c r="AU695">
        <v>9</v>
      </c>
      <c r="AV695">
        <v>8</v>
      </c>
      <c r="AW695">
        <v>8</v>
      </c>
      <c r="AX695">
        <v>11</v>
      </c>
      <c r="AY695">
        <v>10</v>
      </c>
      <c r="AZ695">
        <v>10</v>
      </c>
      <c r="BA695">
        <v>8</v>
      </c>
      <c r="BB695">
        <v>7</v>
      </c>
      <c r="BC695">
        <v>8</v>
      </c>
      <c r="BD695">
        <v>5</v>
      </c>
      <c r="BE695">
        <v>8</v>
      </c>
      <c r="BF695">
        <v>6</v>
      </c>
      <c r="BG695">
        <v>5</v>
      </c>
      <c r="BH695">
        <v>7</v>
      </c>
      <c r="BI695">
        <v>10</v>
      </c>
      <c r="BJ695">
        <v>10</v>
      </c>
      <c r="BK695">
        <v>8</v>
      </c>
      <c r="BL695">
        <v>10</v>
      </c>
      <c r="BM695">
        <v>9</v>
      </c>
      <c r="BN695">
        <v>8</v>
      </c>
      <c r="BO695">
        <v>31.9</v>
      </c>
      <c r="BP695">
        <v>27.9</v>
      </c>
      <c r="BQ695">
        <v>27.9</v>
      </c>
      <c r="BR695">
        <v>56.865000000000002</v>
      </c>
      <c r="BS695">
        <v>520</v>
      </c>
      <c r="BT695">
        <v>520</v>
      </c>
      <c r="BU695">
        <v>0</v>
      </c>
      <c r="BV695">
        <v>122.21</v>
      </c>
      <c r="BW695" t="s">
        <v>223</v>
      </c>
      <c r="BX695" t="s">
        <v>223</v>
      </c>
      <c r="BY695" t="s">
        <v>223</v>
      </c>
      <c r="BZ695" t="s">
        <v>223</v>
      </c>
      <c r="CA695" t="s">
        <v>223</v>
      </c>
      <c r="CB695" t="s">
        <v>223</v>
      </c>
      <c r="CC695" t="s">
        <v>223</v>
      </c>
      <c r="CD695" t="s">
        <v>223</v>
      </c>
      <c r="CE695" t="s">
        <v>223</v>
      </c>
      <c r="CF695" t="s">
        <v>223</v>
      </c>
      <c r="CG695" t="s">
        <v>223</v>
      </c>
      <c r="CH695" t="s">
        <v>223</v>
      </c>
      <c r="CI695" t="s">
        <v>223</v>
      </c>
      <c r="CJ695" t="s">
        <v>223</v>
      </c>
      <c r="CK695" t="s">
        <v>223</v>
      </c>
      <c r="CL695" t="s">
        <v>223</v>
      </c>
      <c r="CM695" t="s">
        <v>223</v>
      </c>
      <c r="CN695" t="s">
        <v>223</v>
      </c>
      <c r="CO695">
        <v>25</v>
      </c>
      <c r="CP695">
        <v>27.7</v>
      </c>
      <c r="CQ695">
        <v>25.4</v>
      </c>
      <c r="CR695">
        <v>27.1</v>
      </c>
      <c r="CS695">
        <v>19</v>
      </c>
      <c r="CT695">
        <v>17.3</v>
      </c>
      <c r="CU695">
        <v>23.5</v>
      </c>
      <c r="CV695">
        <v>11.7</v>
      </c>
      <c r="CW695">
        <v>21.2</v>
      </c>
      <c r="CX695">
        <v>18.100000000000001</v>
      </c>
      <c r="CY695">
        <v>15.6</v>
      </c>
      <c r="CZ695">
        <v>20.2</v>
      </c>
      <c r="DA695">
        <v>30</v>
      </c>
      <c r="DB695">
        <v>30</v>
      </c>
      <c r="DC695">
        <v>26</v>
      </c>
      <c r="DD695">
        <v>30</v>
      </c>
      <c r="DE695">
        <v>24.8</v>
      </c>
      <c r="DF695">
        <v>20.2</v>
      </c>
      <c r="DG695">
        <v>1268200000</v>
      </c>
      <c r="DH695">
        <v>64993000</v>
      </c>
      <c r="DI695">
        <v>88237000</v>
      </c>
      <c r="DJ695">
        <v>73914000</v>
      </c>
      <c r="DK695">
        <v>166320000</v>
      </c>
      <c r="DL695">
        <v>128320000</v>
      </c>
      <c r="DM695">
        <v>119160000</v>
      </c>
      <c r="DN695">
        <v>60255000</v>
      </c>
      <c r="DO695">
        <v>44175000</v>
      </c>
      <c r="DP695">
        <v>50695000</v>
      </c>
      <c r="DQ695">
        <v>37096000</v>
      </c>
      <c r="DR695">
        <v>28797000</v>
      </c>
      <c r="DS695">
        <v>27993000</v>
      </c>
      <c r="DT695">
        <v>74443000</v>
      </c>
      <c r="DU695">
        <v>68743000</v>
      </c>
      <c r="DV695">
        <v>60544000</v>
      </c>
      <c r="DW695">
        <v>66164000</v>
      </c>
      <c r="DX695">
        <v>49130000</v>
      </c>
      <c r="DY695">
        <v>59283000</v>
      </c>
      <c r="DZ695">
        <v>17753000</v>
      </c>
      <c r="EA695">
        <v>19931000</v>
      </c>
      <c r="EB695">
        <v>23017000</v>
      </c>
      <c r="EC695">
        <v>8295300</v>
      </c>
      <c r="ED695">
        <v>8022600</v>
      </c>
      <c r="EE695">
        <v>8938800</v>
      </c>
      <c r="EF695">
        <v>7513900</v>
      </c>
      <c r="EG695">
        <v>7862200</v>
      </c>
      <c r="EH695">
        <v>6996200</v>
      </c>
      <c r="EI695">
        <v>8</v>
      </c>
      <c r="EJ695">
        <v>7</v>
      </c>
      <c r="EK695">
        <v>5</v>
      </c>
      <c r="EL695">
        <v>2</v>
      </c>
      <c r="EM695">
        <v>2</v>
      </c>
      <c r="EN695">
        <v>2</v>
      </c>
      <c r="EO695">
        <v>6</v>
      </c>
      <c r="EP695">
        <v>7</v>
      </c>
      <c r="EQ695">
        <v>4</v>
      </c>
      <c r="ER695">
        <v>33605000</v>
      </c>
      <c r="ES695">
        <v>33816000</v>
      </c>
      <c r="ET695">
        <v>31227000</v>
      </c>
      <c r="EU695">
        <v>16753000</v>
      </c>
      <c r="EV695">
        <v>18229000</v>
      </c>
      <c r="EW695">
        <v>15246000</v>
      </c>
      <c r="EX695">
        <v>49476000</v>
      </c>
      <c r="EY695">
        <v>51652000</v>
      </c>
      <c r="EZ695">
        <v>63543000</v>
      </c>
      <c r="FA695">
        <v>6</v>
      </c>
      <c r="FB695">
        <v>4</v>
      </c>
      <c r="FC695">
        <v>3</v>
      </c>
      <c r="FD695">
        <v>2</v>
      </c>
      <c r="FE695">
        <v>2</v>
      </c>
      <c r="FF695">
        <v>1</v>
      </c>
      <c r="FG695">
        <v>7</v>
      </c>
      <c r="FH695">
        <v>5</v>
      </c>
      <c r="FI695">
        <v>5</v>
      </c>
      <c r="FJ695">
        <v>78</v>
      </c>
      <c r="FK695" t="s">
        <v>1899</v>
      </c>
      <c r="FO695">
        <v>690</v>
      </c>
      <c r="FP695" t="s">
        <v>1898</v>
      </c>
      <c r="FQ695" t="s">
        <v>1897</v>
      </c>
      <c r="FR695" t="s">
        <v>1896</v>
      </c>
      <c r="FS695" t="s">
        <v>1895</v>
      </c>
      <c r="FT695" t="s">
        <v>1894</v>
      </c>
      <c r="FU695" t="s">
        <v>1893</v>
      </c>
      <c r="FX695">
        <v>-1</v>
      </c>
    </row>
    <row r="696" spans="1:180" x14ac:dyDescent="0.35">
      <c r="A696" t="s">
        <v>1892</v>
      </c>
      <c r="B696" t="s">
        <v>1892</v>
      </c>
      <c r="C696">
        <v>5</v>
      </c>
      <c r="D696">
        <v>5</v>
      </c>
      <c r="E696">
        <v>5</v>
      </c>
      <c r="F696" t="s">
        <v>1891</v>
      </c>
      <c r="G696" t="s">
        <v>1890</v>
      </c>
      <c r="H696" t="s">
        <v>1889</v>
      </c>
      <c r="I696">
        <v>1</v>
      </c>
      <c r="J696">
        <v>5</v>
      </c>
      <c r="K696">
        <v>5</v>
      </c>
      <c r="L696">
        <v>5</v>
      </c>
      <c r="M696">
        <v>4</v>
      </c>
      <c r="N696">
        <v>3</v>
      </c>
      <c r="O696">
        <v>3</v>
      </c>
      <c r="P696">
        <v>3</v>
      </c>
      <c r="Q696">
        <v>4</v>
      </c>
      <c r="R696">
        <v>4</v>
      </c>
      <c r="S696">
        <v>5</v>
      </c>
      <c r="T696">
        <v>4</v>
      </c>
      <c r="U696">
        <v>4</v>
      </c>
      <c r="V696">
        <v>4</v>
      </c>
      <c r="W696">
        <v>4</v>
      </c>
      <c r="X696">
        <v>4</v>
      </c>
      <c r="Y696">
        <v>3</v>
      </c>
      <c r="Z696">
        <v>3</v>
      </c>
      <c r="AA696">
        <v>3</v>
      </c>
      <c r="AB696">
        <v>3</v>
      </c>
      <c r="AC696">
        <v>4</v>
      </c>
      <c r="AD696">
        <v>4</v>
      </c>
      <c r="AE696">
        <v>4</v>
      </c>
      <c r="AF696">
        <v>3</v>
      </c>
      <c r="AG696">
        <v>3</v>
      </c>
      <c r="AH696">
        <v>3</v>
      </c>
      <c r="AI696">
        <v>4</v>
      </c>
      <c r="AJ696">
        <v>4</v>
      </c>
      <c r="AK696">
        <v>5</v>
      </c>
      <c r="AL696">
        <v>4</v>
      </c>
      <c r="AM696">
        <v>4</v>
      </c>
      <c r="AN696">
        <v>4</v>
      </c>
      <c r="AO696">
        <v>4</v>
      </c>
      <c r="AP696">
        <v>4</v>
      </c>
      <c r="AQ696">
        <v>3</v>
      </c>
      <c r="AR696">
        <v>3</v>
      </c>
      <c r="AS696">
        <v>3</v>
      </c>
      <c r="AT696">
        <v>3</v>
      </c>
      <c r="AU696">
        <v>4</v>
      </c>
      <c r="AV696">
        <v>4</v>
      </c>
      <c r="AW696">
        <v>4</v>
      </c>
      <c r="AX696">
        <v>3</v>
      </c>
      <c r="AY696">
        <v>3</v>
      </c>
      <c r="AZ696">
        <v>3</v>
      </c>
      <c r="BA696">
        <v>4</v>
      </c>
      <c r="BB696">
        <v>4</v>
      </c>
      <c r="BC696">
        <v>5</v>
      </c>
      <c r="BD696">
        <v>4</v>
      </c>
      <c r="BE696">
        <v>4</v>
      </c>
      <c r="BF696">
        <v>4</v>
      </c>
      <c r="BG696">
        <v>4</v>
      </c>
      <c r="BH696">
        <v>4</v>
      </c>
      <c r="BI696">
        <v>3</v>
      </c>
      <c r="BJ696">
        <v>3</v>
      </c>
      <c r="BK696">
        <v>3</v>
      </c>
      <c r="BL696">
        <v>3</v>
      </c>
      <c r="BM696">
        <v>4</v>
      </c>
      <c r="BN696">
        <v>4</v>
      </c>
      <c r="BO696">
        <v>4.2</v>
      </c>
      <c r="BP696">
        <v>4.2</v>
      </c>
      <c r="BQ696">
        <v>4.2</v>
      </c>
      <c r="BR696">
        <v>173.43</v>
      </c>
      <c r="BS696">
        <v>1624</v>
      </c>
      <c r="BT696">
        <v>1624</v>
      </c>
      <c r="BU696">
        <v>0</v>
      </c>
      <c r="BV696">
        <v>39.491</v>
      </c>
      <c r="BW696" t="s">
        <v>223</v>
      </c>
      <c r="BX696" t="s">
        <v>223</v>
      </c>
      <c r="BY696" t="s">
        <v>223</v>
      </c>
      <c r="BZ696" t="s">
        <v>223</v>
      </c>
      <c r="CA696" t="s">
        <v>223</v>
      </c>
      <c r="CB696" t="s">
        <v>223</v>
      </c>
      <c r="CC696" t="s">
        <v>223</v>
      </c>
      <c r="CD696" t="s">
        <v>223</v>
      </c>
      <c r="CE696" t="s">
        <v>223</v>
      </c>
      <c r="CF696" t="s">
        <v>223</v>
      </c>
      <c r="CG696" t="s">
        <v>223</v>
      </c>
      <c r="CH696" t="s">
        <v>223</v>
      </c>
      <c r="CI696" t="s">
        <v>223</v>
      </c>
      <c r="CJ696" t="s">
        <v>223</v>
      </c>
      <c r="CK696" t="s">
        <v>223</v>
      </c>
      <c r="CL696" t="s">
        <v>223</v>
      </c>
      <c r="CM696" t="s">
        <v>223</v>
      </c>
      <c r="CN696" t="s">
        <v>223</v>
      </c>
      <c r="CO696">
        <v>3.4</v>
      </c>
      <c r="CP696">
        <v>2.9</v>
      </c>
      <c r="CQ696">
        <v>2.9</v>
      </c>
      <c r="CR696">
        <v>2.9</v>
      </c>
      <c r="CS696">
        <v>3.4</v>
      </c>
      <c r="CT696">
        <v>3.4</v>
      </c>
      <c r="CU696">
        <v>4.2</v>
      </c>
      <c r="CV696">
        <v>3.4</v>
      </c>
      <c r="CW696">
        <v>3.4</v>
      </c>
      <c r="CX696">
        <v>3.4</v>
      </c>
      <c r="CY696">
        <v>3.4</v>
      </c>
      <c r="CZ696">
        <v>3.4</v>
      </c>
      <c r="DA696">
        <v>2.9</v>
      </c>
      <c r="DB696">
        <v>2.9</v>
      </c>
      <c r="DC696">
        <v>2.9</v>
      </c>
      <c r="DD696">
        <v>2.9</v>
      </c>
      <c r="DE696">
        <v>3.4</v>
      </c>
      <c r="DF696">
        <v>3.4</v>
      </c>
      <c r="DG696">
        <v>206470000</v>
      </c>
      <c r="DH696">
        <v>6669500</v>
      </c>
      <c r="DI696">
        <v>4070800</v>
      </c>
      <c r="DJ696">
        <v>4156700</v>
      </c>
      <c r="DK696">
        <v>14659000</v>
      </c>
      <c r="DL696">
        <v>17805000</v>
      </c>
      <c r="DM696">
        <v>18284000</v>
      </c>
      <c r="DN696">
        <v>17207000</v>
      </c>
      <c r="DO696">
        <v>13400000</v>
      </c>
      <c r="DP696">
        <v>13528000</v>
      </c>
      <c r="DQ696">
        <v>16809000</v>
      </c>
      <c r="DR696">
        <v>15683000</v>
      </c>
      <c r="DS696">
        <v>15740000</v>
      </c>
      <c r="DT696">
        <v>9889100</v>
      </c>
      <c r="DU696">
        <v>7316500</v>
      </c>
      <c r="DV696">
        <v>8843200</v>
      </c>
      <c r="DW696">
        <v>6149100</v>
      </c>
      <c r="DX696">
        <v>7754100</v>
      </c>
      <c r="DY696">
        <v>8507400</v>
      </c>
      <c r="DZ696">
        <v>1961400</v>
      </c>
      <c r="EA696">
        <v>1998200</v>
      </c>
      <c r="EB696">
        <v>1867300</v>
      </c>
      <c r="EC696">
        <v>2784700</v>
      </c>
      <c r="ED696">
        <v>2423900</v>
      </c>
      <c r="EE696">
        <v>2319400</v>
      </c>
      <c r="EF696">
        <v>2236500</v>
      </c>
      <c r="EG696">
        <v>1852300</v>
      </c>
      <c r="EH696">
        <v>1981400</v>
      </c>
      <c r="EI696">
        <v>2</v>
      </c>
      <c r="EJ696">
        <v>2</v>
      </c>
      <c r="EK696">
        <v>1</v>
      </c>
      <c r="EL696">
        <v>4</v>
      </c>
      <c r="EM696">
        <v>3</v>
      </c>
      <c r="EN696">
        <v>3</v>
      </c>
      <c r="EO696">
        <v>3</v>
      </c>
      <c r="EP696">
        <v>2</v>
      </c>
      <c r="EQ696">
        <v>3</v>
      </c>
      <c r="ER696">
        <v>7193000</v>
      </c>
      <c r="ES696">
        <v>7737300</v>
      </c>
      <c r="ET696">
        <v>7301100</v>
      </c>
      <c r="EU696">
        <v>10614000</v>
      </c>
      <c r="EV696">
        <v>11051000</v>
      </c>
      <c r="EW696">
        <v>8691100</v>
      </c>
      <c r="EX696">
        <v>11169000</v>
      </c>
      <c r="EY696">
        <v>10675000</v>
      </c>
      <c r="EZ696">
        <v>11869000</v>
      </c>
      <c r="FA696">
        <v>2</v>
      </c>
      <c r="FB696">
        <v>2</v>
      </c>
      <c r="FC696">
        <v>1</v>
      </c>
      <c r="FD696">
        <v>2</v>
      </c>
      <c r="FE696">
        <v>2</v>
      </c>
      <c r="FF696">
        <v>3</v>
      </c>
      <c r="FG696">
        <v>1</v>
      </c>
      <c r="FH696">
        <v>1</v>
      </c>
      <c r="FI696">
        <v>2</v>
      </c>
      <c r="FJ696">
        <v>39</v>
      </c>
      <c r="FK696" t="s">
        <v>1888</v>
      </c>
      <c r="FO696">
        <v>691</v>
      </c>
      <c r="FP696" t="s">
        <v>1887</v>
      </c>
      <c r="FQ696" t="s">
        <v>318</v>
      </c>
      <c r="FR696" t="s">
        <v>1886</v>
      </c>
      <c r="FS696" t="s">
        <v>1885</v>
      </c>
      <c r="FT696" t="s">
        <v>1884</v>
      </c>
      <c r="FU696" t="s">
        <v>1883</v>
      </c>
      <c r="FX696">
        <v>-1</v>
      </c>
    </row>
    <row r="697" spans="1:180" x14ac:dyDescent="0.35">
      <c r="A697" t="s">
        <v>1882</v>
      </c>
      <c r="B697" t="s">
        <v>1882</v>
      </c>
      <c r="C697">
        <v>1</v>
      </c>
      <c r="D697">
        <v>1</v>
      </c>
      <c r="E697">
        <v>1</v>
      </c>
      <c r="F697" t="s">
        <v>1881</v>
      </c>
      <c r="G697" t="s">
        <v>1880</v>
      </c>
      <c r="H697" t="s">
        <v>1879</v>
      </c>
      <c r="I697">
        <v>1</v>
      </c>
      <c r="J697">
        <v>1</v>
      </c>
      <c r="K697">
        <v>1</v>
      </c>
      <c r="L697">
        <v>1</v>
      </c>
      <c r="M697">
        <v>0</v>
      </c>
      <c r="N697">
        <v>0</v>
      </c>
      <c r="O697">
        <v>0</v>
      </c>
      <c r="P697">
        <v>1</v>
      </c>
      <c r="Q697">
        <v>1</v>
      </c>
      <c r="R697">
        <v>1</v>
      </c>
      <c r="S697">
        <v>0</v>
      </c>
      <c r="T697">
        <v>0</v>
      </c>
      <c r="U697">
        <v>0</v>
      </c>
      <c r="V697">
        <v>1</v>
      </c>
      <c r="W697">
        <v>1</v>
      </c>
      <c r="X697">
        <v>1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1</v>
      </c>
      <c r="AI697">
        <v>1</v>
      </c>
      <c r="AJ697">
        <v>1</v>
      </c>
      <c r="AK697">
        <v>0</v>
      </c>
      <c r="AL697">
        <v>0</v>
      </c>
      <c r="AM697">
        <v>0</v>
      </c>
      <c r="AN697">
        <v>1</v>
      </c>
      <c r="AO697">
        <v>1</v>
      </c>
      <c r="AP697">
        <v>1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1</v>
      </c>
      <c r="BA697">
        <v>1</v>
      </c>
      <c r="BB697">
        <v>1</v>
      </c>
      <c r="BC697">
        <v>0</v>
      </c>
      <c r="BD697">
        <v>0</v>
      </c>
      <c r="BE697">
        <v>0</v>
      </c>
      <c r="BF697">
        <v>1</v>
      </c>
      <c r="BG697">
        <v>1</v>
      </c>
      <c r="BH697">
        <v>1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4</v>
      </c>
      <c r="BP697">
        <v>4</v>
      </c>
      <c r="BQ697">
        <v>4</v>
      </c>
      <c r="BR697">
        <v>54.536000000000001</v>
      </c>
      <c r="BS697">
        <v>504</v>
      </c>
      <c r="BT697">
        <v>504</v>
      </c>
      <c r="BU697">
        <v>3.8860000000000001E-3</v>
      </c>
      <c r="BV697">
        <v>6.5274000000000001</v>
      </c>
      <c r="BZ697" t="s">
        <v>224</v>
      </c>
      <c r="CA697" t="s">
        <v>223</v>
      </c>
      <c r="CB697" t="s">
        <v>224</v>
      </c>
      <c r="CF697" t="s">
        <v>224</v>
      </c>
      <c r="CG697" t="s">
        <v>224</v>
      </c>
      <c r="CH697" t="s">
        <v>224</v>
      </c>
      <c r="CO697">
        <v>0</v>
      </c>
      <c r="CP697">
        <v>0</v>
      </c>
      <c r="CQ697">
        <v>0</v>
      </c>
      <c r="CR697">
        <v>4</v>
      </c>
      <c r="CS697">
        <v>4</v>
      </c>
      <c r="CT697">
        <v>4</v>
      </c>
      <c r="CU697">
        <v>0</v>
      </c>
      <c r="CV697">
        <v>0</v>
      </c>
      <c r="CW697">
        <v>0</v>
      </c>
      <c r="CX697">
        <v>4</v>
      </c>
      <c r="CY697">
        <v>4</v>
      </c>
      <c r="CZ697">
        <v>4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13226000</v>
      </c>
      <c r="DH697">
        <v>0</v>
      </c>
      <c r="DI697">
        <v>0</v>
      </c>
      <c r="DJ697">
        <v>0</v>
      </c>
      <c r="DK697">
        <v>3836100</v>
      </c>
      <c r="DL697">
        <v>3073000</v>
      </c>
      <c r="DM697">
        <v>2866300</v>
      </c>
      <c r="DN697">
        <v>0</v>
      </c>
      <c r="DO697">
        <v>0</v>
      </c>
      <c r="DP697">
        <v>0</v>
      </c>
      <c r="DQ697">
        <v>1040800</v>
      </c>
      <c r="DR697">
        <v>1310400</v>
      </c>
      <c r="DS697">
        <v>1099000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3314300</v>
      </c>
      <c r="ES697">
        <v>3796400</v>
      </c>
      <c r="ET697">
        <v>3194600</v>
      </c>
      <c r="EU697">
        <v>2381100</v>
      </c>
      <c r="EV697">
        <v>2880000</v>
      </c>
      <c r="EW697">
        <v>2607300</v>
      </c>
      <c r="EX697">
        <v>0</v>
      </c>
      <c r="EY697">
        <v>0</v>
      </c>
      <c r="EZ697">
        <v>0</v>
      </c>
      <c r="FA697">
        <v>0</v>
      </c>
      <c r="FB697">
        <v>1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1</v>
      </c>
      <c r="FK697" t="s">
        <v>1878</v>
      </c>
      <c r="FO697">
        <v>692</v>
      </c>
      <c r="FP697">
        <v>1691</v>
      </c>
      <c r="FQ697" t="s">
        <v>16</v>
      </c>
      <c r="FR697">
        <v>1789</v>
      </c>
      <c r="FS697" t="s">
        <v>1877</v>
      </c>
      <c r="FT697">
        <v>15209</v>
      </c>
      <c r="FU697">
        <v>15209</v>
      </c>
      <c r="FX697">
        <v>-1</v>
      </c>
    </row>
    <row r="698" spans="1:180" x14ac:dyDescent="0.35">
      <c r="A698" t="s">
        <v>1876</v>
      </c>
      <c r="B698" t="s">
        <v>1876</v>
      </c>
      <c r="C698">
        <v>8</v>
      </c>
      <c r="D698">
        <v>8</v>
      </c>
      <c r="E698">
        <v>8</v>
      </c>
      <c r="F698" t="s">
        <v>1875</v>
      </c>
      <c r="G698" t="s">
        <v>1874</v>
      </c>
      <c r="H698" t="s">
        <v>1873</v>
      </c>
      <c r="I698">
        <v>1</v>
      </c>
      <c r="J698">
        <v>8</v>
      </c>
      <c r="K698">
        <v>8</v>
      </c>
      <c r="L698">
        <v>8</v>
      </c>
      <c r="M698">
        <v>0</v>
      </c>
      <c r="N698">
        <v>0</v>
      </c>
      <c r="O698">
        <v>0</v>
      </c>
      <c r="P698">
        <v>8</v>
      </c>
      <c r="Q698">
        <v>8</v>
      </c>
      <c r="R698">
        <v>8</v>
      </c>
      <c r="S698">
        <v>3</v>
      </c>
      <c r="T698">
        <v>3</v>
      </c>
      <c r="U698">
        <v>1</v>
      </c>
      <c r="V698">
        <v>7</v>
      </c>
      <c r="W698">
        <v>7</v>
      </c>
      <c r="X698">
        <v>6</v>
      </c>
      <c r="Y698">
        <v>1</v>
      </c>
      <c r="Z698">
        <v>1</v>
      </c>
      <c r="AA698">
        <v>1</v>
      </c>
      <c r="AB698">
        <v>8</v>
      </c>
      <c r="AC698">
        <v>8</v>
      </c>
      <c r="AD698">
        <v>8</v>
      </c>
      <c r="AE698">
        <v>0</v>
      </c>
      <c r="AF698">
        <v>0</v>
      </c>
      <c r="AG698">
        <v>0</v>
      </c>
      <c r="AH698">
        <v>8</v>
      </c>
      <c r="AI698">
        <v>8</v>
      </c>
      <c r="AJ698">
        <v>8</v>
      </c>
      <c r="AK698">
        <v>3</v>
      </c>
      <c r="AL698">
        <v>3</v>
      </c>
      <c r="AM698">
        <v>1</v>
      </c>
      <c r="AN698">
        <v>7</v>
      </c>
      <c r="AO698">
        <v>7</v>
      </c>
      <c r="AP698">
        <v>6</v>
      </c>
      <c r="AQ698">
        <v>1</v>
      </c>
      <c r="AR698">
        <v>1</v>
      </c>
      <c r="AS698">
        <v>1</v>
      </c>
      <c r="AT698">
        <v>8</v>
      </c>
      <c r="AU698">
        <v>8</v>
      </c>
      <c r="AV698">
        <v>8</v>
      </c>
      <c r="AW698">
        <v>0</v>
      </c>
      <c r="AX698">
        <v>0</v>
      </c>
      <c r="AY698">
        <v>0</v>
      </c>
      <c r="AZ698">
        <v>8</v>
      </c>
      <c r="BA698">
        <v>8</v>
      </c>
      <c r="BB698">
        <v>8</v>
      </c>
      <c r="BC698">
        <v>3</v>
      </c>
      <c r="BD698">
        <v>3</v>
      </c>
      <c r="BE698">
        <v>1</v>
      </c>
      <c r="BF698">
        <v>7</v>
      </c>
      <c r="BG698">
        <v>7</v>
      </c>
      <c r="BH698">
        <v>6</v>
      </c>
      <c r="BI698">
        <v>1</v>
      </c>
      <c r="BJ698">
        <v>1</v>
      </c>
      <c r="BK698">
        <v>1</v>
      </c>
      <c r="BL698">
        <v>8</v>
      </c>
      <c r="BM698">
        <v>8</v>
      </c>
      <c r="BN698">
        <v>8</v>
      </c>
      <c r="BO698">
        <v>40.1</v>
      </c>
      <c r="BP698">
        <v>40.1</v>
      </c>
      <c r="BQ698">
        <v>40.1</v>
      </c>
      <c r="BR698">
        <v>35.384999999999998</v>
      </c>
      <c r="BS698">
        <v>314</v>
      </c>
      <c r="BT698">
        <v>314</v>
      </c>
      <c r="BU698">
        <v>0</v>
      </c>
      <c r="BV698">
        <v>217.16</v>
      </c>
      <c r="BZ698" t="s">
        <v>223</v>
      </c>
      <c r="CA698" t="s">
        <v>223</v>
      </c>
      <c r="CB698" t="s">
        <v>223</v>
      </c>
      <c r="CC698" t="s">
        <v>224</v>
      </c>
      <c r="CD698" t="s">
        <v>224</v>
      </c>
      <c r="CE698" t="s">
        <v>224</v>
      </c>
      <c r="CF698" t="s">
        <v>223</v>
      </c>
      <c r="CG698" t="s">
        <v>223</v>
      </c>
      <c r="CH698" t="s">
        <v>223</v>
      </c>
      <c r="CI698" t="s">
        <v>223</v>
      </c>
      <c r="CJ698" t="s">
        <v>224</v>
      </c>
      <c r="CK698" t="s">
        <v>224</v>
      </c>
      <c r="CL698" t="s">
        <v>223</v>
      </c>
      <c r="CM698" t="s">
        <v>223</v>
      </c>
      <c r="CN698" t="s">
        <v>223</v>
      </c>
      <c r="CO698">
        <v>0</v>
      </c>
      <c r="CP698">
        <v>0</v>
      </c>
      <c r="CQ698">
        <v>0</v>
      </c>
      <c r="CR698">
        <v>40.1</v>
      </c>
      <c r="CS698">
        <v>40.1</v>
      </c>
      <c r="CT698">
        <v>40.1</v>
      </c>
      <c r="CU698">
        <v>18.8</v>
      </c>
      <c r="CV698">
        <v>18.8</v>
      </c>
      <c r="CW698">
        <v>2.2000000000000002</v>
      </c>
      <c r="CX698">
        <v>31.5</v>
      </c>
      <c r="CY698">
        <v>31.5</v>
      </c>
      <c r="CZ698">
        <v>26.4</v>
      </c>
      <c r="DA698">
        <v>5.0999999999999996</v>
      </c>
      <c r="DB698">
        <v>5.0999999999999996</v>
      </c>
      <c r="DC698">
        <v>5.0999999999999996</v>
      </c>
      <c r="DD698">
        <v>40.1</v>
      </c>
      <c r="DE698">
        <v>40.1</v>
      </c>
      <c r="DF698">
        <v>40.1</v>
      </c>
      <c r="DG698">
        <v>2506900000</v>
      </c>
      <c r="DH698">
        <v>0</v>
      </c>
      <c r="DI698">
        <v>0</v>
      </c>
      <c r="DJ698">
        <v>0</v>
      </c>
      <c r="DK698">
        <v>474200000</v>
      </c>
      <c r="DL698">
        <v>461530000</v>
      </c>
      <c r="DM698">
        <v>443100000</v>
      </c>
      <c r="DN698">
        <v>4312900</v>
      </c>
      <c r="DO698">
        <v>4209400</v>
      </c>
      <c r="DP698">
        <v>440390</v>
      </c>
      <c r="DQ698">
        <v>356120000</v>
      </c>
      <c r="DR698">
        <v>274480000</v>
      </c>
      <c r="DS698">
        <v>259180000</v>
      </c>
      <c r="DT698">
        <v>1787200</v>
      </c>
      <c r="DU698">
        <v>824510</v>
      </c>
      <c r="DV698">
        <v>831130</v>
      </c>
      <c r="DW698">
        <v>67024000</v>
      </c>
      <c r="DX698">
        <v>74598000</v>
      </c>
      <c r="DY698">
        <v>84297000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126830000</v>
      </c>
      <c r="ES698">
        <v>111660000</v>
      </c>
      <c r="ET698">
        <v>117970000</v>
      </c>
      <c r="EU698">
        <v>176490000</v>
      </c>
      <c r="EV698">
        <v>157900000</v>
      </c>
      <c r="EW698">
        <v>170990000</v>
      </c>
      <c r="EX698">
        <v>64216000</v>
      </c>
      <c r="EY698">
        <v>89979000</v>
      </c>
      <c r="EZ698">
        <v>92388000</v>
      </c>
      <c r="FA698">
        <v>10</v>
      </c>
      <c r="FB698">
        <v>11</v>
      </c>
      <c r="FC698">
        <v>9</v>
      </c>
      <c r="FD698">
        <v>7</v>
      </c>
      <c r="FE698">
        <v>8</v>
      </c>
      <c r="FF698">
        <v>6</v>
      </c>
      <c r="FG698">
        <v>6</v>
      </c>
      <c r="FH698">
        <v>7</v>
      </c>
      <c r="FI698">
        <v>5</v>
      </c>
      <c r="FJ698">
        <v>69</v>
      </c>
      <c r="FK698" t="s">
        <v>1872</v>
      </c>
      <c r="FO698">
        <v>693</v>
      </c>
      <c r="FP698" t="s">
        <v>1871</v>
      </c>
      <c r="FQ698" t="s">
        <v>436</v>
      </c>
      <c r="FR698" t="s">
        <v>1870</v>
      </c>
      <c r="FS698" t="s">
        <v>1869</v>
      </c>
      <c r="FT698" t="s">
        <v>1868</v>
      </c>
      <c r="FU698" t="s">
        <v>1867</v>
      </c>
      <c r="FX698">
        <v>-1</v>
      </c>
    </row>
    <row r="699" spans="1:180" x14ac:dyDescent="0.35">
      <c r="A699" t="s">
        <v>1866</v>
      </c>
      <c r="B699" t="s">
        <v>1866</v>
      </c>
      <c r="C699">
        <v>1</v>
      </c>
      <c r="D699">
        <v>1</v>
      </c>
      <c r="E699">
        <v>1</v>
      </c>
      <c r="F699" t="s">
        <v>1865</v>
      </c>
      <c r="G699" t="s">
        <v>1864</v>
      </c>
      <c r="H699" t="s">
        <v>1863</v>
      </c>
      <c r="I699">
        <v>1</v>
      </c>
      <c r="J699">
        <v>1</v>
      </c>
      <c r="K699">
        <v>1</v>
      </c>
      <c r="L699">
        <v>1</v>
      </c>
      <c r="M699">
        <v>0</v>
      </c>
      <c r="N699">
        <v>0</v>
      </c>
      <c r="O699">
        <v>0</v>
      </c>
      <c r="P699">
        <v>0</v>
      </c>
      <c r="Q699">
        <v>1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</v>
      </c>
      <c r="AD699">
        <v>1</v>
      </c>
      <c r="AE699">
        <v>0</v>
      </c>
      <c r="AF699">
        <v>0</v>
      </c>
      <c r="AG699">
        <v>0</v>
      </c>
      <c r="AH699">
        <v>0</v>
      </c>
      <c r="AI699">
        <v>1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</v>
      </c>
      <c r="AV699">
        <v>1</v>
      </c>
      <c r="AW699">
        <v>0</v>
      </c>
      <c r="AX699">
        <v>0</v>
      </c>
      <c r="AY699">
        <v>0</v>
      </c>
      <c r="AZ699">
        <v>0</v>
      </c>
      <c r="BA699">
        <v>1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1</v>
      </c>
      <c r="BN699">
        <v>1</v>
      </c>
      <c r="BO699">
        <v>1.3</v>
      </c>
      <c r="BP699">
        <v>1.3</v>
      </c>
      <c r="BQ699">
        <v>1.3</v>
      </c>
      <c r="BR699">
        <v>100.61</v>
      </c>
      <c r="BS699">
        <v>909</v>
      </c>
      <c r="BT699">
        <v>909</v>
      </c>
      <c r="BU699">
        <v>1</v>
      </c>
      <c r="BV699">
        <v>-2</v>
      </c>
      <c r="CA699" t="s">
        <v>223</v>
      </c>
      <c r="CM699" t="s">
        <v>223</v>
      </c>
      <c r="CN699" t="s">
        <v>223</v>
      </c>
      <c r="CO699">
        <v>0</v>
      </c>
      <c r="CP699">
        <v>0</v>
      </c>
      <c r="CQ699">
        <v>0</v>
      </c>
      <c r="CR699">
        <v>0</v>
      </c>
      <c r="CS699">
        <v>1.3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1.3</v>
      </c>
      <c r="DF699">
        <v>1.3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1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1</v>
      </c>
      <c r="FI699">
        <v>1</v>
      </c>
      <c r="FJ699">
        <v>3</v>
      </c>
      <c r="FK699" t="s">
        <v>1862</v>
      </c>
      <c r="FL699" t="s">
        <v>127</v>
      </c>
      <c r="FO699">
        <v>694</v>
      </c>
      <c r="FP699">
        <v>3731</v>
      </c>
      <c r="FQ699" t="s">
        <v>16</v>
      </c>
      <c r="FR699">
        <v>3939</v>
      </c>
      <c r="FS699" t="s">
        <v>1861</v>
      </c>
      <c r="FT699" t="s">
        <v>1860</v>
      </c>
      <c r="FU699">
        <v>35070</v>
      </c>
      <c r="FV699" t="s">
        <v>1859</v>
      </c>
      <c r="FW699" t="s">
        <v>1858</v>
      </c>
      <c r="FX699">
        <v>-1</v>
      </c>
    </row>
    <row r="700" spans="1:180" x14ac:dyDescent="0.35">
      <c r="A700" t="s">
        <v>1857</v>
      </c>
      <c r="B700" t="s">
        <v>1857</v>
      </c>
      <c r="C700">
        <v>5</v>
      </c>
      <c r="D700">
        <v>5</v>
      </c>
      <c r="E700">
        <v>5</v>
      </c>
      <c r="F700" t="s">
        <v>1856</v>
      </c>
      <c r="G700" t="s">
        <v>1855</v>
      </c>
      <c r="H700" t="s">
        <v>1854</v>
      </c>
      <c r="I700">
        <v>1</v>
      </c>
      <c r="J700">
        <v>5</v>
      </c>
      <c r="K700">
        <v>5</v>
      </c>
      <c r="L700">
        <v>5</v>
      </c>
      <c r="M700">
        <v>1</v>
      </c>
      <c r="N700">
        <v>1</v>
      </c>
      <c r="O700">
        <v>1</v>
      </c>
      <c r="P700">
        <v>2</v>
      </c>
      <c r="Q700">
        <v>4</v>
      </c>
      <c r="R700">
        <v>4</v>
      </c>
      <c r="S700">
        <v>2</v>
      </c>
      <c r="T700">
        <v>2</v>
      </c>
      <c r="U700">
        <v>1</v>
      </c>
      <c r="V700">
        <v>4</v>
      </c>
      <c r="W700">
        <v>4</v>
      </c>
      <c r="X700">
        <v>4</v>
      </c>
      <c r="Y700">
        <v>2</v>
      </c>
      <c r="Z700">
        <v>2</v>
      </c>
      <c r="AA700">
        <v>2</v>
      </c>
      <c r="AB700">
        <v>3</v>
      </c>
      <c r="AC700">
        <v>3</v>
      </c>
      <c r="AD700">
        <v>3</v>
      </c>
      <c r="AE700">
        <v>1</v>
      </c>
      <c r="AF700">
        <v>1</v>
      </c>
      <c r="AG700">
        <v>1</v>
      </c>
      <c r="AH700">
        <v>2</v>
      </c>
      <c r="AI700">
        <v>4</v>
      </c>
      <c r="AJ700">
        <v>4</v>
      </c>
      <c r="AK700">
        <v>2</v>
      </c>
      <c r="AL700">
        <v>2</v>
      </c>
      <c r="AM700">
        <v>1</v>
      </c>
      <c r="AN700">
        <v>4</v>
      </c>
      <c r="AO700">
        <v>4</v>
      </c>
      <c r="AP700">
        <v>4</v>
      </c>
      <c r="AQ700">
        <v>2</v>
      </c>
      <c r="AR700">
        <v>2</v>
      </c>
      <c r="AS700">
        <v>2</v>
      </c>
      <c r="AT700">
        <v>3</v>
      </c>
      <c r="AU700">
        <v>3</v>
      </c>
      <c r="AV700">
        <v>3</v>
      </c>
      <c r="AW700">
        <v>1</v>
      </c>
      <c r="AX700">
        <v>1</v>
      </c>
      <c r="AY700">
        <v>1</v>
      </c>
      <c r="AZ700">
        <v>2</v>
      </c>
      <c r="BA700">
        <v>4</v>
      </c>
      <c r="BB700">
        <v>4</v>
      </c>
      <c r="BC700">
        <v>2</v>
      </c>
      <c r="BD700">
        <v>2</v>
      </c>
      <c r="BE700">
        <v>1</v>
      </c>
      <c r="BF700">
        <v>4</v>
      </c>
      <c r="BG700">
        <v>4</v>
      </c>
      <c r="BH700">
        <v>4</v>
      </c>
      <c r="BI700">
        <v>2</v>
      </c>
      <c r="BJ700">
        <v>2</v>
      </c>
      <c r="BK700">
        <v>2</v>
      </c>
      <c r="BL700">
        <v>3</v>
      </c>
      <c r="BM700">
        <v>3</v>
      </c>
      <c r="BN700">
        <v>3</v>
      </c>
      <c r="BO700">
        <v>13.2</v>
      </c>
      <c r="BP700">
        <v>13.2</v>
      </c>
      <c r="BQ700">
        <v>13.2</v>
      </c>
      <c r="BR700">
        <v>45.332999999999998</v>
      </c>
      <c r="BS700">
        <v>401</v>
      </c>
      <c r="BT700">
        <v>401</v>
      </c>
      <c r="BU700">
        <v>0</v>
      </c>
      <c r="BV700">
        <v>32.341999999999999</v>
      </c>
      <c r="BW700" t="s">
        <v>223</v>
      </c>
      <c r="BX700" t="s">
        <v>224</v>
      </c>
      <c r="BY700" t="s">
        <v>224</v>
      </c>
      <c r="BZ700" t="s">
        <v>223</v>
      </c>
      <c r="CA700" t="s">
        <v>223</v>
      </c>
      <c r="CB700" t="s">
        <v>223</v>
      </c>
      <c r="CC700" t="s">
        <v>223</v>
      </c>
      <c r="CD700" t="s">
        <v>223</v>
      </c>
      <c r="CE700" t="s">
        <v>223</v>
      </c>
      <c r="CF700" t="s">
        <v>223</v>
      </c>
      <c r="CG700" t="s">
        <v>223</v>
      </c>
      <c r="CH700" t="s">
        <v>223</v>
      </c>
      <c r="CI700" t="s">
        <v>223</v>
      </c>
      <c r="CJ700" t="s">
        <v>223</v>
      </c>
      <c r="CK700" t="s">
        <v>223</v>
      </c>
      <c r="CL700" t="s">
        <v>223</v>
      </c>
      <c r="CM700" t="s">
        <v>223</v>
      </c>
      <c r="CN700" t="s">
        <v>223</v>
      </c>
      <c r="CO700">
        <v>2.5</v>
      </c>
      <c r="CP700">
        <v>2.5</v>
      </c>
      <c r="CQ700">
        <v>2.5</v>
      </c>
      <c r="CR700">
        <v>5.5</v>
      </c>
      <c r="CS700">
        <v>11</v>
      </c>
      <c r="CT700">
        <v>10.7</v>
      </c>
      <c r="CU700">
        <v>5</v>
      </c>
      <c r="CV700">
        <v>5</v>
      </c>
      <c r="CW700">
        <v>2.5</v>
      </c>
      <c r="CX700">
        <v>11</v>
      </c>
      <c r="CY700">
        <v>11</v>
      </c>
      <c r="CZ700">
        <v>11</v>
      </c>
      <c r="DA700">
        <v>5</v>
      </c>
      <c r="DB700">
        <v>5</v>
      </c>
      <c r="DC700">
        <v>5</v>
      </c>
      <c r="DD700">
        <v>8</v>
      </c>
      <c r="DE700">
        <v>8</v>
      </c>
      <c r="DF700">
        <v>8</v>
      </c>
      <c r="DG700">
        <v>150010000</v>
      </c>
      <c r="DH700">
        <v>1561600</v>
      </c>
      <c r="DI700">
        <v>1336800</v>
      </c>
      <c r="DJ700">
        <v>1268900</v>
      </c>
      <c r="DK700">
        <v>5871100</v>
      </c>
      <c r="DL700">
        <v>26513000</v>
      </c>
      <c r="DM700">
        <v>15152000</v>
      </c>
      <c r="DN700">
        <v>5768100</v>
      </c>
      <c r="DO700">
        <v>4449900</v>
      </c>
      <c r="DP700">
        <v>4204200</v>
      </c>
      <c r="DQ700">
        <v>20283000</v>
      </c>
      <c r="DR700">
        <v>11907000</v>
      </c>
      <c r="DS700">
        <v>23146000</v>
      </c>
      <c r="DT700">
        <v>4037200</v>
      </c>
      <c r="DU700">
        <v>4780800</v>
      </c>
      <c r="DV700">
        <v>4312300</v>
      </c>
      <c r="DW700">
        <v>5308700</v>
      </c>
      <c r="DX700">
        <v>4746200</v>
      </c>
      <c r="DY700">
        <v>5362500</v>
      </c>
      <c r="DZ700">
        <v>1429500</v>
      </c>
      <c r="EA700">
        <v>1310200</v>
      </c>
      <c r="EB700">
        <v>1315800</v>
      </c>
      <c r="EC700">
        <v>2228200</v>
      </c>
      <c r="ED700">
        <v>1623000</v>
      </c>
      <c r="EE700">
        <v>2863600</v>
      </c>
      <c r="EF700">
        <v>1159000</v>
      </c>
      <c r="EG700">
        <v>1725900</v>
      </c>
      <c r="EH700">
        <v>1397500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0</v>
      </c>
      <c r="EP700">
        <v>1</v>
      </c>
      <c r="EQ700">
        <v>0</v>
      </c>
      <c r="ER700">
        <v>6964800</v>
      </c>
      <c r="ES700">
        <v>10436000</v>
      </c>
      <c r="ET700">
        <v>10799000</v>
      </c>
      <c r="EU700">
        <v>12713000</v>
      </c>
      <c r="EV700">
        <v>14368000</v>
      </c>
      <c r="EW700">
        <v>13675000</v>
      </c>
      <c r="EX700">
        <v>13337000</v>
      </c>
      <c r="EY700">
        <v>17396000</v>
      </c>
      <c r="EZ700">
        <v>17683000</v>
      </c>
      <c r="FA700">
        <v>2</v>
      </c>
      <c r="FB700">
        <v>2</v>
      </c>
      <c r="FC700">
        <v>2</v>
      </c>
      <c r="FD700">
        <v>3</v>
      </c>
      <c r="FE700">
        <v>2</v>
      </c>
      <c r="FF700">
        <v>3</v>
      </c>
      <c r="FG700">
        <v>0</v>
      </c>
      <c r="FH700">
        <v>0</v>
      </c>
      <c r="FI700">
        <v>0</v>
      </c>
      <c r="FJ700">
        <v>18</v>
      </c>
      <c r="FK700" t="s">
        <v>1853</v>
      </c>
      <c r="FO700">
        <v>695</v>
      </c>
      <c r="FP700" t="s">
        <v>1852</v>
      </c>
      <c r="FQ700" t="s">
        <v>318</v>
      </c>
      <c r="FR700" t="s">
        <v>1851</v>
      </c>
      <c r="FS700" t="s">
        <v>1850</v>
      </c>
      <c r="FT700" t="s">
        <v>1849</v>
      </c>
      <c r="FU700" t="s">
        <v>1848</v>
      </c>
      <c r="FX700">
        <v>-1</v>
      </c>
    </row>
    <row r="701" spans="1:180" x14ac:dyDescent="0.35">
      <c r="A701" t="s">
        <v>1847</v>
      </c>
      <c r="B701" t="s">
        <v>1847</v>
      </c>
      <c r="C701">
        <v>1</v>
      </c>
      <c r="D701">
        <v>1</v>
      </c>
      <c r="E701">
        <v>1</v>
      </c>
      <c r="F701" t="s">
        <v>1846</v>
      </c>
      <c r="G701" t="s">
        <v>1845</v>
      </c>
      <c r="H701" t="s">
        <v>1844</v>
      </c>
      <c r="I701">
        <v>1</v>
      </c>
      <c r="J701">
        <v>1</v>
      </c>
      <c r="K701">
        <v>1</v>
      </c>
      <c r="L701">
        <v>1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0</v>
      </c>
      <c r="Z701">
        <v>1</v>
      </c>
      <c r="AA701">
        <v>1</v>
      </c>
      <c r="AB701">
        <v>0</v>
      </c>
      <c r="AC701">
        <v>1</v>
      </c>
      <c r="AD701">
        <v>1</v>
      </c>
      <c r="AE701">
        <v>1</v>
      </c>
      <c r="AF701">
        <v>1</v>
      </c>
      <c r="AG701">
        <v>1</v>
      </c>
      <c r="AH701">
        <v>1</v>
      </c>
      <c r="AI701">
        <v>1</v>
      </c>
      <c r="AJ701">
        <v>1</v>
      </c>
      <c r="AK701">
        <v>1</v>
      </c>
      <c r="AL701">
        <v>1</v>
      </c>
      <c r="AM701">
        <v>1</v>
      </c>
      <c r="AN701">
        <v>1</v>
      </c>
      <c r="AO701">
        <v>1</v>
      </c>
      <c r="AP701">
        <v>1</v>
      </c>
      <c r="AQ701">
        <v>0</v>
      </c>
      <c r="AR701">
        <v>1</v>
      </c>
      <c r="AS701">
        <v>1</v>
      </c>
      <c r="AT701">
        <v>0</v>
      </c>
      <c r="AU701">
        <v>1</v>
      </c>
      <c r="AV701">
        <v>1</v>
      </c>
      <c r="AW701">
        <v>1</v>
      </c>
      <c r="AX701">
        <v>1</v>
      </c>
      <c r="AY701">
        <v>1</v>
      </c>
      <c r="AZ701">
        <v>1</v>
      </c>
      <c r="BA701">
        <v>1</v>
      </c>
      <c r="BB701">
        <v>1</v>
      </c>
      <c r="BC701">
        <v>1</v>
      </c>
      <c r="BD701">
        <v>1</v>
      </c>
      <c r="BE701">
        <v>1</v>
      </c>
      <c r="BF701">
        <v>1</v>
      </c>
      <c r="BG701">
        <v>1</v>
      </c>
      <c r="BH701">
        <v>1</v>
      </c>
      <c r="BI701">
        <v>0</v>
      </c>
      <c r="BJ701">
        <v>1</v>
      </c>
      <c r="BK701">
        <v>1</v>
      </c>
      <c r="BL701">
        <v>0</v>
      </c>
      <c r="BM701">
        <v>1</v>
      </c>
      <c r="BN701">
        <v>1</v>
      </c>
      <c r="BO701">
        <v>2.2999999999999998</v>
      </c>
      <c r="BP701">
        <v>2.2999999999999998</v>
      </c>
      <c r="BQ701">
        <v>2.2999999999999998</v>
      </c>
      <c r="BR701">
        <v>38.963000000000001</v>
      </c>
      <c r="BS701">
        <v>344</v>
      </c>
      <c r="BT701">
        <v>344</v>
      </c>
      <c r="BU701">
        <v>3.9421999999999999E-3</v>
      </c>
      <c r="BV701">
        <v>6.6685999999999996</v>
      </c>
      <c r="BW701" t="s">
        <v>223</v>
      </c>
      <c r="BX701" t="s">
        <v>223</v>
      </c>
      <c r="BY701" t="s">
        <v>223</v>
      </c>
      <c r="BZ701" t="s">
        <v>223</v>
      </c>
      <c r="CA701" t="s">
        <v>223</v>
      </c>
      <c r="CB701" t="s">
        <v>223</v>
      </c>
      <c r="CC701" t="s">
        <v>223</v>
      </c>
      <c r="CD701" t="s">
        <v>223</v>
      </c>
      <c r="CE701" t="s">
        <v>223</v>
      </c>
      <c r="CF701" t="s">
        <v>223</v>
      </c>
      <c r="CG701" t="s">
        <v>223</v>
      </c>
      <c r="CH701" t="s">
        <v>223</v>
      </c>
      <c r="CJ701" t="s">
        <v>223</v>
      </c>
      <c r="CK701" t="s">
        <v>223</v>
      </c>
      <c r="CM701" t="s">
        <v>223</v>
      </c>
      <c r="CN701" t="s">
        <v>223</v>
      </c>
      <c r="CO701">
        <v>2.2999999999999998</v>
      </c>
      <c r="CP701">
        <v>2.2999999999999998</v>
      </c>
      <c r="CQ701">
        <v>2.2999999999999998</v>
      </c>
      <c r="CR701">
        <v>2.2999999999999998</v>
      </c>
      <c r="CS701">
        <v>2.2999999999999998</v>
      </c>
      <c r="CT701">
        <v>2.2999999999999998</v>
      </c>
      <c r="CU701">
        <v>2.2999999999999998</v>
      </c>
      <c r="CV701">
        <v>2.2999999999999998</v>
      </c>
      <c r="CW701">
        <v>2.2999999999999998</v>
      </c>
      <c r="CX701">
        <v>2.2999999999999998</v>
      </c>
      <c r="CY701">
        <v>2.2999999999999998</v>
      </c>
      <c r="CZ701">
        <v>2.2999999999999998</v>
      </c>
      <c r="DA701">
        <v>0</v>
      </c>
      <c r="DB701">
        <v>2.2999999999999998</v>
      </c>
      <c r="DC701">
        <v>2.2999999999999998</v>
      </c>
      <c r="DD701">
        <v>0</v>
      </c>
      <c r="DE701">
        <v>2.2999999999999998</v>
      </c>
      <c r="DF701">
        <v>2.2999999999999998</v>
      </c>
      <c r="DG701">
        <v>425740000</v>
      </c>
      <c r="DH701">
        <v>17344000</v>
      </c>
      <c r="DI701">
        <v>19085000</v>
      </c>
      <c r="DJ701">
        <v>16061000</v>
      </c>
      <c r="DK701">
        <v>37365000</v>
      </c>
      <c r="DL701">
        <v>39334000</v>
      </c>
      <c r="DM701">
        <v>30951000</v>
      </c>
      <c r="DN701">
        <v>36524000</v>
      </c>
      <c r="DO701">
        <v>35537000</v>
      </c>
      <c r="DP701">
        <v>29458000</v>
      </c>
      <c r="DQ701">
        <v>26124000</v>
      </c>
      <c r="DR701">
        <v>26304000</v>
      </c>
      <c r="DS701">
        <v>25736000</v>
      </c>
      <c r="DT701">
        <v>0</v>
      </c>
      <c r="DU701">
        <v>27269000</v>
      </c>
      <c r="DV701">
        <v>26903000</v>
      </c>
      <c r="DW701">
        <v>0</v>
      </c>
      <c r="DX701">
        <v>16728000</v>
      </c>
      <c r="DY701">
        <v>15012000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34908000</v>
      </c>
      <c r="ES701">
        <v>42129000</v>
      </c>
      <c r="ET701">
        <v>35952000</v>
      </c>
      <c r="EU701">
        <v>46430000</v>
      </c>
      <c r="EV701">
        <v>61692000</v>
      </c>
      <c r="EW701">
        <v>59519000</v>
      </c>
      <c r="EX701">
        <v>0</v>
      </c>
      <c r="EY701">
        <v>75304000</v>
      </c>
      <c r="EZ701">
        <v>64419000</v>
      </c>
      <c r="FA701">
        <v>1</v>
      </c>
      <c r="FB701">
        <v>1</v>
      </c>
      <c r="FC701">
        <v>1</v>
      </c>
      <c r="FD701">
        <v>1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4</v>
      </c>
      <c r="FK701" t="s">
        <v>1843</v>
      </c>
      <c r="FO701">
        <v>696</v>
      </c>
      <c r="FP701">
        <v>1757</v>
      </c>
      <c r="FQ701" t="s">
        <v>16</v>
      </c>
      <c r="FR701">
        <v>1858</v>
      </c>
      <c r="FS701" t="s">
        <v>1842</v>
      </c>
      <c r="FT701" t="s">
        <v>1841</v>
      </c>
      <c r="FU701">
        <v>15652</v>
      </c>
      <c r="FX701">
        <v>-1</v>
      </c>
    </row>
    <row r="702" spans="1:180" x14ac:dyDescent="0.35">
      <c r="A702" t="s">
        <v>1840</v>
      </c>
      <c r="B702" t="s">
        <v>1840</v>
      </c>
      <c r="C702">
        <v>2</v>
      </c>
      <c r="D702">
        <v>2</v>
      </c>
      <c r="E702">
        <v>2</v>
      </c>
      <c r="F702" t="s">
        <v>1839</v>
      </c>
      <c r="G702" t="s">
        <v>1838</v>
      </c>
      <c r="H702" t="s">
        <v>1837</v>
      </c>
      <c r="I702">
        <v>1</v>
      </c>
      <c r="J702">
        <v>2</v>
      </c>
      <c r="K702">
        <v>2</v>
      </c>
      <c r="L702">
        <v>2</v>
      </c>
      <c r="M702">
        <v>0</v>
      </c>
      <c r="N702">
        <v>0</v>
      </c>
      <c r="O702">
        <v>0</v>
      </c>
      <c r="P702">
        <v>2</v>
      </c>
      <c r="Q702">
        <v>1</v>
      </c>
      <c r="R702">
        <v>2</v>
      </c>
      <c r="S702">
        <v>1</v>
      </c>
      <c r="T702">
        <v>0</v>
      </c>
      <c r="U702">
        <v>0</v>
      </c>
      <c r="V702">
        <v>2</v>
      </c>
      <c r="W702">
        <v>1</v>
      </c>
      <c r="X702">
        <v>2</v>
      </c>
      <c r="Y702">
        <v>0</v>
      </c>
      <c r="Z702">
        <v>0</v>
      </c>
      <c r="AA702">
        <v>0</v>
      </c>
      <c r="AB702">
        <v>1</v>
      </c>
      <c r="AC702">
        <v>0</v>
      </c>
      <c r="AD702">
        <v>1</v>
      </c>
      <c r="AE702">
        <v>0</v>
      </c>
      <c r="AF702">
        <v>0</v>
      </c>
      <c r="AG702">
        <v>0</v>
      </c>
      <c r="AH702">
        <v>2</v>
      </c>
      <c r="AI702">
        <v>1</v>
      </c>
      <c r="AJ702">
        <v>2</v>
      </c>
      <c r="AK702">
        <v>1</v>
      </c>
      <c r="AL702">
        <v>0</v>
      </c>
      <c r="AM702">
        <v>0</v>
      </c>
      <c r="AN702">
        <v>2</v>
      </c>
      <c r="AO702">
        <v>1</v>
      </c>
      <c r="AP702">
        <v>2</v>
      </c>
      <c r="AQ702">
        <v>0</v>
      </c>
      <c r="AR702">
        <v>0</v>
      </c>
      <c r="AS702">
        <v>0</v>
      </c>
      <c r="AT702">
        <v>1</v>
      </c>
      <c r="AU702">
        <v>0</v>
      </c>
      <c r="AV702">
        <v>1</v>
      </c>
      <c r="AW702">
        <v>0</v>
      </c>
      <c r="AX702">
        <v>0</v>
      </c>
      <c r="AY702">
        <v>0</v>
      </c>
      <c r="AZ702">
        <v>2</v>
      </c>
      <c r="BA702">
        <v>1</v>
      </c>
      <c r="BB702">
        <v>2</v>
      </c>
      <c r="BC702">
        <v>1</v>
      </c>
      <c r="BD702">
        <v>0</v>
      </c>
      <c r="BE702">
        <v>0</v>
      </c>
      <c r="BF702">
        <v>2</v>
      </c>
      <c r="BG702">
        <v>1</v>
      </c>
      <c r="BH702">
        <v>2</v>
      </c>
      <c r="BI702">
        <v>0</v>
      </c>
      <c r="BJ702">
        <v>0</v>
      </c>
      <c r="BK702">
        <v>0</v>
      </c>
      <c r="BL702">
        <v>1</v>
      </c>
      <c r="BM702">
        <v>0</v>
      </c>
      <c r="BN702">
        <v>1</v>
      </c>
      <c r="BO702">
        <v>8.3000000000000007</v>
      </c>
      <c r="BP702">
        <v>8.3000000000000007</v>
      </c>
      <c r="BQ702">
        <v>8.3000000000000007</v>
      </c>
      <c r="BR702">
        <v>47.628</v>
      </c>
      <c r="BS702">
        <v>432</v>
      </c>
      <c r="BT702">
        <v>432</v>
      </c>
      <c r="BU702">
        <v>0</v>
      </c>
      <c r="BV702">
        <v>11.811999999999999</v>
      </c>
      <c r="BZ702" t="s">
        <v>223</v>
      </c>
      <c r="CA702" t="s">
        <v>223</v>
      </c>
      <c r="CB702" t="s">
        <v>223</v>
      </c>
      <c r="CC702" t="s">
        <v>224</v>
      </c>
      <c r="CF702" t="s">
        <v>223</v>
      </c>
      <c r="CG702" t="s">
        <v>224</v>
      </c>
      <c r="CH702" t="s">
        <v>223</v>
      </c>
      <c r="CL702" t="s">
        <v>223</v>
      </c>
      <c r="CN702" t="s">
        <v>223</v>
      </c>
      <c r="CO702">
        <v>0</v>
      </c>
      <c r="CP702">
        <v>0</v>
      </c>
      <c r="CQ702">
        <v>0</v>
      </c>
      <c r="CR702">
        <v>8.3000000000000007</v>
      </c>
      <c r="CS702">
        <v>3.7</v>
      </c>
      <c r="CT702">
        <v>8.3000000000000007</v>
      </c>
      <c r="CU702">
        <v>3.7</v>
      </c>
      <c r="CV702">
        <v>0</v>
      </c>
      <c r="CW702">
        <v>0</v>
      </c>
      <c r="CX702">
        <v>8.3000000000000007</v>
      </c>
      <c r="CY702">
        <v>4.5999999999999996</v>
      </c>
      <c r="CZ702">
        <v>8.3000000000000007</v>
      </c>
      <c r="DA702">
        <v>0</v>
      </c>
      <c r="DB702">
        <v>0</v>
      </c>
      <c r="DC702">
        <v>0</v>
      </c>
      <c r="DD702">
        <v>3.7</v>
      </c>
      <c r="DE702">
        <v>0</v>
      </c>
      <c r="DF702">
        <v>3.7</v>
      </c>
      <c r="DG702">
        <v>18075000</v>
      </c>
      <c r="DH702">
        <v>0</v>
      </c>
      <c r="DI702">
        <v>0</v>
      </c>
      <c r="DJ702">
        <v>0</v>
      </c>
      <c r="DK702">
        <v>3722000</v>
      </c>
      <c r="DL702">
        <v>1859800</v>
      </c>
      <c r="DM702">
        <v>3308300</v>
      </c>
      <c r="DN702">
        <v>631010</v>
      </c>
      <c r="DO702">
        <v>0</v>
      </c>
      <c r="DP702">
        <v>0</v>
      </c>
      <c r="DQ702">
        <v>2846400</v>
      </c>
      <c r="DR702">
        <v>1435200</v>
      </c>
      <c r="DS702">
        <v>2816800</v>
      </c>
      <c r="DT702">
        <v>0</v>
      </c>
      <c r="DU702">
        <v>0</v>
      </c>
      <c r="DV702">
        <v>0</v>
      </c>
      <c r="DW702">
        <v>809590</v>
      </c>
      <c r="DX702">
        <v>0</v>
      </c>
      <c r="DY702">
        <v>645490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2013600</v>
      </c>
      <c r="ES702">
        <v>2956600</v>
      </c>
      <c r="ET702">
        <v>1708900</v>
      </c>
      <c r="EU702">
        <v>3072200</v>
      </c>
      <c r="EV702">
        <v>3068000</v>
      </c>
      <c r="EW702">
        <v>3198000</v>
      </c>
      <c r="EX702">
        <v>3723700</v>
      </c>
      <c r="EY702">
        <v>0</v>
      </c>
      <c r="EZ702">
        <v>3408300</v>
      </c>
      <c r="FA702">
        <v>1</v>
      </c>
      <c r="FB702">
        <v>0</v>
      </c>
      <c r="FC702">
        <v>1</v>
      </c>
      <c r="FD702">
        <v>1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3</v>
      </c>
      <c r="FK702" t="s">
        <v>1836</v>
      </c>
      <c r="FO702">
        <v>697</v>
      </c>
      <c r="FP702" t="s">
        <v>1835</v>
      </c>
      <c r="FQ702" t="s">
        <v>255</v>
      </c>
      <c r="FR702" t="s">
        <v>1834</v>
      </c>
      <c r="FS702" t="s">
        <v>1833</v>
      </c>
      <c r="FT702" t="s">
        <v>1832</v>
      </c>
      <c r="FU702" t="s">
        <v>1831</v>
      </c>
      <c r="FX702">
        <v>-1</v>
      </c>
    </row>
    <row r="703" spans="1:180" x14ac:dyDescent="0.35">
      <c r="A703" t="s">
        <v>1830</v>
      </c>
      <c r="B703" t="s">
        <v>1830</v>
      </c>
      <c r="C703">
        <v>10</v>
      </c>
      <c r="D703">
        <v>10</v>
      </c>
      <c r="E703">
        <v>10</v>
      </c>
      <c r="F703" t="s">
        <v>1829</v>
      </c>
      <c r="G703" t="s">
        <v>1828</v>
      </c>
      <c r="H703" t="s">
        <v>1827</v>
      </c>
      <c r="I703">
        <v>1</v>
      </c>
      <c r="J703">
        <v>10</v>
      </c>
      <c r="K703">
        <v>10</v>
      </c>
      <c r="L703">
        <v>10</v>
      </c>
      <c r="M703">
        <v>0</v>
      </c>
      <c r="N703">
        <v>0</v>
      </c>
      <c r="O703">
        <v>0</v>
      </c>
      <c r="P703">
        <v>10</v>
      </c>
      <c r="Q703">
        <v>10</v>
      </c>
      <c r="R703">
        <v>10</v>
      </c>
      <c r="S703">
        <v>0</v>
      </c>
      <c r="T703">
        <v>0</v>
      </c>
      <c r="U703">
        <v>0</v>
      </c>
      <c r="V703">
        <v>10</v>
      </c>
      <c r="W703">
        <v>9</v>
      </c>
      <c r="X703">
        <v>10</v>
      </c>
      <c r="Y703">
        <v>0</v>
      </c>
      <c r="Z703">
        <v>0</v>
      </c>
      <c r="AA703">
        <v>0</v>
      </c>
      <c r="AB703">
        <v>9</v>
      </c>
      <c r="AC703">
        <v>9</v>
      </c>
      <c r="AD703">
        <v>8</v>
      </c>
      <c r="AE703">
        <v>0</v>
      </c>
      <c r="AF703">
        <v>0</v>
      </c>
      <c r="AG703">
        <v>0</v>
      </c>
      <c r="AH703">
        <v>10</v>
      </c>
      <c r="AI703">
        <v>10</v>
      </c>
      <c r="AJ703">
        <v>10</v>
      </c>
      <c r="AK703">
        <v>0</v>
      </c>
      <c r="AL703">
        <v>0</v>
      </c>
      <c r="AM703">
        <v>0</v>
      </c>
      <c r="AN703">
        <v>10</v>
      </c>
      <c r="AO703">
        <v>9</v>
      </c>
      <c r="AP703">
        <v>10</v>
      </c>
      <c r="AQ703">
        <v>0</v>
      </c>
      <c r="AR703">
        <v>0</v>
      </c>
      <c r="AS703">
        <v>0</v>
      </c>
      <c r="AT703">
        <v>9</v>
      </c>
      <c r="AU703">
        <v>9</v>
      </c>
      <c r="AV703">
        <v>8</v>
      </c>
      <c r="AW703">
        <v>0</v>
      </c>
      <c r="AX703">
        <v>0</v>
      </c>
      <c r="AY703">
        <v>0</v>
      </c>
      <c r="AZ703">
        <v>10</v>
      </c>
      <c r="BA703">
        <v>10</v>
      </c>
      <c r="BB703">
        <v>10</v>
      </c>
      <c r="BC703">
        <v>0</v>
      </c>
      <c r="BD703">
        <v>0</v>
      </c>
      <c r="BE703">
        <v>0</v>
      </c>
      <c r="BF703">
        <v>10</v>
      </c>
      <c r="BG703">
        <v>9</v>
      </c>
      <c r="BH703">
        <v>10</v>
      </c>
      <c r="BI703">
        <v>0</v>
      </c>
      <c r="BJ703">
        <v>0</v>
      </c>
      <c r="BK703">
        <v>0</v>
      </c>
      <c r="BL703">
        <v>9</v>
      </c>
      <c r="BM703">
        <v>9</v>
      </c>
      <c r="BN703">
        <v>8</v>
      </c>
      <c r="BO703">
        <v>36</v>
      </c>
      <c r="BP703">
        <v>36</v>
      </c>
      <c r="BQ703">
        <v>36</v>
      </c>
      <c r="BR703">
        <v>47.576000000000001</v>
      </c>
      <c r="BS703">
        <v>420</v>
      </c>
      <c r="BT703">
        <v>420</v>
      </c>
      <c r="BU703">
        <v>0</v>
      </c>
      <c r="BV703">
        <v>323.31</v>
      </c>
      <c r="BZ703" t="s">
        <v>223</v>
      </c>
      <c r="CA703" t="s">
        <v>223</v>
      </c>
      <c r="CB703" t="s">
        <v>223</v>
      </c>
      <c r="CF703" t="s">
        <v>223</v>
      </c>
      <c r="CG703" t="s">
        <v>223</v>
      </c>
      <c r="CH703" t="s">
        <v>223</v>
      </c>
      <c r="CL703" t="s">
        <v>223</v>
      </c>
      <c r="CM703" t="s">
        <v>223</v>
      </c>
      <c r="CN703" t="s">
        <v>223</v>
      </c>
      <c r="CO703">
        <v>0</v>
      </c>
      <c r="CP703">
        <v>0</v>
      </c>
      <c r="CQ703">
        <v>0</v>
      </c>
      <c r="CR703">
        <v>36</v>
      </c>
      <c r="CS703">
        <v>36</v>
      </c>
      <c r="CT703">
        <v>36</v>
      </c>
      <c r="CU703">
        <v>0</v>
      </c>
      <c r="CV703">
        <v>0</v>
      </c>
      <c r="CW703">
        <v>0</v>
      </c>
      <c r="CX703">
        <v>36</v>
      </c>
      <c r="CY703">
        <v>32.6</v>
      </c>
      <c r="CZ703">
        <v>36</v>
      </c>
      <c r="DA703">
        <v>0</v>
      </c>
      <c r="DB703">
        <v>0</v>
      </c>
      <c r="DC703">
        <v>0</v>
      </c>
      <c r="DD703">
        <v>31.9</v>
      </c>
      <c r="DE703">
        <v>31.9</v>
      </c>
      <c r="DF703">
        <v>24.3</v>
      </c>
      <c r="DG703">
        <v>794150000</v>
      </c>
      <c r="DH703">
        <v>0</v>
      </c>
      <c r="DI703">
        <v>0</v>
      </c>
      <c r="DJ703">
        <v>0</v>
      </c>
      <c r="DK703">
        <v>144180000</v>
      </c>
      <c r="DL703">
        <v>119450000</v>
      </c>
      <c r="DM703">
        <v>126520000</v>
      </c>
      <c r="DN703">
        <v>0</v>
      </c>
      <c r="DO703">
        <v>0</v>
      </c>
      <c r="DP703">
        <v>0</v>
      </c>
      <c r="DQ703">
        <v>99972000</v>
      </c>
      <c r="DR703">
        <v>85975000</v>
      </c>
      <c r="DS703">
        <v>92390000</v>
      </c>
      <c r="DT703">
        <v>0</v>
      </c>
      <c r="DU703">
        <v>0</v>
      </c>
      <c r="DV703">
        <v>0</v>
      </c>
      <c r="DW703">
        <v>43525000</v>
      </c>
      <c r="DX703">
        <v>42133000</v>
      </c>
      <c r="DY703">
        <v>40011000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18667000</v>
      </c>
      <c r="ES703">
        <v>22119000</v>
      </c>
      <c r="ET703">
        <v>21492000</v>
      </c>
      <c r="EU703">
        <v>32648000</v>
      </c>
      <c r="EV703">
        <v>33049000</v>
      </c>
      <c r="EW703">
        <v>27319000</v>
      </c>
      <c r="EX703">
        <v>28582000</v>
      </c>
      <c r="EY703">
        <v>29627000</v>
      </c>
      <c r="EZ703">
        <v>29913000</v>
      </c>
      <c r="FA703">
        <v>8</v>
      </c>
      <c r="FB703">
        <v>8</v>
      </c>
      <c r="FC703">
        <v>8</v>
      </c>
      <c r="FD703">
        <v>10</v>
      </c>
      <c r="FE703">
        <v>7</v>
      </c>
      <c r="FF703">
        <v>8</v>
      </c>
      <c r="FG703">
        <v>6</v>
      </c>
      <c r="FH703">
        <v>8</v>
      </c>
      <c r="FI703">
        <v>6</v>
      </c>
      <c r="FJ703">
        <v>69</v>
      </c>
      <c r="FK703" t="s">
        <v>1826</v>
      </c>
      <c r="FO703">
        <v>698</v>
      </c>
      <c r="FP703" t="s">
        <v>1825</v>
      </c>
      <c r="FQ703" t="s">
        <v>933</v>
      </c>
      <c r="FR703" t="s">
        <v>1824</v>
      </c>
      <c r="FS703" t="s">
        <v>1823</v>
      </c>
      <c r="FT703" t="s">
        <v>1822</v>
      </c>
      <c r="FU703" t="s">
        <v>1821</v>
      </c>
      <c r="FX703">
        <v>-1</v>
      </c>
    </row>
    <row r="704" spans="1:180" x14ac:dyDescent="0.35">
      <c r="A704" t="s">
        <v>1820</v>
      </c>
      <c r="B704" t="s">
        <v>1820</v>
      </c>
      <c r="C704">
        <v>7</v>
      </c>
      <c r="D704">
        <v>7</v>
      </c>
      <c r="E704">
        <v>7</v>
      </c>
      <c r="F704" t="s">
        <v>1819</v>
      </c>
      <c r="G704" t="s">
        <v>1818</v>
      </c>
      <c r="H704" t="s">
        <v>1817</v>
      </c>
      <c r="I704">
        <v>1</v>
      </c>
      <c r="J704">
        <v>7</v>
      </c>
      <c r="K704">
        <v>7</v>
      </c>
      <c r="L704">
        <v>7</v>
      </c>
      <c r="M704">
        <v>0</v>
      </c>
      <c r="N704">
        <v>0</v>
      </c>
      <c r="O704">
        <v>0</v>
      </c>
      <c r="P704">
        <v>7</v>
      </c>
      <c r="Q704">
        <v>7</v>
      </c>
      <c r="R704">
        <v>7</v>
      </c>
      <c r="S704">
        <v>0</v>
      </c>
      <c r="T704">
        <v>0</v>
      </c>
      <c r="U704">
        <v>0</v>
      </c>
      <c r="V704">
        <v>7</v>
      </c>
      <c r="W704">
        <v>6</v>
      </c>
      <c r="X704">
        <v>6</v>
      </c>
      <c r="Y704">
        <v>0</v>
      </c>
      <c r="Z704">
        <v>0</v>
      </c>
      <c r="AA704">
        <v>0</v>
      </c>
      <c r="AB704">
        <v>7</v>
      </c>
      <c r="AC704">
        <v>7</v>
      </c>
      <c r="AD704">
        <v>6</v>
      </c>
      <c r="AE704">
        <v>0</v>
      </c>
      <c r="AF704">
        <v>0</v>
      </c>
      <c r="AG704">
        <v>0</v>
      </c>
      <c r="AH704">
        <v>7</v>
      </c>
      <c r="AI704">
        <v>7</v>
      </c>
      <c r="AJ704">
        <v>7</v>
      </c>
      <c r="AK704">
        <v>0</v>
      </c>
      <c r="AL704">
        <v>0</v>
      </c>
      <c r="AM704">
        <v>0</v>
      </c>
      <c r="AN704">
        <v>7</v>
      </c>
      <c r="AO704">
        <v>6</v>
      </c>
      <c r="AP704">
        <v>6</v>
      </c>
      <c r="AQ704">
        <v>0</v>
      </c>
      <c r="AR704">
        <v>0</v>
      </c>
      <c r="AS704">
        <v>0</v>
      </c>
      <c r="AT704">
        <v>7</v>
      </c>
      <c r="AU704">
        <v>7</v>
      </c>
      <c r="AV704">
        <v>6</v>
      </c>
      <c r="AW704">
        <v>0</v>
      </c>
      <c r="AX704">
        <v>0</v>
      </c>
      <c r="AY704">
        <v>0</v>
      </c>
      <c r="AZ704">
        <v>7</v>
      </c>
      <c r="BA704">
        <v>7</v>
      </c>
      <c r="BB704">
        <v>7</v>
      </c>
      <c r="BC704">
        <v>0</v>
      </c>
      <c r="BD704">
        <v>0</v>
      </c>
      <c r="BE704">
        <v>0</v>
      </c>
      <c r="BF704">
        <v>7</v>
      </c>
      <c r="BG704">
        <v>6</v>
      </c>
      <c r="BH704">
        <v>6</v>
      </c>
      <c r="BI704">
        <v>0</v>
      </c>
      <c r="BJ704">
        <v>0</v>
      </c>
      <c r="BK704">
        <v>0</v>
      </c>
      <c r="BL704">
        <v>7</v>
      </c>
      <c r="BM704">
        <v>7</v>
      </c>
      <c r="BN704">
        <v>6</v>
      </c>
      <c r="BO704">
        <v>22.6</v>
      </c>
      <c r="BP704">
        <v>22.6</v>
      </c>
      <c r="BQ704">
        <v>22.6</v>
      </c>
      <c r="BR704">
        <v>42.996000000000002</v>
      </c>
      <c r="BS704">
        <v>376</v>
      </c>
      <c r="BT704">
        <v>376</v>
      </c>
      <c r="BU704">
        <v>0</v>
      </c>
      <c r="BV704">
        <v>177.04</v>
      </c>
      <c r="BZ704" t="s">
        <v>223</v>
      </c>
      <c r="CA704" t="s">
        <v>223</v>
      </c>
      <c r="CB704" t="s">
        <v>223</v>
      </c>
      <c r="CF704" t="s">
        <v>223</v>
      </c>
      <c r="CG704" t="s">
        <v>223</v>
      </c>
      <c r="CH704" t="s">
        <v>223</v>
      </c>
      <c r="CL704" t="s">
        <v>223</v>
      </c>
      <c r="CM704" t="s">
        <v>223</v>
      </c>
      <c r="CN704" t="s">
        <v>223</v>
      </c>
      <c r="CO704">
        <v>0</v>
      </c>
      <c r="CP704">
        <v>0</v>
      </c>
      <c r="CQ704">
        <v>0</v>
      </c>
      <c r="CR704">
        <v>22.6</v>
      </c>
      <c r="CS704">
        <v>22.6</v>
      </c>
      <c r="CT704">
        <v>22.6</v>
      </c>
      <c r="CU704">
        <v>0</v>
      </c>
      <c r="CV704">
        <v>0</v>
      </c>
      <c r="CW704">
        <v>0</v>
      </c>
      <c r="CX704">
        <v>22.6</v>
      </c>
      <c r="CY704">
        <v>20.7</v>
      </c>
      <c r="CZ704">
        <v>20.7</v>
      </c>
      <c r="DA704">
        <v>0</v>
      </c>
      <c r="DB704">
        <v>0</v>
      </c>
      <c r="DC704">
        <v>0</v>
      </c>
      <c r="DD704">
        <v>22.6</v>
      </c>
      <c r="DE704">
        <v>22.6</v>
      </c>
      <c r="DF704">
        <v>20.7</v>
      </c>
      <c r="DG704">
        <v>567100000</v>
      </c>
      <c r="DH704">
        <v>0</v>
      </c>
      <c r="DI704">
        <v>0</v>
      </c>
      <c r="DJ704">
        <v>0</v>
      </c>
      <c r="DK704">
        <v>128120000</v>
      </c>
      <c r="DL704">
        <v>110660000</v>
      </c>
      <c r="DM704">
        <v>109640000</v>
      </c>
      <c r="DN704">
        <v>0</v>
      </c>
      <c r="DO704">
        <v>0</v>
      </c>
      <c r="DP704">
        <v>0</v>
      </c>
      <c r="DQ704">
        <v>54428000</v>
      </c>
      <c r="DR704">
        <v>38013000</v>
      </c>
      <c r="DS704">
        <v>40151000</v>
      </c>
      <c r="DT704">
        <v>0</v>
      </c>
      <c r="DU704">
        <v>0</v>
      </c>
      <c r="DV704">
        <v>0</v>
      </c>
      <c r="DW704">
        <v>29189000</v>
      </c>
      <c r="DX704">
        <v>27400000</v>
      </c>
      <c r="DY704">
        <v>29496000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27668000</v>
      </c>
      <c r="ES704">
        <v>27832000</v>
      </c>
      <c r="ET704">
        <v>30033000</v>
      </c>
      <c r="EU704">
        <v>21598000</v>
      </c>
      <c r="EV704">
        <v>19139000</v>
      </c>
      <c r="EW704">
        <v>19527000</v>
      </c>
      <c r="EX704">
        <v>19584000</v>
      </c>
      <c r="EY704">
        <v>26445000</v>
      </c>
      <c r="EZ704">
        <v>31196000</v>
      </c>
      <c r="FA704">
        <v>7</v>
      </c>
      <c r="FB704">
        <v>6</v>
      </c>
      <c r="FC704">
        <v>5</v>
      </c>
      <c r="FD704">
        <v>6</v>
      </c>
      <c r="FE704">
        <v>6</v>
      </c>
      <c r="FF704">
        <v>4</v>
      </c>
      <c r="FG704">
        <v>6</v>
      </c>
      <c r="FH704">
        <v>6</v>
      </c>
      <c r="FI704">
        <v>6</v>
      </c>
      <c r="FJ704">
        <v>52</v>
      </c>
      <c r="FK704" t="s">
        <v>1816</v>
      </c>
      <c r="FO704">
        <v>699</v>
      </c>
      <c r="FP704" t="s">
        <v>1815</v>
      </c>
      <c r="FQ704" t="s">
        <v>329</v>
      </c>
      <c r="FR704" t="s">
        <v>1814</v>
      </c>
      <c r="FS704" t="s">
        <v>1813</v>
      </c>
      <c r="FT704" t="s">
        <v>1812</v>
      </c>
      <c r="FU704" t="s">
        <v>1811</v>
      </c>
      <c r="FX704">
        <v>-1</v>
      </c>
    </row>
    <row r="705" spans="1:180" x14ac:dyDescent="0.35">
      <c r="A705" t="s">
        <v>1810</v>
      </c>
      <c r="B705" t="s">
        <v>1810</v>
      </c>
      <c r="C705">
        <v>4</v>
      </c>
      <c r="D705">
        <v>4</v>
      </c>
      <c r="E705">
        <v>4</v>
      </c>
      <c r="F705" t="s">
        <v>1809</v>
      </c>
      <c r="G705" t="s">
        <v>1808</v>
      </c>
      <c r="H705" t="s">
        <v>1807</v>
      </c>
      <c r="I705">
        <v>1</v>
      </c>
      <c r="J705">
        <v>4</v>
      </c>
      <c r="K705">
        <v>4</v>
      </c>
      <c r="L705">
        <v>4</v>
      </c>
      <c r="M705">
        <v>0</v>
      </c>
      <c r="N705">
        <v>0</v>
      </c>
      <c r="O705">
        <v>0</v>
      </c>
      <c r="P705">
        <v>4</v>
      </c>
      <c r="Q705">
        <v>3</v>
      </c>
      <c r="R705">
        <v>1</v>
      </c>
      <c r="S705">
        <v>1</v>
      </c>
      <c r="T705">
        <v>0</v>
      </c>
      <c r="U705">
        <v>0</v>
      </c>
      <c r="V705">
        <v>3</v>
      </c>
      <c r="W705">
        <v>4</v>
      </c>
      <c r="X705">
        <v>4</v>
      </c>
      <c r="Y705">
        <v>0</v>
      </c>
      <c r="Z705">
        <v>0</v>
      </c>
      <c r="AA705">
        <v>0</v>
      </c>
      <c r="AB705">
        <v>3</v>
      </c>
      <c r="AC705">
        <v>2</v>
      </c>
      <c r="AD705">
        <v>2</v>
      </c>
      <c r="AE705">
        <v>0</v>
      </c>
      <c r="AF705">
        <v>0</v>
      </c>
      <c r="AG705">
        <v>0</v>
      </c>
      <c r="AH705">
        <v>4</v>
      </c>
      <c r="AI705">
        <v>3</v>
      </c>
      <c r="AJ705">
        <v>1</v>
      </c>
      <c r="AK705">
        <v>1</v>
      </c>
      <c r="AL705">
        <v>0</v>
      </c>
      <c r="AM705">
        <v>0</v>
      </c>
      <c r="AN705">
        <v>3</v>
      </c>
      <c r="AO705">
        <v>4</v>
      </c>
      <c r="AP705">
        <v>4</v>
      </c>
      <c r="AQ705">
        <v>0</v>
      </c>
      <c r="AR705">
        <v>0</v>
      </c>
      <c r="AS705">
        <v>0</v>
      </c>
      <c r="AT705">
        <v>3</v>
      </c>
      <c r="AU705">
        <v>2</v>
      </c>
      <c r="AV705">
        <v>2</v>
      </c>
      <c r="AW705">
        <v>0</v>
      </c>
      <c r="AX705">
        <v>0</v>
      </c>
      <c r="AY705">
        <v>0</v>
      </c>
      <c r="AZ705">
        <v>4</v>
      </c>
      <c r="BA705">
        <v>3</v>
      </c>
      <c r="BB705">
        <v>1</v>
      </c>
      <c r="BC705">
        <v>1</v>
      </c>
      <c r="BD705">
        <v>0</v>
      </c>
      <c r="BE705">
        <v>0</v>
      </c>
      <c r="BF705">
        <v>3</v>
      </c>
      <c r="BG705">
        <v>4</v>
      </c>
      <c r="BH705">
        <v>4</v>
      </c>
      <c r="BI705">
        <v>0</v>
      </c>
      <c r="BJ705">
        <v>0</v>
      </c>
      <c r="BK705">
        <v>0</v>
      </c>
      <c r="BL705">
        <v>3</v>
      </c>
      <c r="BM705">
        <v>2</v>
      </c>
      <c r="BN705">
        <v>2</v>
      </c>
      <c r="BO705">
        <v>6.3</v>
      </c>
      <c r="BP705">
        <v>6.3</v>
      </c>
      <c r="BQ705">
        <v>6.3</v>
      </c>
      <c r="BR705">
        <v>119.87</v>
      </c>
      <c r="BS705">
        <v>1073</v>
      </c>
      <c r="BT705">
        <v>1073</v>
      </c>
      <c r="BU705">
        <v>0</v>
      </c>
      <c r="BV705">
        <v>40.036000000000001</v>
      </c>
      <c r="BZ705" t="s">
        <v>223</v>
      </c>
      <c r="CA705" t="s">
        <v>223</v>
      </c>
      <c r="CB705" t="s">
        <v>223</v>
      </c>
      <c r="CC705" t="s">
        <v>224</v>
      </c>
      <c r="CF705" t="s">
        <v>223</v>
      </c>
      <c r="CG705" t="s">
        <v>223</v>
      </c>
      <c r="CH705" t="s">
        <v>223</v>
      </c>
      <c r="CL705" t="s">
        <v>223</v>
      </c>
      <c r="CM705" t="s">
        <v>224</v>
      </c>
      <c r="CN705" t="s">
        <v>223</v>
      </c>
      <c r="CO705">
        <v>0</v>
      </c>
      <c r="CP705">
        <v>0</v>
      </c>
      <c r="CQ705">
        <v>0</v>
      </c>
      <c r="CR705">
        <v>6.3</v>
      </c>
      <c r="CS705">
        <v>4.5</v>
      </c>
      <c r="CT705">
        <v>1.3</v>
      </c>
      <c r="CU705">
        <v>1.3</v>
      </c>
      <c r="CV705">
        <v>0</v>
      </c>
      <c r="CW705">
        <v>0</v>
      </c>
      <c r="CX705">
        <v>4.7</v>
      </c>
      <c r="CY705">
        <v>6.3</v>
      </c>
      <c r="CZ705">
        <v>6.3</v>
      </c>
      <c r="DA705">
        <v>0</v>
      </c>
      <c r="DB705">
        <v>0</v>
      </c>
      <c r="DC705">
        <v>0</v>
      </c>
      <c r="DD705">
        <v>4.7</v>
      </c>
      <c r="DE705">
        <v>2.8</v>
      </c>
      <c r="DF705">
        <v>3</v>
      </c>
      <c r="DG705">
        <v>107330000</v>
      </c>
      <c r="DH705">
        <v>0</v>
      </c>
      <c r="DI705">
        <v>0</v>
      </c>
      <c r="DJ705">
        <v>0</v>
      </c>
      <c r="DK705">
        <v>29945000</v>
      </c>
      <c r="DL705">
        <v>15507000</v>
      </c>
      <c r="DM705">
        <v>8219400</v>
      </c>
      <c r="DN705">
        <v>600540</v>
      </c>
      <c r="DO705">
        <v>0</v>
      </c>
      <c r="DP705">
        <v>0</v>
      </c>
      <c r="DQ705">
        <v>11801000</v>
      </c>
      <c r="DR705">
        <v>12117000</v>
      </c>
      <c r="DS705">
        <v>17438000</v>
      </c>
      <c r="DT705">
        <v>0</v>
      </c>
      <c r="DU705">
        <v>0</v>
      </c>
      <c r="DV705">
        <v>0</v>
      </c>
      <c r="DW705">
        <v>5015500</v>
      </c>
      <c r="DX705">
        <v>3205400</v>
      </c>
      <c r="DY705">
        <v>3484200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9632300</v>
      </c>
      <c r="ES705">
        <v>7910700</v>
      </c>
      <c r="ET705">
        <v>10885000</v>
      </c>
      <c r="EU705">
        <v>10084000</v>
      </c>
      <c r="EV705">
        <v>10201000</v>
      </c>
      <c r="EW705">
        <v>13952000</v>
      </c>
      <c r="EX705">
        <v>8472700</v>
      </c>
      <c r="EY705">
        <v>7815200</v>
      </c>
      <c r="EZ705">
        <v>9918900</v>
      </c>
      <c r="FA705">
        <v>2</v>
      </c>
      <c r="FB705">
        <v>2</v>
      </c>
      <c r="FC705">
        <v>1</v>
      </c>
      <c r="FD705">
        <v>2</v>
      </c>
      <c r="FE705">
        <v>3</v>
      </c>
      <c r="FF705">
        <v>2</v>
      </c>
      <c r="FG705">
        <v>1</v>
      </c>
      <c r="FH705">
        <v>0</v>
      </c>
      <c r="FI705">
        <v>2</v>
      </c>
      <c r="FJ705">
        <v>15</v>
      </c>
      <c r="FK705" t="s">
        <v>1806</v>
      </c>
      <c r="FO705">
        <v>700</v>
      </c>
      <c r="FP705" t="s">
        <v>1805</v>
      </c>
      <c r="FQ705" t="s">
        <v>425</v>
      </c>
      <c r="FR705" t="s">
        <v>1804</v>
      </c>
      <c r="FS705" t="s">
        <v>1803</v>
      </c>
      <c r="FT705" t="s">
        <v>1802</v>
      </c>
      <c r="FU705" t="s">
        <v>1801</v>
      </c>
      <c r="FX705">
        <v>-1</v>
      </c>
    </row>
    <row r="706" spans="1:180" x14ac:dyDescent="0.35">
      <c r="A706" t="s">
        <v>1800</v>
      </c>
      <c r="B706" t="s">
        <v>1800</v>
      </c>
      <c r="C706">
        <v>1</v>
      </c>
      <c r="D706">
        <v>1</v>
      </c>
      <c r="E706">
        <v>1</v>
      </c>
      <c r="F706" t="s">
        <v>1799</v>
      </c>
      <c r="G706" t="s">
        <v>1798</v>
      </c>
      <c r="H706" t="s">
        <v>1797</v>
      </c>
      <c r="I706">
        <v>1</v>
      </c>
      <c r="J706">
        <v>1</v>
      </c>
      <c r="K706">
        <v>1</v>
      </c>
      <c r="L706">
        <v>1</v>
      </c>
      <c r="M706">
        <v>0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>
        <v>1</v>
      </c>
      <c r="AE706">
        <v>0</v>
      </c>
      <c r="AF706">
        <v>1</v>
      </c>
      <c r="AG706">
        <v>1</v>
      </c>
      <c r="AH706">
        <v>1</v>
      </c>
      <c r="AI706">
        <v>1</v>
      </c>
      <c r="AJ706">
        <v>1</v>
      </c>
      <c r="AK706">
        <v>1</v>
      </c>
      <c r="AL706">
        <v>1</v>
      </c>
      <c r="AM706">
        <v>1</v>
      </c>
      <c r="AN706">
        <v>1</v>
      </c>
      <c r="AO706">
        <v>1</v>
      </c>
      <c r="AP706">
        <v>1</v>
      </c>
      <c r="AQ706">
        <v>1</v>
      </c>
      <c r="AR706">
        <v>1</v>
      </c>
      <c r="AS706">
        <v>1</v>
      </c>
      <c r="AT706">
        <v>1</v>
      </c>
      <c r="AU706">
        <v>1</v>
      </c>
      <c r="AV706">
        <v>1</v>
      </c>
      <c r="AW706">
        <v>0</v>
      </c>
      <c r="AX706">
        <v>1</v>
      </c>
      <c r="AY706">
        <v>1</v>
      </c>
      <c r="AZ706">
        <v>1</v>
      </c>
      <c r="BA706">
        <v>1</v>
      </c>
      <c r="BB706">
        <v>1</v>
      </c>
      <c r="BC706">
        <v>1</v>
      </c>
      <c r="BD706">
        <v>1</v>
      </c>
      <c r="BE706">
        <v>1</v>
      </c>
      <c r="BF706">
        <v>1</v>
      </c>
      <c r="BG706">
        <v>1</v>
      </c>
      <c r="BH706">
        <v>1</v>
      </c>
      <c r="BI706">
        <v>1</v>
      </c>
      <c r="BJ706">
        <v>1</v>
      </c>
      <c r="BK706">
        <v>1</v>
      </c>
      <c r="BL706">
        <v>1</v>
      </c>
      <c r="BM706">
        <v>1</v>
      </c>
      <c r="BN706">
        <v>1</v>
      </c>
      <c r="BO706">
        <v>1.1000000000000001</v>
      </c>
      <c r="BP706">
        <v>1.1000000000000001</v>
      </c>
      <c r="BQ706">
        <v>1.1000000000000001</v>
      </c>
      <c r="BR706">
        <v>87.611000000000004</v>
      </c>
      <c r="BS706">
        <v>800</v>
      </c>
      <c r="BT706">
        <v>800</v>
      </c>
      <c r="BU706">
        <v>6.3613000000000003E-3</v>
      </c>
      <c r="BV706">
        <v>6.3524000000000003</v>
      </c>
      <c r="BX706" t="s">
        <v>224</v>
      </c>
      <c r="BY706" t="s">
        <v>224</v>
      </c>
      <c r="BZ706" t="s">
        <v>224</v>
      </c>
      <c r="CA706" t="s">
        <v>223</v>
      </c>
      <c r="CB706" t="s">
        <v>223</v>
      </c>
      <c r="CC706" t="s">
        <v>224</v>
      </c>
      <c r="CD706" t="s">
        <v>223</v>
      </c>
      <c r="CE706" t="s">
        <v>223</v>
      </c>
      <c r="CF706" t="s">
        <v>224</v>
      </c>
      <c r="CG706" t="s">
        <v>223</v>
      </c>
      <c r="CH706" t="s">
        <v>223</v>
      </c>
      <c r="CI706" t="s">
        <v>223</v>
      </c>
      <c r="CJ706" t="s">
        <v>223</v>
      </c>
      <c r="CK706" t="s">
        <v>223</v>
      </c>
      <c r="CL706" t="s">
        <v>223</v>
      </c>
      <c r="CM706" t="s">
        <v>223</v>
      </c>
      <c r="CN706" t="s">
        <v>223</v>
      </c>
      <c r="CO706">
        <v>0</v>
      </c>
      <c r="CP706">
        <v>1.1000000000000001</v>
      </c>
      <c r="CQ706">
        <v>1.1000000000000001</v>
      </c>
      <c r="CR706">
        <v>1.1000000000000001</v>
      </c>
      <c r="CS706">
        <v>1.1000000000000001</v>
      </c>
      <c r="CT706">
        <v>1.1000000000000001</v>
      </c>
      <c r="CU706">
        <v>1.1000000000000001</v>
      </c>
      <c r="CV706">
        <v>1.1000000000000001</v>
      </c>
      <c r="CW706">
        <v>1.1000000000000001</v>
      </c>
      <c r="CX706">
        <v>1.1000000000000001</v>
      </c>
      <c r="CY706">
        <v>1.1000000000000001</v>
      </c>
      <c r="CZ706">
        <v>1.1000000000000001</v>
      </c>
      <c r="DA706">
        <v>1.1000000000000001</v>
      </c>
      <c r="DB706">
        <v>1.1000000000000001</v>
      </c>
      <c r="DC706">
        <v>1.1000000000000001</v>
      </c>
      <c r="DD706">
        <v>1.1000000000000001</v>
      </c>
      <c r="DE706">
        <v>1.1000000000000001</v>
      </c>
      <c r="DF706">
        <v>1.1000000000000001</v>
      </c>
      <c r="DG706">
        <v>148840000</v>
      </c>
      <c r="DH706">
        <v>0</v>
      </c>
      <c r="DI706">
        <v>13309000</v>
      </c>
      <c r="DJ706">
        <v>13035000</v>
      </c>
      <c r="DK706">
        <v>11624000</v>
      </c>
      <c r="DL706">
        <v>11456000</v>
      </c>
      <c r="DM706">
        <v>8998600</v>
      </c>
      <c r="DN706">
        <v>8182300</v>
      </c>
      <c r="DO706">
        <v>9633300</v>
      </c>
      <c r="DP706">
        <v>8565900</v>
      </c>
      <c r="DQ706">
        <v>7955700</v>
      </c>
      <c r="DR706">
        <v>7971100</v>
      </c>
      <c r="DS706">
        <v>7583400</v>
      </c>
      <c r="DT706">
        <v>6819700</v>
      </c>
      <c r="DU706">
        <v>6607900</v>
      </c>
      <c r="DV706">
        <v>5453100</v>
      </c>
      <c r="DW706">
        <v>7413900</v>
      </c>
      <c r="DX706">
        <v>6886300</v>
      </c>
      <c r="DY706">
        <v>7342200</v>
      </c>
      <c r="DZ706">
        <v>0</v>
      </c>
      <c r="EA706">
        <v>10424000</v>
      </c>
      <c r="EB706">
        <v>10619000</v>
      </c>
      <c r="EC706">
        <v>5850100</v>
      </c>
      <c r="ED706">
        <v>6592400</v>
      </c>
      <c r="EE706">
        <v>6521400</v>
      </c>
      <c r="EF706">
        <v>5251200</v>
      </c>
      <c r="EG706">
        <v>3732200</v>
      </c>
      <c r="EH706">
        <v>4760000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1</v>
      </c>
      <c r="EQ706">
        <v>0</v>
      </c>
      <c r="ER706">
        <v>15632000</v>
      </c>
      <c r="ES706">
        <v>12183000</v>
      </c>
      <c r="ET706">
        <v>15337000</v>
      </c>
      <c r="EU706">
        <v>17837000</v>
      </c>
      <c r="EV706">
        <v>19246000</v>
      </c>
      <c r="EW706">
        <v>18557000</v>
      </c>
      <c r="EX706">
        <v>24087000</v>
      </c>
      <c r="EY706">
        <v>25408000</v>
      </c>
      <c r="EZ706">
        <v>25120000</v>
      </c>
      <c r="FA706">
        <v>0</v>
      </c>
      <c r="FB706">
        <v>1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2</v>
      </c>
      <c r="FK706" t="s">
        <v>1796</v>
      </c>
      <c r="FO706">
        <v>701</v>
      </c>
      <c r="FP706">
        <v>0</v>
      </c>
      <c r="FQ706" t="s">
        <v>16</v>
      </c>
      <c r="FR706">
        <v>0</v>
      </c>
      <c r="FS706" t="s">
        <v>1795</v>
      </c>
      <c r="FT706" t="s">
        <v>1794</v>
      </c>
      <c r="FU706">
        <v>4</v>
      </c>
      <c r="FX706">
        <v>-1</v>
      </c>
    </row>
    <row r="707" spans="1:180" x14ac:dyDescent="0.35">
      <c r="A707" t="s">
        <v>1793</v>
      </c>
      <c r="B707" t="s">
        <v>1793</v>
      </c>
      <c r="C707">
        <v>10</v>
      </c>
      <c r="D707">
        <v>10</v>
      </c>
      <c r="E707">
        <v>10</v>
      </c>
      <c r="F707" t="s">
        <v>1792</v>
      </c>
      <c r="G707" t="s">
        <v>1791</v>
      </c>
      <c r="H707" t="s">
        <v>1790</v>
      </c>
      <c r="I707">
        <v>1</v>
      </c>
      <c r="J707">
        <v>10</v>
      </c>
      <c r="K707">
        <v>10</v>
      </c>
      <c r="L707">
        <v>10</v>
      </c>
      <c r="M707">
        <v>1</v>
      </c>
      <c r="N707">
        <v>1</v>
      </c>
      <c r="O707">
        <v>0</v>
      </c>
      <c r="P707">
        <v>9</v>
      </c>
      <c r="Q707">
        <v>7</v>
      </c>
      <c r="R707">
        <v>8</v>
      </c>
      <c r="S707">
        <v>1</v>
      </c>
      <c r="T707">
        <v>1</v>
      </c>
      <c r="U707">
        <v>0</v>
      </c>
      <c r="V707">
        <v>8</v>
      </c>
      <c r="W707">
        <v>7</v>
      </c>
      <c r="X707">
        <v>7</v>
      </c>
      <c r="Y707">
        <v>1</v>
      </c>
      <c r="Z707">
        <v>0</v>
      </c>
      <c r="AA707">
        <v>0</v>
      </c>
      <c r="AB707">
        <v>5</v>
      </c>
      <c r="AC707">
        <v>5</v>
      </c>
      <c r="AD707">
        <v>5</v>
      </c>
      <c r="AE707">
        <v>1</v>
      </c>
      <c r="AF707">
        <v>1</v>
      </c>
      <c r="AG707">
        <v>0</v>
      </c>
      <c r="AH707">
        <v>9</v>
      </c>
      <c r="AI707">
        <v>7</v>
      </c>
      <c r="AJ707">
        <v>8</v>
      </c>
      <c r="AK707">
        <v>1</v>
      </c>
      <c r="AL707">
        <v>1</v>
      </c>
      <c r="AM707">
        <v>0</v>
      </c>
      <c r="AN707">
        <v>8</v>
      </c>
      <c r="AO707">
        <v>7</v>
      </c>
      <c r="AP707">
        <v>7</v>
      </c>
      <c r="AQ707">
        <v>1</v>
      </c>
      <c r="AR707">
        <v>0</v>
      </c>
      <c r="AS707">
        <v>0</v>
      </c>
      <c r="AT707">
        <v>5</v>
      </c>
      <c r="AU707">
        <v>5</v>
      </c>
      <c r="AV707">
        <v>5</v>
      </c>
      <c r="AW707">
        <v>1</v>
      </c>
      <c r="AX707">
        <v>1</v>
      </c>
      <c r="AY707">
        <v>0</v>
      </c>
      <c r="AZ707">
        <v>9</v>
      </c>
      <c r="BA707">
        <v>7</v>
      </c>
      <c r="BB707">
        <v>8</v>
      </c>
      <c r="BC707">
        <v>1</v>
      </c>
      <c r="BD707">
        <v>1</v>
      </c>
      <c r="BE707">
        <v>0</v>
      </c>
      <c r="BF707">
        <v>8</v>
      </c>
      <c r="BG707">
        <v>7</v>
      </c>
      <c r="BH707">
        <v>7</v>
      </c>
      <c r="BI707">
        <v>1</v>
      </c>
      <c r="BJ707">
        <v>0</v>
      </c>
      <c r="BK707">
        <v>0</v>
      </c>
      <c r="BL707">
        <v>5</v>
      </c>
      <c r="BM707">
        <v>5</v>
      </c>
      <c r="BN707">
        <v>5</v>
      </c>
      <c r="BO707">
        <v>22.2</v>
      </c>
      <c r="BP707">
        <v>22.2</v>
      </c>
      <c r="BQ707">
        <v>22.2</v>
      </c>
      <c r="BR707">
        <v>65.471000000000004</v>
      </c>
      <c r="BS707">
        <v>589</v>
      </c>
      <c r="BT707">
        <v>589</v>
      </c>
      <c r="BU707">
        <v>0</v>
      </c>
      <c r="BV707">
        <v>110.05</v>
      </c>
      <c r="BW707" t="s">
        <v>224</v>
      </c>
      <c r="BX707" t="s">
        <v>224</v>
      </c>
      <c r="BZ707" t="s">
        <v>223</v>
      </c>
      <c r="CA707" t="s">
        <v>223</v>
      </c>
      <c r="CB707" t="s">
        <v>223</v>
      </c>
      <c r="CC707" t="s">
        <v>224</v>
      </c>
      <c r="CD707" t="s">
        <v>224</v>
      </c>
      <c r="CF707" t="s">
        <v>223</v>
      </c>
      <c r="CG707" t="s">
        <v>223</v>
      </c>
      <c r="CH707" t="s">
        <v>223</v>
      </c>
      <c r="CI707" t="s">
        <v>224</v>
      </c>
      <c r="CL707" t="s">
        <v>223</v>
      </c>
      <c r="CM707" t="s">
        <v>223</v>
      </c>
      <c r="CN707" t="s">
        <v>223</v>
      </c>
      <c r="CO707">
        <v>1.2</v>
      </c>
      <c r="CP707">
        <v>1.2</v>
      </c>
      <c r="CQ707">
        <v>0</v>
      </c>
      <c r="CR707">
        <v>18.3</v>
      </c>
      <c r="CS707">
        <v>17</v>
      </c>
      <c r="CT707">
        <v>17</v>
      </c>
      <c r="CU707">
        <v>1.2</v>
      </c>
      <c r="CV707">
        <v>1.2</v>
      </c>
      <c r="CW707">
        <v>0</v>
      </c>
      <c r="CX707">
        <v>17</v>
      </c>
      <c r="CY707">
        <v>13.1</v>
      </c>
      <c r="CZ707">
        <v>13.2</v>
      </c>
      <c r="DA707">
        <v>1.2</v>
      </c>
      <c r="DB707">
        <v>0</v>
      </c>
      <c r="DC707">
        <v>0</v>
      </c>
      <c r="DD707">
        <v>10.5</v>
      </c>
      <c r="DE707">
        <v>10.5</v>
      </c>
      <c r="DF707">
        <v>10.9</v>
      </c>
      <c r="DG707">
        <v>629390000</v>
      </c>
      <c r="DH707">
        <v>340700</v>
      </c>
      <c r="DI707">
        <v>424720</v>
      </c>
      <c r="DJ707">
        <v>0</v>
      </c>
      <c r="DK707">
        <v>149350000</v>
      </c>
      <c r="DL707">
        <v>108440000</v>
      </c>
      <c r="DM707">
        <v>113320000</v>
      </c>
      <c r="DN707">
        <v>832860</v>
      </c>
      <c r="DO707">
        <v>893860</v>
      </c>
      <c r="DP707">
        <v>0</v>
      </c>
      <c r="DQ707">
        <v>72828000</v>
      </c>
      <c r="DR707">
        <v>62630000</v>
      </c>
      <c r="DS707">
        <v>62013000</v>
      </c>
      <c r="DT707">
        <v>566320</v>
      </c>
      <c r="DU707">
        <v>0</v>
      </c>
      <c r="DV707">
        <v>0</v>
      </c>
      <c r="DW707">
        <v>21220000</v>
      </c>
      <c r="DX707">
        <v>16234000</v>
      </c>
      <c r="DY707">
        <v>20295000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41478000</v>
      </c>
      <c r="ES707">
        <v>43948000</v>
      </c>
      <c r="ET707">
        <v>45323000</v>
      </c>
      <c r="EU707">
        <v>38653000</v>
      </c>
      <c r="EV707">
        <v>42602000</v>
      </c>
      <c r="EW707">
        <v>44008000</v>
      </c>
      <c r="EX707">
        <v>31265000</v>
      </c>
      <c r="EY707">
        <v>30576000</v>
      </c>
      <c r="EZ707">
        <v>36180000</v>
      </c>
      <c r="FA707">
        <v>7</v>
      </c>
      <c r="FB707">
        <v>8</v>
      </c>
      <c r="FC707">
        <v>6</v>
      </c>
      <c r="FD707">
        <v>6</v>
      </c>
      <c r="FE707">
        <v>6</v>
      </c>
      <c r="FF707">
        <v>6</v>
      </c>
      <c r="FG707">
        <v>2</v>
      </c>
      <c r="FH707">
        <v>3</v>
      </c>
      <c r="FI707">
        <v>4</v>
      </c>
      <c r="FJ707">
        <v>48</v>
      </c>
      <c r="FK707" t="s">
        <v>1789</v>
      </c>
      <c r="FO707">
        <v>702</v>
      </c>
      <c r="FP707" t="s">
        <v>1788</v>
      </c>
      <c r="FQ707" t="s">
        <v>933</v>
      </c>
      <c r="FR707" t="s">
        <v>1787</v>
      </c>
      <c r="FS707" t="s">
        <v>1786</v>
      </c>
      <c r="FT707" t="s">
        <v>1785</v>
      </c>
      <c r="FU707" t="s">
        <v>1784</v>
      </c>
      <c r="FX707">
        <v>-1</v>
      </c>
    </row>
    <row r="708" spans="1:180" x14ac:dyDescent="0.35">
      <c r="A708" t="s">
        <v>1783</v>
      </c>
      <c r="B708" t="s">
        <v>1783</v>
      </c>
      <c r="C708">
        <v>3</v>
      </c>
      <c r="D708">
        <v>3</v>
      </c>
      <c r="E708">
        <v>3</v>
      </c>
      <c r="F708" t="s">
        <v>1782</v>
      </c>
      <c r="G708" t="s">
        <v>1781</v>
      </c>
      <c r="H708" t="s">
        <v>1780</v>
      </c>
      <c r="I708">
        <v>1</v>
      </c>
      <c r="J708">
        <v>3</v>
      </c>
      <c r="K708">
        <v>3</v>
      </c>
      <c r="L708">
        <v>3</v>
      </c>
      <c r="M708">
        <v>0</v>
      </c>
      <c r="N708">
        <v>0</v>
      </c>
      <c r="O708">
        <v>0</v>
      </c>
      <c r="P708">
        <v>2</v>
      </c>
      <c r="Q708">
        <v>2</v>
      </c>
      <c r="R708">
        <v>2</v>
      </c>
      <c r="S708">
        <v>0</v>
      </c>
      <c r="T708">
        <v>0</v>
      </c>
      <c r="U708">
        <v>0</v>
      </c>
      <c r="V708">
        <v>2</v>
      </c>
      <c r="W708">
        <v>3</v>
      </c>
      <c r="X708">
        <v>2</v>
      </c>
      <c r="Y708">
        <v>0</v>
      </c>
      <c r="Z708">
        <v>0</v>
      </c>
      <c r="AA708">
        <v>0</v>
      </c>
      <c r="AB708">
        <v>3</v>
      </c>
      <c r="AC708">
        <v>2</v>
      </c>
      <c r="AD708">
        <v>2</v>
      </c>
      <c r="AE708">
        <v>0</v>
      </c>
      <c r="AF708">
        <v>0</v>
      </c>
      <c r="AG708">
        <v>0</v>
      </c>
      <c r="AH708">
        <v>2</v>
      </c>
      <c r="AI708">
        <v>2</v>
      </c>
      <c r="AJ708">
        <v>2</v>
      </c>
      <c r="AK708">
        <v>0</v>
      </c>
      <c r="AL708">
        <v>0</v>
      </c>
      <c r="AM708">
        <v>0</v>
      </c>
      <c r="AN708">
        <v>2</v>
      </c>
      <c r="AO708">
        <v>3</v>
      </c>
      <c r="AP708">
        <v>2</v>
      </c>
      <c r="AQ708">
        <v>0</v>
      </c>
      <c r="AR708">
        <v>0</v>
      </c>
      <c r="AS708">
        <v>0</v>
      </c>
      <c r="AT708">
        <v>3</v>
      </c>
      <c r="AU708">
        <v>2</v>
      </c>
      <c r="AV708">
        <v>2</v>
      </c>
      <c r="AW708">
        <v>0</v>
      </c>
      <c r="AX708">
        <v>0</v>
      </c>
      <c r="AY708">
        <v>0</v>
      </c>
      <c r="AZ708">
        <v>2</v>
      </c>
      <c r="BA708">
        <v>2</v>
      </c>
      <c r="BB708">
        <v>2</v>
      </c>
      <c r="BC708">
        <v>0</v>
      </c>
      <c r="BD708">
        <v>0</v>
      </c>
      <c r="BE708">
        <v>0</v>
      </c>
      <c r="BF708">
        <v>2</v>
      </c>
      <c r="BG708">
        <v>3</v>
      </c>
      <c r="BH708">
        <v>2</v>
      </c>
      <c r="BI708">
        <v>0</v>
      </c>
      <c r="BJ708">
        <v>0</v>
      </c>
      <c r="BK708">
        <v>0</v>
      </c>
      <c r="BL708">
        <v>3</v>
      </c>
      <c r="BM708">
        <v>2</v>
      </c>
      <c r="BN708">
        <v>2</v>
      </c>
      <c r="BO708">
        <v>7.2</v>
      </c>
      <c r="BP708">
        <v>7.2</v>
      </c>
      <c r="BQ708">
        <v>7.2</v>
      </c>
      <c r="BR708">
        <v>68.106999999999999</v>
      </c>
      <c r="BS708">
        <v>612</v>
      </c>
      <c r="BT708">
        <v>612</v>
      </c>
      <c r="BU708">
        <v>0</v>
      </c>
      <c r="BV708">
        <v>17.966999999999999</v>
      </c>
      <c r="BZ708" t="s">
        <v>224</v>
      </c>
      <c r="CA708" t="s">
        <v>223</v>
      </c>
      <c r="CB708" t="s">
        <v>223</v>
      </c>
      <c r="CF708" t="s">
        <v>223</v>
      </c>
      <c r="CG708" t="s">
        <v>223</v>
      </c>
      <c r="CH708" t="s">
        <v>223</v>
      </c>
      <c r="CL708" t="s">
        <v>223</v>
      </c>
      <c r="CM708" t="s">
        <v>223</v>
      </c>
      <c r="CN708" t="s">
        <v>224</v>
      </c>
      <c r="CO708">
        <v>0</v>
      </c>
      <c r="CP708">
        <v>0</v>
      </c>
      <c r="CQ708">
        <v>0</v>
      </c>
      <c r="CR708">
        <v>5.2</v>
      </c>
      <c r="CS708">
        <v>5.2</v>
      </c>
      <c r="CT708">
        <v>5.2</v>
      </c>
      <c r="CU708">
        <v>0</v>
      </c>
      <c r="CV708">
        <v>0</v>
      </c>
      <c r="CW708">
        <v>0</v>
      </c>
      <c r="CX708">
        <v>5.2</v>
      </c>
      <c r="CY708">
        <v>7.2</v>
      </c>
      <c r="CZ708">
        <v>5.2</v>
      </c>
      <c r="DA708">
        <v>0</v>
      </c>
      <c r="DB708">
        <v>0</v>
      </c>
      <c r="DC708">
        <v>0</v>
      </c>
      <c r="DD708">
        <v>7.2</v>
      </c>
      <c r="DE708">
        <v>5.2</v>
      </c>
      <c r="DF708">
        <v>5.2</v>
      </c>
      <c r="DG708">
        <v>50438000</v>
      </c>
      <c r="DH708">
        <v>0</v>
      </c>
      <c r="DI708">
        <v>0</v>
      </c>
      <c r="DJ708">
        <v>0</v>
      </c>
      <c r="DK708">
        <v>8825400</v>
      </c>
      <c r="DL708">
        <v>7054000</v>
      </c>
      <c r="DM708">
        <v>7594300</v>
      </c>
      <c r="DN708">
        <v>0</v>
      </c>
      <c r="DO708">
        <v>0</v>
      </c>
      <c r="DP708">
        <v>0</v>
      </c>
      <c r="DQ708">
        <v>6229300</v>
      </c>
      <c r="DR708">
        <v>6861700</v>
      </c>
      <c r="DS708">
        <v>5196700</v>
      </c>
      <c r="DT708">
        <v>0</v>
      </c>
      <c r="DU708">
        <v>0</v>
      </c>
      <c r="DV708">
        <v>0</v>
      </c>
      <c r="DW708">
        <v>4506200</v>
      </c>
      <c r="DX708">
        <v>1459200</v>
      </c>
      <c r="DY708">
        <v>2711100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5004500</v>
      </c>
      <c r="ES708">
        <v>4917500</v>
      </c>
      <c r="ET708">
        <v>5720100</v>
      </c>
      <c r="EU708">
        <v>7961300</v>
      </c>
      <c r="EV708">
        <v>6507200</v>
      </c>
      <c r="EW708">
        <v>7036000</v>
      </c>
      <c r="EX708">
        <v>8578800</v>
      </c>
      <c r="EY708">
        <v>4753500</v>
      </c>
      <c r="EZ708">
        <v>6302200</v>
      </c>
      <c r="FA708">
        <v>0</v>
      </c>
      <c r="FB708">
        <v>0</v>
      </c>
      <c r="FC708">
        <v>1</v>
      </c>
      <c r="FD708">
        <v>1</v>
      </c>
      <c r="FE708">
        <v>2</v>
      </c>
      <c r="FF708">
        <v>1</v>
      </c>
      <c r="FG708">
        <v>2</v>
      </c>
      <c r="FH708">
        <v>1</v>
      </c>
      <c r="FI708">
        <v>0</v>
      </c>
      <c r="FJ708">
        <v>8</v>
      </c>
      <c r="FK708" t="s">
        <v>1779</v>
      </c>
      <c r="FO708">
        <v>703</v>
      </c>
      <c r="FP708" t="s">
        <v>1778</v>
      </c>
      <c r="FQ708" t="s">
        <v>502</v>
      </c>
      <c r="FR708" t="s">
        <v>1777</v>
      </c>
      <c r="FS708" t="s">
        <v>1776</v>
      </c>
      <c r="FT708" t="s">
        <v>1775</v>
      </c>
      <c r="FU708" t="s">
        <v>1774</v>
      </c>
      <c r="FX708">
        <v>-1</v>
      </c>
    </row>
    <row r="709" spans="1:180" x14ac:dyDescent="0.35">
      <c r="A709" t="s">
        <v>1773</v>
      </c>
      <c r="B709" t="s">
        <v>1773</v>
      </c>
      <c r="C709">
        <v>1</v>
      </c>
      <c r="D709">
        <v>1</v>
      </c>
      <c r="E709">
        <v>1</v>
      </c>
      <c r="F709" t="s">
        <v>1772</v>
      </c>
      <c r="G709" t="s">
        <v>1771</v>
      </c>
      <c r="H709" t="s">
        <v>1770</v>
      </c>
      <c r="I709">
        <v>1</v>
      </c>
      <c r="J709">
        <v>1</v>
      </c>
      <c r="K709">
        <v>1</v>
      </c>
      <c r="L709">
        <v>1</v>
      </c>
      <c r="M709">
        <v>0</v>
      </c>
      <c r="N709">
        <v>0</v>
      </c>
      <c r="O709">
        <v>0</v>
      </c>
      <c r="P709">
        <v>1</v>
      </c>
      <c r="Q709">
        <v>1</v>
      </c>
      <c r="R709">
        <v>1</v>
      </c>
      <c r="S709">
        <v>0</v>
      </c>
      <c r="T709">
        <v>0</v>
      </c>
      <c r="U709">
        <v>0</v>
      </c>
      <c r="V709">
        <v>1</v>
      </c>
      <c r="W709">
        <v>1</v>
      </c>
      <c r="X709">
        <v>1</v>
      </c>
      <c r="Y709">
        <v>0</v>
      </c>
      <c r="Z709">
        <v>0</v>
      </c>
      <c r="AA709">
        <v>0</v>
      </c>
      <c r="AB709">
        <v>1</v>
      </c>
      <c r="AC709">
        <v>1</v>
      </c>
      <c r="AD709">
        <v>1</v>
      </c>
      <c r="AE709">
        <v>0</v>
      </c>
      <c r="AF709">
        <v>0</v>
      </c>
      <c r="AG709">
        <v>0</v>
      </c>
      <c r="AH709">
        <v>1</v>
      </c>
      <c r="AI709">
        <v>1</v>
      </c>
      <c r="AJ709">
        <v>1</v>
      </c>
      <c r="AK709">
        <v>0</v>
      </c>
      <c r="AL709">
        <v>0</v>
      </c>
      <c r="AM709">
        <v>0</v>
      </c>
      <c r="AN709">
        <v>1</v>
      </c>
      <c r="AO709">
        <v>1</v>
      </c>
      <c r="AP709">
        <v>1</v>
      </c>
      <c r="AQ709">
        <v>0</v>
      </c>
      <c r="AR709">
        <v>0</v>
      </c>
      <c r="AS709">
        <v>0</v>
      </c>
      <c r="AT709">
        <v>1</v>
      </c>
      <c r="AU709">
        <v>1</v>
      </c>
      <c r="AV709">
        <v>1</v>
      </c>
      <c r="AW709">
        <v>0</v>
      </c>
      <c r="AX709">
        <v>0</v>
      </c>
      <c r="AY709">
        <v>0</v>
      </c>
      <c r="AZ709">
        <v>1</v>
      </c>
      <c r="BA709">
        <v>1</v>
      </c>
      <c r="BB709">
        <v>1</v>
      </c>
      <c r="BC709">
        <v>0</v>
      </c>
      <c r="BD709">
        <v>0</v>
      </c>
      <c r="BE709">
        <v>0</v>
      </c>
      <c r="BF709">
        <v>1</v>
      </c>
      <c r="BG709">
        <v>1</v>
      </c>
      <c r="BH709">
        <v>1</v>
      </c>
      <c r="BI709">
        <v>0</v>
      </c>
      <c r="BJ709">
        <v>0</v>
      </c>
      <c r="BK709">
        <v>0</v>
      </c>
      <c r="BL709">
        <v>1</v>
      </c>
      <c r="BM709">
        <v>1</v>
      </c>
      <c r="BN709">
        <v>1</v>
      </c>
      <c r="BO709">
        <v>2.2000000000000002</v>
      </c>
      <c r="BP709">
        <v>2.2000000000000002</v>
      </c>
      <c r="BQ709">
        <v>2.2000000000000002</v>
      </c>
      <c r="BR709">
        <v>60.877000000000002</v>
      </c>
      <c r="BS709">
        <v>552</v>
      </c>
      <c r="BT709">
        <v>552</v>
      </c>
      <c r="BU709">
        <v>2.8010999999999999E-3</v>
      </c>
      <c r="BV709">
        <v>7.4428999999999998</v>
      </c>
      <c r="BZ709" t="s">
        <v>224</v>
      </c>
      <c r="CA709" t="s">
        <v>223</v>
      </c>
      <c r="CB709" t="s">
        <v>223</v>
      </c>
      <c r="CF709" t="s">
        <v>223</v>
      </c>
      <c r="CG709" t="s">
        <v>223</v>
      </c>
      <c r="CH709" t="s">
        <v>224</v>
      </c>
      <c r="CL709" t="s">
        <v>223</v>
      </c>
      <c r="CM709" t="s">
        <v>223</v>
      </c>
      <c r="CN709" t="s">
        <v>223</v>
      </c>
      <c r="CO709">
        <v>0</v>
      </c>
      <c r="CP709">
        <v>0</v>
      </c>
      <c r="CQ709">
        <v>0</v>
      </c>
      <c r="CR709">
        <v>2.2000000000000002</v>
      </c>
      <c r="CS709">
        <v>2.2000000000000002</v>
      </c>
      <c r="CT709">
        <v>2.2000000000000002</v>
      </c>
      <c r="CU709">
        <v>0</v>
      </c>
      <c r="CV709">
        <v>0</v>
      </c>
      <c r="CW709">
        <v>0</v>
      </c>
      <c r="CX709">
        <v>2.2000000000000002</v>
      </c>
      <c r="CY709">
        <v>2.2000000000000002</v>
      </c>
      <c r="CZ709">
        <v>2.2000000000000002</v>
      </c>
      <c r="DA709">
        <v>0</v>
      </c>
      <c r="DB709">
        <v>0</v>
      </c>
      <c r="DC709">
        <v>0</v>
      </c>
      <c r="DD709">
        <v>2.2000000000000002</v>
      </c>
      <c r="DE709">
        <v>2.2000000000000002</v>
      </c>
      <c r="DF709">
        <v>2.2000000000000002</v>
      </c>
      <c r="DG709">
        <v>62784000</v>
      </c>
      <c r="DH709">
        <v>0</v>
      </c>
      <c r="DI709">
        <v>0</v>
      </c>
      <c r="DJ709">
        <v>0</v>
      </c>
      <c r="DK709">
        <v>9853200</v>
      </c>
      <c r="DL709">
        <v>8168600</v>
      </c>
      <c r="DM709">
        <v>7239900</v>
      </c>
      <c r="DN709">
        <v>0</v>
      </c>
      <c r="DO709">
        <v>0</v>
      </c>
      <c r="DP709">
        <v>0</v>
      </c>
      <c r="DQ709">
        <v>9268900</v>
      </c>
      <c r="DR709">
        <v>7526500</v>
      </c>
      <c r="DS709">
        <v>8128500</v>
      </c>
      <c r="DT709">
        <v>0</v>
      </c>
      <c r="DU709">
        <v>0</v>
      </c>
      <c r="DV709">
        <v>0</v>
      </c>
      <c r="DW709">
        <v>4307100</v>
      </c>
      <c r="DX709">
        <v>3421600</v>
      </c>
      <c r="DY709">
        <v>4869200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10172000</v>
      </c>
      <c r="ES709">
        <v>9398900</v>
      </c>
      <c r="ET709">
        <v>9034600</v>
      </c>
      <c r="EU709">
        <v>17697000</v>
      </c>
      <c r="EV709">
        <v>16697000</v>
      </c>
      <c r="EW709">
        <v>16864000</v>
      </c>
      <c r="EX709">
        <v>16092000</v>
      </c>
      <c r="EY709">
        <v>15314000</v>
      </c>
      <c r="EZ709">
        <v>19979000</v>
      </c>
      <c r="FA709">
        <v>0</v>
      </c>
      <c r="FB709">
        <v>1</v>
      </c>
      <c r="FC709">
        <v>1</v>
      </c>
      <c r="FD709">
        <v>1</v>
      </c>
      <c r="FE709">
        <v>1</v>
      </c>
      <c r="FF709">
        <v>0</v>
      </c>
      <c r="FG709">
        <v>1</v>
      </c>
      <c r="FH709">
        <v>1</v>
      </c>
      <c r="FI709">
        <v>1</v>
      </c>
      <c r="FJ709">
        <v>7</v>
      </c>
      <c r="FK709" t="s">
        <v>1769</v>
      </c>
      <c r="FO709">
        <v>704</v>
      </c>
      <c r="FP709">
        <v>1346</v>
      </c>
      <c r="FQ709" t="s">
        <v>16</v>
      </c>
      <c r="FR709">
        <v>1427</v>
      </c>
      <c r="FS709" t="s">
        <v>1768</v>
      </c>
      <c r="FT709" t="s">
        <v>1767</v>
      </c>
      <c r="FU709">
        <v>11621</v>
      </c>
      <c r="FX709">
        <v>-1</v>
      </c>
    </row>
    <row r="710" spans="1:180" x14ac:dyDescent="0.35">
      <c r="A710" t="s">
        <v>1766</v>
      </c>
      <c r="B710" t="s">
        <v>1766</v>
      </c>
      <c r="C710">
        <v>3</v>
      </c>
      <c r="D710">
        <v>3</v>
      </c>
      <c r="E710">
        <v>3</v>
      </c>
      <c r="F710" t="s">
        <v>1765</v>
      </c>
      <c r="G710" t="s">
        <v>1764</v>
      </c>
      <c r="H710" t="s">
        <v>1763</v>
      </c>
      <c r="I710">
        <v>1</v>
      </c>
      <c r="J710">
        <v>3</v>
      </c>
      <c r="K710">
        <v>3</v>
      </c>
      <c r="L710">
        <v>3</v>
      </c>
      <c r="M710">
        <v>0</v>
      </c>
      <c r="N710">
        <v>0</v>
      </c>
      <c r="O710">
        <v>0</v>
      </c>
      <c r="P710">
        <v>2</v>
      </c>
      <c r="Q710">
        <v>2</v>
      </c>
      <c r="R710">
        <v>1</v>
      </c>
      <c r="S710">
        <v>0</v>
      </c>
      <c r="T710">
        <v>0</v>
      </c>
      <c r="U710">
        <v>0</v>
      </c>
      <c r="V710">
        <v>3</v>
      </c>
      <c r="W710">
        <v>2</v>
      </c>
      <c r="X710">
        <v>2</v>
      </c>
      <c r="Y710">
        <v>0</v>
      </c>
      <c r="Z710">
        <v>1</v>
      </c>
      <c r="AA710">
        <v>0</v>
      </c>
      <c r="AB710">
        <v>1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2</v>
      </c>
      <c r="AI710">
        <v>2</v>
      </c>
      <c r="AJ710">
        <v>1</v>
      </c>
      <c r="AK710">
        <v>0</v>
      </c>
      <c r="AL710">
        <v>0</v>
      </c>
      <c r="AM710">
        <v>0</v>
      </c>
      <c r="AN710">
        <v>3</v>
      </c>
      <c r="AO710">
        <v>2</v>
      </c>
      <c r="AP710">
        <v>2</v>
      </c>
      <c r="AQ710">
        <v>0</v>
      </c>
      <c r="AR710">
        <v>1</v>
      </c>
      <c r="AS710">
        <v>0</v>
      </c>
      <c r="AT710">
        <v>1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2</v>
      </c>
      <c r="BA710">
        <v>2</v>
      </c>
      <c r="BB710">
        <v>1</v>
      </c>
      <c r="BC710">
        <v>0</v>
      </c>
      <c r="BD710">
        <v>0</v>
      </c>
      <c r="BE710">
        <v>0</v>
      </c>
      <c r="BF710">
        <v>3</v>
      </c>
      <c r="BG710">
        <v>2</v>
      </c>
      <c r="BH710">
        <v>2</v>
      </c>
      <c r="BI710">
        <v>0</v>
      </c>
      <c r="BJ710">
        <v>1</v>
      </c>
      <c r="BK710">
        <v>0</v>
      </c>
      <c r="BL710">
        <v>1</v>
      </c>
      <c r="BM710">
        <v>0</v>
      </c>
      <c r="BN710">
        <v>0</v>
      </c>
      <c r="BO710">
        <v>2.8</v>
      </c>
      <c r="BP710">
        <v>2.8</v>
      </c>
      <c r="BQ710">
        <v>2.8</v>
      </c>
      <c r="BR710">
        <v>153</v>
      </c>
      <c r="BS710">
        <v>1361</v>
      </c>
      <c r="BT710">
        <v>1361</v>
      </c>
      <c r="BU710">
        <v>0</v>
      </c>
      <c r="BV710">
        <v>16.573</v>
      </c>
      <c r="BZ710" t="s">
        <v>223</v>
      </c>
      <c r="CA710" t="s">
        <v>224</v>
      </c>
      <c r="CB710" t="s">
        <v>223</v>
      </c>
      <c r="CF710" t="s">
        <v>223</v>
      </c>
      <c r="CG710" t="s">
        <v>224</v>
      </c>
      <c r="CH710" t="s">
        <v>224</v>
      </c>
      <c r="CJ710" t="s">
        <v>223</v>
      </c>
      <c r="CL710" t="s">
        <v>224</v>
      </c>
      <c r="CO710">
        <v>0</v>
      </c>
      <c r="CP710">
        <v>0</v>
      </c>
      <c r="CQ710">
        <v>0</v>
      </c>
      <c r="CR710">
        <v>1.8</v>
      </c>
      <c r="CS710">
        <v>1.8</v>
      </c>
      <c r="CT710">
        <v>0.7</v>
      </c>
      <c r="CU710">
        <v>0</v>
      </c>
      <c r="CV710">
        <v>0</v>
      </c>
      <c r="CW710">
        <v>0</v>
      </c>
      <c r="CX710">
        <v>2.8</v>
      </c>
      <c r="CY710">
        <v>1.8</v>
      </c>
      <c r="CZ710">
        <v>1.8</v>
      </c>
      <c r="DA710">
        <v>0</v>
      </c>
      <c r="DB710">
        <v>1</v>
      </c>
      <c r="DC710">
        <v>0</v>
      </c>
      <c r="DD710">
        <v>0.7</v>
      </c>
      <c r="DE710">
        <v>0</v>
      </c>
      <c r="DF710">
        <v>0</v>
      </c>
      <c r="DG710">
        <v>137730000</v>
      </c>
      <c r="DH710">
        <v>0</v>
      </c>
      <c r="DI710">
        <v>0</v>
      </c>
      <c r="DJ710">
        <v>0</v>
      </c>
      <c r="DK710">
        <v>5220400</v>
      </c>
      <c r="DL710">
        <v>4661200</v>
      </c>
      <c r="DM710">
        <v>2860400</v>
      </c>
      <c r="DN710">
        <v>0</v>
      </c>
      <c r="DO710">
        <v>0</v>
      </c>
      <c r="DP710">
        <v>0</v>
      </c>
      <c r="DQ710">
        <v>55255000</v>
      </c>
      <c r="DR710">
        <v>2580900</v>
      </c>
      <c r="DS710">
        <v>2616000</v>
      </c>
      <c r="DT710">
        <v>0</v>
      </c>
      <c r="DU710">
        <v>63392000</v>
      </c>
      <c r="DV710">
        <v>0</v>
      </c>
      <c r="DW710">
        <v>1143600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1</v>
      </c>
      <c r="EQ710">
        <v>0</v>
      </c>
      <c r="ER710">
        <v>22085000</v>
      </c>
      <c r="ES710">
        <v>17055000</v>
      </c>
      <c r="ET710">
        <v>15805000</v>
      </c>
      <c r="EU710">
        <v>15396000</v>
      </c>
      <c r="EV710">
        <v>15953000</v>
      </c>
      <c r="EW710">
        <v>18076000</v>
      </c>
      <c r="EX710">
        <v>19316000</v>
      </c>
      <c r="EY710">
        <v>0</v>
      </c>
      <c r="EZ710">
        <v>0</v>
      </c>
      <c r="FA710">
        <v>1</v>
      </c>
      <c r="FB710">
        <v>0</v>
      </c>
      <c r="FC710">
        <v>1</v>
      </c>
      <c r="FD710">
        <v>1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4</v>
      </c>
      <c r="FK710" t="s">
        <v>1762</v>
      </c>
      <c r="FO710">
        <v>705</v>
      </c>
      <c r="FP710" t="s">
        <v>1761</v>
      </c>
      <c r="FQ710" t="s">
        <v>502</v>
      </c>
      <c r="FR710" t="s">
        <v>1760</v>
      </c>
      <c r="FS710" t="s">
        <v>1759</v>
      </c>
      <c r="FT710" t="s">
        <v>1758</v>
      </c>
      <c r="FU710" t="s">
        <v>1757</v>
      </c>
      <c r="FX710">
        <v>-1</v>
      </c>
    </row>
    <row r="711" spans="1:180" x14ac:dyDescent="0.35">
      <c r="A711" t="s">
        <v>1756</v>
      </c>
      <c r="B711" t="s">
        <v>1756</v>
      </c>
      <c r="C711">
        <v>3</v>
      </c>
      <c r="D711">
        <v>3</v>
      </c>
      <c r="E711">
        <v>3</v>
      </c>
      <c r="F711" t="s">
        <v>1755</v>
      </c>
      <c r="G711" t="s">
        <v>1754</v>
      </c>
      <c r="H711" t="s">
        <v>1753</v>
      </c>
      <c r="I711">
        <v>1</v>
      </c>
      <c r="J711">
        <v>3</v>
      </c>
      <c r="K711">
        <v>3</v>
      </c>
      <c r="L711">
        <v>3</v>
      </c>
      <c r="M711">
        <v>2</v>
      </c>
      <c r="N711">
        <v>1</v>
      </c>
      <c r="O711">
        <v>1</v>
      </c>
      <c r="P711">
        <v>2</v>
      </c>
      <c r="Q711">
        <v>2</v>
      </c>
      <c r="R711">
        <v>3</v>
      </c>
      <c r="S711">
        <v>0</v>
      </c>
      <c r="T711">
        <v>0</v>
      </c>
      <c r="U711">
        <v>0</v>
      </c>
      <c r="V711">
        <v>2</v>
      </c>
      <c r="W711">
        <v>3</v>
      </c>
      <c r="X711">
        <v>3</v>
      </c>
      <c r="Y711">
        <v>0</v>
      </c>
      <c r="Z711">
        <v>0</v>
      </c>
      <c r="AA711">
        <v>0</v>
      </c>
      <c r="AB711">
        <v>2</v>
      </c>
      <c r="AC711">
        <v>1</v>
      </c>
      <c r="AD711">
        <v>0</v>
      </c>
      <c r="AE711">
        <v>2</v>
      </c>
      <c r="AF711">
        <v>1</v>
      </c>
      <c r="AG711">
        <v>1</v>
      </c>
      <c r="AH711">
        <v>2</v>
      </c>
      <c r="AI711">
        <v>2</v>
      </c>
      <c r="AJ711">
        <v>3</v>
      </c>
      <c r="AK711">
        <v>0</v>
      </c>
      <c r="AL711">
        <v>0</v>
      </c>
      <c r="AM711">
        <v>0</v>
      </c>
      <c r="AN711">
        <v>2</v>
      </c>
      <c r="AO711">
        <v>3</v>
      </c>
      <c r="AP711">
        <v>3</v>
      </c>
      <c r="AQ711">
        <v>0</v>
      </c>
      <c r="AR711">
        <v>0</v>
      </c>
      <c r="AS711">
        <v>0</v>
      </c>
      <c r="AT711">
        <v>2</v>
      </c>
      <c r="AU711">
        <v>1</v>
      </c>
      <c r="AV711">
        <v>0</v>
      </c>
      <c r="AW711">
        <v>2</v>
      </c>
      <c r="AX711">
        <v>1</v>
      </c>
      <c r="AY711">
        <v>1</v>
      </c>
      <c r="AZ711">
        <v>2</v>
      </c>
      <c r="BA711">
        <v>2</v>
      </c>
      <c r="BB711">
        <v>3</v>
      </c>
      <c r="BC711">
        <v>0</v>
      </c>
      <c r="BD711">
        <v>0</v>
      </c>
      <c r="BE711">
        <v>0</v>
      </c>
      <c r="BF711">
        <v>2</v>
      </c>
      <c r="BG711">
        <v>3</v>
      </c>
      <c r="BH711">
        <v>3</v>
      </c>
      <c r="BI711">
        <v>0</v>
      </c>
      <c r="BJ711">
        <v>0</v>
      </c>
      <c r="BK711">
        <v>0</v>
      </c>
      <c r="BL711">
        <v>2</v>
      </c>
      <c r="BM711">
        <v>1</v>
      </c>
      <c r="BN711">
        <v>0</v>
      </c>
      <c r="BO711">
        <v>3.8</v>
      </c>
      <c r="BP711">
        <v>3.8</v>
      </c>
      <c r="BQ711">
        <v>3.8</v>
      </c>
      <c r="BR711">
        <v>96.022000000000006</v>
      </c>
      <c r="BS711">
        <v>868</v>
      </c>
      <c r="BT711">
        <v>868</v>
      </c>
      <c r="BU711">
        <v>0</v>
      </c>
      <c r="BV711">
        <v>21.673999999999999</v>
      </c>
      <c r="BW711" t="s">
        <v>223</v>
      </c>
      <c r="BX711" t="s">
        <v>224</v>
      </c>
      <c r="BY711" t="s">
        <v>224</v>
      </c>
      <c r="BZ711" t="s">
        <v>223</v>
      </c>
      <c r="CA711" t="s">
        <v>223</v>
      </c>
      <c r="CB711" t="s">
        <v>223</v>
      </c>
      <c r="CF711" t="s">
        <v>223</v>
      </c>
      <c r="CG711" t="s">
        <v>223</v>
      </c>
      <c r="CH711" t="s">
        <v>223</v>
      </c>
      <c r="CL711" t="s">
        <v>223</v>
      </c>
      <c r="CM711" t="s">
        <v>223</v>
      </c>
      <c r="CO711">
        <v>2.5</v>
      </c>
      <c r="CP711">
        <v>1.3</v>
      </c>
      <c r="CQ711">
        <v>1.3</v>
      </c>
      <c r="CR711">
        <v>2.5</v>
      </c>
      <c r="CS711">
        <v>2.5</v>
      </c>
      <c r="CT711">
        <v>3.8</v>
      </c>
      <c r="CU711">
        <v>0</v>
      </c>
      <c r="CV711">
        <v>0</v>
      </c>
      <c r="CW711">
        <v>0</v>
      </c>
      <c r="CX711">
        <v>2.5</v>
      </c>
      <c r="CY711">
        <v>3.8</v>
      </c>
      <c r="CZ711">
        <v>3.8</v>
      </c>
      <c r="DA711">
        <v>0</v>
      </c>
      <c r="DB711">
        <v>0</v>
      </c>
      <c r="DC711">
        <v>0</v>
      </c>
      <c r="DD711">
        <v>2.5</v>
      </c>
      <c r="DE711">
        <v>1.3</v>
      </c>
      <c r="DF711">
        <v>0</v>
      </c>
      <c r="DG711">
        <v>107300000</v>
      </c>
      <c r="DH711">
        <v>811680</v>
      </c>
      <c r="DI711">
        <v>958950</v>
      </c>
      <c r="DJ711">
        <v>724460</v>
      </c>
      <c r="DK711">
        <v>9958900</v>
      </c>
      <c r="DL711">
        <v>11534000</v>
      </c>
      <c r="DM711">
        <v>21227000</v>
      </c>
      <c r="DN711">
        <v>0</v>
      </c>
      <c r="DO711">
        <v>0</v>
      </c>
      <c r="DP711">
        <v>0</v>
      </c>
      <c r="DQ711">
        <v>15032000</v>
      </c>
      <c r="DR711">
        <v>14155000</v>
      </c>
      <c r="DS711">
        <v>16044000</v>
      </c>
      <c r="DT711">
        <v>0</v>
      </c>
      <c r="DU711">
        <v>0</v>
      </c>
      <c r="DV711">
        <v>0</v>
      </c>
      <c r="DW711">
        <v>9672900</v>
      </c>
      <c r="DX711">
        <v>7178700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27082000</v>
      </c>
      <c r="ES711">
        <v>18999000</v>
      </c>
      <c r="ET711">
        <v>19885000</v>
      </c>
      <c r="EU711">
        <v>19039000</v>
      </c>
      <c r="EV711">
        <v>15011000</v>
      </c>
      <c r="EW711">
        <v>18052000</v>
      </c>
      <c r="EX711">
        <v>21079000</v>
      </c>
      <c r="EY711">
        <v>23446000</v>
      </c>
      <c r="EZ711">
        <v>0</v>
      </c>
      <c r="FA711">
        <v>1</v>
      </c>
      <c r="FB711">
        <v>1</v>
      </c>
      <c r="FC711">
        <v>1</v>
      </c>
      <c r="FD711">
        <v>1</v>
      </c>
      <c r="FE711">
        <v>1</v>
      </c>
      <c r="FF711">
        <v>1</v>
      </c>
      <c r="FG711">
        <v>1</v>
      </c>
      <c r="FH711">
        <v>0</v>
      </c>
      <c r="FI711">
        <v>0</v>
      </c>
      <c r="FJ711">
        <v>7</v>
      </c>
      <c r="FK711" t="s">
        <v>1752</v>
      </c>
      <c r="FO711">
        <v>706</v>
      </c>
      <c r="FP711" t="s">
        <v>1751</v>
      </c>
      <c r="FQ711" t="s">
        <v>502</v>
      </c>
      <c r="FR711" t="s">
        <v>1750</v>
      </c>
      <c r="FS711" t="s">
        <v>1749</v>
      </c>
      <c r="FT711" t="s">
        <v>1748</v>
      </c>
      <c r="FU711" t="s">
        <v>1747</v>
      </c>
      <c r="FX711">
        <v>-1</v>
      </c>
    </row>
    <row r="712" spans="1:180" x14ac:dyDescent="0.35">
      <c r="A712" t="s">
        <v>1746</v>
      </c>
      <c r="B712" t="s">
        <v>1746</v>
      </c>
      <c r="C712">
        <v>3</v>
      </c>
      <c r="D712">
        <v>3</v>
      </c>
      <c r="E712">
        <v>3</v>
      </c>
      <c r="F712" t="s">
        <v>1745</v>
      </c>
      <c r="G712" t="s">
        <v>1744</v>
      </c>
      <c r="H712" t="s">
        <v>1743</v>
      </c>
      <c r="I712">
        <v>1</v>
      </c>
      <c r="J712">
        <v>3</v>
      </c>
      <c r="K712">
        <v>3</v>
      </c>
      <c r="L712">
        <v>3</v>
      </c>
      <c r="M712">
        <v>2</v>
      </c>
      <c r="N712">
        <v>2</v>
      </c>
      <c r="O712">
        <v>2</v>
      </c>
      <c r="P712">
        <v>0</v>
      </c>
      <c r="Q712">
        <v>1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1</v>
      </c>
      <c r="AB712">
        <v>1</v>
      </c>
      <c r="AC712">
        <v>1</v>
      </c>
      <c r="AD712">
        <v>2</v>
      </c>
      <c r="AE712">
        <v>2</v>
      </c>
      <c r="AF712">
        <v>2</v>
      </c>
      <c r="AG712">
        <v>2</v>
      </c>
      <c r="AH712">
        <v>0</v>
      </c>
      <c r="AI712">
        <v>1</v>
      </c>
      <c r="AJ712">
        <v>1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1</v>
      </c>
      <c r="AT712">
        <v>1</v>
      </c>
      <c r="AU712">
        <v>1</v>
      </c>
      <c r="AV712">
        <v>2</v>
      </c>
      <c r="AW712">
        <v>2</v>
      </c>
      <c r="AX712">
        <v>2</v>
      </c>
      <c r="AY712">
        <v>2</v>
      </c>
      <c r="AZ712">
        <v>0</v>
      </c>
      <c r="BA712">
        <v>1</v>
      </c>
      <c r="BB712">
        <v>1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1</v>
      </c>
      <c r="BL712">
        <v>1</v>
      </c>
      <c r="BM712">
        <v>1</v>
      </c>
      <c r="BN712">
        <v>2</v>
      </c>
      <c r="BO712">
        <v>6.3</v>
      </c>
      <c r="BP712">
        <v>6.3</v>
      </c>
      <c r="BQ712">
        <v>6.3</v>
      </c>
      <c r="BR712">
        <v>68.063999999999993</v>
      </c>
      <c r="BS712">
        <v>589</v>
      </c>
      <c r="BT712">
        <v>589</v>
      </c>
      <c r="BU712">
        <v>0</v>
      </c>
      <c r="BV712">
        <v>19.372</v>
      </c>
      <c r="BW712" t="s">
        <v>223</v>
      </c>
      <c r="BX712" t="s">
        <v>223</v>
      </c>
      <c r="BY712" t="s">
        <v>223</v>
      </c>
      <c r="CA712" t="s">
        <v>224</v>
      </c>
      <c r="CB712" t="s">
        <v>224</v>
      </c>
      <c r="CK712" t="s">
        <v>224</v>
      </c>
      <c r="CL712" t="s">
        <v>223</v>
      </c>
      <c r="CM712" t="s">
        <v>223</v>
      </c>
      <c r="CN712" t="s">
        <v>223</v>
      </c>
      <c r="CO712">
        <v>4.4000000000000004</v>
      </c>
      <c r="CP712">
        <v>4.4000000000000004</v>
      </c>
      <c r="CQ712">
        <v>4.4000000000000004</v>
      </c>
      <c r="CR712">
        <v>0</v>
      </c>
      <c r="CS712">
        <v>1.9</v>
      </c>
      <c r="CT712">
        <v>1.7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1.7</v>
      </c>
      <c r="DD712">
        <v>1.9</v>
      </c>
      <c r="DE712">
        <v>1.9</v>
      </c>
      <c r="DF712">
        <v>3.6</v>
      </c>
      <c r="DG712">
        <v>14730000</v>
      </c>
      <c r="DH712">
        <v>3248000</v>
      </c>
      <c r="DI712">
        <v>3296900</v>
      </c>
      <c r="DJ712">
        <v>2814700</v>
      </c>
      <c r="DK712">
        <v>0</v>
      </c>
      <c r="DL712">
        <v>794860</v>
      </c>
      <c r="DM712">
        <v>792040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624110</v>
      </c>
      <c r="DW712">
        <v>884700</v>
      </c>
      <c r="DX712">
        <v>592580</v>
      </c>
      <c r="DY712">
        <v>1681900</v>
      </c>
      <c r="DZ712">
        <v>2129300</v>
      </c>
      <c r="EA712">
        <v>2201600</v>
      </c>
      <c r="EB712">
        <v>2026600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332760</v>
      </c>
      <c r="EI712">
        <v>2</v>
      </c>
      <c r="EJ712">
        <v>2</v>
      </c>
      <c r="EK712">
        <v>2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1513500</v>
      </c>
      <c r="ET712">
        <v>0</v>
      </c>
      <c r="EU712">
        <v>0</v>
      </c>
      <c r="EV712">
        <v>0</v>
      </c>
      <c r="EW712">
        <v>0</v>
      </c>
      <c r="EX712">
        <v>2877300</v>
      </c>
      <c r="EY712">
        <v>2973600</v>
      </c>
      <c r="EZ712">
        <v>2953800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1</v>
      </c>
      <c r="FI712">
        <v>0</v>
      </c>
      <c r="FJ712">
        <v>7</v>
      </c>
      <c r="FK712" t="s">
        <v>1742</v>
      </c>
      <c r="FO712">
        <v>707</v>
      </c>
      <c r="FP712" t="s">
        <v>1741</v>
      </c>
      <c r="FQ712" t="s">
        <v>502</v>
      </c>
      <c r="FR712" t="s">
        <v>1740</v>
      </c>
      <c r="FS712" t="s">
        <v>1739</v>
      </c>
      <c r="FT712" t="s">
        <v>1738</v>
      </c>
      <c r="FU712" t="s">
        <v>1737</v>
      </c>
      <c r="FX712">
        <v>-1</v>
      </c>
    </row>
    <row r="713" spans="1:180" x14ac:dyDescent="0.35">
      <c r="A713" t="s">
        <v>1736</v>
      </c>
      <c r="B713" t="s">
        <v>1736</v>
      </c>
      <c r="C713">
        <v>2</v>
      </c>
      <c r="D713">
        <v>2</v>
      </c>
      <c r="E713">
        <v>2</v>
      </c>
      <c r="F713" t="s">
        <v>1735</v>
      </c>
      <c r="G713" t="s">
        <v>1734</v>
      </c>
      <c r="H713" t="s">
        <v>1733</v>
      </c>
      <c r="I713">
        <v>1</v>
      </c>
      <c r="J713">
        <v>2</v>
      </c>
      <c r="K713">
        <v>2</v>
      </c>
      <c r="L713">
        <v>2</v>
      </c>
      <c r="M713">
        <v>0</v>
      </c>
      <c r="N713">
        <v>0</v>
      </c>
      <c r="O713">
        <v>0</v>
      </c>
      <c r="P713">
        <v>2</v>
      </c>
      <c r="Q713">
        <v>2</v>
      </c>
      <c r="R713">
        <v>2</v>
      </c>
      <c r="S713">
        <v>1</v>
      </c>
      <c r="T713">
        <v>1</v>
      </c>
      <c r="U713">
        <v>1</v>
      </c>
      <c r="V713">
        <v>2</v>
      </c>
      <c r="W713">
        <v>1</v>
      </c>
      <c r="X713">
        <v>2</v>
      </c>
      <c r="Y713">
        <v>1</v>
      </c>
      <c r="Z713">
        <v>1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0</v>
      </c>
      <c r="AH713">
        <v>2</v>
      </c>
      <c r="AI713">
        <v>2</v>
      </c>
      <c r="AJ713">
        <v>2</v>
      </c>
      <c r="AK713">
        <v>1</v>
      </c>
      <c r="AL713">
        <v>1</v>
      </c>
      <c r="AM713">
        <v>1</v>
      </c>
      <c r="AN713">
        <v>2</v>
      </c>
      <c r="AO713">
        <v>1</v>
      </c>
      <c r="AP713">
        <v>2</v>
      </c>
      <c r="AQ713">
        <v>1</v>
      </c>
      <c r="AR713">
        <v>1</v>
      </c>
      <c r="AS713">
        <v>1</v>
      </c>
      <c r="AT713">
        <v>0</v>
      </c>
      <c r="AU713">
        <v>0</v>
      </c>
      <c r="AV713">
        <v>1</v>
      </c>
      <c r="AW713">
        <v>0</v>
      </c>
      <c r="AX713">
        <v>0</v>
      </c>
      <c r="AY713">
        <v>0</v>
      </c>
      <c r="AZ713">
        <v>2</v>
      </c>
      <c r="BA713">
        <v>2</v>
      </c>
      <c r="BB713">
        <v>2</v>
      </c>
      <c r="BC713">
        <v>1</v>
      </c>
      <c r="BD713">
        <v>1</v>
      </c>
      <c r="BE713">
        <v>1</v>
      </c>
      <c r="BF713">
        <v>2</v>
      </c>
      <c r="BG713">
        <v>1</v>
      </c>
      <c r="BH713">
        <v>2</v>
      </c>
      <c r="BI713">
        <v>1</v>
      </c>
      <c r="BJ713">
        <v>1</v>
      </c>
      <c r="BK713">
        <v>1</v>
      </c>
      <c r="BL713">
        <v>0</v>
      </c>
      <c r="BM713">
        <v>0</v>
      </c>
      <c r="BN713">
        <v>1</v>
      </c>
      <c r="BO713">
        <v>22.1</v>
      </c>
      <c r="BP713">
        <v>22.1</v>
      </c>
      <c r="BQ713">
        <v>22.1</v>
      </c>
      <c r="BR713">
        <v>21.404</v>
      </c>
      <c r="BS713">
        <v>190</v>
      </c>
      <c r="BT713">
        <v>190</v>
      </c>
      <c r="BU713">
        <v>0</v>
      </c>
      <c r="BV713">
        <v>14.492000000000001</v>
      </c>
      <c r="BZ713" t="s">
        <v>223</v>
      </c>
      <c r="CA713" t="s">
        <v>223</v>
      </c>
      <c r="CB713" t="s">
        <v>223</v>
      </c>
      <c r="CC713" t="s">
        <v>224</v>
      </c>
      <c r="CD713" t="s">
        <v>223</v>
      </c>
      <c r="CE713" t="s">
        <v>224</v>
      </c>
      <c r="CF713" t="s">
        <v>224</v>
      </c>
      <c r="CG713" t="s">
        <v>224</v>
      </c>
      <c r="CH713" t="s">
        <v>224</v>
      </c>
      <c r="CI713" t="s">
        <v>223</v>
      </c>
      <c r="CJ713" t="s">
        <v>224</v>
      </c>
      <c r="CK713" t="s">
        <v>224</v>
      </c>
      <c r="CN713" t="s">
        <v>224</v>
      </c>
      <c r="CO713">
        <v>0</v>
      </c>
      <c r="CP713">
        <v>0</v>
      </c>
      <c r="CQ713">
        <v>0</v>
      </c>
      <c r="CR713">
        <v>22.1</v>
      </c>
      <c r="CS713">
        <v>22.1</v>
      </c>
      <c r="CT713">
        <v>22.1</v>
      </c>
      <c r="CU713">
        <v>7.9</v>
      </c>
      <c r="CV713">
        <v>7.9</v>
      </c>
      <c r="CW713">
        <v>7.9</v>
      </c>
      <c r="CX713">
        <v>22.1</v>
      </c>
      <c r="CY713">
        <v>14.2</v>
      </c>
      <c r="CZ713">
        <v>22.1</v>
      </c>
      <c r="DA713">
        <v>7.9</v>
      </c>
      <c r="DB713">
        <v>7.9</v>
      </c>
      <c r="DC713">
        <v>7.9</v>
      </c>
      <c r="DD713">
        <v>0</v>
      </c>
      <c r="DE713">
        <v>0</v>
      </c>
      <c r="DF713">
        <v>7.9</v>
      </c>
      <c r="DG713">
        <v>41553000</v>
      </c>
      <c r="DH713">
        <v>0</v>
      </c>
      <c r="DI713">
        <v>0</v>
      </c>
      <c r="DJ713">
        <v>0</v>
      </c>
      <c r="DK713">
        <v>7544900</v>
      </c>
      <c r="DL713">
        <v>9189300</v>
      </c>
      <c r="DM713">
        <v>9424200</v>
      </c>
      <c r="DN713">
        <v>1245000</v>
      </c>
      <c r="DO713">
        <v>1166800</v>
      </c>
      <c r="DP713">
        <v>1129900</v>
      </c>
      <c r="DQ713">
        <v>3420300</v>
      </c>
      <c r="DR713">
        <v>1468800</v>
      </c>
      <c r="DS713">
        <v>3585600</v>
      </c>
      <c r="DT713">
        <v>933730</v>
      </c>
      <c r="DU713">
        <v>833520</v>
      </c>
      <c r="DV713">
        <v>1117300</v>
      </c>
      <c r="DW713">
        <v>0</v>
      </c>
      <c r="DX713">
        <v>0</v>
      </c>
      <c r="DY713">
        <v>493830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4980300</v>
      </c>
      <c r="ES713">
        <v>7271400</v>
      </c>
      <c r="ET713">
        <v>6488500</v>
      </c>
      <c r="EU713">
        <v>3250900</v>
      </c>
      <c r="EV713">
        <v>3693800</v>
      </c>
      <c r="EW713">
        <v>3419800</v>
      </c>
      <c r="EX713">
        <v>0</v>
      </c>
      <c r="EY713">
        <v>0</v>
      </c>
      <c r="EZ713">
        <v>2320100</v>
      </c>
      <c r="FA713">
        <v>1</v>
      </c>
      <c r="FB713">
        <v>1</v>
      </c>
      <c r="FC713">
        <v>1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3</v>
      </c>
      <c r="FK713" t="s">
        <v>1732</v>
      </c>
      <c r="FO713">
        <v>708</v>
      </c>
      <c r="FP713" t="s">
        <v>1731</v>
      </c>
      <c r="FQ713" t="s">
        <v>255</v>
      </c>
      <c r="FR713" t="s">
        <v>1730</v>
      </c>
      <c r="FS713" t="s">
        <v>1729</v>
      </c>
      <c r="FT713" t="s">
        <v>1728</v>
      </c>
      <c r="FU713" t="s">
        <v>1727</v>
      </c>
      <c r="FX713">
        <v>-1</v>
      </c>
    </row>
    <row r="714" spans="1:180" x14ac:dyDescent="0.35">
      <c r="A714" t="s">
        <v>1726</v>
      </c>
      <c r="B714" t="s">
        <v>1726</v>
      </c>
      <c r="C714">
        <v>2</v>
      </c>
      <c r="D714">
        <v>2</v>
      </c>
      <c r="E714">
        <v>2</v>
      </c>
      <c r="F714" t="s">
        <v>1725</v>
      </c>
      <c r="G714" t="s">
        <v>1724</v>
      </c>
      <c r="H714" t="s">
        <v>1723</v>
      </c>
      <c r="I714">
        <v>1</v>
      </c>
      <c r="J714">
        <v>2</v>
      </c>
      <c r="K714">
        <v>2</v>
      </c>
      <c r="L714">
        <v>2</v>
      </c>
      <c r="M714">
        <v>1</v>
      </c>
      <c r="N714">
        <v>1</v>
      </c>
      <c r="O714">
        <v>2</v>
      </c>
      <c r="P714">
        <v>0</v>
      </c>
      <c r="Q714">
        <v>0</v>
      </c>
      <c r="R714">
        <v>0</v>
      </c>
      <c r="S714">
        <v>1</v>
      </c>
      <c r="T714">
        <v>1</v>
      </c>
      <c r="U714">
        <v>2</v>
      </c>
      <c r="V714">
        <v>2</v>
      </c>
      <c r="W714">
        <v>1</v>
      </c>
      <c r="X714">
        <v>2</v>
      </c>
      <c r="Y714">
        <v>1</v>
      </c>
      <c r="Z714">
        <v>2</v>
      </c>
      <c r="AA714">
        <v>2</v>
      </c>
      <c r="AB714">
        <v>0</v>
      </c>
      <c r="AC714">
        <v>2</v>
      </c>
      <c r="AD714">
        <v>1</v>
      </c>
      <c r="AE714">
        <v>1</v>
      </c>
      <c r="AF714">
        <v>1</v>
      </c>
      <c r="AG714">
        <v>2</v>
      </c>
      <c r="AH714">
        <v>0</v>
      </c>
      <c r="AI714">
        <v>0</v>
      </c>
      <c r="AJ714">
        <v>0</v>
      </c>
      <c r="AK714">
        <v>1</v>
      </c>
      <c r="AL714">
        <v>1</v>
      </c>
      <c r="AM714">
        <v>2</v>
      </c>
      <c r="AN714">
        <v>2</v>
      </c>
      <c r="AO714">
        <v>1</v>
      </c>
      <c r="AP714">
        <v>2</v>
      </c>
      <c r="AQ714">
        <v>1</v>
      </c>
      <c r="AR714">
        <v>2</v>
      </c>
      <c r="AS714">
        <v>2</v>
      </c>
      <c r="AT714">
        <v>0</v>
      </c>
      <c r="AU714">
        <v>2</v>
      </c>
      <c r="AV714">
        <v>1</v>
      </c>
      <c r="AW714">
        <v>1</v>
      </c>
      <c r="AX714">
        <v>1</v>
      </c>
      <c r="AY714">
        <v>2</v>
      </c>
      <c r="AZ714">
        <v>0</v>
      </c>
      <c r="BA714">
        <v>0</v>
      </c>
      <c r="BB714">
        <v>0</v>
      </c>
      <c r="BC714">
        <v>1</v>
      </c>
      <c r="BD714">
        <v>1</v>
      </c>
      <c r="BE714">
        <v>2</v>
      </c>
      <c r="BF714">
        <v>2</v>
      </c>
      <c r="BG714">
        <v>1</v>
      </c>
      <c r="BH714">
        <v>2</v>
      </c>
      <c r="BI714">
        <v>1</v>
      </c>
      <c r="BJ714">
        <v>2</v>
      </c>
      <c r="BK714">
        <v>2</v>
      </c>
      <c r="BL714">
        <v>0</v>
      </c>
      <c r="BM714">
        <v>2</v>
      </c>
      <c r="BN714">
        <v>1</v>
      </c>
      <c r="BO714">
        <v>4.5999999999999996</v>
      </c>
      <c r="BP714">
        <v>4.5999999999999996</v>
      </c>
      <c r="BQ714">
        <v>4.5999999999999996</v>
      </c>
      <c r="BR714">
        <v>60.021000000000001</v>
      </c>
      <c r="BS714">
        <v>545</v>
      </c>
      <c r="BT714">
        <v>545</v>
      </c>
      <c r="BU714">
        <v>0</v>
      </c>
      <c r="BV714">
        <v>12.218999999999999</v>
      </c>
      <c r="BW714" t="s">
        <v>223</v>
      </c>
      <c r="BX714" t="s">
        <v>223</v>
      </c>
      <c r="BY714" t="s">
        <v>223</v>
      </c>
      <c r="CC714" t="s">
        <v>223</v>
      </c>
      <c r="CD714" t="s">
        <v>223</v>
      </c>
      <c r="CE714" t="s">
        <v>223</v>
      </c>
      <c r="CF714" t="s">
        <v>224</v>
      </c>
      <c r="CG714" t="s">
        <v>224</v>
      </c>
      <c r="CH714" t="s">
        <v>224</v>
      </c>
      <c r="CI714" t="s">
        <v>224</v>
      </c>
      <c r="CJ714" t="s">
        <v>223</v>
      </c>
      <c r="CK714" t="s">
        <v>224</v>
      </c>
      <c r="CM714" t="s">
        <v>224</v>
      </c>
      <c r="CN714" t="s">
        <v>224</v>
      </c>
      <c r="CO714">
        <v>2.2000000000000002</v>
      </c>
      <c r="CP714">
        <v>2.2000000000000002</v>
      </c>
      <c r="CQ714">
        <v>4.5999999999999996</v>
      </c>
      <c r="CR714">
        <v>0</v>
      </c>
      <c r="CS714">
        <v>0</v>
      </c>
      <c r="CT714">
        <v>0</v>
      </c>
      <c r="CU714">
        <v>2.2000000000000002</v>
      </c>
      <c r="CV714">
        <v>2.4</v>
      </c>
      <c r="CW714">
        <v>4.5999999999999996</v>
      </c>
      <c r="CX714">
        <v>4.5999999999999996</v>
      </c>
      <c r="CY714">
        <v>2.4</v>
      </c>
      <c r="CZ714">
        <v>4.5999999999999996</v>
      </c>
      <c r="DA714">
        <v>2.2000000000000002</v>
      </c>
      <c r="DB714">
        <v>4.5999999999999996</v>
      </c>
      <c r="DC714">
        <v>4.5999999999999996</v>
      </c>
      <c r="DD714">
        <v>0</v>
      </c>
      <c r="DE714">
        <v>4.5999999999999996</v>
      </c>
      <c r="DF714">
        <v>2.4</v>
      </c>
      <c r="DG714">
        <v>30737000</v>
      </c>
      <c r="DH714">
        <v>639600</v>
      </c>
      <c r="DI714">
        <v>765560</v>
      </c>
      <c r="DJ714">
        <v>1177400</v>
      </c>
      <c r="DK714">
        <v>0</v>
      </c>
      <c r="DL714">
        <v>0</v>
      </c>
      <c r="DM714">
        <v>0</v>
      </c>
      <c r="DN714">
        <v>2107000</v>
      </c>
      <c r="DO714">
        <v>1549900</v>
      </c>
      <c r="DP714">
        <v>4072300</v>
      </c>
      <c r="DQ714">
        <v>4895800</v>
      </c>
      <c r="DR714">
        <v>1711400</v>
      </c>
      <c r="DS714">
        <v>3802100</v>
      </c>
      <c r="DT714">
        <v>1393600</v>
      </c>
      <c r="DU714">
        <v>2639900</v>
      </c>
      <c r="DV714">
        <v>3425500</v>
      </c>
      <c r="DW714">
        <v>0</v>
      </c>
      <c r="DX714">
        <v>1627300</v>
      </c>
      <c r="DY714">
        <v>929390</v>
      </c>
      <c r="DZ714">
        <v>722880</v>
      </c>
      <c r="EA714">
        <v>806560</v>
      </c>
      <c r="EB714">
        <v>538740</v>
      </c>
      <c r="EC714">
        <v>1207800</v>
      </c>
      <c r="ED714">
        <v>1125100</v>
      </c>
      <c r="EE714">
        <v>1538400</v>
      </c>
      <c r="EF714">
        <v>765790</v>
      </c>
      <c r="EG714">
        <v>727530</v>
      </c>
      <c r="EH714">
        <v>793680</v>
      </c>
      <c r="EI714">
        <v>0</v>
      </c>
      <c r="EJ714">
        <v>0</v>
      </c>
      <c r="EK714">
        <v>0</v>
      </c>
      <c r="EL714">
        <v>1</v>
      </c>
      <c r="EM714">
        <v>1</v>
      </c>
      <c r="EN714">
        <v>1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3</v>
      </c>
      <c r="FK714" t="s">
        <v>1722</v>
      </c>
      <c r="FO714">
        <v>709</v>
      </c>
      <c r="FP714" t="s">
        <v>1721</v>
      </c>
      <c r="FQ714" t="s">
        <v>255</v>
      </c>
      <c r="FR714" t="s">
        <v>1720</v>
      </c>
      <c r="FS714" t="s">
        <v>1719</v>
      </c>
      <c r="FT714" t="s">
        <v>1718</v>
      </c>
      <c r="FU714" t="s">
        <v>1717</v>
      </c>
      <c r="FX714">
        <v>-1</v>
      </c>
    </row>
    <row r="715" spans="1:180" x14ac:dyDescent="0.35">
      <c r="A715" t="s">
        <v>1716</v>
      </c>
      <c r="B715" t="s">
        <v>1716</v>
      </c>
      <c r="C715">
        <v>5</v>
      </c>
      <c r="D715">
        <v>5</v>
      </c>
      <c r="E715">
        <v>5</v>
      </c>
      <c r="F715" t="s">
        <v>1715</v>
      </c>
      <c r="G715" t="s">
        <v>1714</v>
      </c>
      <c r="H715" t="s">
        <v>1713</v>
      </c>
      <c r="I715">
        <v>1</v>
      </c>
      <c r="J715">
        <v>5</v>
      </c>
      <c r="K715">
        <v>5</v>
      </c>
      <c r="L715">
        <v>5</v>
      </c>
      <c r="M715">
        <v>1</v>
      </c>
      <c r="N715">
        <v>2</v>
      </c>
      <c r="O715">
        <v>2</v>
      </c>
      <c r="P715">
        <v>4</v>
      </c>
      <c r="Q715">
        <v>5</v>
      </c>
      <c r="R715">
        <v>5</v>
      </c>
      <c r="S715">
        <v>3</v>
      </c>
      <c r="T715">
        <v>2</v>
      </c>
      <c r="U715">
        <v>2</v>
      </c>
      <c r="V715">
        <v>3</v>
      </c>
      <c r="W715">
        <v>4</v>
      </c>
      <c r="X715">
        <v>3</v>
      </c>
      <c r="Y715">
        <v>2</v>
      </c>
      <c r="Z715">
        <v>2</v>
      </c>
      <c r="AA715">
        <v>2</v>
      </c>
      <c r="AB715">
        <v>4</v>
      </c>
      <c r="AC715">
        <v>4</v>
      </c>
      <c r="AD715">
        <v>3</v>
      </c>
      <c r="AE715">
        <v>1</v>
      </c>
      <c r="AF715">
        <v>2</v>
      </c>
      <c r="AG715">
        <v>2</v>
      </c>
      <c r="AH715">
        <v>4</v>
      </c>
      <c r="AI715">
        <v>5</v>
      </c>
      <c r="AJ715">
        <v>5</v>
      </c>
      <c r="AK715">
        <v>3</v>
      </c>
      <c r="AL715">
        <v>2</v>
      </c>
      <c r="AM715">
        <v>2</v>
      </c>
      <c r="AN715">
        <v>3</v>
      </c>
      <c r="AO715">
        <v>4</v>
      </c>
      <c r="AP715">
        <v>3</v>
      </c>
      <c r="AQ715">
        <v>2</v>
      </c>
      <c r="AR715">
        <v>2</v>
      </c>
      <c r="AS715">
        <v>2</v>
      </c>
      <c r="AT715">
        <v>4</v>
      </c>
      <c r="AU715">
        <v>4</v>
      </c>
      <c r="AV715">
        <v>3</v>
      </c>
      <c r="AW715">
        <v>1</v>
      </c>
      <c r="AX715">
        <v>2</v>
      </c>
      <c r="AY715">
        <v>2</v>
      </c>
      <c r="AZ715">
        <v>4</v>
      </c>
      <c r="BA715">
        <v>5</v>
      </c>
      <c r="BB715">
        <v>5</v>
      </c>
      <c r="BC715">
        <v>3</v>
      </c>
      <c r="BD715">
        <v>2</v>
      </c>
      <c r="BE715">
        <v>2</v>
      </c>
      <c r="BF715">
        <v>3</v>
      </c>
      <c r="BG715">
        <v>4</v>
      </c>
      <c r="BH715">
        <v>3</v>
      </c>
      <c r="BI715">
        <v>2</v>
      </c>
      <c r="BJ715">
        <v>2</v>
      </c>
      <c r="BK715">
        <v>2</v>
      </c>
      <c r="BL715">
        <v>4</v>
      </c>
      <c r="BM715">
        <v>4</v>
      </c>
      <c r="BN715">
        <v>3</v>
      </c>
      <c r="BO715">
        <v>27.3</v>
      </c>
      <c r="BP715">
        <v>27.3</v>
      </c>
      <c r="BQ715">
        <v>27.3</v>
      </c>
      <c r="BR715">
        <v>24.68</v>
      </c>
      <c r="BS715">
        <v>227</v>
      </c>
      <c r="BT715">
        <v>227</v>
      </c>
      <c r="BU715">
        <v>0</v>
      </c>
      <c r="BV715">
        <v>54.033999999999999</v>
      </c>
      <c r="BW715" t="s">
        <v>224</v>
      </c>
      <c r="BX715" t="s">
        <v>224</v>
      </c>
      <c r="BY715" t="s">
        <v>224</v>
      </c>
      <c r="BZ715" t="s">
        <v>223</v>
      </c>
      <c r="CA715" t="s">
        <v>223</v>
      </c>
      <c r="CB715" t="s">
        <v>223</v>
      </c>
      <c r="CC715" t="s">
        <v>223</v>
      </c>
      <c r="CD715" t="s">
        <v>223</v>
      </c>
      <c r="CE715" t="s">
        <v>223</v>
      </c>
      <c r="CF715" t="s">
        <v>223</v>
      </c>
      <c r="CG715" t="s">
        <v>223</v>
      </c>
      <c r="CH715" t="s">
        <v>223</v>
      </c>
      <c r="CI715" t="s">
        <v>223</v>
      </c>
      <c r="CJ715" t="s">
        <v>223</v>
      </c>
      <c r="CK715" t="s">
        <v>223</v>
      </c>
      <c r="CL715" t="s">
        <v>223</v>
      </c>
      <c r="CM715" t="s">
        <v>223</v>
      </c>
      <c r="CN715" t="s">
        <v>223</v>
      </c>
      <c r="CO715">
        <v>5.3</v>
      </c>
      <c r="CP715">
        <v>9.6999999999999993</v>
      </c>
      <c r="CQ715">
        <v>9.6999999999999993</v>
      </c>
      <c r="CR715">
        <v>21.6</v>
      </c>
      <c r="CS715">
        <v>27.3</v>
      </c>
      <c r="CT715">
        <v>27.3</v>
      </c>
      <c r="CU715">
        <v>14.5</v>
      </c>
      <c r="CV715">
        <v>9.6999999999999993</v>
      </c>
      <c r="CW715">
        <v>9.6999999999999993</v>
      </c>
      <c r="CX715">
        <v>16.7</v>
      </c>
      <c r="CY715">
        <v>21.6</v>
      </c>
      <c r="CZ715">
        <v>16.7</v>
      </c>
      <c r="DA715">
        <v>9.6999999999999993</v>
      </c>
      <c r="DB715">
        <v>9.6999999999999993</v>
      </c>
      <c r="DC715">
        <v>9.6999999999999993</v>
      </c>
      <c r="DD715">
        <v>21.6</v>
      </c>
      <c r="DE715">
        <v>22.5</v>
      </c>
      <c r="DF715">
        <v>16.7</v>
      </c>
      <c r="DG715">
        <v>359490000</v>
      </c>
      <c r="DH715">
        <v>1083100</v>
      </c>
      <c r="DI715">
        <v>1341900</v>
      </c>
      <c r="DJ715">
        <v>1415100</v>
      </c>
      <c r="DK715">
        <v>64922000</v>
      </c>
      <c r="DL715">
        <v>69675000</v>
      </c>
      <c r="DM715">
        <v>70672000</v>
      </c>
      <c r="DN715">
        <v>2842000</v>
      </c>
      <c r="DO715">
        <v>2404400</v>
      </c>
      <c r="DP715">
        <v>2431600</v>
      </c>
      <c r="DQ715">
        <v>36372000</v>
      </c>
      <c r="DR715">
        <v>26671000</v>
      </c>
      <c r="DS715">
        <v>23971000</v>
      </c>
      <c r="DT715">
        <v>2692000</v>
      </c>
      <c r="DU715">
        <v>2199700</v>
      </c>
      <c r="DV715">
        <v>2337600</v>
      </c>
      <c r="DW715">
        <v>15568000</v>
      </c>
      <c r="DX715">
        <v>18987000</v>
      </c>
      <c r="DY715">
        <v>13904000</v>
      </c>
      <c r="DZ715">
        <v>1012700</v>
      </c>
      <c r="EA715">
        <v>1044200</v>
      </c>
      <c r="EB715">
        <v>1098000</v>
      </c>
      <c r="EC715">
        <v>862780</v>
      </c>
      <c r="ED715">
        <v>877870</v>
      </c>
      <c r="EE715">
        <v>866750</v>
      </c>
      <c r="EF715">
        <v>874040</v>
      </c>
      <c r="EG715">
        <v>801580</v>
      </c>
      <c r="EH715">
        <v>647590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1</v>
      </c>
      <c r="ER715">
        <v>29341000</v>
      </c>
      <c r="ES715">
        <v>27784000</v>
      </c>
      <c r="ET715">
        <v>27909000</v>
      </c>
      <c r="EU715">
        <v>31847000</v>
      </c>
      <c r="EV715">
        <v>27181000</v>
      </c>
      <c r="EW715">
        <v>24635000</v>
      </c>
      <c r="EX715">
        <v>25551000</v>
      </c>
      <c r="EY715">
        <v>27085000</v>
      </c>
      <c r="EZ715">
        <v>27534000</v>
      </c>
      <c r="FA715">
        <v>1</v>
      </c>
      <c r="FB715">
        <v>5</v>
      </c>
      <c r="FC715">
        <v>2</v>
      </c>
      <c r="FD715">
        <v>2</v>
      </c>
      <c r="FE715">
        <v>3</v>
      </c>
      <c r="FF715">
        <v>3</v>
      </c>
      <c r="FG715">
        <v>1</v>
      </c>
      <c r="FH715">
        <v>2</v>
      </c>
      <c r="FI715">
        <v>2</v>
      </c>
      <c r="FJ715">
        <v>22</v>
      </c>
      <c r="FK715" t="s">
        <v>1712</v>
      </c>
      <c r="FO715">
        <v>710</v>
      </c>
      <c r="FP715" t="s">
        <v>1711</v>
      </c>
      <c r="FQ715" t="s">
        <v>318</v>
      </c>
      <c r="FR715" t="s">
        <v>1710</v>
      </c>
      <c r="FS715" t="s">
        <v>1709</v>
      </c>
      <c r="FT715" t="s">
        <v>1708</v>
      </c>
      <c r="FU715" t="s">
        <v>1707</v>
      </c>
      <c r="FX715">
        <v>-1</v>
      </c>
    </row>
    <row r="716" spans="1:180" x14ac:dyDescent="0.35">
      <c r="A716" t="s">
        <v>1706</v>
      </c>
      <c r="B716" t="s">
        <v>1706</v>
      </c>
      <c r="C716">
        <v>23</v>
      </c>
      <c r="D716">
        <v>23</v>
      </c>
      <c r="E716">
        <v>22</v>
      </c>
      <c r="F716" t="s">
        <v>1705</v>
      </c>
      <c r="G716" t="s">
        <v>1704</v>
      </c>
      <c r="H716" t="s">
        <v>1703</v>
      </c>
      <c r="I716">
        <v>1</v>
      </c>
      <c r="J716">
        <v>23</v>
      </c>
      <c r="K716">
        <v>23</v>
      </c>
      <c r="L716">
        <v>22</v>
      </c>
      <c r="M716">
        <v>0</v>
      </c>
      <c r="N716">
        <v>1</v>
      </c>
      <c r="O716">
        <v>0</v>
      </c>
      <c r="P716">
        <v>23</v>
      </c>
      <c r="Q716">
        <v>22</v>
      </c>
      <c r="R716">
        <v>23</v>
      </c>
      <c r="S716">
        <v>1</v>
      </c>
      <c r="T716">
        <v>0</v>
      </c>
      <c r="U716">
        <v>1</v>
      </c>
      <c r="V716">
        <v>14</v>
      </c>
      <c r="W716">
        <v>14</v>
      </c>
      <c r="X716">
        <v>10</v>
      </c>
      <c r="Y716">
        <v>0</v>
      </c>
      <c r="Z716">
        <v>0</v>
      </c>
      <c r="AA716">
        <v>0</v>
      </c>
      <c r="AB716">
        <v>10</v>
      </c>
      <c r="AC716">
        <v>8</v>
      </c>
      <c r="AD716">
        <v>8</v>
      </c>
      <c r="AE716">
        <v>0</v>
      </c>
      <c r="AF716">
        <v>1</v>
      </c>
      <c r="AG716">
        <v>0</v>
      </c>
      <c r="AH716">
        <v>23</v>
      </c>
      <c r="AI716">
        <v>22</v>
      </c>
      <c r="AJ716">
        <v>23</v>
      </c>
      <c r="AK716">
        <v>1</v>
      </c>
      <c r="AL716">
        <v>0</v>
      </c>
      <c r="AM716">
        <v>1</v>
      </c>
      <c r="AN716">
        <v>14</v>
      </c>
      <c r="AO716">
        <v>14</v>
      </c>
      <c r="AP716">
        <v>10</v>
      </c>
      <c r="AQ716">
        <v>0</v>
      </c>
      <c r="AR716">
        <v>0</v>
      </c>
      <c r="AS716">
        <v>0</v>
      </c>
      <c r="AT716">
        <v>10</v>
      </c>
      <c r="AU716">
        <v>8</v>
      </c>
      <c r="AV716">
        <v>8</v>
      </c>
      <c r="AW716">
        <v>0</v>
      </c>
      <c r="AX716">
        <v>1</v>
      </c>
      <c r="AY716">
        <v>0</v>
      </c>
      <c r="AZ716">
        <v>22</v>
      </c>
      <c r="BA716">
        <v>21</v>
      </c>
      <c r="BB716">
        <v>22</v>
      </c>
      <c r="BC716">
        <v>1</v>
      </c>
      <c r="BD716">
        <v>0</v>
      </c>
      <c r="BE716">
        <v>1</v>
      </c>
      <c r="BF716">
        <v>14</v>
      </c>
      <c r="BG716">
        <v>14</v>
      </c>
      <c r="BH716">
        <v>10</v>
      </c>
      <c r="BI716">
        <v>0</v>
      </c>
      <c r="BJ716">
        <v>0</v>
      </c>
      <c r="BK716">
        <v>0</v>
      </c>
      <c r="BL716">
        <v>10</v>
      </c>
      <c r="BM716">
        <v>8</v>
      </c>
      <c r="BN716">
        <v>8</v>
      </c>
      <c r="BO716">
        <v>36.1</v>
      </c>
      <c r="BP716">
        <v>36.1</v>
      </c>
      <c r="BQ716">
        <v>34.5</v>
      </c>
      <c r="BR716">
        <v>96.864000000000004</v>
      </c>
      <c r="BS716">
        <v>858</v>
      </c>
      <c r="BT716">
        <v>858</v>
      </c>
      <c r="BU716">
        <v>0</v>
      </c>
      <c r="BV716">
        <v>323.31</v>
      </c>
      <c r="BX716" t="s">
        <v>223</v>
      </c>
      <c r="BZ716" t="s">
        <v>223</v>
      </c>
      <c r="CA716" t="s">
        <v>223</v>
      </c>
      <c r="CB716" t="s">
        <v>223</v>
      </c>
      <c r="CC716" t="s">
        <v>224</v>
      </c>
      <c r="CE716" t="s">
        <v>224</v>
      </c>
      <c r="CF716" t="s">
        <v>223</v>
      </c>
      <c r="CG716" t="s">
        <v>223</v>
      </c>
      <c r="CH716" t="s">
        <v>223</v>
      </c>
      <c r="CL716" t="s">
        <v>223</v>
      </c>
      <c r="CM716" t="s">
        <v>223</v>
      </c>
      <c r="CN716" t="s">
        <v>223</v>
      </c>
      <c r="CO716">
        <v>0</v>
      </c>
      <c r="CP716">
        <v>1.5</v>
      </c>
      <c r="CQ716">
        <v>0</v>
      </c>
      <c r="CR716">
        <v>36.1</v>
      </c>
      <c r="CS716">
        <v>34.4</v>
      </c>
      <c r="CT716">
        <v>36.1</v>
      </c>
      <c r="CU716">
        <v>1.5</v>
      </c>
      <c r="CV716">
        <v>0</v>
      </c>
      <c r="CW716">
        <v>1.5</v>
      </c>
      <c r="CX716">
        <v>24.2</v>
      </c>
      <c r="CY716">
        <v>21.4</v>
      </c>
      <c r="CZ716">
        <v>17.399999999999999</v>
      </c>
      <c r="DA716">
        <v>0</v>
      </c>
      <c r="DB716">
        <v>0</v>
      </c>
      <c r="DC716">
        <v>0</v>
      </c>
      <c r="DD716">
        <v>16.899999999999999</v>
      </c>
      <c r="DE716">
        <v>13.4</v>
      </c>
      <c r="DF716">
        <v>12.7</v>
      </c>
      <c r="DG716">
        <v>1041799999.99999</v>
      </c>
      <c r="DH716">
        <v>0</v>
      </c>
      <c r="DI716">
        <v>241870</v>
      </c>
      <c r="DJ716">
        <v>0</v>
      </c>
      <c r="DK716">
        <v>327650000</v>
      </c>
      <c r="DL716">
        <v>269980000</v>
      </c>
      <c r="DM716">
        <v>267710000</v>
      </c>
      <c r="DN716">
        <v>140780</v>
      </c>
      <c r="DO716">
        <v>0</v>
      </c>
      <c r="DP716">
        <v>581720</v>
      </c>
      <c r="DQ716">
        <v>56712000</v>
      </c>
      <c r="DR716">
        <v>47154000</v>
      </c>
      <c r="DS716">
        <v>39976000</v>
      </c>
      <c r="DT716">
        <v>0</v>
      </c>
      <c r="DU716">
        <v>0</v>
      </c>
      <c r="DV716">
        <v>0</v>
      </c>
      <c r="DW716">
        <v>13417000</v>
      </c>
      <c r="DX716">
        <v>7895800</v>
      </c>
      <c r="DY716">
        <v>10352000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33502000</v>
      </c>
      <c r="ES716">
        <v>27055000</v>
      </c>
      <c r="ET716">
        <v>29943000</v>
      </c>
      <c r="EU716">
        <v>20809000</v>
      </c>
      <c r="EV716">
        <v>18466000</v>
      </c>
      <c r="EW716">
        <v>19559000</v>
      </c>
      <c r="EX716">
        <v>9647800</v>
      </c>
      <c r="EY716">
        <v>8602900</v>
      </c>
      <c r="EZ716">
        <v>13279000</v>
      </c>
      <c r="FA716">
        <v>19</v>
      </c>
      <c r="FB716">
        <v>19</v>
      </c>
      <c r="FC716">
        <v>16</v>
      </c>
      <c r="FD716">
        <v>9</v>
      </c>
      <c r="FE716">
        <v>5</v>
      </c>
      <c r="FF716">
        <v>5</v>
      </c>
      <c r="FG716">
        <v>1</v>
      </c>
      <c r="FH716">
        <v>1</v>
      </c>
      <c r="FI716">
        <v>2</v>
      </c>
      <c r="FJ716">
        <v>77</v>
      </c>
      <c r="FK716" t="s">
        <v>1702</v>
      </c>
      <c r="FO716">
        <v>711</v>
      </c>
      <c r="FP716" t="s">
        <v>1701</v>
      </c>
      <c r="FQ716" t="s">
        <v>1700</v>
      </c>
      <c r="FR716" t="s">
        <v>1699</v>
      </c>
      <c r="FS716" t="s">
        <v>1698</v>
      </c>
      <c r="FT716" t="s">
        <v>1697</v>
      </c>
      <c r="FU716" t="s">
        <v>1696</v>
      </c>
      <c r="FX716">
        <v>-1</v>
      </c>
    </row>
    <row r="717" spans="1:180" x14ac:dyDescent="0.35">
      <c r="A717" t="s">
        <v>1695</v>
      </c>
      <c r="B717" t="s">
        <v>1695</v>
      </c>
      <c r="C717">
        <v>8</v>
      </c>
      <c r="D717">
        <v>8</v>
      </c>
      <c r="E717">
        <v>8</v>
      </c>
      <c r="F717" t="s">
        <v>1694</v>
      </c>
      <c r="G717" t="s">
        <v>1693</v>
      </c>
      <c r="H717" t="s">
        <v>1692</v>
      </c>
      <c r="I717">
        <v>1</v>
      </c>
      <c r="J717">
        <v>8</v>
      </c>
      <c r="K717">
        <v>8</v>
      </c>
      <c r="L717">
        <v>8</v>
      </c>
      <c r="M717">
        <v>1</v>
      </c>
      <c r="N717">
        <v>0</v>
      </c>
      <c r="O717">
        <v>0</v>
      </c>
      <c r="P717">
        <v>8</v>
      </c>
      <c r="Q717">
        <v>8</v>
      </c>
      <c r="R717">
        <v>8</v>
      </c>
      <c r="S717">
        <v>1</v>
      </c>
      <c r="T717">
        <v>1</v>
      </c>
      <c r="U717">
        <v>0</v>
      </c>
      <c r="V717">
        <v>7</v>
      </c>
      <c r="W717">
        <v>7</v>
      </c>
      <c r="X717">
        <v>6</v>
      </c>
      <c r="Y717">
        <v>1</v>
      </c>
      <c r="Z717">
        <v>0</v>
      </c>
      <c r="AA717">
        <v>0</v>
      </c>
      <c r="AB717">
        <v>6</v>
      </c>
      <c r="AC717">
        <v>6</v>
      </c>
      <c r="AD717">
        <v>4</v>
      </c>
      <c r="AE717">
        <v>1</v>
      </c>
      <c r="AF717">
        <v>0</v>
      </c>
      <c r="AG717">
        <v>0</v>
      </c>
      <c r="AH717">
        <v>8</v>
      </c>
      <c r="AI717">
        <v>8</v>
      </c>
      <c r="AJ717">
        <v>8</v>
      </c>
      <c r="AK717">
        <v>1</v>
      </c>
      <c r="AL717">
        <v>1</v>
      </c>
      <c r="AM717">
        <v>0</v>
      </c>
      <c r="AN717">
        <v>7</v>
      </c>
      <c r="AO717">
        <v>7</v>
      </c>
      <c r="AP717">
        <v>6</v>
      </c>
      <c r="AQ717">
        <v>1</v>
      </c>
      <c r="AR717">
        <v>0</v>
      </c>
      <c r="AS717">
        <v>0</v>
      </c>
      <c r="AT717">
        <v>6</v>
      </c>
      <c r="AU717">
        <v>6</v>
      </c>
      <c r="AV717">
        <v>4</v>
      </c>
      <c r="AW717">
        <v>1</v>
      </c>
      <c r="AX717">
        <v>0</v>
      </c>
      <c r="AY717">
        <v>0</v>
      </c>
      <c r="AZ717">
        <v>8</v>
      </c>
      <c r="BA717">
        <v>8</v>
      </c>
      <c r="BB717">
        <v>8</v>
      </c>
      <c r="BC717">
        <v>1</v>
      </c>
      <c r="BD717">
        <v>1</v>
      </c>
      <c r="BE717">
        <v>0</v>
      </c>
      <c r="BF717">
        <v>7</v>
      </c>
      <c r="BG717">
        <v>7</v>
      </c>
      <c r="BH717">
        <v>6</v>
      </c>
      <c r="BI717">
        <v>1</v>
      </c>
      <c r="BJ717">
        <v>0</v>
      </c>
      <c r="BK717">
        <v>0</v>
      </c>
      <c r="BL717">
        <v>6</v>
      </c>
      <c r="BM717">
        <v>6</v>
      </c>
      <c r="BN717">
        <v>4</v>
      </c>
      <c r="BO717">
        <v>18.399999999999999</v>
      </c>
      <c r="BP717">
        <v>18.399999999999999</v>
      </c>
      <c r="BQ717">
        <v>18.399999999999999</v>
      </c>
      <c r="BR717">
        <v>57.741</v>
      </c>
      <c r="BS717">
        <v>538</v>
      </c>
      <c r="BT717">
        <v>538</v>
      </c>
      <c r="BU717">
        <v>0</v>
      </c>
      <c r="BV717">
        <v>105.35</v>
      </c>
      <c r="BW717" t="s">
        <v>224</v>
      </c>
      <c r="BZ717" t="s">
        <v>223</v>
      </c>
      <c r="CA717" t="s">
        <v>223</v>
      </c>
      <c r="CB717" t="s">
        <v>223</v>
      </c>
      <c r="CC717" t="s">
        <v>224</v>
      </c>
      <c r="CD717" t="s">
        <v>224</v>
      </c>
      <c r="CF717" t="s">
        <v>223</v>
      </c>
      <c r="CG717" t="s">
        <v>223</v>
      </c>
      <c r="CH717" t="s">
        <v>223</v>
      </c>
      <c r="CI717" t="s">
        <v>224</v>
      </c>
      <c r="CL717" t="s">
        <v>223</v>
      </c>
      <c r="CM717" t="s">
        <v>223</v>
      </c>
      <c r="CN717" t="s">
        <v>223</v>
      </c>
      <c r="CO717">
        <v>1.5</v>
      </c>
      <c r="CP717">
        <v>0</v>
      </c>
      <c r="CQ717">
        <v>0</v>
      </c>
      <c r="CR717">
        <v>18.399999999999999</v>
      </c>
      <c r="CS717">
        <v>18.399999999999999</v>
      </c>
      <c r="CT717">
        <v>18.399999999999999</v>
      </c>
      <c r="CU717">
        <v>1.5</v>
      </c>
      <c r="CV717">
        <v>1.5</v>
      </c>
      <c r="CW717">
        <v>0</v>
      </c>
      <c r="CX717">
        <v>16.899999999999999</v>
      </c>
      <c r="CY717">
        <v>16.899999999999999</v>
      </c>
      <c r="CZ717">
        <v>13.9</v>
      </c>
      <c r="DA717">
        <v>1.5</v>
      </c>
      <c r="DB717">
        <v>0</v>
      </c>
      <c r="DC717">
        <v>0</v>
      </c>
      <c r="DD717">
        <v>13.2</v>
      </c>
      <c r="DE717">
        <v>13.6</v>
      </c>
      <c r="DF717">
        <v>10.199999999999999</v>
      </c>
      <c r="DG717">
        <v>626320000</v>
      </c>
      <c r="DH717">
        <v>6555600</v>
      </c>
      <c r="DI717">
        <v>0</v>
      </c>
      <c r="DJ717">
        <v>0</v>
      </c>
      <c r="DK717">
        <v>145760000</v>
      </c>
      <c r="DL717">
        <v>122400000</v>
      </c>
      <c r="DM717">
        <v>116470000</v>
      </c>
      <c r="DN717">
        <v>4509800</v>
      </c>
      <c r="DO717">
        <v>507720</v>
      </c>
      <c r="DP717">
        <v>0</v>
      </c>
      <c r="DQ717">
        <v>62363000</v>
      </c>
      <c r="DR717">
        <v>57473000</v>
      </c>
      <c r="DS717">
        <v>47574000</v>
      </c>
      <c r="DT717">
        <v>4978100</v>
      </c>
      <c r="DU717">
        <v>0</v>
      </c>
      <c r="DV717">
        <v>0</v>
      </c>
      <c r="DW717">
        <v>25882000</v>
      </c>
      <c r="DX717">
        <v>19265000</v>
      </c>
      <c r="DY717">
        <v>12588000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38707000</v>
      </c>
      <c r="ES717">
        <v>33184000</v>
      </c>
      <c r="ET717">
        <v>35283000</v>
      </c>
      <c r="EU717">
        <v>32107000</v>
      </c>
      <c r="EV717">
        <v>39126000</v>
      </c>
      <c r="EW717">
        <v>35895000</v>
      </c>
      <c r="EX717">
        <v>24039000</v>
      </c>
      <c r="EY717">
        <v>23716000</v>
      </c>
      <c r="EZ717">
        <v>24024000</v>
      </c>
      <c r="FA717">
        <v>6</v>
      </c>
      <c r="FB717">
        <v>7</v>
      </c>
      <c r="FC717">
        <v>5</v>
      </c>
      <c r="FD717">
        <v>6</v>
      </c>
      <c r="FE717">
        <v>7</v>
      </c>
      <c r="FF717">
        <v>4</v>
      </c>
      <c r="FG717">
        <v>3</v>
      </c>
      <c r="FH717">
        <v>4</v>
      </c>
      <c r="FI717">
        <v>4</v>
      </c>
      <c r="FJ717">
        <v>46</v>
      </c>
      <c r="FK717" t="s">
        <v>1691</v>
      </c>
      <c r="FO717">
        <v>712</v>
      </c>
      <c r="FP717" t="s">
        <v>1690</v>
      </c>
      <c r="FQ717" t="s">
        <v>436</v>
      </c>
      <c r="FR717" t="s">
        <v>1689</v>
      </c>
      <c r="FS717" t="s">
        <v>1688</v>
      </c>
      <c r="FT717" t="s">
        <v>1687</v>
      </c>
      <c r="FU717" t="s">
        <v>1686</v>
      </c>
      <c r="FX717">
        <v>-1</v>
      </c>
    </row>
    <row r="718" spans="1:180" x14ac:dyDescent="0.35">
      <c r="A718" t="s">
        <v>1685</v>
      </c>
      <c r="B718" t="s">
        <v>1685</v>
      </c>
      <c r="C718">
        <v>1</v>
      </c>
      <c r="D718">
        <v>1</v>
      </c>
      <c r="E718">
        <v>1</v>
      </c>
      <c r="F718" t="s">
        <v>1684</v>
      </c>
      <c r="G718" t="s">
        <v>1683</v>
      </c>
      <c r="H718" t="s">
        <v>1682</v>
      </c>
      <c r="I718">
        <v>1</v>
      </c>
      <c r="J718">
        <v>1</v>
      </c>
      <c r="K718">
        <v>1</v>
      </c>
      <c r="L718">
        <v>1</v>
      </c>
      <c r="M718">
        <v>1</v>
      </c>
      <c r="N718">
        <v>1</v>
      </c>
      <c r="O718">
        <v>0</v>
      </c>
      <c r="P718">
        <v>1</v>
      </c>
      <c r="Q718">
        <v>1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0</v>
      </c>
      <c r="Y718">
        <v>1</v>
      </c>
      <c r="Z718">
        <v>1</v>
      </c>
      <c r="AA718">
        <v>1</v>
      </c>
      <c r="AB718">
        <v>1</v>
      </c>
      <c r="AC718">
        <v>1</v>
      </c>
      <c r="AD718">
        <v>0</v>
      </c>
      <c r="AE718">
        <v>1</v>
      </c>
      <c r="AF718">
        <v>1</v>
      </c>
      <c r="AG718">
        <v>0</v>
      </c>
      <c r="AH718">
        <v>1</v>
      </c>
      <c r="AI718">
        <v>1</v>
      </c>
      <c r="AJ718">
        <v>1</v>
      </c>
      <c r="AK718">
        <v>1</v>
      </c>
      <c r="AL718">
        <v>1</v>
      </c>
      <c r="AM718">
        <v>1</v>
      </c>
      <c r="AN718">
        <v>1</v>
      </c>
      <c r="AO718">
        <v>1</v>
      </c>
      <c r="AP718">
        <v>0</v>
      </c>
      <c r="AQ718">
        <v>1</v>
      </c>
      <c r="AR718">
        <v>1</v>
      </c>
      <c r="AS718">
        <v>1</v>
      </c>
      <c r="AT718">
        <v>1</v>
      </c>
      <c r="AU718">
        <v>1</v>
      </c>
      <c r="AV718">
        <v>0</v>
      </c>
      <c r="AW718">
        <v>1</v>
      </c>
      <c r="AX718">
        <v>1</v>
      </c>
      <c r="AY718">
        <v>0</v>
      </c>
      <c r="AZ718">
        <v>1</v>
      </c>
      <c r="BA718">
        <v>1</v>
      </c>
      <c r="BB718">
        <v>1</v>
      </c>
      <c r="BC718">
        <v>1</v>
      </c>
      <c r="BD718">
        <v>1</v>
      </c>
      <c r="BE718">
        <v>1</v>
      </c>
      <c r="BF718">
        <v>1</v>
      </c>
      <c r="BG718">
        <v>1</v>
      </c>
      <c r="BH718">
        <v>0</v>
      </c>
      <c r="BI718">
        <v>1</v>
      </c>
      <c r="BJ718">
        <v>1</v>
      </c>
      <c r="BK718">
        <v>1</v>
      </c>
      <c r="BL718">
        <v>1</v>
      </c>
      <c r="BM718">
        <v>1</v>
      </c>
      <c r="BN718">
        <v>0</v>
      </c>
      <c r="BO718">
        <v>1.6</v>
      </c>
      <c r="BP718">
        <v>1.6</v>
      </c>
      <c r="BQ718">
        <v>1.6</v>
      </c>
      <c r="BR718">
        <v>84.350999999999999</v>
      </c>
      <c r="BS718">
        <v>747</v>
      </c>
      <c r="BT718">
        <v>747</v>
      </c>
      <c r="BU718">
        <v>3.8809999999999999E-3</v>
      </c>
      <c r="BV718">
        <v>6.5106000000000002</v>
      </c>
      <c r="BW718" t="s">
        <v>223</v>
      </c>
      <c r="BX718" t="s">
        <v>223</v>
      </c>
      <c r="BZ718" t="s">
        <v>223</v>
      </c>
      <c r="CA718" t="s">
        <v>223</v>
      </c>
      <c r="CB718" t="s">
        <v>223</v>
      </c>
      <c r="CC718" t="s">
        <v>223</v>
      </c>
      <c r="CD718" t="s">
        <v>223</v>
      </c>
      <c r="CE718" t="s">
        <v>223</v>
      </c>
      <c r="CF718" t="s">
        <v>223</v>
      </c>
      <c r="CG718" t="s">
        <v>223</v>
      </c>
      <c r="CI718" t="s">
        <v>223</v>
      </c>
      <c r="CJ718" t="s">
        <v>223</v>
      </c>
      <c r="CK718" t="s">
        <v>223</v>
      </c>
      <c r="CL718" t="s">
        <v>223</v>
      </c>
      <c r="CM718" t="s">
        <v>223</v>
      </c>
      <c r="CO718">
        <v>1.6</v>
      </c>
      <c r="CP718">
        <v>1.6</v>
      </c>
      <c r="CQ718">
        <v>0</v>
      </c>
      <c r="CR718">
        <v>1.6</v>
      </c>
      <c r="CS718">
        <v>1.6</v>
      </c>
      <c r="CT718">
        <v>1.6</v>
      </c>
      <c r="CU718">
        <v>1.6</v>
      </c>
      <c r="CV718">
        <v>1.6</v>
      </c>
      <c r="CW718">
        <v>1.6</v>
      </c>
      <c r="CX718">
        <v>1.6</v>
      </c>
      <c r="CY718">
        <v>1.6</v>
      </c>
      <c r="CZ718">
        <v>0</v>
      </c>
      <c r="DA718">
        <v>1.6</v>
      </c>
      <c r="DB718">
        <v>1.6</v>
      </c>
      <c r="DC718">
        <v>1.6</v>
      </c>
      <c r="DD718">
        <v>1.6</v>
      </c>
      <c r="DE718">
        <v>1.6</v>
      </c>
      <c r="DF718">
        <v>0</v>
      </c>
      <c r="DG718">
        <v>299560000</v>
      </c>
      <c r="DH718">
        <v>2694500</v>
      </c>
      <c r="DI718">
        <v>3481400</v>
      </c>
      <c r="DJ718">
        <v>0</v>
      </c>
      <c r="DK718">
        <v>37721000</v>
      </c>
      <c r="DL718">
        <v>26557000</v>
      </c>
      <c r="DM718">
        <v>25014000</v>
      </c>
      <c r="DN718">
        <v>22196000</v>
      </c>
      <c r="DO718">
        <v>18008000</v>
      </c>
      <c r="DP718">
        <v>23407000</v>
      </c>
      <c r="DQ718">
        <v>21455000</v>
      </c>
      <c r="DR718">
        <v>21428000</v>
      </c>
      <c r="DS718">
        <v>0</v>
      </c>
      <c r="DT718">
        <v>25734000</v>
      </c>
      <c r="DU718">
        <v>16402000</v>
      </c>
      <c r="DV718">
        <v>20886000</v>
      </c>
      <c r="DW718">
        <v>24045000</v>
      </c>
      <c r="DX718">
        <v>10531000</v>
      </c>
      <c r="DY718">
        <v>0</v>
      </c>
      <c r="DZ718">
        <v>4241500</v>
      </c>
      <c r="EA718">
        <v>3563000</v>
      </c>
      <c r="EB718">
        <v>0</v>
      </c>
      <c r="EC718">
        <v>11370000</v>
      </c>
      <c r="ED718">
        <v>10403000</v>
      </c>
      <c r="EE718">
        <v>14567000</v>
      </c>
      <c r="EF718">
        <v>12268000</v>
      </c>
      <c r="EG718">
        <v>9832600</v>
      </c>
      <c r="EH718">
        <v>10870000</v>
      </c>
      <c r="EI718">
        <v>0</v>
      </c>
      <c r="EJ718">
        <v>1</v>
      </c>
      <c r="EK718">
        <v>0</v>
      </c>
      <c r="EL718">
        <v>0</v>
      </c>
      <c r="EM718">
        <v>0</v>
      </c>
      <c r="EN718">
        <v>1</v>
      </c>
      <c r="EO718">
        <v>0</v>
      </c>
      <c r="EP718">
        <v>0</v>
      </c>
      <c r="EQ718">
        <v>0</v>
      </c>
      <c r="ER718">
        <v>43975000</v>
      </c>
      <c r="ES718">
        <v>39508000</v>
      </c>
      <c r="ET718">
        <v>28611000</v>
      </c>
      <c r="EU718">
        <v>45743000</v>
      </c>
      <c r="EV718">
        <v>49277000</v>
      </c>
      <c r="EW718">
        <v>0</v>
      </c>
      <c r="EX718">
        <v>67740000</v>
      </c>
      <c r="EY718">
        <v>49068000</v>
      </c>
      <c r="EZ718">
        <v>0</v>
      </c>
      <c r="FA718">
        <v>0</v>
      </c>
      <c r="FB718">
        <v>0</v>
      </c>
      <c r="FC718">
        <v>1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3</v>
      </c>
      <c r="FK718" t="s">
        <v>1681</v>
      </c>
      <c r="FO718">
        <v>713</v>
      </c>
      <c r="FP718">
        <v>3707</v>
      </c>
      <c r="FQ718" t="s">
        <v>16</v>
      </c>
      <c r="FR718">
        <v>3901</v>
      </c>
      <c r="FS718" t="s">
        <v>1680</v>
      </c>
      <c r="FT718" t="s">
        <v>1679</v>
      </c>
      <c r="FU718">
        <v>34677</v>
      </c>
      <c r="FX718">
        <v>-1</v>
      </c>
    </row>
    <row r="719" spans="1:180" x14ac:dyDescent="0.35">
      <c r="A719" t="s">
        <v>1678</v>
      </c>
      <c r="B719" t="s">
        <v>1678</v>
      </c>
      <c r="C719">
        <v>17</v>
      </c>
      <c r="D719">
        <v>17</v>
      </c>
      <c r="E719">
        <v>17</v>
      </c>
      <c r="F719" t="s">
        <v>1677</v>
      </c>
      <c r="G719" t="s">
        <v>1676</v>
      </c>
      <c r="H719" t="s">
        <v>1675</v>
      </c>
      <c r="I719">
        <v>1</v>
      </c>
      <c r="J719">
        <v>17</v>
      </c>
      <c r="K719">
        <v>17</v>
      </c>
      <c r="L719">
        <v>17</v>
      </c>
      <c r="M719">
        <v>0</v>
      </c>
      <c r="N719">
        <v>0</v>
      </c>
      <c r="O719">
        <v>0</v>
      </c>
      <c r="P719">
        <v>17</v>
      </c>
      <c r="Q719">
        <v>16</v>
      </c>
      <c r="R719">
        <v>16</v>
      </c>
      <c r="S719">
        <v>1</v>
      </c>
      <c r="T719">
        <v>3</v>
      </c>
      <c r="U719">
        <v>2</v>
      </c>
      <c r="V719">
        <v>16</v>
      </c>
      <c r="W719">
        <v>16</v>
      </c>
      <c r="X719">
        <v>14</v>
      </c>
      <c r="Y719">
        <v>3</v>
      </c>
      <c r="Z719">
        <v>2</v>
      </c>
      <c r="AA719">
        <v>2</v>
      </c>
      <c r="AB719">
        <v>13</v>
      </c>
      <c r="AC719">
        <v>11</v>
      </c>
      <c r="AD719">
        <v>12</v>
      </c>
      <c r="AE719">
        <v>0</v>
      </c>
      <c r="AF719">
        <v>0</v>
      </c>
      <c r="AG719">
        <v>0</v>
      </c>
      <c r="AH719">
        <v>17</v>
      </c>
      <c r="AI719">
        <v>16</v>
      </c>
      <c r="AJ719">
        <v>16</v>
      </c>
      <c r="AK719">
        <v>1</v>
      </c>
      <c r="AL719">
        <v>3</v>
      </c>
      <c r="AM719">
        <v>2</v>
      </c>
      <c r="AN719">
        <v>16</v>
      </c>
      <c r="AO719">
        <v>16</v>
      </c>
      <c r="AP719">
        <v>14</v>
      </c>
      <c r="AQ719">
        <v>3</v>
      </c>
      <c r="AR719">
        <v>2</v>
      </c>
      <c r="AS719">
        <v>2</v>
      </c>
      <c r="AT719">
        <v>13</v>
      </c>
      <c r="AU719">
        <v>11</v>
      </c>
      <c r="AV719">
        <v>12</v>
      </c>
      <c r="AW719">
        <v>0</v>
      </c>
      <c r="AX719">
        <v>0</v>
      </c>
      <c r="AY719">
        <v>0</v>
      </c>
      <c r="AZ719">
        <v>17</v>
      </c>
      <c r="BA719">
        <v>16</v>
      </c>
      <c r="BB719">
        <v>16</v>
      </c>
      <c r="BC719">
        <v>1</v>
      </c>
      <c r="BD719">
        <v>3</v>
      </c>
      <c r="BE719">
        <v>2</v>
      </c>
      <c r="BF719">
        <v>16</v>
      </c>
      <c r="BG719">
        <v>16</v>
      </c>
      <c r="BH719">
        <v>14</v>
      </c>
      <c r="BI719">
        <v>3</v>
      </c>
      <c r="BJ719">
        <v>2</v>
      </c>
      <c r="BK719">
        <v>2</v>
      </c>
      <c r="BL719">
        <v>13</v>
      </c>
      <c r="BM719">
        <v>11</v>
      </c>
      <c r="BN719">
        <v>12</v>
      </c>
      <c r="BO719">
        <v>52.5</v>
      </c>
      <c r="BP719">
        <v>52.5</v>
      </c>
      <c r="BQ719">
        <v>52.5</v>
      </c>
      <c r="BR719">
        <v>51.286000000000001</v>
      </c>
      <c r="BS719">
        <v>480</v>
      </c>
      <c r="BT719">
        <v>480</v>
      </c>
      <c r="BU719">
        <v>0</v>
      </c>
      <c r="BV719">
        <v>323.31</v>
      </c>
      <c r="BZ719" t="s">
        <v>223</v>
      </c>
      <c r="CA719" t="s">
        <v>223</v>
      </c>
      <c r="CB719" t="s">
        <v>223</v>
      </c>
      <c r="CC719" t="s">
        <v>224</v>
      </c>
      <c r="CD719" t="s">
        <v>223</v>
      </c>
      <c r="CE719" t="s">
        <v>223</v>
      </c>
      <c r="CF719" t="s">
        <v>223</v>
      </c>
      <c r="CG719" t="s">
        <v>223</v>
      </c>
      <c r="CH719" t="s">
        <v>223</v>
      </c>
      <c r="CI719" t="s">
        <v>223</v>
      </c>
      <c r="CJ719" t="s">
        <v>223</v>
      </c>
      <c r="CK719" t="s">
        <v>223</v>
      </c>
      <c r="CL719" t="s">
        <v>223</v>
      </c>
      <c r="CM719" t="s">
        <v>223</v>
      </c>
      <c r="CN719" t="s">
        <v>223</v>
      </c>
      <c r="CO719">
        <v>0</v>
      </c>
      <c r="CP719">
        <v>0</v>
      </c>
      <c r="CQ719">
        <v>0</v>
      </c>
      <c r="CR719">
        <v>52.5</v>
      </c>
      <c r="CS719">
        <v>49.8</v>
      </c>
      <c r="CT719">
        <v>46.5</v>
      </c>
      <c r="CU719">
        <v>6.9</v>
      </c>
      <c r="CV719">
        <v>9.6</v>
      </c>
      <c r="CW719">
        <v>3.8</v>
      </c>
      <c r="CX719">
        <v>52.1</v>
      </c>
      <c r="CY719">
        <v>52.1</v>
      </c>
      <c r="CZ719">
        <v>43.3</v>
      </c>
      <c r="DA719">
        <v>10</v>
      </c>
      <c r="DB719">
        <v>4.2</v>
      </c>
      <c r="DC719">
        <v>4.2</v>
      </c>
      <c r="DD719">
        <v>37.9</v>
      </c>
      <c r="DE719">
        <v>33.1</v>
      </c>
      <c r="DF719">
        <v>38.5</v>
      </c>
      <c r="DG719">
        <v>2361200000</v>
      </c>
      <c r="DH719">
        <v>0</v>
      </c>
      <c r="DI719">
        <v>0</v>
      </c>
      <c r="DJ719">
        <v>0</v>
      </c>
      <c r="DK719">
        <v>569710000</v>
      </c>
      <c r="DL719">
        <v>417570000</v>
      </c>
      <c r="DM719">
        <v>472430000</v>
      </c>
      <c r="DN719">
        <v>641760</v>
      </c>
      <c r="DO719">
        <v>3773100</v>
      </c>
      <c r="DP719">
        <v>2807600</v>
      </c>
      <c r="DQ719">
        <v>259730000</v>
      </c>
      <c r="DR719">
        <v>233730000</v>
      </c>
      <c r="DS719">
        <v>210800000</v>
      </c>
      <c r="DT719">
        <v>3273700</v>
      </c>
      <c r="DU719">
        <v>2532500</v>
      </c>
      <c r="DV719">
        <v>3391700</v>
      </c>
      <c r="DW719">
        <v>67279000</v>
      </c>
      <c r="DX719">
        <v>49882000</v>
      </c>
      <c r="DY719">
        <v>63632000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1</v>
      </c>
      <c r="EP719">
        <v>1</v>
      </c>
      <c r="EQ719">
        <v>1</v>
      </c>
      <c r="ER719">
        <v>87953000</v>
      </c>
      <c r="ES719">
        <v>78778000</v>
      </c>
      <c r="ET719">
        <v>90696000</v>
      </c>
      <c r="EU719">
        <v>73099000</v>
      </c>
      <c r="EV719">
        <v>81503000</v>
      </c>
      <c r="EW719">
        <v>85456000</v>
      </c>
      <c r="EX719">
        <v>44807000</v>
      </c>
      <c r="EY719">
        <v>48302000</v>
      </c>
      <c r="EZ719">
        <v>52256000</v>
      </c>
      <c r="FA719">
        <v>14</v>
      </c>
      <c r="FB719">
        <v>14</v>
      </c>
      <c r="FC719">
        <v>14</v>
      </c>
      <c r="FD719">
        <v>13</v>
      </c>
      <c r="FE719">
        <v>12</v>
      </c>
      <c r="FF719">
        <v>16</v>
      </c>
      <c r="FG719">
        <v>8</v>
      </c>
      <c r="FH719">
        <v>6</v>
      </c>
      <c r="FI719">
        <v>6</v>
      </c>
      <c r="FJ719">
        <v>106</v>
      </c>
      <c r="FK719" t="s">
        <v>1674</v>
      </c>
      <c r="FO719">
        <v>714</v>
      </c>
      <c r="FP719" t="s">
        <v>1673</v>
      </c>
      <c r="FQ719" t="s">
        <v>1672</v>
      </c>
      <c r="FR719" t="s">
        <v>1671</v>
      </c>
      <c r="FS719" t="s">
        <v>1670</v>
      </c>
      <c r="FT719" t="s">
        <v>1669</v>
      </c>
      <c r="FU719" t="s">
        <v>1668</v>
      </c>
      <c r="FX719">
        <v>-1</v>
      </c>
    </row>
    <row r="720" spans="1:180" x14ac:dyDescent="0.35">
      <c r="A720" t="s">
        <v>1667</v>
      </c>
      <c r="B720" t="s">
        <v>1667</v>
      </c>
      <c r="C720" t="s">
        <v>1666</v>
      </c>
      <c r="D720" t="s">
        <v>856</v>
      </c>
      <c r="E720" t="s">
        <v>856</v>
      </c>
      <c r="F720" t="s">
        <v>1665</v>
      </c>
      <c r="G720" t="s">
        <v>1664</v>
      </c>
      <c r="H720" t="s">
        <v>1663</v>
      </c>
      <c r="I720">
        <v>2</v>
      </c>
      <c r="J720">
        <v>10</v>
      </c>
      <c r="K720">
        <v>3</v>
      </c>
      <c r="L720">
        <v>3</v>
      </c>
      <c r="M720">
        <v>2</v>
      </c>
      <c r="N720">
        <v>2</v>
      </c>
      <c r="O720">
        <v>2</v>
      </c>
      <c r="P720">
        <v>2</v>
      </c>
      <c r="Q720">
        <v>1</v>
      </c>
      <c r="R720">
        <v>2</v>
      </c>
      <c r="S720">
        <v>1</v>
      </c>
      <c r="T720">
        <v>2</v>
      </c>
      <c r="U720">
        <v>1</v>
      </c>
      <c r="V720">
        <v>10</v>
      </c>
      <c r="W720">
        <v>10</v>
      </c>
      <c r="X720">
        <v>10</v>
      </c>
      <c r="Y720">
        <v>1</v>
      </c>
      <c r="Z720">
        <v>1</v>
      </c>
      <c r="AA720">
        <v>1</v>
      </c>
      <c r="AB720">
        <v>1</v>
      </c>
      <c r="AC720">
        <v>2</v>
      </c>
      <c r="AD720">
        <v>1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</v>
      </c>
      <c r="AL720">
        <v>0</v>
      </c>
      <c r="AM720">
        <v>0</v>
      </c>
      <c r="AN720">
        <v>3</v>
      </c>
      <c r="AO720">
        <v>3</v>
      </c>
      <c r="AP720">
        <v>3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1</v>
      </c>
      <c r="BD720">
        <v>0</v>
      </c>
      <c r="BE720">
        <v>0</v>
      </c>
      <c r="BF720">
        <v>3</v>
      </c>
      <c r="BG720">
        <v>3</v>
      </c>
      <c r="BH720">
        <v>3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18.600000000000001</v>
      </c>
      <c r="BP720">
        <v>8.9</v>
      </c>
      <c r="BQ720">
        <v>8.9</v>
      </c>
      <c r="BR720">
        <v>48.07</v>
      </c>
      <c r="BS720">
        <v>429</v>
      </c>
      <c r="BT720" t="s">
        <v>1662</v>
      </c>
      <c r="BU720">
        <v>0</v>
      </c>
      <c r="BV720">
        <v>38.856000000000002</v>
      </c>
      <c r="BW720" t="s">
        <v>224</v>
      </c>
      <c r="BX720" t="s">
        <v>224</v>
      </c>
      <c r="BY720" t="s">
        <v>224</v>
      </c>
      <c r="BZ720" t="s">
        <v>224</v>
      </c>
      <c r="CA720" t="s">
        <v>224</v>
      </c>
      <c r="CB720" t="s">
        <v>224</v>
      </c>
      <c r="CC720" t="s">
        <v>224</v>
      </c>
      <c r="CD720" t="s">
        <v>224</v>
      </c>
      <c r="CE720" t="s">
        <v>224</v>
      </c>
      <c r="CF720" t="s">
        <v>223</v>
      </c>
      <c r="CG720" t="s">
        <v>223</v>
      </c>
      <c r="CH720" t="s">
        <v>223</v>
      </c>
      <c r="CI720" t="s">
        <v>224</v>
      </c>
      <c r="CJ720" t="s">
        <v>224</v>
      </c>
      <c r="CK720" t="s">
        <v>224</v>
      </c>
      <c r="CL720" t="s">
        <v>224</v>
      </c>
      <c r="CM720" t="s">
        <v>224</v>
      </c>
      <c r="CN720" t="s">
        <v>224</v>
      </c>
      <c r="CO720">
        <v>4.4000000000000004</v>
      </c>
      <c r="CP720">
        <v>4.4000000000000004</v>
      </c>
      <c r="CQ720">
        <v>4.4000000000000004</v>
      </c>
      <c r="CR720">
        <v>4.4000000000000004</v>
      </c>
      <c r="CS720">
        <v>1.6</v>
      </c>
      <c r="CT720">
        <v>4.4000000000000004</v>
      </c>
      <c r="CU720">
        <v>2.1</v>
      </c>
      <c r="CV720">
        <v>4.4000000000000004</v>
      </c>
      <c r="CW720">
        <v>1.6</v>
      </c>
      <c r="CX720">
        <v>18.600000000000001</v>
      </c>
      <c r="CY720">
        <v>18.600000000000001</v>
      </c>
      <c r="CZ720">
        <v>18.600000000000001</v>
      </c>
      <c r="DA720">
        <v>1.6</v>
      </c>
      <c r="DB720">
        <v>1.6</v>
      </c>
      <c r="DC720">
        <v>1.6</v>
      </c>
      <c r="DD720">
        <v>1.6</v>
      </c>
      <c r="DE720">
        <v>4.4000000000000004</v>
      </c>
      <c r="DF720">
        <v>1.6</v>
      </c>
      <c r="DG720">
        <v>171110000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6015700</v>
      </c>
      <c r="DO720">
        <v>0</v>
      </c>
      <c r="DP720">
        <v>0</v>
      </c>
      <c r="DQ720">
        <v>63118000</v>
      </c>
      <c r="DR720">
        <v>48499000</v>
      </c>
      <c r="DS720">
        <v>53482000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41984000</v>
      </c>
      <c r="EV720">
        <v>35511000</v>
      </c>
      <c r="EW720">
        <v>38168000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5</v>
      </c>
      <c r="FE720">
        <v>6</v>
      </c>
      <c r="FF720">
        <v>4</v>
      </c>
      <c r="FG720">
        <v>0</v>
      </c>
      <c r="FH720">
        <v>0</v>
      </c>
      <c r="FI720">
        <v>0</v>
      </c>
      <c r="FJ720">
        <v>15</v>
      </c>
      <c r="FK720" t="s">
        <v>1661</v>
      </c>
      <c r="FO720">
        <v>715</v>
      </c>
      <c r="FP720" t="s">
        <v>1660</v>
      </c>
      <c r="FQ720" t="s">
        <v>1659</v>
      </c>
      <c r="FR720" t="s">
        <v>1658</v>
      </c>
      <c r="FS720" t="s">
        <v>1657</v>
      </c>
      <c r="FT720" t="s">
        <v>1656</v>
      </c>
      <c r="FU720" t="s">
        <v>1655</v>
      </c>
      <c r="FX720" t="s">
        <v>289</v>
      </c>
    </row>
    <row r="721" spans="1:180" x14ac:dyDescent="0.35">
      <c r="A721" t="s">
        <v>1654</v>
      </c>
      <c r="B721" t="s">
        <v>1654</v>
      </c>
      <c r="C721">
        <v>9</v>
      </c>
      <c r="D721">
        <v>9</v>
      </c>
      <c r="E721">
        <v>9</v>
      </c>
      <c r="F721" t="s">
        <v>1653</v>
      </c>
      <c r="G721" t="s">
        <v>1652</v>
      </c>
      <c r="H721" t="s">
        <v>1651</v>
      </c>
      <c r="I721">
        <v>1</v>
      </c>
      <c r="J721">
        <v>9</v>
      </c>
      <c r="K721">
        <v>9</v>
      </c>
      <c r="L721">
        <v>9</v>
      </c>
      <c r="M721">
        <v>1</v>
      </c>
      <c r="N721">
        <v>0</v>
      </c>
      <c r="O721">
        <v>1</v>
      </c>
      <c r="P721">
        <v>8</v>
      </c>
      <c r="Q721">
        <v>7</v>
      </c>
      <c r="R721">
        <v>8</v>
      </c>
      <c r="S721">
        <v>2</v>
      </c>
      <c r="T721">
        <v>0</v>
      </c>
      <c r="U721">
        <v>1</v>
      </c>
      <c r="V721">
        <v>7</v>
      </c>
      <c r="W721">
        <v>9</v>
      </c>
      <c r="X721">
        <v>8</v>
      </c>
      <c r="Y721">
        <v>2</v>
      </c>
      <c r="Z721">
        <v>2</v>
      </c>
      <c r="AA721">
        <v>1</v>
      </c>
      <c r="AB721">
        <v>8</v>
      </c>
      <c r="AC721">
        <v>9</v>
      </c>
      <c r="AD721">
        <v>8</v>
      </c>
      <c r="AE721">
        <v>1</v>
      </c>
      <c r="AF721">
        <v>0</v>
      </c>
      <c r="AG721">
        <v>1</v>
      </c>
      <c r="AH721">
        <v>8</v>
      </c>
      <c r="AI721">
        <v>7</v>
      </c>
      <c r="AJ721">
        <v>8</v>
      </c>
      <c r="AK721">
        <v>2</v>
      </c>
      <c r="AL721">
        <v>0</v>
      </c>
      <c r="AM721">
        <v>1</v>
      </c>
      <c r="AN721">
        <v>7</v>
      </c>
      <c r="AO721">
        <v>9</v>
      </c>
      <c r="AP721">
        <v>8</v>
      </c>
      <c r="AQ721">
        <v>2</v>
      </c>
      <c r="AR721">
        <v>2</v>
      </c>
      <c r="AS721">
        <v>1</v>
      </c>
      <c r="AT721">
        <v>8</v>
      </c>
      <c r="AU721">
        <v>9</v>
      </c>
      <c r="AV721">
        <v>8</v>
      </c>
      <c r="AW721">
        <v>1</v>
      </c>
      <c r="AX721">
        <v>0</v>
      </c>
      <c r="AY721">
        <v>1</v>
      </c>
      <c r="AZ721">
        <v>8</v>
      </c>
      <c r="BA721">
        <v>7</v>
      </c>
      <c r="BB721">
        <v>8</v>
      </c>
      <c r="BC721">
        <v>2</v>
      </c>
      <c r="BD721">
        <v>0</v>
      </c>
      <c r="BE721">
        <v>1</v>
      </c>
      <c r="BF721">
        <v>7</v>
      </c>
      <c r="BG721">
        <v>9</v>
      </c>
      <c r="BH721">
        <v>8</v>
      </c>
      <c r="BI721">
        <v>2</v>
      </c>
      <c r="BJ721">
        <v>2</v>
      </c>
      <c r="BK721">
        <v>1</v>
      </c>
      <c r="BL721">
        <v>8</v>
      </c>
      <c r="BM721">
        <v>9</v>
      </c>
      <c r="BN721">
        <v>8</v>
      </c>
      <c r="BO721">
        <v>34.299999999999997</v>
      </c>
      <c r="BP721">
        <v>34.299999999999997</v>
      </c>
      <c r="BQ721">
        <v>34.299999999999997</v>
      </c>
      <c r="BR721">
        <v>35.963999999999999</v>
      </c>
      <c r="BS721">
        <v>318</v>
      </c>
      <c r="BT721">
        <v>318</v>
      </c>
      <c r="BU721">
        <v>0</v>
      </c>
      <c r="BV721">
        <v>265.05</v>
      </c>
      <c r="BW721" t="s">
        <v>224</v>
      </c>
      <c r="BY721" t="s">
        <v>224</v>
      </c>
      <c r="BZ721" t="s">
        <v>223</v>
      </c>
      <c r="CA721" t="s">
        <v>223</v>
      </c>
      <c r="CB721" t="s">
        <v>223</v>
      </c>
      <c r="CC721" t="s">
        <v>224</v>
      </c>
      <c r="CE721" t="s">
        <v>223</v>
      </c>
      <c r="CF721" t="s">
        <v>223</v>
      </c>
      <c r="CG721" t="s">
        <v>223</v>
      </c>
      <c r="CH721" t="s">
        <v>223</v>
      </c>
      <c r="CI721" t="s">
        <v>224</v>
      </c>
      <c r="CJ721" t="s">
        <v>224</v>
      </c>
      <c r="CK721" t="s">
        <v>223</v>
      </c>
      <c r="CL721" t="s">
        <v>223</v>
      </c>
      <c r="CM721" t="s">
        <v>223</v>
      </c>
      <c r="CN721" t="s">
        <v>223</v>
      </c>
      <c r="CO721">
        <v>4.4000000000000004</v>
      </c>
      <c r="CP721">
        <v>0</v>
      </c>
      <c r="CQ721">
        <v>4.0999999999999996</v>
      </c>
      <c r="CR721">
        <v>31.1</v>
      </c>
      <c r="CS721">
        <v>26.4</v>
      </c>
      <c r="CT721">
        <v>31.1</v>
      </c>
      <c r="CU721">
        <v>7.2</v>
      </c>
      <c r="CV721">
        <v>0</v>
      </c>
      <c r="CW721">
        <v>2.8</v>
      </c>
      <c r="CX721">
        <v>26.4</v>
      </c>
      <c r="CY721">
        <v>34.299999999999997</v>
      </c>
      <c r="CZ721">
        <v>29.6</v>
      </c>
      <c r="DA721">
        <v>8.5</v>
      </c>
      <c r="DB721">
        <v>7.2</v>
      </c>
      <c r="DC721">
        <v>4.0999999999999996</v>
      </c>
      <c r="DD721">
        <v>29.6</v>
      </c>
      <c r="DE721">
        <v>34.299999999999997</v>
      </c>
      <c r="DF721">
        <v>30.2</v>
      </c>
      <c r="DG721">
        <v>1091200000</v>
      </c>
      <c r="DH721">
        <v>144850</v>
      </c>
      <c r="DI721">
        <v>0</v>
      </c>
      <c r="DJ721">
        <v>2057300</v>
      </c>
      <c r="DK721">
        <v>241190000</v>
      </c>
      <c r="DL721">
        <v>212980000</v>
      </c>
      <c r="DM721">
        <v>184790000</v>
      </c>
      <c r="DN721">
        <v>3443800</v>
      </c>
      <c r="DO721">
        <v>0</v>
      </c>
      <c r="DP721">
        <v>2391400</v>
      </c>
      <c r="DQ721">
        <v>102340000</v>
      </c>
      <c r="DR721">
        <v>101880000</v>
      </c>
      <c r="DS721">
        <v>85141000</v>
      </c>
      <c r="DT721">
        <v>2631100</v>
      </c>
      <c r="DU721">
        <v>2509500</v>
      </c>
      <c r="DV721">
        <v>2907000</v>
      </c>
      <c r="DW721">
        <v>51724000</v>
      </c>
      <c r="DX721">
        <v>52782000</v>
      </c>
      <c r="DY721">
        <v>42251000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97689000</v>
      </c>
      <c r="ES721">
        <v>104160000</v>
      </c>
      <c r="ET721">
        <v>103250000</v>
      </c>
      <c r="EU721">
        <v>79704000</v>
      </c>
      <c r="EV721">
        <v>71334000</v>
      </c>
      <c r="EW721">
        <v>80591000</v>
      </c>
      <c r="EX721">
        <v>75115000</v>
      </c>
      <c r="EY721">
        <v>75134000</v>
      </c>
      <c r="EZ721">
        <v>80342000</v>
      </c>
      <c r="FA721">
        <v>9</v>
      </c>
      <c r="FB721">
        <v>7</v>
      </c>
      <c r="FC721">
        <v>8</v>
      </c>
      <c r="FD721">
        <v>4</v>
      </c>
      <c r="FE721">
        <v>8</v>
      </c>
      <c r="FF721">
        <v>6</v>
      </c>
      <c r="FG721">
        <v>6</v>
      </c>
      <c r="FH721">
        <v>6</v>
      </c>
      <c r="FI721">
        <v>3</v>
      </c>
      <c r="FJ721">
        <v>57</v>
      </c>
      <c r="FK721" t="s">
        <v>1650</v>
      </c>
      <c r="FO721">
        <v>716</v>
      </c>
      <c r="FP721" t="s">
        <v>1649</v>
      </c>
      <c r="FQ721" t="s">
        <v>372</v>
      </c>
      <c r="FR721" t="s">
        <v>1648</v>
      </c>
      <c r="FS721" t="s">
        <v>1647</v>
      </c>
      <c r="FT721" t="s">
        <v>1646</v>
      </c>
      <c r="FU721" t="s">
        <v>1645</v>
      </c>
      <c r="FX721">
        <v>-1</v>
      </c>
    </row>
    <row r="722" spans="1:180" x14ac:dyDescent="0.35">
      <c r="A722" t="s">
        <v>1644</v>
      </c>
      <c r="B722" t="s">
        <v>1644</v>
      </c>
      <c r="C722">
        <v>14</v>
      </c>
      <c r="D722">
        <v>14</v>
      </c>
      <c r="E722">
        <v>14</v>
      </c>
      <c r="F722" t="s">
        <v>1643</v>
      </c>
      <c r="G722" t="s">
        <v>1642</v>
      </c>
      <c r="H722" t="s">
        <v>1641</v>
      </c>
      <c r="I722">
        <v>1</v>
      </c>
      <c r="J722">
        <v>14</v>
      </c>
      <c r="K722">
        <v>14</v>
      </c>
      <c r="L722">
        <v>14</v>
      </c>
      <c r="M722">
        <v>1</v>
      </c>
      <c r="N722">
        <v>1</v>
      </c>
      <c r="O722">
        <v>0</v>
      </c>
      <c r="P722">
        <v>11</v>
      </c>
      <c r="Q722">
        <v>13</v>
      </c>
      <c r="R722">
        <v>12</v>
      </c>
      <c r="S722">
        <v>0</v>
      </c>
      <c r="T722">
        <v>1</v>
      </c>
      <c r="U722">
        <v>2</v>
      </c>
      <c r="V722">
        <v>13</v>
      </c>
      <c r="W722">
        <v>13</v>
      </c>
      <c r="X722">
        <v>13</v>
      </c>
      <c r="Y722">
        <v>1</v>
      </c>
      <c r="Z722">
        <v>1</v>
      </c>
      <c r="AA722">
        <v>3</v>
      </c>
      <c r="AB722">
        <v>9</v>
      </c>
      <c r="AC722">
        <v>11</v>
      </c>
      <c r="AD722">
        <v>11</v>
      </c>
      <c r="AE722">
        <v>1</v>
      </c>
      <c r="AF722">
        <v>1</v>
      </c>
      <c r="AG722">
        <v>0</v>
      </c>
      <c r="AH722">
        <v>11</v>
      </c>
      <c r="AI722">
        <v>13</v>
      </c>
      <c r="AJ722">
        <v>12</v>
      </c>
      <c r="AK722">
        <v>0</v>
      </c>
      <c r="AL722">
        <v>1</v>
      </c>
      <c r="AM722">
        <v>2</v>
      </c>
      <c r="AN722">
        <v>13</v>
      </c>
      <c r="AO722">
        <v>13</v>
      </c>
      <c r="AP722">
        <v>13</v>
      </c>
      <c r="AQ722">
        <v>1</v>
      </c>
      <c r="AR722">
        <v>1</v>
      </c>
      <c r="AS722">
        <v>3</v>
      </c>
      <c r="AT722">
        <v>9</v>
      </c>
      <c r="AU722">
        <v>11</v>
      </c>
      <c r="AV722">
        <v>11</v>
      </c>
      <c r="AW722">
        <v>1</v>
      </c>
      <c r="AX722">
        <v>1</v>
      </c>
      <c r="AY722">
        <v>0</v>
      </c>
      <c r="AZ722">
        <v>11</v>
      </c>
      <c r="BA722">
        <v>13</v>
      </c>
      <c r="BB722">
        <v>12</v>
      </c>
      <c r="BC722">
        <v>0</v>
      </c>
      <c r="BD722">
        <v>1</v>
      </c>
      <c r="BE722">
        <v>2</v>
      </c>
      <c r="BF722">
        <v>13</v>
      </c>
      <c r="BG722">
        <v>13</v>
      </c>
      <c r="BH722">
        <v>13</v>
      </c>
      <c r="BI722">
        <v>1</v>
      </c>
      <c r="BJ722">
        <v>1</v>
      </c>
      <c r="BK722">
        <v>3</v>
      </c>
      <c r="BL722">
        <v>9</v>
      </c>
      <c r="BM722">
        <v>11</v>
      </c>
      <c r="BN722">
        <v>11</v>
      </c>
      <c r="BO722">
        <v>15</v>
      </c>
      <c r="BP722">
        <v>15</v>
      </c>
      <c r="BQ722">
        <v>15</v>
      </c>
      <c r="BR722">
        <v>160.01</v>
      </c>
      <c r="BS722">
        <v>1461</v>
      </c>
      <c r="BT722">
        <v>1461</v>
      </c>
      <c r="BU722">
        <v>0</v>
      </c>
      <c r="BV722">
        <v>222.07</v>
      </c>
      <c r="BW722" t="s">
        <v>224</v>
      </c>
      <c r="BX722" t="s">
        <v>224</v>
      </c>
      <c r="BZ722" t="s">
        <v>223</v>
      </c>
      <c r="CA722" t="s">
        <v>223</v>
      </c>
      <c r="CB722" t="s">
        <v>223</v>
      </c>
      <c r="CD722" t="s">
        <v>224</v>
      </c>
      <c r="CE722" t="s">
        <v>223</v>
      </c>
      <c r="CF722" t="s">
        <v>223</v>
      </c>
      <c r="CG722" t="s">
        <v>223</v>
      </c>
      <c r="CH722" t="s">
        <v>223</v>
      </c>
      <c r="CI722" t="s">
        <v>223</v>
      </c>
      <c r="CJ722" t="s">
        <v>224</v>
      </c>
      <c r="CK722" t="s">
        <v>223</v>
      </c>
      <c r="CL722" t="s">
        <v>223</v>
      </c>
      <c r="CM722" t="s">
        <v>223</v>
      </c>
      <c r="CN722" t="s">
        <v>223</v>
      </c>
      <c r="CO722">
        <v>0.5</v>
      </c>
      <c r="CP722">
        <v>0.5</v>
      </c>
      <c r="CQ722">
        <v>0</v>
      </c>
      <c r="CR722">
        <v>11.8</v>
      </c>
      <c r="CS722">
        <v>14.1</v>
      </c>
      <c r="CT722">
        <v>12.2</v>
      </c>
      <c r="CU722">
        <v>0</v>
      </c>
      <c r="CV722">
        <v>1.2</v>
      </c>
      <c r="CW722">
        <v>1.7</v>
      </c>
      <c r="CX722">
        <v>14.1</v>
      </c>
      <c r="CY722">
        <v>14.1</v>
      </c>
      <c r="CZ722">
        <v>14.5</v>
      </c>
      <c r="DA722">
        <v>1.6</v>
      </c>
      <c r="DB722">
        <v>1.2</v>
      </c>
      <c r="DC722">
        <v>3.4</v>
      </c>
      <c r="DD722">
        <v>11.2</v>
      </c>
      <c r="DE722">
        <v>12.1</v>
      </c>
      <c r="DF722">
        <v>12.5</v>
      </c>
      <c r="DG722">
        <v>901550000</v>
      </c>
      <c r="DH722">
        <v>9143200</v>
      </c>
      <c r="DI722">
        <v>5260600</v>
      </c>
      <c r="DJ722">
        <v>0</v>
      </c>
      <c r="DK722">
        <v>128080000</v>
      </c>
      <c r="DL722">
        <v>138810000</v>
      </c>
      <c r="DM722">
        <v>125320000</v>
      </c>
      <c r="DN722">
        <v>0</v>
      </c>
      <c r="DO722">
        <v>740670</v>
      </c>
      <c r="DP722">
        <v>8057500</v>
      </c>
      <c r="DQ722">
        <v>130770000</v>
      </c>
      <c r="DR722">
        <v>112290000</v>
      </c>
      <c r="DS722">
        <v>119890000</v>
      </c>
      <c r="DT722">
        <v>618390</v>
      </c>
      <c r="DU722">
        <v>1508100</v>
      </c>
      <c r="DV722">
        <v>6673200</v>
      </c>
      <c r="DW722">
        <v>27264000</v>
      </c>
      <c r="DX722">
        <v>44045000</v>
      </c>
      <c r="DY722">
        <v>43074000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1</v>
      </c>
      <c r="EP722">
        <v>0</v>
      </c>
      <c r="EQ722">
        <v>1</v>
      </c>
      <c r="ER722">
        <v>17562000</v>
      </c>
      <c r="ES722">
        <v>16467000</v>
      </c>
      <c r="ET722">
        <v>20400000</v>
      </c>
      <c r="EU722">
        <v>38048000</v>
      </c>
      <c r="EV722">
        <v>35064000</v>
      </c>
      <c r="EW722">
        <v>32801000</v>
      </c>
      <c r="EX722">
        <v>20352000</v>
      </c>
      <c r="EY722">
        <v>32545000</v>
      </c>
      <c r="EZ722">
        <v>34407000</v>
      </c>
      <c r="FA722">
        <v>8</v>
      </c>
      <c r="FB722">
        <v>8</v>
      </c>
      <c r="FC722">
        <v>10</v>
      </c>
      <c r="FD722">
        <v>10</v>
      </c>
      <c r="FE722">
        <v>11</v>
      </c>
      <c r="FF722">
        <v>10</v>
      </c>
      <c r="FG722">
        <v>7</v>
      </c>
      <c r="FH722">
        <v>6</v>
      </c>
      <c r="FI722">
        <v>7</v>
      </c>
      <c r="FJ722">
        <v>79</v>
      </c>
      <c r="FK722" t="s">
        <v>1640</v>
      </c>
      <c r="FO722">
        <v>717</v>
      </c>
      <c r="FP722" t="s">
        <v>1639</v>
      </c>
      <c r="FQ722" t="s">
        <v>1638</v>
      </c>
      <c r="FR722" t="s">
        <v>1637</v>
      </c>
      <c r="FS722" t="s">
        <v>1636</v>
      </c>
      <c r="FT722" t="s">
        <v>1635</v>
      </c>
      <c r="FU722" t="s">
        <v>1634</v>
      </c>
      <c r="FX722">
        <v>-1</v>
      </c>
    </row>
    <row r="723" spans="1:180" x14ac:dyDescent="0.35">
      <c r="A723" t="s">
        <v>1633</v>
      </c>
      <c r="B723" t="s">
        <v>1633</v>
      </c>
      <c r="C723">
        <v>1</v>
      </c>
      <c r="D723">
        <v>1</v>
      </c>
      <c r="E723">
        <v>1</v>
      </c>
      <c r="F723" t="s">
        <v>1632</v>
      </c>
      <c r="G723" t="s">
        <v>1631</v>
      </c>
      <c r="H723" t="s">
        <v>1630</v>
      </c>
      <c r="I723">
        <v>1</v>
      </c>
      <c r="J723">
        <v>1</v>
      </c>
      <c r="K723">
        <v>1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1</v>
      </c>
      <c r="R723">
        <v>1</v>
      </c>
      <c r="S723">
        <v>0</v>
      </c>
      <c r="T723">
        <v>1</v>
      </c>
      <c r="U723">
        <v>1</v>
      </c>
      <c r="V723">
        <v>0</v>
      </c>
      <c r="W723">
        <v>1</v>
      </c>
      <c r="X723">
        <v>1</v>
      </c>
      <c r="Y723">
        <v>0</v>
      </c>
      <c r="Z723">
        <v>1</v>
      </c>
      <c r="AA723">
        <v>1</v>
      </c>
      <c r="AB723">
        <v>0</v>
      </c>
      <c r="AC723">
        <v>1</v>
      </c>
      <c r="AD723">
        <v>1</v>
      </c>
      <c r="AE723">
        <v>0</v>
      </c>
      <c r="AF723">
        <v>0</v>
      </c>
      <c r="AG723">
        <v>0</v>
      </c>
      <c r="AH723">
        <v>0</v>
      </c>
      <c r="AI723">
        <v>1</v>
      </c>
      <c r="AJ723">
        <v>1</v>
      </c>
      <c r="AK723">
        <v>0</v>
      </c>
      <c r="AL723">
        <v>1</v>
      </c>
      <c r="AM723">
        <v>1</v>
      </c>
      <c r="AN723">
        <v>0</v>
      </c>
      <c r="AO723">
        <v>1</v>
      </c>
      <c r="AP723">
        <v>1</v>
      </c>
      <c r="AQ723">
        <v>0</v>
      </c>
      <c r="AR723">
        <v>1</v>
      </c>
      <c r="AS723">
        <v>1</v>
      </c>
      <c r="AT723">
        <v>0</v>
      </c>
      <c r="AU723">
        <v>1</v>
      </c>
      <c r="AV723">
        <v>1</v>
      </c>
      <c r="AW723">
        <v>0</v>
      </c>
      <c r="AX723">
        <v>0</v>
      </c>
      <c r="AY723">
        <v>0</v>
      </c>
      <c r="AZ723">
        <v>0</v>
      </c>
      <c r="BA723">
        <v>1</v>
      </c>
      <c r="BB723">
        <v>1</v>
      </c>
      <c r="BC723">
        <v>0</v>
      </c>
      <c r="BD723">
        <v>1</v>
      </c>
      <c r="BE723">
        <v>1</v>
      </c>
      <c r="BF723">
        <v>0</v>
      </c>
      <c r="BG723">
        <v>1</v>
      </c>
      <c r="BH723">
        <v>1</v>
      </c>
      <c r="BI723">
        <v>0</v>
      </c>
      <c r="BJ723">
        <v>1</v>
      </c>
      <c r="BK723">
        <v>1</v>
      </c>
      <c r="BL723">
        <v>0</v>
      </c>
      <c r="BM723">
        <v>1</v>
      </c>
      <c r="BN723">
        <v>1</v>
      </c>
      <c r="BO723">
        <v>4.9000000000000004</v>
      </c>
      <c r="BP723">
        <v>4.9000000000000004</v>
      </c>
      <c r="BQ723">
        <v>4.9000000000000004</v>
      </c>
      <c r="BR723">
        <v>26.855</v>
      </c>
      <c r="BS723">
        <v>244</v>
      </c>
      <c r="BT723">
        <v>244</v>
      </c>
      <c r="BU723">
        <v>2.7396999999999999E-3</v>
      </c>
      <c r="BV723">
        <v>7.1619999999999999</v>
      </c>
      <c r="CA723" t="s">
        <v>224</v>
      </c>
      <c r="CB723" t="s">
        <v>223</v>
      </c>
      <c r="CD723" t="s">
        <v>223</v>
      </c>
      <c r="CE723" t="s">
        <v>223</v>
      </c>
      <c r="CG723" t="s">
        <v>223</v>
      </c>
      <c r="CH723" t="s">
        <v>223</v>
      </c>
      <c r="CJ723" t="s">
        <v>223</v>
      </c>
      <c r="CK723" t="s">
        <v>223</v>
      </c>
      <c r="CM723" t="s">
        <v>223</v>
      </c>
      <c r="CN723" t="s">
        <v>223</v>
      </c>
      <c r="CO723">
        <v>0</v>
      </c>
      <c r="CP723">
        <v>0</v>
      </c>
      <c r="CQ723">
        <v>0</v>
      </c>
      <c r="CR723">
        <v>0</v>
      </c>
      <c r="CS723">
        <v>4.9000000000000004</v>
      </c>
      <c r="CT723">
        <v>4.9000000000000004</v>
      </c>
      <c r="CU723">
        <v>0</v>
      </c>
      <c r="CV723">
        <v>4.9000000000000004</v>
      </c>
      <c r="CW723">
        <v>4.9000000000000004</v>
      </c>
      <c r="CX723">
        <v>0</v>
      </c>
      <c r="CY723">
        <v>4.9000000000000004</v>
      </c>
      <c r="CZ723">
        <v>4.9000000000000004</v>
      </c>
      <c r="DA723">
        <v>0</v>
      </c>
      <c r="DB723">
        <v>4.9000000000000004</v>
      </c>
      <c r="DC723">
        <v>4.9000000000000004</v>
      </c>
      <c r="DD723">
        <v>0</v>
      </c>
      <c r="DE723">
        <v>4.9000000000000004</v>
      </c>
      <c r="DF723">
        <v>4.9000000000000004</v>
      </c>
      <c r="DG723">
        <v>29665000</v>
      </c>
      <c r="DH723">
        <v>0</v>
      </c>
      <c r="DI723">
        <v>0</v>
      </c>
      <c r="DJ723">
        <v>0</v>
      </c>
      <c r="DK723">
        <v>0</v>
      </c>
      <c r="DL723">
        <v>3454000</v>
      </c>
      <c r="DM723">
        <v>4757400</v>
      </c>
      <c r="DN723">
        <v>0</v>
      </c>
      <c r="DO723">
        <v>1425800</v>
      </c>
      <c r="DP723">
        <v>2751200</v>
      </c>
      <c r="DQ723">
        <v>0</v>
      </c>
      <c r="DR723">
        <v>2792600</v>
      </c>
      <c r="DS723">
        <v>4091600</v>
      </c>
      <c r="DT723">
        <v>0</v>
      </c>
      <c r="DU723">
        <v>2020500</v>
      </c>
      <c r="DV723">
        <v>3275100</v>
      </c>
      <c r="DW723">
        <v>0</v>
      </c>
      <c r="DX723">
        <v>1887600</v>
      </c>
      <c r="DY723">
        <v>3209200</v>
      </c>
      <c r="DZ723">
        <v>0</v>
      </c>
      <c r="EA723">
        <v>0</v>
      </c>
      <c r="EB723">
        <v>0</v>
      </c>
      <c r="EC723">
        <v>0</v>
      </c>
      <c r="ED723">
        <v>819400</v>
      </c>
      <c r="EE723">
        <v>1740000</v>
      </c>
      <c r="EF723">
        <v>0</v>
      </c>
      <c r="EG723">
        <v>1171600</v>
      </c>
      <c r="EH723">
        <v>1733400</v>
      </c>
      <c r="EI723">
        <v>0</v>
      </c>
      <c r="EJ723">
        <v>0</v>
      </c>
      <c r="EK723">
        <v>0</v>
      </c>
      <c r="EL723">
        <v>0</v>
      </c>
      <c r="EM723">
        <v>1</v>
      </c>
      <c r="EN723">
        <v>1</v>
      </c>
      <c r="EO723">
        <v>0</v>
      </c>
      <c r="EP723">
        <v>1</v>
      </c>
      <c r="EQ723">
        <v>1</v>
      </c>
      <c r="ER723">
        <v>0</v>
      </c>
      <c r="ES723">
        <v>3874300</v>
      </c>
      <c r="ET723">
        <v>5341000</v>
      </c>
      <c r="EU723">
        <v>0</v>
      </c>
      <c r="EV723">
        <v>6284300</v>
      </c>
      <c r="EW723">
        <v>8998200</v>
      </c>
      <c r="EX723">
        <v>0</v>
      </c>
      <c r="EY723">
        <v>8569900</v>
      </c>
      <c r="EZ723">
        <v>13357000</v>
      </c>
      <c r="FA723">
        <v>0</v>
      </c>
      <c r="FB723">
        <v>0</v>
      </c>
      <c r="FC723">
        <v>0</v>
      </c>
      <c r="FD723">
        <v>0</v>
      </c>
      <c r="FE723">
        <v>1</v>
      </c>
      <c r="FF723">
        <v>1</v>
      </c>
      <c r="FG723">
        <v>0</v>
      </c>
      <c r="FH723">
        <v>1</v>
      </c>
      <c r="FI723">
        <v>1</v>
      </c>
      <c r="FJ723">
        <v>8</v>
      </c>
      <c r="FK723" t="s">
        <v>1629</v>
      </c>
      <c r="FO723">
        <v>718</v>
      </c>
      <c r="FP723">
        <v>3450</v>
      </c>
      <c r="FQ723" t="s">
        <v>16</v>
      </c>
      <c r="FR723">
        <v>3616</v>
      </c>
      <c r="FS723" t="s">
        <v>1628</v>
      </c>
      <c r="FT723" t="s">
        <v>1627</v>
      </c>
      <c r="FU723">
        <v>32409</v>
      </c>
      <c r="FX723">
        <v>-1</v>
      </c>
    </row>
    <row r="724" spans="1:180" x14ac:dyDescent="0.35">
      <c r="A724" t="s">
        <v>1626</v>
      </c>
      <c r="B724" t="s">
        <v>1626</v>
      </c>
      <c r="C724">
        <v>15</v>
      </c>
      <c r="D724">
        <v>15</v>
      </c>
      <c r="E724">
        <v>15</v>
      </c>
      <c r="F724" t="s">
        <v>1625</v>
      </c>
      <c r="G724" t="s">
        <v>1624</v>
      </c>
      <c r="H724" t="s">
        <v>1623</v>
      </c>
      <c r="I724">
        <v>1</v>
      </c>
      <c r="J724">
        <v>15</v>
      </c>
      <c r="K724">
        <v>15</v>
      </c>
      <c r="L724">
        <v>15</v>
      </c>
      <c r="M724">
        <v>0</v>
      </c>
      <c r="N724">
        <v>0</v>
      </c>
      <c r="O724">
        <v>0</v>
      </c>
      <c r="P724">
        <v>13</v>
      </c>
      <c r="Q724">
        <v>12</v>
      </c>
      <c r="R724">
        <v>14</v>
      </c>
      <c r="S724">
        <v>1</v>
      </c>
      <c r="T724">
        <v>1</v>
      </c>
      <c r="U724">
        <v>1</v>
      </c>
      <c r="V724">
        <v>9</v>
      </c>
      <c r="W724">
        <v>14</v>
      </c>
      <c r="X724">
        <v>6</v>
      </c>
      <c r="Y724">
        <v>1</v>
      </c>
      <c r="Z724">
        <v>2</v>
      </c>
      <c r="AA724">
        <v>1</v>
      </c>
      <c r="AB724">
        <v>8</v>
      </c>
      <c r="AC724">
        <v>9</v>
      </c>
      <c r="AD724">
        <v>8</v>
      </c>
      <c r="AE724">
        <v>0</v>
      </c>
      <c r="AF724">
        <v>0</v>
      </c>
      <c r="AG724">
        <v>0</v>
      </c>
      <c r="AH724">
        <v>13</v>
      </c>
      <c r="AI724">
        <v>12</v>
      </c>
      <c r="AJ724">
        <v>14</v>
      </c>
      <c r="AK724">
        <v>1</v>
      </c>
      <c r="AL724">
        <v>1</v>
      </c>
      <c r="AM724">
        <v>1</v>
      </c>
      <c r="AN724">
        <v>9</v>
      </c>
      <c r="AO724">
        <v>14</v>
      </c>
      <c r="AP724">
        <v>6</v>
      </c>
      <c r="AQ724">
        <v>1</v>
      </c>
      <c r="AR724">
        <v>2</v>
      </c>
      <c r="AS724">
        <v>1</v>
      </c>
      <c r="AT724">
        <v>8</v>
      </c>
      <c r="AU724">
        <v>9</v>
      </c>
      <c r="AV724">
        <v>8</v>
      </c>
      <c r="AW724">
        <v>0</v>
      </c>
      <c r="AX724">
        <v>0</v>
      </c>
      <c r="AY724">
        <v>0</v>
      </c>
      <c r="AZ724">
        <v>13</v>
      </c>
      <c r="BA724">
        <v>12</v>
      </c>
      <c r="BB724">
        <v>14</v>
      </c>
      <c r="BC724">
        <v>1</v>
      </c>
      <c r="BD724">
        <v>1</v>
      </c>
      <c r="BE724">
        <v>1</v>
      </c>
      <c r="BF724">
        <v>9</v>
      </c>
      <c r="BG724">
        <v>14</v>
      </c>
      <c r="BH724">
        <v>6</v>
      </c>
      <c r="BI724">
        <v>1</v>
      </c>
      <c r="BJ724">
        <v>2</v>
      </c>
      <c r="BK724">
        <v>1</v>
      </c>
      <c r="BL724">
        <v>8</v>
      </c>
      <c r="BM724">
        <v>9</v>
      </c>
      <c r="BN724">
        <v>8</v>
      </c>
      <c r="BO724">
        <v>21.6</v>
      </c>
      <c r="BP724">
        <v>21.6</v>
      </c>
      <c r="BQ724">
        <v>21.6</v>
      </c>
      <c r="BR724">
        <v>134.55000000000001</v>
      </c>
      <c r="BS724">
        <v>1179</v>
      </c>
      <c r="BT724">
        <v>1179</v>
      </c>
      <c r="BU724">
        <v>0</v>
      </c>
      <c r="BV724">
        <v>141.66999999999999</v>
      </c>
      <c r="BZ724" t="s">
        <v>223</v>
      </c>
      <c r="CA724" t="s">
        <v>223</v>
      </c>
      <c r="CB724" t="s">
        <v>223</v>
      </c>
      <c r="CC724" t="s">
        <v>223</v>
      </c>
      <c r="CD724" t="s">
        <v>224</v>
      </c>
      <c r="CE724" t="s">
        <v>224</v>
      </c>
      <c r="CF724" t="s">
        <v>223</v>
      </c>
      <c r="CG724" t="s">
        <v>223</v>
      </c>
      <c r="CH724" t="s">
        <v>223</v>
      </c>
      <c r="CI724" t="s">
        <v>223</v>
      </c>
      <c r="CJ724" t="s">
        <v>223</v>
      </c>
      <c r="CK724" t="s">
        <v>224</v>
      </c>
      <c r="CL724" t="s">
        <v>223</v>
      </c>
      <c r="CM724" t="s">
        <v>223</v>
      </c>
      <c r="CN724" t="s">
        <v>223</v>
      </c>
      <c r="CO724">
        <v>0</v>
      </c>
      <c r="CP724">
        <v>0</v>
      </c>
      <c r="CQ724">
        <v>0</v>
      </c>
      <c r="CR724">
        <v>19.5</v>
      </c>
      <c r="CS724">
        <v>16.899999999999999</v>
      </c>
      <c r="CT724">
        <v>20.2</v>
      </c>
      <c r="CU724">
        <v>1</v>
      </c>
      <c r="CV724">
        <v>1</v>
      </c>
      <c r="CW724">
        <v>1</v>
      </c>
      <c r="CX724">
        <v>11.2</v>
      </c>
      <c r="CY724">
        <v>20.399999999999999</v>
      </c>
      <c r="CZ724">
        <v>8</v>
      </c>
      <c r="DA724">
        <v>1</v>
      </c>
      <c r="DB724">
        <v>1.7</v>
      </c>
      <c r="DC724">
        <v>1</v>
      </c>
      <c r="DD724">
        <v>9.6999999999999993</v>
      </c>
      <c r="DE724">
        <v>11.2</v>
      </c>
      <c r="DF724">
        <v>9.6999999999999993</v>
      </c>
      <c r="DG724">
        <v>613590000</v>
      </c>
      <c r="DH724">
        <v>0</v>
      </c>
      <c r="DI724">
        <v>0</v>
      </c>
      <c r="DJ724">
        <v>0</v>
      </c>
      <c r="DK724">
        <v>136340000</v>
      </c>
      <c r="DL724">
        <v>120270000</v>
      </c>
      <c r="DM724">
        <v>116700000</v>
      </c>
      <c r="DN724">
        <v>208400</v>
      </c>
      <c r="DO724">
        <v>93285</v>
      </c>
      <c r="DP724">
        <v>100750</v>
      </c>
      <c r="DQ724">
        <v>55592000</v>
      </c>
      <c r="DR724">
        <v>67147000</v>
      </c>
      <c r="DS724">
        <v>43486000</v>
      </c>
      <c r="DT724">
        <v>210650</v>
      </c>
      <c r="DU724">
        <v>2605200</v>
      </c>
      <c r="DV724">
        <v>163440</v>
      </c>
      <c r="DW724">
        <v>26078000</v>
      </c>
      <c r="DX724">
        <v>23886000</v>
      </c>
      <c r="DY724">
        <v>20705000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34427000</v>
      </c>
      <c r="ES724">
        <v>41100000</v>
      </c>
      <c r="ET724">
        <v>38388000</v>
      </c>
      <c r="EU724">
        <v>37434000</v>
      </c>
      <c r="EV724">
        <v>37953000</v>
      </c>
      <c r="EW724">
        <v>48472000</v>
      </c>
      <c r="EX724">
        <v>31002000</v>
      </c>
      <c r="EY724">
        <v>35976000</v>
      </c>
      <c r="EZ724">
        <v>31432000</v>
      </c>
      <c r="FA724">
        <v>13</v>
      </c>
      <c r="FB724">
        <v>10</v>
      </c>
      <c r="FC724">
        <v>13</v>
      </c>
      <c r="FD724">
        <v>7</v>
      </c>
      <c r="FE724">
        <v>8</v>
      </c>
      <c r="FF724">
        <v>7</v>
      </c>
      <c r="FG724">
        <v>1</v>
      </c>
      <c r="FH724">
        <v>3</v>
      </c>
      <c r="FI724">
        <v>1</v>
      </c>
      <c r="FJ724">
        <v>63</v>
      </c>
      <c r="FK724" t="s">
        <v>1622</v>
      </c>
      <c r="FO724">
        <v>719</v>
      </c>
      <c r="FP724" t="s">
        <v>1621</v>
      </c>
      <c r="FQ724" t="s">
        <v>676</v>
      </c>
      <c r="FR724" t="s">
        <v>1620</v>
      </c>
      <c r="FS724" t="s">
        <v>1619</v>
      </c>
      <c r="FT724" t="s">
        <v>1618</v>
      </c>
      <c r="FU724" t="s">
        <v>1617</v>
      </c>
      <c r="FX724">
        <v>-1</v>
      </c>
    </row>
    <row r="725" spans="1:180" x14ac:dyDescent="0.35">
      <c r="A725" t="s">
        <v>1616</v>
      </c>
      <c r="B725" t="s">
        <v>1616</v>
      </c>
      <c r="C725">
        <v>1</v>
      </c>
      <c r="D725">
        <v>1</v>
      </c>
      <c r="E725">
        <v>1</v>
      </c>
      <c r="F725" t="s">
        <v>1615</v>
      </c>
      <c r="G725" t="s">
        <v>1614</v>
      </c>
      <c r="H725" t="s">
        <v>1613</v>
      </c>
      <c r="I725">
        <v>1</v>
      </c>
      <c r="J725">
        <v>1</v>
      </c>
      <c r="K725">
        <v>1</v>
      </c>
      <c r="L725">
        <v>1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</v>
      </c>
      <c r="S725">
        <v>1</v>
      </c>
      <c r="T725">
        <v>1</v>
      </c>
      <c r="U725">
        <v>1</v>
      </c>
      <c r="V725">
        <v>0</v>
      </c>
      <c r="W725">
        <v>1</v>
      </c>
      <c r="X725">
        <v>1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1</v>
      </c>
      <c r="AK725">
        <v>1</v>
      </c>
      <c r="AL725">
        <v>1</v>
      </c>
      <c r="AM725">
        <v>1</v>
      </c>
      <c r="AN725">
        <v>0</v>
      </c>
      <c r="AO725">
        <v>1</v>
      </c>
      <c r="AP725">
        <v>1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1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1</v>
      </c>
      <c r="BC725">
        <v>1</v>
      </c>
      <c r="BD725">
        <v>1</v>
      </c>
      <c r="BE725">
        <v>1</v>
      </c>
      <c r="BF725">
        <v>0</v>
      </c>
      <c r="BG725">
        <v>1</v>
      </c>
      <c r="BH725">
        <v>1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1</v>
      </c>
      <c r="BO725">
        <v>3.9</v>
      </c>
      <c r="BP725">
        <v>3.9</v>
      </c>
      <c r="BQ725">
        <v>3.9</v>
      </c>
      <c r="BR725">
        <v>44.997999999999998</v>
      </c>
      <c r="BS725">
        <v>406</v>
      </c>
      <c r="BT725">
        <v>406</v>
      </c>
      <c r="BU725">
        <v>3.8709999999999999E-3</v>
      </c>
      <c r="BV725">
        <v>6.5054999999999996</v>
      </c>
      <c r="CB725" t="s">
        <v>223</v>
      </c>
      <c r="CC725" t="s">
        <v>223</v>
      </c>
      <c r="CD725" t="s">
        <v>223</v>
      </c>
      <c r="CE725" t="s">
        <v>224</v>
      </c>
      <c r="CG725" t="s">
        <v>223</v>
      </c>
      <c r="CH725" t="s">
        <v>223</v>
      </c>
      <c r="CN725" t="s">
        <v>224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3.9</v>
      </c>
      <c r="CU725">
        <v>3.9</v>
      </c>
      <c r="CV725">
        <v>3.9</v>
      </c>
      <c r="CW725">
        <v>3.9</v>
      </c>
      <c r="CX725">
        <v>0</v>
      </c>
      <c r="CY725">
        <v>3.9</v>
      </c>
      <c r="CZ725">
        <v>3.9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3.9</v>
      </c>
      <c r="DG725">
        <v>4038300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967470</v>
      </c>
      <c r="DN725">
        <v>360350</v>
      </c>
      <c r="DO725">
        <v>304040</v>
      </c>
      <c r="DP725">
        <v>577910</v>
      </c>
      <c r="DQ725">
        <v>0</v>
      </c>
      <c r="DR725">
        <v>639830</v>
      </c>
      <c r="DS725">
        <v>835300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353430</v>
      </c>
      <c r="DZ725">
        <v>0</v>
      </c>
      <c r="EA725">
        <v>0</v>
      </c>
      <c r="EB725">
        <v>0</v>
      </c>
      <c r="EC725">
        <v>192550</v>
      </c>
      <c r="ED725">
        <v>220610</v>
      </c>
      <c r="EE725">
        <v>319070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1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1219800</v>
      </c>
      <c r="EU725">
        <v>0</v>
      </c>
      <c r="EV725">
        <v>1436200</v>
      </c>
      <c r="EW725">
        <v>1832300</v>
      </c>
      <c r="EX725">
        <v>0</v>
      </c>
      <c r="EY725">
        <v>0</v>
      </c>
      <c r="EZ725">
        <v>1378300</v>
      </c>
      <c r="FA725">
        <v>0</v>
      </c>
      <c r="FB725">
        <v>0</v>
      </c>
      <c r="FC725">
        <v>0</v>
      </c>
      <c r="FD725">
        <v>0</v>
      </c>
      <c r="FE725">
        <v>1</v>
      </c>
      <c r="FF725">
        <v>1</v>
      </c>
      <c r="FG725">
        <v>0</v>
      </c>
      <c r="FH725">
        <v>0</v>
      </c>
      <c r="FI725">
        <v>0</v>
      </c>
      <c r="FJ725">
        <v>3</v>
      </c>
      <c r="FK725" t="s">
        <v>1612</v>
      </c>
      <c r="FO725">
        <v>720</v>
      </c>
      <c r="FP725">
        <v>4081</v>
      </c>
      <c r="FQ725" t="s">
        <v>16</v>
      </c>
      <c r="FR725">
        <v>4312</v>
      </c>
      <c r="FS725" t="s">
        <v>1611</v>
      </c>
      <c r="FT725" t="s">
        <v>1610</v>
      </c>
      <c r="FU725">
        <v>38547</v>
      </c>
      <c r="FX725">
        <v>-1</v>
      </c>
    </row>
    <row r="726" spans="1:180" x14ac:dyDescent="0.35">
      <c r="A726" t="s">
        <v>1609</v>
      </c>
      <c r="B726" t="s">
        <v>1609</v>
      </c>
      <c r="C726">
        <v>10</v>
      </c>
      <c r="D726">
        <v>10</v>
      </c>
      <c r="E726">
        <v>10</v>
      </c>
      <c r="F726" t="s">
        <v>1608</v>
      </c>
      <c r="G726" t="s">
        <v>1607</v>
      </c>
      <c r="H726" t="s">
        <v>1606</v>
      </c>
      <c r="I726">
        <v>1</v>
      </c>
      <c r="J726">
        <v>10</v>
      </c>
      <c r="K726">
        <v>10</v>
      </c>
      <c r="L726">
        <v>10</v>
      </c>
      <c r="M726">
        <v>1</v>
      </c>
      <c r="N726">
        <v>0</v>
      </c>
      <c r="O726">
        <v>0</v>
      </c>
      <c r="P726">
        <v>10</v>
      </c>
      <c r="Q726">
        <v>10</v>
      </c>
      <c r="R726">
        <v>10</v>
      </c>
      <c r="S726">
        <v>2</v>
      </c>
      <c r="T726">
        <v>0</v>
      </c>
      <c r="U726">
        <v>0</v>
      </c>
      <c r="V726">
        <v>9</v>
      </c>
      <c r="W726">
        <v>9</v>
      </c>
      <c r="X726">
        <v>9</v>
      </c>
      <c r="Y726">
        <v>1</v>
      </c>
      <c r="Z726">
        <v>1</v>
      </c>
      <c r="AA726">
        <v>0</v>
      </c>
      <c r="AB726">
        <v>7</v>
      </c>
      <c r="AC726">
        <v>7</v>
      </c>
      <c r="AD726">
        <v>5</v>
      </c>
      <c r="AE726">
        <v>1</v>
      </c>
      <c r="AF726">
        <v>0</v>
      </c>
      <c r="AG726">
        <v>0</v>
      </c>
      <c r="AH726">
        <v>10</v>
      </c>
      <c r="AI726">
        <v>10</v>
      </c>
      <c r="AJ726">
        <v>10</v>
      </c>
      <c r="AK726">
        <v>2</v>
      </c>
      <c r="AL726">
        <v>0</v>
      </c>
      <c r="AM726">
        <v>0</v>
      </c>
      <c r="AN726">
        <v>9</v>
      </c>
      <c r="AO726">
        <v>9</v>
      </c>
      <c r="AP726">
        <v>9</v>
      </c>
      <c r="AQ726">
        <v>1</v>
      </c>
      <c r="AR726">
        <v>1</v>
      </c>
      <c r="AS726">
        <v>0</v>
      </c>
      <c r="AT726">
        <v>7</v>
      </c>
      <c r="AU726">
        <v>7</v>
      </c>
      <c r="AV726">
        <v>5</v>
      </c>
      <c r="AW726">
        <v>1</v>
      </c>
      <c r="AX726">
        <v>0</v>
      </c>
      <c r="AY726">
        <v>0</v>
      </c>
      <c r="AZ726">
        <v>10</v>
      </c>
      <c r="BA726">
        <v>10</v>
      </c>
      <c r="BB726">
        <v>10</v>
      </c>
      <c r="BC726">
        <v>2</v>
      </c>
      <c r="BD726">
        <v>0</v>
      </c>
      <c r="BE726">
        <v>0</v>
      </c>
      <c r="BF726">
        <v>9</v>
      </c>
      <c r="BG726">
        <v>9</v>
      </c>
      <c r="BH726">
        <v>9</v>
      </c>
      <c r="BI726">
        <v>1</v>
      </c>
      <c r="BJ726">
        <v>1</v>
      </c>
      <c r="BK726">
        <v>0</v>
      </c>
      <c r="BL726">
        <v>7</v>
      </c>
      <c r="BM726">
        <v>7</v>
      </c>
      <c r="BN726">
        <v>5</v>
      </c>
      <c r="BO726">
        <v>23.5</v>
      </c>
      <c r="BP726">
        <v>23.5</v>
      </c>
      <c r="BQ726">
        <v>23.5</v>
      </c>
      <c r="BR726">
        <v>65.033000000000001</v>
      </c>
      <c r="BS726">
        <v>613</v>
      </c>
      <c r="BT726">
        <v>613</v>
      </c>
      <c r="BU726">
        <v>0</v>
      </c>
      <c r="BV726">
        <v>151.9</v>
      </c>
      <c r="BW726" t="s">
        <v>224</v>
      </c>
      <c r="BZ726" t="s">
        <v>223</v>
      </c>
      <c r="CA726" t="s">
        <v>223</v>
      </c>
      <c r="CB726" t="s">
        <v>223</v>
      </c>
      <c r="CC726" t="s">
        <v>224</v>
      </c>
      <c r="CF726" t="s">
        <v>223</v>
      </c>
      <c r="CG726" t="s">
        <v>223</v>
      </c>
      <c r="CH726" t="s">
        <v>223</v>
      </c>
      <c r="CI726" t="s">
        <v>224</v>
      </c>
      <c r="CJ726" t="s">
        <v>224</v>
      </c>
      <c r="CL726" t="s">
        <v>223</v>
      </c>
      <c r="CM726" t="s">
        <v>223</v>
      </c>
      <c r="CN726" t="s">
        <v>223</v>
      </c>
      <c r="CO726">
        <v>2.2999999999999998</v>
      </c>
      <c r="CP726">
        <v>0</v>
      </c>
      <c r="CQ726">
        <v>0</v>
      </c>
      <c r="CR726">
        <v>23.5</v>
      </c>
      <c r="CS726">
        <v>23.5</v>
      </c>
      <c r="CT726">
        <v>23.5</v>
      </c>
      <c r="CU726">
        <v>3.6</v>
      </c>
      <c r="CV726">
        <v>0</v>
      </c>
      <c r="CW726">
        <v>0</v>
      </c>
      <c r="CX726">
        <v>22</v>
      </c>
      <c r="CY726">
        <v>22</v>
      </c>
      <c r="CZ726">
        <v>22</v>
      </c>
      <c r="DA726">
        <v>2.1</v>
      </c>
      <c r="DB726">
        <v>1.5</v>
      </c>
      <c r="DC726">
        <v>0</v>
      </c>
      <c r="DD726">
        <v>16.5</v>
      </c>
      <c r="DE726">
        <v>16.5</v>
      </c>
      <c r="DF726">
        <v>11.1</v>
      </c>
      <c r="DG726">
        <v>515740000</v>
      </c>
      <c r="DH726">
        <v>576310</v>
      </c>
      <c r="DI726">
        <v>0</v>
      </c>
      <c r="DJ726">
        <v>0</v>
      </c>
      <c r="DK726">
        <v>110960000</v>
      </c>
      <c r="DL726">
        <v>111920000</v>
      </c>
      <c r="DM726">
        <v>84246000</v>
      </c>
      <c r="DN726">
        <v>953160</v>
      </c>
      <c r="DO726">
        <v>0</v>
      </c>
      <c r="DP726">
        <v>0</v>
      </c>
      <c r="DQ726">
        <v>59283000</v>
      </c>
      <c r="DR726">
        <v>49111000</v>
      </c>
      <c r="DS726">
        <v>53789000</v>
      </c>
      <c r="DT726">
        <v>358680</v>
      </c>
      <c r="DU726">
        <v>512980</v>
      </c>
      <c r="DV726">
        <v>0</v>
      </c>
      <c r="DW726">
        <v>18020000</v>
      </c>
      <c r="DX726">
        <v>13451000</v>
      </c>
      <c r="DY726">
        <v>12560000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24848000</v>
      </c>
      <c r="ES726">
        <v>24478000</v>
      </c>
      <c r="ET726">
        <v>22353000</v>
      </c>
      <c r="EU726">
        <v>27014000</v>
      </c>
      <c r="EV726">
        <v>23744000</v>
      </c>
      <c r="EW726">
        <v>24275000</v>
      </c>
      <c r="EX726">
        <v>19554000</v>
      </c>
      <c r="EY726">
        <v>16557000</v>
      </c>
      <c r="EZ726">
        <v>16149000</v>
      </c>
      <c r="FA726">
        <v>8</v>
      </c>
      <c r="FB726">
        <v>9</v>
      </c>
      <c r="FC726">
        <v>5</v>
      </c>
      <c r="FD726">
        <v>5</v>
      </c>
      <c r="FE726">
        <v>6</v>
      </c>
      <c r="FF726">
        <v>8</v>
      </c>
      <c r="FG726">
        <v>1</v>
      </c>
      <c r="FH726">
        <v>2</v>
      </c>
      <c r="FI726">
        <v>1</v>
      </c>
      <c r="FJ726">
        <v>45</v>
      </c>
      <c r="FK726" t="s">
        <v>1605</v>
      </c>
      <c r="FO726">
        <v>721</v>
      </c>
      <c r="FP726" t="s">
        <v>1604</v>
      </c>
      <c r="FQ726" t="s">
        <v>933</v>
      </c>
      <c r="FR726" t="s">
        <v>1603</v>
      </c>
      <c r="FS726" t="s">
        <v>1602</v>
      </c>
      <c r="FT726" t="s">
        <v>1601</v>
      </c>
      <c r="FU726" t="s">
        <v>1600</v>
      </c>
      <c r="FX726">
        <v>-1</v>
      </c>
    </row>
    <row r="727" spans="1:180" x14ac:dyDescent="0.35">
      <c r="A727" t="s">
        <v>1599</v>
      </c>
      <c r="B727" t="s">
        <v>1599</v>
      </c>
      <c r="C727">
        <v>3</v>
      </c>
      <c r="D727">
        <v>3</v>
      </c>
      <c r="E727">
        <v>3</v>
      </c>
      <c r="F727" t="s">
        <v>1598</v>
      </c>
      <c r="G727" t="s">
        <v>1597</v>
      </c>
      <c r="H727" t="s">
        <v>1596</v>
      </c>
      <c r="I727">
        <v>1</v>
      </c>
      <c r="J727">
        <v>3</v>
      </c>
      <c r="K727">
        <v>3</v>
      </c>
      <c r="L727">
        <v>3</v>
      </c>
      <c r="M727">
        <v>0</v>
      </c>
      <c r="N727">
        <v>0</v>
      </c>
      <c r="O727">
        <v>0</v>
      </c>
      <c r="P727">
        <v>2</v>
      </c>
      <c r="Q727">
        <v>3</v>
      </c>
      <c r="R727">
        <v>3</v>
      </c>
      <c r="S727">
        <v>0</v>
      </c>
      <c r="T727">
        <v>0</v>
      </c>
      <c r="U727">
        <v>0</v>
      </c>
      <c r="V727">
        <v>2</v>
      </c>
      <c r="W727">
        <v>2</v>
      </c>
      <c r="X727">
        <v>1</v>
      </c>
      <c r="Y727">
        <v>0</v>
      </c>
      <c r="Z727">
        <v>0</v>
      </c>
      <c r="AA727">
        <v>0</v>
      </c>
      <c r="AB727">
        <v>0</v>
      </c>
      <c r="AC727">
        <v>2</v>
      </c>
      <c r="AD727">
        <v>1</v>
      </c>
      <c r="AE727">
        <v>0</v>
      </c>
      <c r="AF727">
        <v>0</v>
      </c>
      <c r="AG727">
        <v>0</v>
      </c>
      <c r="AH727">
        <v>2</v>
      </c>
      <c r="AI727">
        <v>3</v>
      </c>
      <c r="AJ727">
        <v>3</v>
      </c>
      <c r="AK727">
        <v>0</v>
      </c>
      <c r="AL727">
        <v>0</v>
      </c>
      <c r="AM727">
        <v>0</v>
      </c>
      <c r="AN727">
        <v>2</v>
      </c>
      <c r="AO727">
        <v>2</v>
      </c>
      <c r="AP727">
        <v>1</v>
      </c>
      <c r="AQ727">
        <v>0</v>
      </c>
      <c r="AR727">
        <v>0</v>
      </c>
      <c r="AS727">
        <v>0</v>
      </c>
      <c r="AT727">
        <v>0</v>
      </c>
      <c r="AU727">
        <v>2</v>
      </c>
      <c r="AV727">
        <v>1</v>
      </c>
      <c r="AW727">
        <v>0</v>
      </c>
      <c r="AX727">
        <v>0</v>
      </c>
      <c r="AY727">
        <v>0</v>
      </c>
      <c r="AZ727">
        <v>2</v>
      </c>
      <c r="BA727">
        <v>3</v>
      </c>
      <c r="BB727">
        <v>3</v>
      </c>
      <c r="BC727">
        <v>0</v>
      </c>
      <c r="BD727">
        <v>0</v>
      </c>
      <c r="BE727">
        <v>0</v>
      </c>
      <c r="BF727">
        <v>2</v>
      </c>
      <c r="BG727">
        <v>2</v>
      </c>
      <c r="BH727">
        <v>1</v>
      </c>
      <c r="BI727">
        <v>0</v>
      </c>
      <c r="BJ727">
        <v>0</v>
      </c>
      <c r="BK727">
        <v>0</v>
      </c>
      <c r="BL727">
        <v>0</v>
      </c>
      <c r="BM727">
        <v>2</v>
      </c>
      <c r="BN727">
        <v>1</v>
      </c>
      <c r="BO727">
        <v>14.6</v>
      </c>
      <c r="BP727">
        <v>14.6</v>
      </c>
      <c r="BQ727">
        <v>14.6</v>
      </c>
      <c r="BR727">
        <v>28.087</v>
      </c>
      <c r="BS727">
        <v>261</v>
      </c>
      <c r="BT727">
        <v>261</v>
      </c>
      <c r="BU727">
        <v>0</v>
      </c>
      <c r="BV727">
        <v>22.728000000000002</v>
      </c>
      <c r="BZ727" t="s">
        <v>223</v>
      </c>
      <c r="CA727" t="s">
        <v>223</v>
      </c>
      <c r="CB727" t="s">
        <v>224</v>
      </c>
      <c r="CF727" t="s">
        <v>224</v>
      </c>
      <c r="CG727" t="s">
        <v>224</v>
      </c>
      <c r="CH727" t="s">
        <v>224</v>
      </c>
      <c r="CM727" t="s">
        <v>224</v>
      </c>
      <c r="CN727" t="s">
        <v>224</v>
      </c>
      <c r="CO727">
        <v>0</v>
      </c>
      <c r="CP727">
        <v>0</v>
      </c>
      <c r="CQ727">
        <v>0</v>
      </c>
      <c r="CR727">
        <v>9.1999999999999993</v>
      </c>
      <c r="CS727">
        <v>14.6</v>
      </c>
      <c r="CT727">
        <v>14.6</v>
      </c>
      <c r="CU727">
        <v>0</v>
      </c>
      <c r="CV727">
        <v>0</v>
      </c>
      <c r="CW727">
        <v>0</v>
      </c>
      <c r="CX727">
        <v>9.1999999999999993</v>
      </c>
      <c r="CY727">
        <v>9.1999999999999993</v>
      </c>
      <c r="CZ727">
        <v>5.4</v>
      </c>
      <c r="DA727">
        <v>0</v>
      </c>
      <c r="DB727">
        <v>0</v>
      </c>
      <c r="DC727">
        <v>0</v>
      </c>
      <c r="DD727">
        <v>0</v>
      </c>
      <c r="DE727">
        <v>9.1999999999999993</v>
      </c>
      <c r="DF727">
        <v>5.4</v>
      </c>
      <c r="DG727">
        <v>50195000</v>
      </c>
      <c r="DH727">
        <v>0</v>
      </c>
      <c r="DI727">
        <v>0</v>
      </c>
      <c r="DJ727">
        <v>0</v>
      </c>
      <c r="DK727">
        <v>10607000</v>
      </c>
      <c r="DL727">
        <v>15390000</v>
      </c>
      <c r="DM727">
        <v>12314000</v>
      </c>
      <c r="DN727">
        <v>0</v>
      </c>
      <c r="DO727">
        <v>0</v>
      </c>
      <c r="DP727">
        <v>0</v>
      </c>
      <c r="DQ727">
        <v>3733600</v>
      </c>
      <c r="DR727">
        <v>3514600</v>
      </c>
      <c r="DS727">
        <v>2286200</v>
      </c>
      <c r="DT727">
        <v>0</v>
      </c>
      <c r="DU727">
        <v>0</v>
      </c>
      <c r="DV727">
        <v>0</v>
      </c>
      <c r="DW727">
        <v>0</v>
      </c>
      <c r="DX727">
        <v>1670500</v>
      </c>
      <c r="DY727">
        <v>679340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6226400</v>
      </c>
      <c r="ES727">
        <v>8645600</v>
      </c>
      <c r="ET727">
        <v>4909900</v>
      </c>
      <c r="EU727">
        <v>4485200</v>
      </c>
      <c r="EV727">
        <v>4951000</v>
      </c>
      <c r="EW727">
        <v>4177200</v>
      </c>
      <c r="EX727">
        <v>0</v>
      </c>
      <c r="EY727">
        <v>4581000</v>
      </c>
      <c r="EZ727">
        <v>3132600</v>
      </c>
      <c r="FA727">
        <v>1</v>
      </c>
      <c r="FB727">
        <v>3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4</v>
      </c>
      <c r="FK727" t="s">
        <v>1595</v>
      </c>
      <c r="FO727">
        <v>722</v>
      </c>
      <c r="FP727" t="s">
        <v>1594</v>
      </c>
      <c r="FQ727" t="s">
        <v>502</v>
      </c>
      <c r="FR727" t="s">
        <v>1593</v>
      </c>
      <c r="FS727" t="s">
        <v>1592</v>
      </c>
      <c r="FT727" t="s">
        <v>1591</v>
      </c>
      <c r="FU727" t="s">
        <v>1590</v>
      </c>
      <c r="FX727">
        <v>-1</v>
      </c>
    </row>
    <row r="728" spans="1:180" x14ac:dyDescent="0.35">
      <c r="A728" t="s">
        <v>1589</v>
      </c>
      <c r="B728" t="s">
        <v>1589</v>
      </c>
      <c r="C728">
        <v>2</v>
      </c>
      <c r="D728">
        <v>2</v>
      </c>
      <c r="E728">
        <v>2</v>
      </c>
      <c r="F728" t="s">
        <v>1588</v>
      </c>
      <c r="G728" t="s">
        <v>1587</v>
      </c>
      <c r="H728" t="s">
        <v>1586</v>
      </c>
      <c r="I728">
        <v>1</v>
      </c>
      <c r="J728">
        <v>2</v>
      </c>
      <c r="K728">
        <v>2</v>
      </c>
      <c r="L728">
        <v>2</v>
      </c>
      <c r="M728">
        <v>0</v>
      </c>
      <c r="N728">
        <v>0</v>
      </c>
      <c r="O728">
        <v>0</v>
      </c>
      <c r="P728">
        <v>2</v>
      </c>
      <c r="Q728">
        <v>2</v>
      </c>
      <c r="R728">
        <v>2</v>
      </c>
      <c r="S728">
        <v>0</v>
      </c>
      <c r="T728">
        <v>0</v>
      </c>
      <c r="U728">
        <v>0</v>
      </c>
      <c r="V728">
        <v>1</v>
      </c>
      <c r="W728">
        <v>1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2</v>
      </c>
      <c r="AI728">
        <v>2</v>
      </c>
      <c r="AJ728">
        <v>2</v>
      </c>
      <c r="AK728">
        <v>0</v>
      </c>
      <c r="AL728">
        <v>0</v>
      </c>
      <c r="AM728">
        <v>0</v>
      </c>
      <c r="AN728">
        <v>1</v>
      </c>
      <c r="AO728">
        <v>1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2</v>
      </c>
      <c r="BA728">
        <v>2</v>
      </c>
      <c r="BB728">
        <v>2</v>
      </c>
      <c r="BC728">
        <v>0</v>
      </c>
      <c r="BD728">
        <v>0</v>
      </c>
      <c r="BE728">
        <v>0</v>
      </c>
      <c r="BF728">
        <v>1</v>
      </c>
      <c r="BG728">
        <v>1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9.3000000000000007</v>
      </c>
      <c r="BP728">
        <v>9.3000000000000007</v>
      </c>
      <c r="BQ728">
        <v>9.3000000000000007</v>
      </c>
      <c r="BR728">
        <v>46.091000000000001</v>
      </c>
      <c r="BS728">
        <v>430</v>
      </c>
      <c r="BT728">
        <v>430</v>
      </c>
      <c r="BU728">
        <v>0</v>
      </c>
      <c r="BV728">
        <v>39.753999999999998</v>
      </c>
      <c r="BZ728" t="s">
        <v>223</v>
      </c>
      <c r="CA728" t="s">
        <v>223</v>
      </c>
      <c r="CB728" t="s">
        <v>224</v>
      </c>
      <c r="CF728" t="s">
        <v>224</v>
      </c>
      <c r="CG728" t="s">
        <v>224</v>
      </c>
      <c r="CO728">
        <v>0</v>
      </c>
      <c r="CP728">
        <v>0</v>
      </c>
      <c r="CQ728">
        <v>0</v>
      </c>
      <c r="CR728">
        <v>9.3000000000000007</v>
      </c>
      <c r="CS728">
        <v>9.3000000000000007</v>
      </c>
      <c r="CT728">
        <v>9.3000000000000007</v>
      </c>
      <c r="CU728">
        <v>0</v>
      </c>
      <c r="CV728">
        <v>0</v>
      </c>
      <c r="CW728">
        <v>0</v>
      </c>
      <c r="CX728">
        <v>4.9000000000000004</v>
      </c>
      <c r="CY728">
        <v>4.4000000000000004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35423000</v>
      </c>
      <c r="DH728">
        <v>0</v>
      </c>
      <c r="DI728">
        <v>0</v>
      </c>
      <c r="DJ728">
        <v>0</v>
      </c>
      <c r="DK728">
        <v>12583000</v>
      </c>
      <c r="DL728">
        <v>10223000</v>
      </c>
      <c r="DM728">
        <v>8602000</v>
      </c>
      <c r="DN728">
        <v>0</v>
      </c>
      <c r="DO728">
        <v>0</v>
      </c>
      <c r="DP728">
        <v>0</v>
      </c>
      <c r="DQ728">
        <v>3293400</v>
      </c>
      <c r="DR728">
        <v>721460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9119000</v>
      </c>
      <c r="ES728">
        <v>6417200</v>
      </c>
      <c r="ET728">
        <v>6475700</v>
      </c>
      <c r="EU728">
        <v>5764200</v>
      </c>
      <c r="EV728">
        <v>4455200</v>
      </c>
      <c r="EW728">
        <v>0</v>
      </c>
      <c r="EX728">
        <v>0</v>
      </c>
      <c r="EY728">
        <v>0</v>
      </c>
      <c r="EZ728">
        <v>0</v>
      </c>
      <c r="FA728">
        <v>2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2</v>
      </c>
      <c r="FK728" t="s">
        <v>1585</v>
      </c>
      <c r="FO728">
        <v>723</v>
      </c>
      <c r="FP728" t="s">
        <v>1584</v>
      </c>
      <c r="FQ728" t="s">
        <v>255</v>
      </c>
      <c r="FR728" t="s">
        <v>1583</v>
      </c>
      <c r="FS728" t="s">
        <v>1582</v>
      </c>
      <c r="FT728" t="s">
        <v>1581</v>
      </c>
      <c r="FU728" t="s">
        <v>1580</v>
      </c>
      <c r="FX728">
        <v>-1</v>
      </c>
    </row>
    <row r="729" spans="1:180" x14ac:dyDescent="0.35">
      <c r="A729" t="s">
        <v>1579</v>
      </c>
      <c r="B729" t="s">
        <v>1579</v>
      </c>
      <c r="C729">
        <v>6</v>
      </c>
      <c r="D729">
        <v>6</v>
      </c>
      <c r="E729">
        <v>6</v>
      </c>
      <c r="F729" t="s">
        <v>1578</v>
      </c>
      <c r="G729" t="s">
        <v>1577</v>
      </c>
      <c r="H729" t="s">
        <v>1576</v>
      </c>
      <c r="I729">
        <v>1</v>
      </c>
      <c r="J729">
        <v>6</v>
      </c>
      <c r="K729">
        <v>6</v>
      </c>
      <c r="L729">
        <v>6</v>
      </c>
      <c r="M729">
        <v>0</v>
      </c>
      <c r="N729">
        <v>0</v>
      </c>
      <c r="O729">
        <v>1</v>
      </c>
      <c r="P729">
        <v>5</v>
      </c>
      <c r="Q729">
        <v>5</v>
      </c>
      <c r="R729">
        <v>5</v>
      </c>
      <c r="S729">
        <v>0</v>
      </c>
      <c r="T729">
        <v>1</v>
      </c>
      <c r="U729">
        <v>2</v>
      </c>
      <c r="V729">
        <v>4</v>
      </c>
      <c r="W729">
        <v>4</v>
      </c>
      <c r="X729">
        <v>5</v>
      </c>
      <c r="Y729">
        <v>0</v>
      </c>
      <c r="Z729">
        <v>0</v>
      </c>
      <c r="AA729">
        <v>2</v>
      </c>
      <c r="AB729">
        <v>2</v>
      </c>
      <c r="AC729">
        <v>1</v>
      </c>
      <c r="AD729">
        <v>1</v>
      </c>
      <c r="AE729">
        <v>0</v>
      </c>
      <c r="AF729">
        <v>0</v>
      </c>
      <c r="AG729">
        <v>1</v>
      </c>
      <c r="AH729">
        <v>5</v>
      </c>
      <c r="AI729">
        <v>5</v>
      </c>
      <c r="AJ729">
        <v>5</v>
      </c>
      <c r="AK729">
        <v>0</v>
      </c>
      <c r="AL729">
        <v>1</v>
      </c>
      <c r="AM729">
        <v>2</v>
      </c>
      <c r="AN729">
        <v>4</v>
      </c>
      <c r="AO729">
        <v>4</v>
      </c>
      <c r="AP729">
        <v>5</v>
      </c>
      <c r="AQ729">
        <v>0</v>
      </c>
      <c r="AR729">
        <v>0</v>
      </c>
      <c r="AS729">
        <v>2</v>
      </c>
      <c r="AT729">
        <v>2</v>
      </c>
      <c r="AU729">
        <v>1</v>
      </c>
      <c r="AV729">
        <v>1</v>
      </c>
      <c r="AW729">
        <v>0</v>
      </c>
      <c r="AX729">
        <v>0</v>
      </c>
      <c r="AY729">
        <v>1</v>
      </c>
      <c r="AZ729">
        <v>5</v>
      </c>
      <c r="BA729">
        <v>5</v>
      </c>
      <c r="BB729">
        <v>5</v>
      </c>
      <c r="BC729">
        <v>0</v>
      </c>
      <c r="BD729">
        <v>1</v>
      </c>
      <c r="BE729">
        <v>2</v>
      </c>
      <c r="BF729">
        <v>4</v>
      </c>
      <c r="BG729">
        <v>4</v>
      </c>
      <c r="BH729">
        <v>5</v>
      </c>
      <c r="BI729">
        <v>0</v>
      </c>
      <c r="BJ729">
        <v>0</v>
      </c>
      <c r="BK729">
        <v>2</v>
      </c>
      <c r="BL729">
        <v>2</v>
      </c>
      <c r="BM729">
        <v>1</v>
      </c>
      <c r="BN729">
        <v>1</v>
      </c>
      <c r="BO729">
        <v>25.9</v>
      </c>
      <c r="BP729">
        <v>25.9</v>
      </c>
      <c r="BQ729">
        <v>25.9</v>
      </c>
      <c r="BR729">
        <v>26.224</v>
      </c>
      <c r="BS729">
        <v>243</v>
      </c>
      <c r="BT729">
        <v>243</v>
      </c>
      <c r="BU729">
        <v>0</v>
      </c>
      <c r="BV729">
        <v>42.171999999999997</v>
      </c>
      <c r="BY729" t="s">
        <v>224</v>
      </c>
      <c r="BZ729" t="s">
        <v>223</v>
      </c>
      <c r="CA729" t="s">
        <v>223</v>
      </c>
      <c r="CB729" t="s">
        <v>223</v>
      </c>
      <c r="CD729" t="s">
        <v>224</v>
      </c>
      <c r="CE729" t="s">
        <v>224</v>
      </c>
      <c r="CF729" t="s">
        <v>223</v>
      </c>
      <c r="CG729" t="s">
        <v>223</v>
      </c>
      <c r="CH729" t="s">
        <v>223</v>
      </c>
      <c r="CK729" t="s">
        <v>224</v>
      </c>
      <c r="CL729" t="s">
        <v>223</v>
      </c>
      <c r="CM729" t="s">
        <v>224</v>
      </c>
      <c r="CN729" t="s">
        <v>223</v>
      </c>
      <c r="CO729">
        <v>0</v>
      </c>
      <c r="CP729">
        <v>0</v>
      </c>
      <c r="CQ729">
        <v>4.9000000000000004</v>
      </c>
      <c r="CR729">
        <v>21</v>
      </c>
      <c r="CS729">
        <v>21</v>
      </c>
      <c r="CT729">
        <v>22.6</v>
      </c>
      <c r="CU729">
        <v>0</v>
      </c>
      <c r="CV729">
        <v>3.3</v>
      </c>
      <c r="CW729">
        <v>6.6</v>
      </c>
      <c r="CX729">
        <v>16.5</v>
      </c>
      <c r="CY729">
        <v>16.5</v>
      </c>
      <c r="CZ729">
        <v>22.6</v>
      </c>
      <c r="DA729">
        <v>0</v>
      </c>
      <c r="DB729">
        <v>0</v>
      </c>
      <c r="DC729">
        <v>6.6</v>
      </c>
      <c r="DD729">
        <v>8.1999999999999993</v>
      </c>
      <c r="DE729">
        <v>4.9000000000000004</v>
      </c>
      <c r="DF729">
        <v>3.3</v>
      </c>
      <c r="DG729">
        <v>346680000</v>
      </c>
      <c r="DH729">
        <v>0</v>
      </c>
      <c r="DI729">
        <v>0</v>
      </c>
      <c r="DJ729">
        <v>462800</v>
      </c>
      <c r="DK729">
        <v>108310000</v>
      </c>
      <c r="DL729">
        <v>65280000</v>
      </c>
      <c r="DM729">
        <v>54843000</v>
      </c>
      <c r="DN729">
        <v>0</v>
      </c>
      <c r="DO729">
        <v>963220</v>
      </c>
      <c r="DP729">
        <v>2372200</v>
      </c>
      <c r="DQ729">
        <v>48480000</v>
      </c>
      <c r="DR729">
        <v>26919000</v>
      </c>
      <c r="DS729">
        <v>27393000</v>
      </c>
      <c r="DT729">
        <v>0</v>
      </c>
      <c r="DU729">
        <v>0</v>
      </c>
      <c r="DV729">
        <v>2067600</v>
      </c>
      <c r="DW729">
        <v>6249400</v>
      </c>
      <c r="DX729">
        <v>1604100</v>
      </c>
      <c r="DY729">
        <v>1737900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19945000</v>
      </c>
      <c r="ES729">
        <v>23370000</v>
      </c>
      <c r="ET729">
        <v>17258000</v>
      </c>
      <c r="EU729">
        <v>22148000</v>
      </c>
      <c r="EV729">
        <v>21733000</v>
      </c>
      <c r="EW729">
        <v>24985000</v>
      </c>
      <c r="EX729">
        <v>17152000</v>
      </c>
      <c r="EY729">
        <v>10850000</v>
      </c>
      <c r="EZ729">
        <v>0</v>
      </c>
      <c r="FA729">
        <v>3</v>
      </c>
      <c r="FB729">
        <v>5</v>
      </c>
      <c r="FC729">
        <v>2</v>
      </c>
      <c r="FD729">
        <v>2</v>
      </c>
      <c r="FE729">
        <v>1</v>
      </c>
      <c r="FF729">
        <v>4</v>
      </c>
      <c r="FG729">
        <v>1</v>
      </c>
      <c r="FH729">
        <v>0</v>
      </c>
      <c r="FI729">
        <v>0</v>
      </c>
      <c r="FJ729">
        <v>18</v>
      </c>
      <c r="FK729" t="s">
        <v>1575</v>
      </c>
      <c r="FO729">
        <v>724</v>
      </c>
      <c r="FP729" t="s">
        <v>1574</v>
      </c>
      <c r="FQ729" t="s">
        <v>414</v>
      </c>
      <c r="FR729" t="s">
        <v>1573</v>
      </c>
      <c r="FS729" t="s">
        <v>1572</v>
      </c>
      <c r="FT729" t="s">
        <v>1571</v>
      </c>
      <c r="FU729" t="s">
        <v>1570</v>
      </c>
      <c r="FX729">
        <v>-1</v>
      </c>
    </row>
    <row r="730" spans="1:180" x14ac:dyDescent="0.35">
      <c r="A730" t="s">
        <v>1569</v>
      </c>
      <c r="B730" t="s">
        <v>1569</v>
      </c>
      <c r="C730">
        <v>9</v>
      </c>
      <c r="D730">
        <v>9</v>
      </c>
      <c r="E730">
        <v>9</v>
      </c>
      <c r="F730" t="s">
        <v>1568</v>
      </c>
      <c r="G730" t="s">
        <v>1567</v>
      </c>
      <c r="H730" t="s">
        <v>1566</v>
      </c>
      <c r="I730">
        <v>1</v>
      </c>
      <c r="J730">
        <v>9</v>
      </c>
      <c r="K730">
        <v>9</v>
      </c>
      <c r="L730">
        <v>9</v>
      </c>
      <c r="M730">
        <v>4</v>
      </c>
      <c r="N730">
        <v>4</v>
      </c>
      <c r="O730">
        <v>4</v>
      </c>
      <c r="P730">
        <v>8</v>
      </c>
      <c r="Q730">
        <v>7</v>
      </c>
      <c r="R730">
        <v>8</v>
      </c>
      <c r="S730">
        <v>6</v>
      </c>
      <c r="T730">
        <v>7</v>
      </c>
      <c r="U730">
        <v>6</v>
      </c>
      <c r="V730">
        <v>8</v>
      </c>
      <c r="W730">
        <v>7</v>
      </c>
      <c r="X730">
        <v>6</v>
      </c>
      <c r="Y730">
        <v>7</v>
      </c>
      <c r="Z730">
        <v>6</v>
      </c>
      <c r="AA730">
        <v>8</v>
      </c>
      <c r="AB730">
        <v>6</v>
      </c>
      <c r="AC730">
        <v>7</v>
      </c>
      <c r="AD730">
        <v>7</v>
      </c>
      <c r="AE730">
        <v>4</v>
      </c>
      <c r="AF730">
        <v>4</v>
      </c>
      <c r="AG730">
        <v>4</v>
      </c>
      <c r="AH730">
        <v>8</v>
      </c>
      <c r="AI730">
        <v>7</v>
      </c>
      <c r="AJ730">
        <v>8</v>
      </c>
      <c r="AK730">
        <v>6</v>
      </c>
      <c r="AL730">
        <v>7</v>
      </c>
      <c r="AM730">
        <v>6</v>
      </c>
      <c r="AN730">
        <v>8</v>
      </c>
      <c r="AO730">
        <v>7</v>
      </c>
      <c r="AP730">
        <v>6</v>
      </c>
      <c r="AQ730">
        <v>7</v>
      </c>
      <c r="AR730">
        <v>6</v>
      </c>
      <c r="AS730">
        <v>8</v>
      </c>
      <c r="AT730">
        <v>6</v>
      </c>
      <c r="AU730">
        <v>7</v>
      </c>
      <c r="AV730">
        <v>7</v>
      </c>
      <c r="AW730">
        <v>4</v>
      </c>
      <c r="AX730">
        <v>4</v>
      </c>
      <c r="AY730">
        <v>4</v>
      </c>
      <c r="AZ730">
        <v>8</v>
      </c>
      <c r="BA730">
        <v>7</v>
      </c>
      <c r="BB730">
        <v>8</v>
      </c>
      <c r="BC730">
        <v>6</v>
      </c>
      <c r="BD730">
        <v>7</v>
      </c>
      <c r="BE730">
        <v>6</v>
      </c>
      <c r="BF730">
        <v>8</v>
      </c>
      <c r="BG730">
        <v>7</v>
      </c>
      <c r="BH730">
        <v>6</v>
      </c>
      <c r="BI730">
        <v>7</v>
      </c>
      <c r="BJ730">
        <v>6</v>
      </c>
      <c r="BK730">
        <v>8</v>
      </c>
      <c r="BL730">
        <v>6</v>
      </c>
      <c r="BM730">
        <v>7</v>
      </c>
      <c r="BN730">
        <v>7</v>
      </c>
      <c r="BO730">
        <v>32</v>
      </c>
      <c r="BP730">
        <v>32</v>
      </c>
      <c r="BQ730">
        <v>32</v>
      </c>
      <c r="BR730">
        <v>37.493000000000002</v>
      </c>
      <c r="BS730">
        <v>328</v>
      </c>
      <c r="BT730">
        <v>328</v>
      </c>
      <c r="BU730">
        <v>0</v>
      </c>
      <c r="BV730">
        <v>169.21</v>
      </c>
      <c r="BW730" t="s">
        <v>223</v>
      </c>
      <c r="BX730" t="s">
        <v>223</v>
      </c>
      <c r="BY730" t="s">
        <v>223</v>
      </c>
      <c r="BZ730" t="s">
        <v>223</v>
      </c>
      <c r="CA730" t="s">
        <v>223</v>
      </c>
      <c r="CB730" t="s">
        <v>223</v>
      </c>
      <c r="CC730" t="s">
        <v>223</v>
      </c>
      <c r="CD730" t="s">
        <v>223</v>
      </c>
      <c r="CE730" t="s">
        <v>223</v>
      </c>
      <c r="CF730" t="s">
        <v>223</v>
      </c>
      <c r="CG730" t="s">
        <v>223</v>
      </c>
      <c r="CH730" t="s">
        <v>223</v>
      </c>
      <c r="CI730" t="s">
        <v>223</v>
      </c>
      <c r="CJ730" t="s">
        <v>223</v>
      </c>
      <c r="CK730" t="s">
        <v>223</v>
      </c>
      <c r="CL730" t="s">
        <v>223</v>
      </c>
      <c r="CM730" t="s">
        <v>223</v>
      </c>
      <c r="CN730" t="s">
        <v>223</v>
      </c>
      <c r="CO730">
        <v>15.2</v>
      </c>
      <c r="CP730">
        <v>17.7</v>
      </c>
      <c r="CQ730">
        <v>14.9</v>
      </c>
      <c r="CR730">
        <v>28.4</v>
      </c>
      <c r="CS730">
        <v>21</v>
      </c>
      <c r="CT730">
        <v>28.4</v>
      </c>
      <c r="CU730">
        <v>19.8</v>
      </c>
      <c r="CV730">
        <v>27.1</v>
      </c>
      <c r="CW730">
        <v>26.2</v>
      </c>
      <c r="CX730">
        <v>24.7</v>
      </c>
      <c r="CY730">
        <v>21</v>
      </c>
      <c r="CZ730">
        <v>19.8</v>
      </c>
      <c r="DA730">
        <v>28.4</v>
      </c>
      <c r="DB730">
        <v>21</v>
      </c>
      <c r="DC730">
        <v>32</v>
      </c>
      <c r="DD730">
        <v>19.8</v>
      </c>
      <c r="DE730">
        <v>21</v>
      </c>
      <c r="DF730">
        <v>21</v>
      </c>
      <c r="DG730">
        <v>1403200000</v>
      </c>
      <c r="DH730">
        <v>15359000</v>
      </c>
      <c r="DI730">
        <v>15830000</v>
      </c>
      <c r="DJ730">
        <v>12367000</v>
      </c>
      <c r="DK730">
        <v>150310000</v>
      </c>
      <c r="DL730">
        <v>146970000</v>
      </c>
      <c r="DM730">
        <v>126070000</v>
      </c>
      <c r="DN730">
        <v>75031000</v>
      </c>
      <c r="DO730">
        <v>69733000</v>
      </c>
      <c r="DP730">
        <v>34534000</v>
      </c>
      <c r="DQ730">
        <v>138050000</v>
      </c>
      <c r="DR730">
        <v>113270000</v>
      </c>
      <c r="DS730">
        <v>112570000</v>
      </c>
      <c r="DT730">
        <v>71291000</v>
      </c>
      <c r="DU730">
        <v>64614000</v>
      </c>
      <c r="DV730">
        <v>71837000</v>
      </c>
      <c r="DW730">
        <v>64273000</v>
      </c>
      <c r="DX730">
        <v>60818000</v>
      </c>
      <c r="DY730">
        <v>60237000</v>
      </c>
      <c r="DZ730">
        <v>3929400</v>
      </c>
      <c r="EA730">
        <v>5570300</v>
      </c>
      <c r="EB730">
        <v>4861500</v>
      </c>
      <c r="EC730">
        <v>14559000</v>
      </c>
      <c r="ED730">
        <v>11606000</v>
      </c>
      <c r="EE730">
        <v>11067000</v>
      </c>
      <c r="EF730">
        <v>8959300</v>
      </c>
      <c r="EG730">
        <v>8970500</v>
      </c>
      <c r="EH730">
        <v>9318700</v>
      </c>
      <c r="EI730">
        <v>2</v>
      </c>
      <c r="EJ730">
        <v>2</v>
      </c>
      <c r="EK730">
        <v>2</v>
      </c>
      <c r="EL730">
        <v>5</v>
      </c>
      <c r="EM730">
        <v>6</v>
      </c>
      <c r="EN730">
        <v>3</v>
      </c>
      <c r="EO730">
        <v>6</v>
      </c>
      <c r="EP730">
        <v>7</v>
      </c>
      <c r="EQ730">
        <v>6</v>
      </c>
      <c r="ER730">
        <v>35457000</v>
      </c>
      <c r="ES730">
        <v>37991000</v>
      </c>
      <c r="ET730">
        <v>32552000</v>
      </c>
      <c r="EU730">
        <v>62890000</v>
      </c>
      <c r="EV730">
        <v>59054000</v>
      </c>
      <c r="EW730">
        <v>62758000</v>
      </c>
      <c r="EX730">
        <v>64066000</v>
      </c>
      <c r="EY730">
        <v>58433000</v>
      </c>
      <c r="EZ730">
        <v>41947000</v>
      </c>
      <c r="FA730">
        <v>8</v>
      </c>
      <c r="FB730">
        <v>8</v>
      </c>
      <c r="FC730">
        <v>7</v>
      </c>
      <c r="FD730">
        <v>9</v>
      </c>
      <c r="FE730">
        <v>8</v>
      </c>
      <c r="FF730">
        <v>8</v>
      </c>
      <c r="FG730">
        <v>5</v>
      </c>
      <c r="FH730">
        <v>6</v>
      </c>
      <c r="FI730">
        <v>7</v>
      </c>
      <c r="FJ730">
        <v>105</v>
      </c>
      <c r="FK730" t="s">
        <v>1565</v>
      </c>
      <c r="FO730">
        <v>725</v>
      </c>
      <c r="FP730" t="s">
        <v>1564</v>
      </c>
      <c r="FQ730" t="s">
        <v>372</v>
      </c>
      <c r="FR730" t="s">
        <v>1563</v>
      </c>
      <c r="FS730" t="s">
        <v>1562</v>
      </c>
      <c r="FT730" t="s">
        <v>1561</v>
      </c>
      <c r="FU730" t="s">
        <v>1560</v>
      </c>
      <c r="FV730">
        <v>360</v>
      </c>
      <c r="FW730">
        <v>200</v>
      </c>
      <c r="FX730">
        <v>-1</v>
      </c>
    </row>
    <row r="731" spans="1:180" x14ac:dyDescent="0.35">
      <c r="A731" t="s">
        <v>1559</v>
      </c>
      <c r="B731" t="s">
        <v>1559</v>
      </c>
      <c r="C731">
        <v>1</v>
      </c>
      <c r="D731">
        <v>1</v>
      </c>
      <c r="E731">
        <v>1</v>
      </c>
      <c r="F731" t="s">
        <v>1558</v>
      </c>
      <c r="G731" t="s">
        <v>1557</v>
      </c>
      <c r="H731" t="s">
        <v>1556</v>
      </c>
      <c r="I731">
        <v>1</v>
      </c>
      <c r="J731">
        <v>1</v>
      </c>
      <c r="K731">
        <v>1</v>
      </c>
      <c r="L731">
        <v>1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1</v>
      </c>
      <c r="AC731">
        <v>1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1</v>
      </c>
      <c r="AU731">
        <v>1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1</v>
      </c>
      <c r="BM731">
        <v>1</v>
      </c>
      <c r="BN731">
        <v>0</v>
      </c>
      <c r="BO731">
        <v>5.6</v>
      </c>
      <c r="BP731">
        <v>5.6</v>
      </c>
      <c r="BQ731">
        <v>5.6</v>
      </c>
      <c r="BR731">
        <v>24.646999999999998</v>
      </c>
      <c r="BS731">
        <v>215</v>
      </c>
      <c r="BT731">
        <v>215</v>
      </c>
      <c r="BU731">
        <v>1</v>
      </c>
      <c r="BV731">
        <v>-2</v>
      </c>
      <c r="CL731" t="s">
        <v>223</v>
      </c>
      <c r="CM731" t="s">
        <v>223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5.6</v>
      </c>
      <c r="DE731">
        <v>5.6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1</v>
      </c>
      <c r="FH731">
        <v>1</v>
      </c>
      <c r="FI731">
        <v>0</v>
      </c>
      <c r="FJ731">
        <v>2</v>
      </c>
      <c r="FK731" t="s">
        <v>1555</v>
      </c>
      <c r="FL731" t="s">
        <v>127</v>
      </c>
      <c r="FO731">
        <v>726</v>
      </c>
      <c r="FP731">
        <v>1107</v>
      </c>
      <c r="FQ731" t="s">
        <v>16</v>
      </c>
      <c r="FR731">
        <v>1175</v>
      </c>
      <c r="FS731" t="s">
        <v>1554</v>
      </c>
      <c r="FT731" t="s">
        <v>1553</v>
      </c>
      <c r="FU731">
        <v>9917</v>
      </c>
      <c r="FV731">
        <v>361</v>
      </c>
      <c r="FW731">
        <v>162</v>
      </c>
      <c r="FX731">
        <v>-1</v>
      </c>
    </row>
    <row r="732" spans="1:180" x14ac:dyDescent="0.35">
      <c r="A732" t="s">
        <v>1552</v>
      </c>
      <c r="B732" t="s">
        <v>1552</v>
      </c>
      <c r="C732">
        <v>1</v>
      </c>
      <c r="D732">
        <v>1</v>
      </c>
      <c r="E732">
        <v>1</v>
      </c>
      <c r="F732" t="s">
        <v>1551</v>
      </c>
      <c r="G732" t="s">
        <v>1550</v>
      </c>
      <c r="H732" t="s">
        <v>1549</v>
      </c>
      <c r="I732">
        <v>1</v>
      </c>
      <c r="J732">
        <v>1</v>
      </c>
      <c r="K732">
        <v>1</v>
      </c>
      <c r="L732">
        <v>1</v>
      </c>
      <c r="M732">
        <v>1</v>
      </c>
      <c r="N732">
        <v>1</v>
      </c>
      <c r="O732">
        <v>1</v>
      </c>
      <c r="P732">
        <v>1</v>
      </c>
      <c r="Q732">
        <v>0</v>
      </c>
      <c r="R732">
        <v>1</v>
      </c>
      <c r="S732">
        <v>0</v>
      </c>
      <c r="T732">
        <v>1</v>
      </c>
      <c r="U732">
        <v>1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1</v>
      </c>
      <c r="AC732">
        <v>1</v>
      </c>
      <c r="AD732">
        <v>1</v>
      </c>
      <c r="AE732">
        <v>1</v>
      </c>
      <c r="AF732">
        <v>1</v>
      </c>
      <c r="AG732">
        <v>1</v>
      </c>
      <c r="AH732">
        <v>1</v>
      </c>
      <c r="AI732">
        <v>0</v>
      </c>
      <c r="AJ732">
        <v>1</v>
      </c>
      <c r="AK732">
        <v>0</v>
      </c>
      <c r="AL732">
        <v>1</v>
      </c>
      <c r="AM732">
        <v>1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1</v>
      </c>
      <c r="AU732">
        <v>1</v>
      </c>
      <c r="AV732">
        <v>1</v>
      </c>
      <c r="AW732">
        <v>1</v>
      </c>
      <c r="AX732">
        <v>1</v>
      </c>
      <c r="AY732">
        <v>1</v>
      </c>
      <c r="AZ732">
        <v>1</v>
      </c>
      <c r="BA732">
        <v>0</v>
      </c>
      <c r="BB732">
        <v>1</v>
      </c>
      <c r="BC732">
        <v>0</v>
      </c>
      <c r="BD732">
        <v>1</v>
      </c>
      <c r="BE732">
        <v>1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1</v>
      </c>
      <c r="BM732">
        <v>1</v>
      </c>
      <c r="BN732">
        <v>1</v>
      </c>
      <c r="BO732">
        <v>11.7</v>
      </c>
      <c r="BP732">
        <v>11.7</v>
      </c>
      <c r="BQ732">
        <v>11.7</v>
      </c>
      <c r="BR732">
        <v>11.801</v>
      </c>
      <c r="BS732">
        <v>103</v>
      </c>
      <c r="BT732">
        <v>103</v>
      </c>
      <c r="BU732">
        <v>7.4533999999999998E-3</v>
      </c>
      <c r="BV732">
        <v>6.2154999999999996</v>
      </c>
      <c r="BW732" t="s">
        <v>223</v>
      </c>
      <c r="BX732" t="s">
        <v>223</v>
      </c>
      <c r="BY732" t="s">
        <v>223</v>
      </c>
      <c r="BZ732" t="s">
        <v>223</v>
      </c>
      <c r="CB732" t="s">
        <v>224</v>
      </c>
      <c r="CD732" t="s">
        <v>223</v>
      </c>
      <c r="CE732" t="s">
        <v>223</v>
      </c>
      <c r="CL732" t="s">
        <v>223</v>
      </c>
      <c r="CM732" t="s">
        <v>223</v>
      </c>
      <c r="CN732" t="s">
        <v>223</v>
      </c>
      <c r="CO732">
        <v>11.7</v>
      </c>
      <c r="CP732">
        <v>11.7</v>
      </c>
      <c r="CQ732">
        <v>11.7</v>
      </c>
      <c r="CR732">
        <v>11.7</v>
      </c>
      <c r="CS732">
        <v>0</v>
      </c>
      <c r="CT732">
        <v>11.7</v>
      </c>
      <c r="CU732">
        <v>0</v>
      </c>
      <c r="CV732">
        <v>11.7</v>
      </c>
      <c r="CW732">
        <v>11.7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11.7</v>
      </c>
      <c r="DE732">
        <v>11.7</v>
      </c>
      <c r="DF732">
        <v>11.7</v>
      </c>
      <c r="DG732">
        <v>23429000</v>
      </c>
      <c r="DH732">
        <v>2163400</v>
      </c>
      <c r="DI732">
        <v>2385400</v>
      </c>
      <c r="DJ732">
        <v>1574100</v>
      </c>
      <c r="DK732">
        <v>3185600</v>
      </c>
      <c r="DL732">
        <v>0</v>
      </c>
      <c r="DM732">
        <v>1830700</v>
      </c>
      <c r="DN732">
        <v>0</v>
      </c>
      <c r="DO732">
        <v>1908000</v>
      </c>
      <c r="DP732">
        <v>1669000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3688700</v>
      </c>
      <c r="DX732">
        <v>2811100</v>
      </c>
      <c r="DY732">
        <v>2213400</v>
      </c>
      <c r="DZ732">
        <v>2163400</v>
      </c>
      <c r="EA732">
        <v>2481100</v>
      </c>
      <c r="EB732">
        <v>1734600</v>
      </c>
      <c r="EC732">
        <v>0</v>
      </c>
      <c r="ED732">
        <v>1096500</v>
      </c>
      <c r="EE732">
        <v>1055500</v>
      </c>
      <c r="EF732">
        <v>0</v>
      </c>
      <c r="EG732">
        <v>0</v>
      </c>
      <c r="EH732">
        <v>0</v>
      </c>
      <c r="EI732">
        <v>1</v>
      </c>
      <c r="EJ732">
        <v>1</v>
      </c>
      <c r="EK732">
        <v>1</v>
      </c>
      <c r="EL732">
        <v>0</v>
      </c>
      <c r="EM732">
        <v>0</v>
      </c>
      <c r="EN732">
        <v>1</v>
      </c>
      <c r="EO732">
        <v>0</v>
      </c>
      <c r="EP732">
        <v>0</v>
      </c>
      <c r="EQ732">
        <v>0</v>
      </c>
      <c r="ER732">
        <v>2522000</v>
      </c>
      <c r="ES732">
        <v>0</v>
      </c>
      <c r="ET732">
        <v>1960000</v>
      </c>
      <c r="EU732">
        <v>0</v>
      </c>
      <c r="EV732">
        <v>0</v>
      </c>
      <c r="EW732">
        <v>0</v>
      </c>
      <c r="EX732">
        <v>14113000</v>
      </c>
      <c r="EY732">
        <v>12884000</v>
      </c>
      <c r="EZ732">
        <v>9300100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1</v>
      </c>
      <c r="FH732">
        <v>1</v>
      </c>
      <c r="FI732">
        <v>1</v>
      </c>
      <c r="FJ732">
        <v>7</v>
      </c>
      <c r="FK732" t="s">
        <v>1548</v>
      </c>
      <c r="FO732">
        <v>727</v>
      </c>
      <c r="FP732">
        <v>3189</v>
      </c>
      <c r="FQ732" t="s">
        <v>16</v>
      </c>
      <c r="FR732">
        <v>3347</v>
      </c>
      <c r="FS732" t="s">
        <v>1547</v>
      </c>
      <c r="FT732" t="s">
        <v>1546</v>
      </c>
      <c r="FU732">
        <v>29573</v>
      </c>
      <c r="FX732">
        <v>-1</v>
      </c>
    </row>
    <row r="733" spans="1:180" x14ac:dyDescent="0.35">
      <c r="A733" t="s">
        <v>1545</v>
      </c>
      <c r="B733" t="s">
        <v>1544</v>
      </c>
      <c r="C733" t="s">
        <v>1543</v>
      </c>
      <c r="D733" t="s">
        <v>1543</v>
      </c>
      <c r="E733" t="s">
        <v>1543</v>
      </c>
      <c r="F733" t="s">
        <v>1542</v>
      </c>
      <c r="G733" t="s">
        <v>1541</v>
      </c>
      <c r="H733" t="s">
        <v>1540</v>
      </c>
      <c r="I733">
        <v>2</v>
      </c>
      <c r="J733">
        <v>28</v>
      </c>
      <c r="K733">
        <v>28</v>
      </c>
      <c r="L733">
        <v>28</v>
      </c>
      <c r="M733">
        <v>1</v>
      </c>
      <c r="N733">
        <v>0</v>
      </c>
      <c r="O733">
        <v>0</v>
      </c>
      <c r="P733">
        <v>27</v>
      </c>
      <c r="Q733">
        <v>27</v>
      </c>
      <c r="R733">
        <v>26</v>
      </c>
      <c r="S733">
        <v>3</v>
      </c>
      <c r="T733">
        <v>1</v>
      </c>
      <c r="U733">
        <v>1</v>
      </c>
      <c r="V733">
        <v>24</v>
      </c>
      <c r="W733">
        <v>27</v>
      </c>
      <c r="X733">
        <v>24</v>
      </c>
      <c r="Y733">
        <v>3</v>
      </c>
      <c r="Z733">
        <v>1</v>
      </c>
      <c r="AA733">
        <v>3</v>
      </c>
      <c r="AB733">
        <v>23</v>
      </c>
      <c r="AC733">
        <v>22</v>
      </c>
      <c r="AD733">
        <v>20</v>
      </c>
      <c r="AE733">
        <v>1</v>
      </c>
      <c r="AF733">
        <v>0</v>
      </c>
      <c r="AG733">
        <v>0</v>
      </c>
      <c r="AH733">
        <v>27</v>
      </c>
      <c r="AI733">
        <v>27</v>
      </c>
      <c r="AJ733">
        <v>26</v>
      </c>
      <c r="AK733">
        <v>3</v>
      </c>
      <c r="AL733">
        <v>1</v>
      </c>
      <c r="AM733">
        <v>1</v>
      </c>
      <c r="AN733">
        <v>24</v>
      </c>
      <c r="AO733">
        <v>27</v>
      </c>
      <c r="AP733">
        <v>24</v>
      </c>
      <c r="AQ733">
        <v>3</v>
      </c>
      <c r="AR733">
        <v>1</v>
      </c>
      <c r="AS733">
        <v>3</v>
      </c>
      <c r="AT733">
        <v>23</v>
      </c>
      <c r="AU733">
        <v>22</v>
      </c>
      <c r="AV733">
        <v>20</v>
      </c>
      <c r="AW733">
        <v>1</v>
      </c>
      <c r="AX733">
        <v>0</v>
      </c>
      <c r="AY733">
        <v>0</v>
      </c>
      <c r="AZ733">
        <v>27</v>
      </c>
      <c r="BA733">
        <v>27</v>
      </c>
      <c r="BB733">
        <v>26</v>
      </c>
      <c r="BC733">
        <v>3</v>
      </c>
      <c r="BD733">
        <v>1</v>
      </c>
      <c r="BE733">
        <v>1</v>
      </c>
      <c r="BF733">
        <v>24</v>
      </c>
      <c r="BG733">
        <v>27</v>
      </c>
      <c r="BH733">
        <v>24</v>
      </c>
      <c r="BI733">
        <v>3</v>
      </c>
      <c r="BJ733">
        <v>1</v>
      </c>
      <c r="BK733">
        <v>3</v>
      </c>
      <c r="BL733">
        <v>23</v>
      </c>
      <c r="BM733">
        <v>22</v>
      </c>
      <c r="BN733">
        <v>20</v>
      </c>
      <c r="BO733">
        <v>45.1</v>
      </c>
      <c r="BP733">
        <v>45.1</v>
      </c>
      <c r="BQ733">
        <v>45.1</v>
      </c>
      <c r="BR733">
        <v>99.117000000000004</v>
      </c>
      <c r="BS733">
        <v>911</v>
      </c>
      <c r="BT733" t="s">
        <v>1539</v>
      </c>
      <c r="BU733">
        <v>0</v>
      </c>
      <c r="BV733">
        <v>323.31</v>
      </c>
      <c r="BW733" t="s">
        <v>223</v>
      </c>
      <c r="BZ733" t="s">
        <v>223</v>
      </c>
      <c r="CA733" t="s">
        <v>223</v>
      </c>
      <c r="CB733" t="s">
        <v>223</v>
      </c>
      <c r="CC733" t="s">
        <v>224</v>
      </c>
      <c r="CD733" t="s">
        <v>224</v>
      </c>
      <c r="CE733" t="s">
        <v>224</v>
      </c>
      <c r="CF733" t="s">
        <v>223</v>
      </c>
      <c r="CG733" t="s">
        <v>223</v>
      </c>
      <c r="CH733" t="s">
        <v>223</v>
      </c>
      <c r="CI733" t="s">
        <v>224</v>
      </c>
      <c r="CJ733" t="s">
        <v>223</v>
      </c>
      <c r="CK733" t="s">
        <v>224</v>
      </c>
      <c r="CL733" t="s">
        <v>223</v>
      </c>
      <c r="CM733" t="s">
        <v>223</v>
      </c>
      <c r="CN733" t="s">
        <v>223</v>
      </c>
      <c r="CO733">
        <v>0.8</v>
      </c>
      <c r="CP733">
        <v>0</v>
      </c>
      <c r="CQ733">
        <v>0</v>
      </c>
      <c r="CR733">
        <v>43.8</v>
      </c>
      <c r="CS733">
        <v>41.6</v>
      </c>
      <c r="CT733">
        <v>40.299999999999997</v>
      </c>
      <c r="CU733">
        <v>5.3</v>
      </c>
      <c r="CV733">
        <v>0.8</v>
      </c>
      <c r="CW733">
        <v>1.1000000000000001</v>
      </c>
      <c r="CX733">
        <v>32.4</v>
      </c>
      <c r="CY733">
        <v>42.8</v>
      </c>
      <c r="CZ733">
        <v>36</v>
      </c>
      <c r="DA733">
        <v>7.2</v>
      </c>
      <c r="DB733">
        <v>1</v>
      </c>
      <c r="DC733">
        <v>3.3</v>
      </c>
      <c r="DD733">
        <v>35.299999999999997</v>
      </c>
      <c r="DE733">
        <v>33</v>
      </c>
      <c r="DF733">
        <v>27</v>
      </c>
      <c r="DG733">
        <v>5727400000</v>
      </c>
      <c r="DH733">
        <v>1909700</v>
      </c>
      <c r="DI733">
        <v>0</v>
      </c>
      <c r="DJ733">
        <v>0</v>
      </c>
      <c r="DK733">
        <v>1374700000</v>
      </c>
      <c r="DL733">
        <v>1162100000</v>
      </c>
      <c r="DM733">
        <v>1028199999.99999</v>
      </c>
      <c r="DN733">
        <v>2549600</v>
      </c>
      <c r="DO733">
        <v>1901800</v>
      </c>
      <c r="DP733">
        <v>567180</v>
      </c>
      <c r="DQ733">
        <v>662060000</v>
      </c>
      <c r="DR733">
        <v>548830000</v>
      </c>
      <c r="DS733">
        <v>511760000</v>
      </c>
      <c r="DT733">
        <v>2758200</v>
      </c>
      <c r="DU733">
        <v>3273200</v>
      </c>
      <c r="DV733">
        <v>3213100</v>
      </c>
      <c r="DW733">
        <v>169540000</v>
      </c>
      <c r="DX733">
        <v>127200000</v>
      </c>
      <c r="DY733">
        <v>126840000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180920000</v>
      </c>
      <c r="ES733">
        <v>184740000</v>
      </c>
      <c r="ET733">
        <v>177540000</v>
      </c>
      <c r="EU733">
        <v>167340000</v>
      </c>
      <c r="EV733">
        <v>159750000</v>
      </c>
      <c r="EW733">
        <v>149120000</v>
      </c>
      <c r="EX733">
        <v>59187000</v>
      </c>
      <c r="EY733">
        <v>57715000</v>
      </c>
      <c r="EZ733">
        <v>57218000</v>
      </c>
      <c r="FA733">
        <v>28</v>
      </c>
      <c r="FB733">
        <v>25</v>
      </c>
      <c r="FC733">
        <v>21</v>
      </c>
      <c r="FD733">
        <v>21</v>
      </c>
      <c r="FE733">
        <v>18</v>
      </c>
      <c r="FF733">
        <v>23</v>
      </c>
      <c r="FG733">
        <v>18</v>
      </c>
      <c r="FH733">
        <v>16</v>
      </c>
      <c r="FI733">
        <v>14</v>
      </c>
      <c r="FJ733">
        <v>184</v>
      </c>
      <c r="FK733" t="s">
        <v>1538</v>
      </c>
      <c r="FO733">
        <v>728</v>
      </c>
      <c r="FP733" t="s">
        <v>1537</v>
      </c>
      <c r="FQ733" t="s">
        <v>1536</v>
      </c>
      <c r="FR733" t="s">
        <v>1535</v>
      </c>
      <c r="FS733" t="s">
        <v>1534</v>
      </c>
      <c r="FT733" t="s">
        <v>1533</v>
      </c>
      <c r="FU733" t="s">
        <v>1532</v>
      </c>
      <c r="FV733">
        <v>362</v>
      </c>
      <c r="FW733">
        <v>810</v>
      </c>
      <c r="FX733" t="s">
        <v>289</v>
      </c>
    </row>
    <row r="734" spans="1:180" x14ac:dyDescent="0.35">
      <c r="A734" t="s">
        <v>1531</v>
      </c>
      <c r="B734" t="s">
        <v>1531</v>
      </c>
      <c r="C734">
        <v>5</v>
      </c>
      <c r="D734">
        <v>5</v>
      </c>
      <c r="E734">
        <v>5</v>
      </c>
      <c r="F734" t="s">
        <v>1530</v>
      </c>
      <c r="G734" t="s">
        <v>1529</v>
      </c>
      <c r="H734" t="s">
        <v>1528</v>
      </c>
      <c r="I734">
        <v>1</v>
      </c>
      <c r="J734">
        <v>5</v>
      </c>
      <c r="K734">
        <v>5</v>
      </c>
      <c r="L734">
        <v>5</v>
      </c>
      <c r="M734">
        <v>0</v>
      </c>
      <c r="N734">
        <v>0</v>
      </c>
      <c r="O734">
        <v>0</v>
      </c>
      <c r="P734">
        <v>5</v>
      </c>
      <c r="Q734">
        <v>4</v>
      </c>
      <c r="R734">
        <v>4</v>
      </c>
      <c r="S734">
        <v>0</v>
      </c>
      <c r="T734">
        <v>0</v>
      </c>
      <c r="U734">
        <v>0</v>
      </c>
      <c r="V734">
        <v>4</v>
      </c>
      <c r="W734">
        <v>2</v>
      </c>
      <c r="X734">
        <v>3</v>
      </c>
      <c r="Y734">
        <v>0</v>
      </c>
      <c r="Z734">
        <v>0</v>
      </c>
      <c r="AA734">
        <v>0</v>
      </c>
      <c r="AB734">
        <v>2</v>
      </c>
      <c r="AC734">
        <v>3</v>
      </c>
      <c r="AD734">
        <v>2</v>
      </c>
      <c r="AE734">
        <v>0</v>
      </c>
      <c r="AF734">
        <v>0</v>
      </c>
      <c r="AG734">
        <v>0</v>
      </c>
      <c r="AH734">
        <v>5</v>
      </c>
      <c r="AI734">
        <v>4</v>
      </c>
      <c r="AJ734">
        <v>4</v>
      </c>
      <c r="AK734">
        <v>0</v>
      </c>
      <c r="AL734">
        <v>0</v>
      </c>
      <c r="AM734">
        <v>0</v>
      </c>
      <c r="AN734">
        <v>4</v>
      </c>
      <c r="AO734">
        <v>2</v>
      </c>
      <c r="AP734">
        <v>3</v>
      </c>
      <c r="AQ734">
        <v>0</v>
      </c>
      <c r="AR734">
        <v>0</v>
      </c>
      <c r="AS734">
        <v>0</v>
      </c>
      <c r="AT734">
        <v>2</v>
      </c>
      <c r="AU734">
        <v>3</v>
      </c>
      <c r="AV734">
        <v>2</v>
      </c>
      <c r="AW734">
        <v>0</v>
      </c>
      <c r="AX734">
        <v>0</v>
      </c>
      <c r="AY734">
        <v>0</v>
      </c>
      <c r="AZ734">
        <v>5</v>
      </c>
      <c r="BA734">
        <v>4</v>
      </c>
      <c r="BB734">
        <v>4</v>
      </c>
      <c r="BC734">
        <v>0</v>
      </c>
      <c r="BD734">
        <v>0</v>
      </c>
      <c r="BE734">
        <v>0</v>
      </c>
      <c r="BF734">
        <v>4</v>
      </c>
      <c r="BG734">
        <v>2</v>
      </c>
      <c r="BH734">
        <v>3</v>
      </c>
      <c r="BI734">
        <v>0</v>
      </c>
      <c r="BJ734">
        <v>0</v>
      </c>
      <c r="BK734">
        <v>0</v>
      </c>
      <c r="BL734">
        <v>2</v>
      </c>
      <c r="BM734">
        <v>3</v>
      </c>
      <c r="BN734">
        <v>2</v>
      </c>
      <c r="BO734">
        <v>15.7</v>
      </c>
      <c r="BP734">
        <v>15.7</v>
      </c>
      <c r="BQ734">
        <v>15.7</v>
      </c>
      <c r="BR734">
        <v>45.439</v>
      </c>
      <c r="BS734">
        <v>420</v>
      </c>
      <c r="BT734">
        <v>420</v>
      </c>
      <c r="BU734">
        <v>0</v>
      </c>
      <c r="BV734">
        <v>59.207000000000001</v>
      </c>
      <c r="BZ734" t="s">
        <v>223</v>
      </c>
      <c r="CA734" t="s">
        <v>223</v>
      </c>
      <c r="CB734" t="s">
        <v>223</v>
      </c>
      <c r="CF734" t="s">
        <v>223</v>
      </c>
      <c r="CG734" t="s">
        <v>223</v>
      </c>
      <c r="CH734" t="s">
        <v>223</v>
      </c>
      <c r="CL734" t="s">
        <v>224</v>
      </c>
      <c r="CM734" t="s">
        <v>223</v>
      </c>
      <c r="CN734" t="s">
        <v>224</v>
      </c>
      <c r="CO734">
        <v>0</v>
      </c>
      <c r="CP734">
        <v>0</v>
      </c>
      <c r="CQ734">
        <v>0</v>
      </c>
      <c r="CR734">
        <v>15.7</v>
      </c>
      <c r="CS734">
        <v>13.8</v>
      </c>
      <c r="CT734">
        <v>11.7</v>
      </c>
      <c r="CU734">
        <v>0</v>
      </c>
      <c r="CV734">
        <v>0</v>
      </c>
      <c r="CW734">
        <v>0</v>
      </c>
      <c r="CX734">
        <v>11.7</v>
      </c>
      <c r="CY734">
        <v>6.7</v>
      </c>
      <c r="CZ734">
        <v>7.6</v>
      </c>
      <c r="DA734">
        <v>0</v>
      </c>
      <c r="DB734">
        <v>0</v>
      </c>
      <c r="DC734">
        <v>0</v>
      </c>
      <c r="DD734">
        <v>5.7</v>
      </c>
      <c r="DE734">
        <v>7.6</v>
      </c>
      <c r="DF734">
        <v>5.7</v>
      </c>
      <c r="DG734">
        <v>145210000</v>
      </c>
      <c r="DH734">
        <v>0</v>
      </c>
      <c r="DI734">
        <v>0</v>
      </c>
      <c r="DJ734">
        <v>0</v>
      </c>
      <c r="DK734">
        <v>42709000</v>
      </c>
      <c r="DL734">
        <v>19220000</v>
      </c>
      <c r="DM734">
        <v>32098000</v>
      </c>
      <c r="DN734">
        <v>0</v>
      </c>
      <c r="DO734">
        <v>0</v>
      </c>
      <c r="DP734">
        <v>0</v>
      </c>
      <c r="DQ734">
        <v>18939000</v>
      </c>
      <c r="DR734">
        <v>10978000</v>
      </c>
      <c r="DS734">
        <v>11669000</v>
      </c>
      <c r="DT734">
        <v>0</v>
      </c>
      <c r="DU734">
        <v>0</v>
      </c>
      <c r="DV734">
        <v>0</v>
      </c>
      <c r="DW734">
        <v>2690200</v>
      </c>
      <c r="DX734">
        <v>4671800</v>
      </c>
      <c r="DY734">
        <v>2239800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11214000</v>
      </c>
      <c r="ES734">
        <v>11400000</v>
      </c>
      <c r="ET734">
        <v>14140000</v>
      </c>
      <c r="EU734">
        <v>13515000</v>
      </c>
      <c r="EV734">
        <v>11711000</v>
      </c>
      <c r="EW734">
        <v>15875000</v>
      </c>
      <c r="EX734">
        <v>8715400</v>
      </c>
      <c r="EY734">
        <v>10478000</v>
      </c>
      <c r="EZ734">
        <v>8830900</v>
      </c>
      <c r="FA734">
        <v>2</v>
      </c>
      <c r="FB734">
        <v>3</v>
      </c>
      <c r="FC734">
        <v>2</v>
      </c>
      <c r="FD734">
        <v>1</v>
      </c>
      <c r="FE734">
        <v>0</v>
      </c>
      <c r="FF734">
        <v>1</v>
      </c>
      <c r="FG734">
        <v>0</v>
      </c>
      <c r="FH734">
        <v>0</v>
      </c>
      <c r="FI734">
        <v>0</v>
      </c>
      <c r="FJ734">
        <v>9</v>
      </c>
      <c r="FK734" t="s">
        <v>1527</v>
      </c>
      <c r="FO734">
        <v>729</v>
      </c>
      <c r="FP734" t="s">
        <v>1526</v>
      </c>
      <c r="FQ734" t="s">
        <v>318</v>
      </c>
      <c r="FR734" t="s">
        <v>1525</v>
      </c>
      <c r="FS734" t="s">
        <v>1524</v>
      </c>
      <c r="FT734" t="s">
        <v>1523</v>
      </c>
      <c r="FU734" t="s">
        <v>1522</v>
      </c>
      <c r="FX734">
        <v>-1</v>
      </c>
    </row>
    <row r="735" spans="1:180" x14ac:dyDescent="0.35">
      <c r="A735" t="s">
        <v>1521</v>
      </c>
      <c r="B735" t="s">
        <v>1521</v>
      </c>
      <c r="C735">
        <v>2</v>
      </c>
      <c r="D735">
        <v>2</v>
      </c>
      <c r="E735">
        <v>2</v>
      </c>
      <c r="F735" t="s">
        <v>1520</v>
      </c>
      <c r="G735" t="s">
        <v>1519</v>
      </c>
      <c r="H735" t="s">
        <v>1518</v>
      </c>
      <c r="I735">
        <v>1</v>
      </c>
      <c r="J735">
        <v>2</v>
      </c>
      <c r="K735">
        <v>2</v>
      </c>
      <c r="L735">
        <v>2</v>
      </c>
      <c r="M735">
        <v>1</v>
      </c>
      <c r="N735">
        <v>0</v>
      </c>
      <c r="O735">
        <v>0</v>
      </c>
      <c r="P735">
        <v>2</v>
      </c>
      <c r="Q735">
        <v>2</v>
      </c>
      <c r="R735">
        <v>2</v>
      </c>
      <c r="S735">
        <v>0</v>
      </c>
      <c r="T735">
        <v>0</v>
      </c>
      <c r="U735">
        <v>0</v>
      </c>
      <c r="V735">
        <v>1</v>
      </c>
      <c r="W735">
        <v>0</v>
      </c>
      <c r="X735">
        <v>1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1</v>
      </c>
      <c r="AF735">
        <v>0</v>
      </c>
      <c r="AG735">
        <v>0</v>
      </c>
      <c r="AH735">
        <v>2</v>
      </c>
      <c r="AI735">
        <v>2</v>
      </c>
      <c r="AJ735">
        <v>2</v>
      </c>
      <c r="AK735">
        <v>0</v>
      </c>
      <c r="AL735">
        <v>0</v>
      </c>
      <c r="AM735">
        <v>0</v>
      </c>
      <c r="AN735">
        <v>1</v>
      </c>
      <c r="AO735">
        <v>0</v>
      </c>
      <c r="AP735">
        <v>1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1</v>
      </c>
      <c r="AX735">
        <v>0</v>
      </c>
      <c r="AY735">
        <v>0</v>
      </c>
      <c r="AZ735">
        <v>2</v>
      </c>
      <c r="BA735">
        <v>2</v>
      </c>
      <c r="BB735">
        <v>2</v>
      </c>
      <c r="BC735">
        <v>0</v>
      </c>
      <c r="BD735">
        <v>0</v>
      </c>
      <c r="BE735">
        <v>0</v>
      </c>
      <c r="BF735">
        <v>1</v>
      </c>
      <c r="BG735">
        <v>0</v>
      </c>
      <c r="BH735">
        <v>1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4.0999999999999996</v>
      </c>
      <c r="BP735">
        <v>4.0999999999999996</v>
      </c>
      <c r="BQ735">
        <v>4.0999999999999996</v>
      </c>
      <c r="BR735">
        <v>83.534999999999997</v>
      </c>
      <c r="BS735">
        <v>757</v>
      </c>
      <c r="BT735">
        <v>757</v>
      </c>
      <c r="BU735">
        <v>0</v>
      </c>
      <c r="BV735">
        <v>17.021999999999998</v>
      </c>
      <c r="BW735" t="s">
        <v>224</v>
      </c>
      <c r="BZ735" t="s">
        <v>224</v>
      </c>
      <c r="CA735" t="s">
        <v>223</v>
      </c>
      <c r="CB735" t="s">
        <v>223</v>
      </c>
      <c r="CF735" t="s">
        <v>223</v>
      </c>
      <c r="CH735" t="s">
        <v>224</v>
      </c>
      <c r="CO735">
        <v>1.7</v>
      </c>
      <c r="CP735">
        <v>0</v>
      </c>
      <c r="CQ735">
        <v>0</v>
      </c>
      <c r="CR735">
        <v>4.0999999999999996</v>
      </c>
      <c r="CS735">
        <v>4.0999999999999996</v>
      </c>
      <c r="CT735">
        <v>4.0999999999999996</v>
      </c>
      <c r="CU735">
        <v>0</v>
      </c>
      <c r="CV735">
        <v>0</v>
      </c>
      <c r="CW735">
        <v>0</v>
      </c>
      <c r="CX735">
        <v>2.4</v>
      </c>
      <c r="CY735">
        <v>0</v>
      </c>
      <c r="CZ735">
        <v>1.7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20883000</v>
      </c>
      <c r="DH735">
        <v>167880</v>
      </c>
      <c r="DI735">
        <v>0</v>
      </c>
      <c r="DJ735">
        <v>0</v>
      </c>
      <c r="DK735">
        <v>7316200</v>
      </c>
      <c r="DL735">
        <v>7220500</v>
      </c>
      <c r="DM735">
        <v>2270300</v>
      </c>
      <c r="DN735">
        <v>0</v>
      </c>
      <c r="DO735">
        <v>0</v>
      </c>
      <c r="DP735">
        <v>0</v>
      </c>
      <c r="DQ735">
        <v>2070700</v>
      </c>
      <c r="DR735">
        <v>0</v>
      </c>
      <c r="DS735">
        <v>1837400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3721700</v>
      </c>
      <c r="ES735">
        <v>4528600</v>
      </c>
      <c r="ET735">
        <v>2913900</v>
      </c>
      <c r="EU735">
        <v>3988300</v>
      </c>
      <c r="EV735">
        <v>0</v>
      </c>
      <c r="EW735">
        <v>4040400</v>
      </c>
      <c r="EX735">
        <v>0</v>
      </c>
      <c r="EY735">
        <v>0</v>
      </c>
      <c r="EZ735">
        <v>0</v>
      </c>
      <c r="FA735">
        <v>0</v>
      </c>
      <c r="FB735">
        <v>1</v>
      </c>
      <c r="FC735">
        <v>2</v>
      </c>
      <c r="FD735">
        <v>2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5</v>
      </c>
      <c r="FK735" t="s">
        <v>1517</v>
      </c>
      <c r="FO735">
        <v>730</v>
      </c>
      <c r="FP735" t="s">
        <v>1516</v>
      </c>
      <c r="FQ735" t="s">
        <v>255</v>
      </c>
      <c r="FR735" t="s">
        <v>1515</v>
      </c>
      <c r="FS735" t="s">
        <v>1514</v>
      </c>
      <c r="FT735" t="s">
        <v>1513</v>
      </c>
      <c r="FU735" t="s">
        <v>1512</v>
      </c>
      <c r="FX735">
        <v>-1</v>
      </c>
    </row>
    <row r="736" spans="1:180" x14ac:dyDescent="0.35">
      <c r="A736" t="s">
        <v>1511</v>
      </c>
      <c r="B736" t="s">
        <v>1511</v>
      </c>
      <c r="C736">
        <v>1</v>
      </c>
      <c r="D736">
        <v>1</v>
      </c>
      <c r="E736">
        <v>1</v>
      </c>
      <c r="F736" t="s">
        <v>1510</v>
      </c>
      <c r="G736" t="s">
        <v>1509</v>
      </c>
      <c r="H736" t="s">
        <v>1508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>
        <v>1</v>
      </c>
      <c r="AE736">
        <v>1</v>
      </c>
      <c r="AF736">
        <v>1</v>
      </c>
      <c r="AG736">
        <v>1</v>
      </c>
      <c r="AH736">
        <v>1</v>
      </c>
      <c r="AI736">
        <v>1</v>
      </c>
      <c r="AJ736">
        <v>1</v>
      </c>
      <c r="AK736">
        <v>1</v>
      </c>
      <c r="AL736">
        <v>1</v>
      </c>
      <c r="AM736">
        <v>1</v>
      </c>
      <c r="AN736">
        <v>1</v>
      </c>
      <c r="AO736">
        <v>1</v>
      </c>
      <c r="AP736">
        <v>1</v>
      </c>
      <c r="AQ736">
        <v>1</v>
      </c>
      <c r="AR736">
        <v>1</v>
      </c>
      <c r="AS736">
        <v>1</v>
      </c>
      <c r="AT736">
        <v>1</v>
      </c>
      <c r="AU736">
        <v>1</v>
      </c>
      <c r="AV736">
        <v>1</v>
      </c>
      <c r="AW736">
        <v>1</v>
      </c>
      <c r="AX736">
        <v>1</v>
      </c>
      <c r="AY736">
        <v>1</v>
      </c>
      <c r="AZ736">
        <v>1</v>
      </c>
      <c r="BA736">
        <v>1</v>
      </c>
      <c r="BB736">
        <v>1</v>
      </c>
      <c r="BC736">
        <v>1</v>
      </c>
      <c r="BD736">
        <v>1</v>
      </c>
      <c r="BE736">
        <v>1</v>
      </c>
      <c r="BF736">
        <v>1</v>
      </c>
      <c r="BG736">
        <v>1</v>
      </c>
      <c r="BH736">
        <v>1</v>
      </c>
      <c r="BI736">
        <v>1</v>
      </c>
      <c r="BJ736">
        <v>1</v>
      </c>
      <c r="BK736">
        <v>1</v>
      </c>
      <c r="BL736">
        <v>1</v>
      </c>
      <c r="BM736">
        <v>1</v>
      </c>
      <c r="BN736">
        <v>1</v>
      </c>
      <c r="BO736">
        <v>0.2</v>
      </c>
      <c r="BP736">
        <v>0.2</v>
      </c>
      <c r="BQ736">
        <v>0.2</v>
      </c>
      <c r="BR736">
        <v>514.66</v>
      </c>
      <c r="BS736">
        <v>4490</v>
      </c>
      <c r="BT736">
        <v>4490</v>
      </c>
      <c r="BU736">
        <v>0</v>
      </c>
      <c r="BV736">
        <v>17.568000000000001</v>
      </c>
      <c r="BW736" t="s">
        <v>223</v>
      </c>
      <c r="BX736" t="s">
        <v>223</v>
      </c>
      <c r="BY736" t="s">
        <v>223</v>
      </c>
      <c r="BZ736" t="s">
        <v>223</v>
      </c>
      <c r="CA736" t="s">
        <v>223</v>
      </c>
      <c r="CB736" t="s">
        <v>223</v>
      </c>
      <c r="CC736" t="s">
        <v>223</v>
      </c>
      <c r="CD736" t="s">
        <v>223</v>
      </c>
      <c r="CE736" t="s">
        <v>223</v>
      </c>
      <c r="CF736" t="s">
        <v>223</v>
      </c>
      <c r="CG736" t="s">
        <v>223</v>
      </c>
      <c r="CH736" t="s">
        <v>223</v>
      </c>
      <c r="CI736" t="s">
        <v>223</v>
      </c>
      <c r="CJ736" t="s">
        <v>223</v>
      </c>
      <c r="CK736" t="s">
        <v>223</v>
      </c>
      <c r="CL736" t="s">
        <v>223</v>
      </c>
      <c r="CM736" t="s">
        <v>223</v>
      </c>
      <c r="CN736" t="s">
        <v>223</v>
      </c>
      <c r="CO736">
        <v>0.2</v>
      </c>
      <c r="CP736">
        <v>0.2</v>
      </c>
      <c r="CQ736">
        <v>0.2</v>
      </c>
      <c r="CR736">
        <v>0.2</v>
      </c>
      <c r="CS736">
        <v>0.2</v>
      </c>
      <c r="CT736">
        <v>0.2</v>
      </c>
      <c r="CU736">
        <v>0.2</v>
      </c>
      <c r="CV736">
        <v>0.2</v>
      </c>
      <c r="CW736">
        <v>0.2</v>
      </c>
      <c r="CX736">
        <v>0.2</v>
      </c>
      <c r="CY736">
        <v>0.2</v>
      </c>
      <c r="CZ736">
        <v>0.2</v>
      </c>
      <c r="DA736">
        <v>0.2</v>
      </c>
      <c r="DB736">
        <v>0.2</v>
      </c>
      <c r="DC736">
        <v>0.2</v>
      </c>
      <c r="DD736">
        <v>0.2</v>
      </c>
      <c r="DE736">
        <v>0.2</v>
      </c>
      <c r="DF736">
        <v>0.2</v>
      </c>
      <c r="DG736">
        <v>976890000</v>
      </c>
      <c r="DH736">
        <v>50869000</v>
      </c>
      <c r="DI736">
        <v>51265000</v>
      </c>
      <c r="DJ736">
        <v>52453000</v>
      </c>
      <c r="DK736">
        <v>67802000</v>
      </c>
      <c r="DL736">
        <v>66872000</v>
      </c>
      <c r="DM736">
        <v>64364000</v>
      </c>
      <c r="DN736">
        <v>73475000</v>
      </c>
      <c r="DO736">
        <v>65358000</v>
      </c>
      <c r="DP736">
        <v>22415000</v>
      </c>
      <c r="DQ736">
        <v>62519000</v>
      </c>
      <c r="DR736">
        <v>58431000</v>
      </c>
      <c r="DS736">
        <v>22426000</v>
      </c>
      <c r="DT736">
        <v>91051000</v>
      </c>
      <c r="DU736">
        <v>26324000</v>
      </c>
      <c r="DV736">
        <v>73245000</v>
      </c>
      <c r="DW736">
        <v>59898000</v>
      </c>
      <c r="DX736">
        <v>47869000</v>
      </c>
      <c r="DY736">
        <v>20255000</v>
      </c>
      <c r="DZ736">
        <v>33337000</v>
      </c>
      <c r="EA736">
        <v>33603000</v>
      </c>
      <c r="EB736">
        <v>34951000</v>
      </c>
      <c r="EC736">
        <v>28307000</v>
      </c>
      <c r="ED736">
        <v>27598000</v>
      </c>
      <c r="EE736">
        <v>0</v>
      </c>
      <c r="EF736">
        <v>36437000</v>
      </c>
      <c r="EG736">
        <v>0</v>
      </c>
      <c r="EH736">
        <v>27865000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1</v>
      </c>
      <c r="EP736">
        <v>0</v>
      </c>
      <c r="EQ736">
        <v>0</v>
      </c>
      <c r="ER736">
        <v>57770000</v>
      </c>
      <c r="ES736">
        <v>60052000</v>
      </c>
      <c r="ET736">
        <v>60179000</v>
      </c>
      <c r="EU736">
        <v>70805000</v>
      </c>
      <c r="EV736">
        <v>79819000</v>
      </c>
      <c r="EW736">
        <v>0</v>
      </c>
      <c r="EX736">
        <v>107600000</v>
      </c>
      <c r="EY736">
        <v>193780000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1</v>
      </c>
      <c r="FI736">
        <v>0</v>
      </c>
      <c r="FJ736">
        <v>2</v>
      </c>
      <c r="FK736" t="s">
        <v>1507</v>
      </c>
      <c r="FO736">
        <v>731</v>
      </c>
      <c r="FP736">
        <v>1507</v>
      </c>
      <c r="FQ736" t="s">
        <v>16</v>
      </c>
      <c r="FR736">
        <v>1597</v>
      </c>
      <c r="FS736" t="s">
        <v>1506</v>
      </c>
      <c r="FT736" t="s">
        <v>1505</v>
      </c>
      <c r="FU736">
        <v>13268</v>
      </c>
      <c r="FX736">
        <v>-1</v>
      </c>
    </row>
    <row r="737" spans="1:180" x14ac:dyDescent="0.35">
      <c r="A737" t="s">
        <v>1504</v>
      </c>
      <c r="B737" t="s">
        <v>1504</v>
      </c>
      <c r="C737">
        <v>12</v>
      </c>
      <c r="D737">
        <v>12</v>
      </c>
      <c r="E737">
        <v>12</v>
      </c>
      <c r="F737" t="s">
        <v>1503</v>
      </c>
      <c r="G737" t="s">
        <v>1502</v>
      </c>
      <c r="H737" t="s">
        <v>1501</v>
      </c>
      <c r="I737">
        <v>1</v>
      </c>
      <c r="J737">
        <v>12</v>
      </c>
      <c r="K737">
        <v>12</v>
      </c>
      <c r="L737">
        <v>12</v>
      </c>
      <c r="M737">
        <v>0</v>
      </c>
      <c r="N737">
        <v>1</v>
      </c>
      <c r="O737">
        <v>0</v>
      </c>
      <c r="P737">
        <v>11</v>
      </c>
      <c r="Q737">
        <v>12</v>
      </c>
      <c r="R737">
        <v>8</v>
      </c>
      <c r="S737">
        <v>1</v>
      </c>
      <c r="T737">
        <v>0</v>
      </c>
      <c r="U737">
        <v>1</v>
      </c>
      <c r="V737">
        <v>8</v>
      </c>
      <c r="W737">
        <v>7</v>
      </c>
      <c r="X737">
        <v>5</v>
      </c>
      <c r="Y737">
        <v>1</v>
      </c>
      <c r="Z737">
        <v>1</v>
      </c>
      <c r="AA737">
        <v>1</v>
      </c>
      <c r="AB737">
        <v>3</v>
      </c>
      <c r="AC737">
        <v>4</v>
      </c>
      <c r="AD737">
        <v>3</v>
      </c>
      <c r="AE737">
        <v>0</v>
      </c>
      <c r="AF737">
        <v>1</v>
      </c>
      <c r="AG737">
        <v>0</v>
      </c>
      <c r="AH737">
        <v>11</v>
      </c>
      <c r="AI737">
        <v>12</v>
      </c>
      <c r="AJ737">
        <v>8</v>
      </c>
      <c r="AK737">
        <v>1</v>
      </c>
      <c r="AL737">
        <v>0</v>
      </c>
      <c r="AM737">
        <v>1</v>
      </c>
      <c r="AN737">
        <v>8</v>
      </c>
      <c r="AO737">
        <v>7</v>
      </c>
      <c r="AP737">
        <v>5</v>
      </c>
      <c r="AQ737">
        <v>1</v>
      </c>
      <c r="AR737">
        <v>1</v>
      </c>
      <c r="AS737">
        <v>1</v>
      </c>
      <c r="AT737">
        <v>3</v>
      </c>
      <c r="AU737">
        <v>4</v>
      </c>
      <c r="AV737">
        <v>3</v>
      </c>
      <c r="AW737">
        <v>0</v>
      </c>
      <c r="AX737">
        <v>1</v>
      </c>
      <c r="AY737">
        <v>0</v>
      </c>
      <c r="AZ737">
        <v>11</v>
      </c>
      <c r="BA737">
        <v>12</v>
      </c>
      <c r="BB737">
        <v>8</v>
      </c>
      <c r="BC737">
        <v>1</v>
      </c>
      <c r="BD737">
        <v>0</v>
      </c>
      <c r="BE737">
        <v>1</v>
      </c>
      <c r="BF737">
        <v>8</v>
      </c>
      <c r="BG737">
        <v>7</v>
      </c>
      <c r="BH737">
        <v>5</v>
      </c>
      <c r="BI737">
        <v>1</v>
      </c>
      <c r="BJ737">
        <v>1</v>
      </c>
      <c r="BK737">
        <v>1</v>
      </c>
      <c r="BL737">
        <v>3</v>
      </c>
      <c r="BM737">
        <v>4</v>
      </c>
      <c r="BN737">
        <v>3</v>
      </c>
      <c r="BO737">
        <v>15.2</v>
      </c>
      <c r="BP737">
        <v>15.2</v>
      </c>
      <c r="BQ737">
        <v>15.2</v>
      </c>
      <c r="BR737">
        <v>122.2</v>
      </c>
      <c r="BS737">
        <v>1140</v>
      </c>
      <c r="BT737">
        <v>1140</v>
      </c>
      <c r="BU737">
        <v>0</v>
      </c>
      <c r="BV737">
        <v>216.91</v>
      </c>
      <c r="BX737" t="s">
        <v>224</v>
      </c>
      <c r="BZ737" t="s">
        <v>223</v>
      </c>
      <c r="CA737" t="s">
        <v>223</v>
      </c>
      <c r="CB737" t="s">
        <v>223</v>
      </c>
      <c r="CC737" t="s">
        <v>224</v>
      </c>
      <c r="CE737" t="s">
        <v>224</v>
      </c>
      <c r="CF737" t="s">
        <v>223</v>
      </c>
      <c r="CG737" t="s">
        <v>223</v>
      </c>
      <c r="CH737" t="s">
        <v>223</v>
      </c>
      <c r="CI737" t="s">
        <v>224</v>
      </c>
      <c r="CJ737" t="s">
        <v>224</v>
      </c>
      <c r="CK737" t="s">
        <v>224</v>
      </c>
      <c r="CL737" t="s">
        <v>224</v>
      </c>
      <c r="CM737" t="s">
        <v>223</v>
      </c>
      <c r="CN737" t="s">
        <v>223</v>
      </c>
      <c r="CO737">
        <v>0</v>
      </c>
      <c r="CP737">
        <v>0.7</v>
      </c>
      <c r="CQ737">
        <v>0</v>
      </c>
      <c r="CR737">
        <v>13.9</v>
      </c>
      <c r="CS737">
        <v>15.2</v>
      </c>
      <c r="CT737">
        <v>9.6999999999999993</v>
      </c>
      <c r="CU737">
        <v>1.1000000000000001</v>
      </c>
      <c r="CV737">
        <v>0</v>
      </c>
      <c r="CW737">
        <v>0.7</v>
      </c>
      <c r="CX737">
        <v>9.1</v>
      </c>
      <c r="CY737">
        <v>8.1999999999999993</v>
      </c>
      <c r="CZ737">
        <v>5.5</v>
      </c>
      <c r="DA737">
        <v>0.7</v>
      </c>
      <c r="DB737">
        <v>0.7</v>
      </c>
      <c r="DC737">
        <v>0.7</v>
      </c>
      <c r="DD737">
        <v>3.5</v>
      </c>
      <c r="DE737">
        <v>5</v>
      </c>
      <c r="DF737">
        <v>3.1</v>
      </c>
      <c r="DG737">
        <v>778630000</v>
      </c>
      <c r="DH737">
        <v>0</v>
      </c>
      <c r="DI737">
        <v>655520</v>
      </c>
      <c r="DJ737">
        <v>0</v>
      </c>
      <c r="DK737">
        <v>240450000</v>
      </c>
      <c r="DL737">
        <v>195280000</v>
      </c>
      <c r="DM737">
        <v>158340000</v>
      </c>
      <c r="DN737">
        <v>608980</v>
      </c>
      <c r="DO737">
        <v>0</v>
      </c>
      <c r="DP737">
        <v>1647800</v>
      </c>
      <c r="DQ737">
        <v>51122000</v>
      </c>
      <c r="DR737">
        <v>53783000</v>
      </c>
      <c r="DS737">
        <v>43238000</v>
      </c>
      <c r="DT737">
        <v>2143600</v>
      </c>
      <c r="DU737">
        <v>1707700</v>
      </c>
      <c r="DV737">
        <v>1729300</v>
      </c>
      <c r="DW737">
        <v>10065000</v>
      </c>
      <c r="DX737">
        <v>8074600</v>
      </c>
      <c r="DY737">
        <v>9777600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88963000</v>
      </c>
      <c r="ES737">
        <v>63756000</v>
      </c>
      <c r="ET737">
        <v>77956000</v>
      </c>
      <c r="EU737">
        <v>38448000</v>
      </c>
      <c r="EV737">
        <v>41773000</v>
      </c>
      <c r="EW737">
        <v>33530000</v>
      </c>
      <c r="EX737">
        <v>23823000</v>
      </c>
      <c r="EY737">
        <v>21366000</v>
      </c>
      <c r="EZ737">
        <v>27538000</v>
      </c>
      <c r="FA737">
        <v>9</v>
      </c>
      <c r="FB737">
        <v>9</v>
      </c>
      <c r="FC737">
        <v>5</v>
      </c>
      <c r="FD737">
        <v>2</v>
      </c>
      <c r="FE737">
        <v>2</v>
      </c>
      <c r="FF737">
        <v>2</v>
      </c>
      <c r="FG737">
        <v>0</v>
      </c>
      <c r="FH737">
        <v>0</v>
      </c>
      <c r="FI737">
        <v>0</v>
      </c>
      <c r="FJ737">
        <v>29</v>
      </c>
      <c r="FK737" t="s">
        <v>1500</v>
      </c>
      <c r="FO737">
        <v>732</v>
      </c>
      <c r="FP737" t="s">
        <v>1499</v>
      </c>
      <c r="FQ737" t="s">
        <v>447</v>
      </c>
      <c r="FR737" t="s">
        <v>1498</v>
      </c>
      <c r="FS737" t="s">
        <v>1497</v>
      </c>
      <c r="FT737" t="s">
        <v>1496</v>
      </c>
      <c r="FU737" t="s">
        <v>1495</v>
      </c>
      <c r="FX737">
        <v>-1</v>
      </c>
    </row>
    <row r="738" spans="1:180" x14ac:dyDescent="0.35">
      <c r="A738" t="s">
        <v>1494</v>
      </c>
      <c r="B738" t="s">
        <v>1494</v>
      </c>
      <c r="C738">
        <v>19</v>
      </c>
      <c r="D738">
        <v>19</v>
      </c>
      <c r="E738">
        <v>19</v>
      </c>
      <c r="F738" t="s">
        <v>1493</v>
      </c>
      <c r="G738" t="s">
        <v>1492</v>
      </c>
      <c r="H738" t="s">
        <v>1491</v>
      </c>
      <c r="I738">
        <v>1</v>
      </c>
      <c r="J738">
        <v>19</v>
      </c>
      <c r="K738">
        <v>19</v>
      </c>
      <c r="L738">
        <v>19</v>
      </c>
      <c r="M738">
        <v>0</v>
      </c>
      <c r="N738">
        <v>0</v>
      </c>
      <c r="O738">
        <v>0</v>
      </c>
      <c r="P738">
        <v>18</v>
      </c>
      <c r="Q738">
        <v>19</v>
      </c>
      <c r="R738">
        <v>19</v>
      </c>
      <c r="S738">
        <v>1</v>
      </c>
      <c r="T738">
        <v>1</v>
      </c>
      <c r="U738">
        <v>0</v>
      </c>
      <c r="V738">
        <v>17</v>
      </c>
      <c r="W738">
        <v>18</v>
      </c>
      <c r="X738">
        <v>15</v>
      </c>
      <c r="Y738">
        <v>0</v>
      </c>
      <c r="Z738">
        <v>0</v>
      </c>
      <c r="AA738">
        <v>0</v>
      </c>
      <c r="AB738">
        <v>17</v>
      </c>
      <c r="AC738">
        <v>10</v>
      </c>
      <c r="AD738">
        <v>12</v>
      </c>
      <c r="AE738">
        <v>0</v>
      </c>
      <c r="AF738">
        <v>0</v>
      </c>
      <c r="AG738">
        <v>0</v>
      </c>
      <c r="AH738">
        <v>18</v>
      </c>
      <c r="AI738">
        <v>19</v>
      </c>
      <c r="AJ738">
        <v>19</v>
      </c>
      <c r="AK738">
        <v>1</v>
      </c>
      <c r="AL738">
        <v>1</v>
      </c>
      <c r="AM738">
        <v>0</v>
      </c>
      <c r="AN738">
        <v>17</v>
      </c>
      <c r="AO738">
        <v>18</v>
      </c>
      <c r="AP738">
        <v>15</v>
      </c>
      <c r="AQ738">
        <v>0</v>
      </c>
      <c r="AR738">
        <v>0</v>
      </c>
      <c r="AS738">
        <v>0</v>
      </c>
      <c r="AT738">
        <v>17</v>
      </c>
      <c r="AU738">
        <v>10</v>
      </c>
      <c r="AV738">
        <v>12</v>
      </c>
      <c r="AW738">
        <v>0</v>
      </c>
      <c r="AX738">
        <v>0</v>
      </c>
      <c r="AY738">
        <v>0</v>
      </c>
      <c r="AZ738">
        <v>18</v>
      </c>
      <c r="BA738">
        <v>19</v>
      </c>
      <c r="BB738">
        <v>19</v>
      </c>
      <c r="BC738">
        <v>1</v>
      </c>
      <c r="BD738">
        <v>1</v>
      </c>
      <c r="BE738">
        <v>0</v>
      </c>
      <c r="BF738">
        <v>17</v>
      </c>
      <c r="BG738">
        <v>18</v>
      </c>
      <c r="BH738">
        <v>15</v>
      </c>
      <c r="BI738">
        <v>0</v>
      </c>
      <c r="BJ738">
        <v>0</v>
      </c>
      <c r="BK738">
        <v>0</v>
      </c>
      <c r="BL738">
        <v>17</v>
      </c>
      <c r="BM738">
        <v>10</v>
      </c>
      <c r="BN738">
        <v>12</v>
      </c>
      <c r="BO738">
        <v>40.200000000000003</v>
      </c>
      <c r="BP738">
        <v>40.200000000000003</v>
      </c>
      <c r="BQ738">
        <v>40.200000000000003</v>
      </c>
      <c r="BR738">
        <v>56.704999999999998</v>
      </c>
      <c r="BS738">
        <v>507</v>
      </c>
      <c r="BT738">
        <v>507</v>
      </c>
      <c r="BU738">
        <v>0</v>
      </c>
      <c r="BV738">
        <v>315.16000000000003</v>
      </c>
      <c r="BZ738" t="s">
        <v>223</v>
      </c>
      <c r="CA738" t="s">
        <v>223</v>
      </c>
      <c r="CB738" t="s">
        <v>223</v>
      </c>
      <c r="CC738" t="s">
        <v>224</v>
      </c>
      <c r="CD738" t="s">
        <v>224</v>
      </c>
      <c r="CF738" t="s">
        <v>223</v>
      </c>
      <c r="CG738" t="s">
        <v>223</v>
      </c>
      <c r="CH738" t="s">
        <v>223</v>
      </c>
      <c r="CL738" t="s">
        <v>223</v>
      </c>
      <c r="CM738" t="s">
        <v>223</v>
      </c>
      <c r="CN738" t="s">
        <v>223</v>
      </c>
      <c r="CO738">
        <v>0</v>
      </c>
      <c r="CP738">
        <v>0</v>
      </c>
      <c r="CQ738">
        <v>0</v>
      </c>
      <c r="CR738">
        <v>40.200000000000003</v>
      </c>
      <c r="CS738">
        <v>40.200000000000003</v>
      </c>
      <c r="CT738">
        <v>40.200000000000003</v>
      </c>
      <c r="CU738">
        <v>3.7</v>
      </c>
      <c r="CV738">
        <v>2.2000000000000002</v>
      </c>
      <c r="CW738">
        <v>0</v>
      </c>
      <c r="CX738">
        <v>36.1</v>
      </c>
      <c r="CY738">
        <v>36.5</v>
      </c>
      <c r="CZ738">
        <v>34.299999999999997</v>
      </c>
      <c r="DA738">
        <v>0</v>
      </c>
      <c r="DB738">
        <v>0</v>
      </c>
      <c r="DC738">
        <v>0</v>
      </c>
      <c r="DD738">
        <v>35.700000000000003</v>
      </c>
      <c r="DE738">
        <v>21.9</v>
      </c>
      <c r="DF738">
        <v>30.2</v>
      </c>
      <c r="DG738">
        <v>1598499999.99999</v>
      </c>
      <c r="DH738">
        <v>0</v>
      </c>
      <c r="DI738">
        <v>0</v>
      </c>
      <c r="DJ738">
        <v>0</v>
      </c>
      <c r="DK738">
        <v>323250000</v>
      </c>
      <c r="DL738">
        <v>300510000</v>
      </c>
      <c r="DM738">
        <v>290860000</v>
      </c>
      <c r="DN738">
        <v>1888800</v>
      </c>
      <c r="DO738">
        <v>1481500</v>
      </c>
      <c r="DP738">
        <v>0</v>
      </c>
      <c r="DQ738">
        <v>203730000</v>
      </c>
      <c r="DR738">
        <v>158240000</v>
      </c>
      <c r="DS738">
        <v>151580000</v>
      </c>
      <c r="DT738">
        <v>0</v>
      </c>
      <c r="DU738">
        <v>0</v>
      </c>
      <c r="DV738">
        <v>0</v>
      </c>
      <c r="DW738">
        <v>60881000</v>
      </c>
      <c r="DX738">
        <v>45517000</v>
      </c>
      <c r="DY738">
        <v>60542000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42577000</v>
      </c>
      <c r="ES738">
        <v>42549000</v>
      </c>
      <c r="ET738">
        <v>47710000</v>
      </c>
      <c r="EU738">
        <v>55766000</v>
      </c>
      <c r="EV738">
        <v>46347000</v>
      </c>
      <c r="EW738">
        <v>48528000</v>
      </c>
      <c r="EX738">
        <v>42296000</v>
      </c>
      <c r="EY738">
        <v>43132000</v>
      </c>
      <c r="EZ738">
        <v>39919000</v>
      </c>
      <c r="FA738">
        <v>17</v>
      </c>
      <c r="FB738">
        <v>17</v>
      </c>
      <c r="FC738">
        <v>18</v>
      </c>
      <c r="FD738">
        <v>12</v>
      </c>
      <c r="FE738">
        <v>9</v>
      </c>
      <c r="FF738">
        <v>8</v>
      </c>
      <c r="FG738">
        <v>8</v>
      </c>
      <c r="FH738">
        <v>6</v>
      </c>
      <c r="FI738">
        <v>8</v>
      </c>
      <c r="FJ738">
        <v>103</v>
      </c>
      <c r="FK738" t="s">
        <v>1490</v>
      </c>
      <c r="FO738">
        <v>733</v>
      </c>
      <c r="FP738" t="s">
        <v>1489</v>
      </c>
      <c r="FQ738" t="s">
        <v>1309</v>
      </c>
      <c r="FR738" t="s">
        <v>1488</v>
      </c>
      <c r="FS738" t="s">
        <v>1487</v>
      </c>
      <c r="FT738" t="s">
        <v>1486</v>
      </c>
      <c r="FU738" t="s">
        <v>1485</v>
      </c>
      <c r="FX738">
        <v>-1</v>
      </c>
    </row>
    <row r="739" spans="1:180" x14ac:dyDescent="0.35">
      <c r="A739" t="s">
        <v>1484</v>
      </c>
      <c r="B739" t="s">
        <v>1484</v>
      </c>
      <c r="C739">
        <v>1</v>
      </c>
      <c r="D739">
        <v>1</v>
      </c>
      <c r="E739">
        <v>1</v>
      </c>
      <c r="F739" t="s">
        <v>1483</v>
      </c>
      <c r="G739" t="s">
        <v>1482</v>
      </c>
      <c r="H739" t="s">
        <v>1481</v>
      </c>
      <c r="I739">
        <v>1</v>
      </c>
      <c r="J739">
        <v>1</v>
      </c>
      <c r="K739">
        <v>1</v>
      </c>
      <c r="L739">
        <v>1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1</v>
      </c>
      <c r="AK739">
        <v>1</v>
      </c>
      <c r="AL739">
        <v>1</v>
      </c>
      <c r="AM739">
        <v>1</v>
      </c>
      <c r="AN739">
        <v>1</v>
      </c>
      <c r="AO739">
        <v>1</v>
      </c>
      <c r="AP739">
        <v>1</v>
      </c>
      <c r="AQ739">
        <v>1</v>
      </c>
      <c r="AR739">
        <v>1</v>
      </c>
      <c r="AS739">
        <v>1</v>
      </c>
      <c r="AT739">
        <v>1</v>
      </c>
      <c r="AU739">
        <v>1</v>
      </c>
      <c r="AV739">
        <v>1</v>
      </c>
      <c r="AW739">
        <v>1</v>
      </c>
      <c r="AX739">
        <v>1</v>
      </c>
      <c r="AY739">
        <v>1</v>
      </c>
      <c r="AZ739">
        <v>1</v>
      </c>
      <c r="BA739">
        <v>1</v>
      </c>
      <c r="BB739">
        <v>1</v>
      </c>
      <c r="BC739">
        <v>1</v>
      </c>
      <c r="BD739">
        <v>1</v>
      </c>
      <c r="BE739">
        <v>1</v>
      </c>
      <c r="BF739">
        <v>1</v>
      </c>
      <c r="BG739">
        <v>1</v>
      </c>
      <c r="BH739">
        <v>1</v>
      </c>
      <c r="BI739">
        <v>1</v>
      </c>
      <c r="BJ739">
        <v>1</v>
      </c>
      <c r="BK739">
        <v>1</v>
      </c>
      <c r="BL739">
        <v>1</v>
      </c>
      <c r="BM739">
        <v>1</v>
      </c>
      <c r="BN739">
        <v>1</v>
      </c>
      <c r="BO739">
        <v>0.4</v>
      </c>
      <c r="BP739">
        <v>0.4</v>
      </c>
      <c r="BQ739">
        <v>0.4</v>
      </c>
      <c r="BR739">
        <v>296.64999999999998</v>
      </c>
      <c r="BS739">
        <v>2696</v>
      </c>
      <c r="BT739">
        <v>2696</v>
      </c>
      <c r="BU739">
        <v>7.3528999999999999E-3</v>
      </c>
      <c r="BV739">
        <v>6.1478999999999999</v>
      </c>
      <c r="BW739" t="s">
        <v>223</v>
      </c>
      <c r="BX739" t="s">
        <v>223</v>
      </c>
      <c r="BY739" t="s">
        <v>223</v>
      </c>
      <c r="BZ739" t="s">
        <v>223</v>
      </c>
      <c r="CA739" t="s">
        <v>223</v>
      </c>
      <c r="CB739" t="s">
        <v>223</v>
      </c>
      <c r="CC739" t="s">
        <v>223</v>
      </c>
      <c r="CD739" t="s">
        <v>223</v>
      </c>
      <c r="CE739" t="s">
        <v>223</v>
      </c>
      <c r="CF739" t="s">
        <v>223</v>
      </c>
      <c r="CG739" t="s">
        <v>223</v>
      </c>
      <c r="CH739" t="s">
        <v>223</v>
      </c>
      <c r="CI739" t="s">
        <v>223</v>
      </c>
      <c r="CJ739" t="s">
        <v>223</v>
      </c>
      <c r="CK739" t="s">
        <v>223</v>
      </c>
      <c r="CL739" t="s">
        <v>223</v>
      </c>
      <c r="CM739" t="s">
        <v>223</v>
      </c>
      <c r="CN739" t="s">
        <v>223</v>
      </c>
      <c r="CO739">
        <v>0.4</v>
      </c>
      <c r="CP739">
        <v>0.4</v>
      </c>
      <c r="CQ739">
        <v>0.4</v>
      </c>
      <c r="CR739">
        <v>0.4</v>
      </c>
      <c r="CS739">
        <v>0.4</v>
      </c>
      <c r="CT739">
        <v>0.4</v>
      </c>
      <c r="CU739">
        <v>0.4</v>
      </c>
      <c r="CV739">
        <v>0.4</v>
      </c>
      <c r="CW739">
        <v>0.4</v>
      </c>
      <c r="CX739">
        <v>0.4</v>
      </c>
      <c r="CY739">
        <v>0.4</v>
      </c>
      <c r="CZ739">
        <v>0.4</v>
      </c>
      <c r="DA739">
        <v>0.4</v>
      </c>
      <c r="DB739">
        <v>0.4</v>
      </c>
      <c r="DC739">
        <v>0.4</v>
      </c>
      <c r="DD739">
        <v>0.4</v>
      </c>
      <c r="DE739">
        <v>0.4</v>
      </c>
      <c r="DF739">
        <v>0.4</v>
      </c>
      <c r="DG739">
        <v>896490000</v>
      </c>
      <c r="DH739">
        <v>9223400</v>
      </c>
      <c r="DI739">
        <v>9976400</v>
      </c>
      <c r="DJ739">
        <v>10457000</v>
      </c>
      <c r="DK739">
        <v>74508000</v>
      </c>
      <c r="DL739">
        <v>77206000</v>
      </c>
      <c r="DM739">
        <v>55255000</v>
      </c>
      <c r="DN739">
        <v>75463000</v>
      </c>
      <c r="DO739">
        <v>73460000</v>
      </c>
      <c r="DP739">
        <v>53060000</v>
      </c>
      <c r="DQ739">
        <v>53905000</v>
      </c>
      <c r="DR739">
        <v>50597000</v>
      </c>
      <c r="DS739">
        <v>56296000</v>
      </c>
      <c r="DT739">
        <v>71141000</v>
      </c>
      <c r="DU739">
        <v>71758000</v>
      </c>
      <c r="DV739">
        <v>61338000</v>
      </c>
      <c r="DW739">
        <v>41381000</v>
      </c>
      <c r="DX739">
        <v>40137000</v>
      </c>
      <c r="DY739">
        <v>11324000</v>
      </c>
      <c r="DZ739">
        <v>6784600</v>
      </c>
      <c r="EA739">
        <v>8675400</v>
      </c>
      <c r="EB739">
        <v>9566500</v>
      </c>
      <c r="EC739">
        <v>29143000</v>
      </c>
      <c r="ED739">
        <v>33891000</v>
      </c>
      <c r="EE739">
        <v>27671000</v>
      </c>
      <c r="EF739">
        <v>31225000</v>
      </c>
      <c r="EG739">
        <v>34848000</v>
      </c>
      <c r="EH739">
        <v>30708000</v>
      </c>
      <c r="EI739">
        <v>2</v>
      </c>
      <c r="EJ739">
        <v>3</v>
      </c>
      <c r="EK739">
        <v>2</v>
      </c>
      <c r="EL739">
        <v>3</v>
      </c>
      <c r="EM739">
        <v>4</v>
      </c>
      <c r="EN739">
        <v>3</v>
      </c>
      <c r="EO739">
        <v>2</v>
      </c>
      <c r="EP739">
        <v>3</v>
      </c>
      <c r="EQ739">
        <v>2</v>
      </c>
      <c r="ER739">
        <v>74174000</v>
      </c>
      <c r="ES739">
        <v>79531000</v>
      </c>
      <c r="ET739">
        <v>53429000</v>
      </c>
      <c r="EU739">
        <v>102460000</v>
      </c>
      <c r="EV739">
        <v>111840000</v>
      </c>
      <c r="EW739">
        <v>87939000</v>
      </c>
      <c r="EX739">
        <v>162000000</v>
      </c>
      <c r="EY739">
        <v>174450000</v>
      </c>
      <c r="EZ739">
        <v>16786000</v>
      </c>
      <c r="FA739">
        <v>1</v>
      </c>
      <c r="FB739">
        <v>1</v>
      </c>
      <c r="FC739">
        <v>2</v>
      </c>
      <c r="FD739">
        <v>1</v>
      </c>
      <c r="FE739">
        <v>1</v>
      </c>
      <c r="FF739">
        <v>3</v>
      </c>
      <c r="FG739">
        <v>1</v>
      </c>
      <c r="FH739">
        <v>2</v>
      </c>
      <c r="FI739">
        <v>1</v>
      </c>
      <c r="FJ739">
        <v>37</v>
      </c>
      <c r="FK739" t="s">
        <v>1480</v>
      </c>
      <c r="FO739">
        <v>734</v>
      </c>
      <c r="FP739">
        <v>2999</v>
      </c>
      <c r="FQ739" t="s">
        <v>16</v>
      </c>
      <c r="FR739">
        <v>3143</v>
      </c>
      <c r="FS739" t="s">
        <v>1479</v>
      </c>
      <c r="FT739" t="s">
        <v>1478</v>
      </c>
      <c r="FU739">
        <v>27375</v>
      </c>
      <c r="FX739">
        <v>-1</v>
      </c>
    </row>
    <row r="740" spans="1:180" x14ac:dyDescent="0.35">
      <c r="A740" t="s">
        <v>1477</v>
      </c>
      <c r="B740" t="s">
        <v>1477</v>
      </c>
      <c r="C740">
        <v>2</v>
      </c>
      <c r="D740">
        <v>2</v>
      </c>
      <c r="E740">
        <v>2</v>
      </c>
      <c r="F740" t="s">
        <v>1476</v>
      </c>
      <c r="G740" t="s">
        <v>1475</v>
      </c>
      <c r="H740" t="s">
        <v>1474</v>
      </c>
      <c r="I740">
        <v>1</v>
      </c>
      <c r="J740">
        <v>2</v>
      </c>
      <c r="K740">
        <v>2</v>
      </c>
      <c r="L740">
        <v>2</v>
      </c>
      <c r="M740">
        <v>1</v>
      </c>
      <c r="N740">
        <v>1</v>
      </c>
      <c r="O740">
        <v>1</v>
      </c>
      <c r="P740">
        <v>1</v>
      </c>
      <c r="Q740">
        <v>2</v>
      </c>
      <c r="R740">
        <v>2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>
        <v>1</v>
      </c>
      <c r="AE740">
        <v>1</v>
      </c>
      <c r="AF740">
        <v>1</v>
      </c>
      <c r="AG740">
        <v>1</v>
      </c>
      <c r="AH740">
        <v>1</v>
      </c>
      <c r="AI740">
        <v>2</v>
      </c>
      <c r="AJ740">
        <v>2</v>
      </c>
      <c r="AK740">
        <v>1</v>
      </c>
      <c r="AL740">
        <v>1</v>
      </c>
      <c r="AM740">
        <v>1</v>
      </c>
      <c r="AN740">
        <v>1</v>
      </c>
      <c r="AO740">
        <v>1</v>
      </c>
      <c r="AP740">
        <v>1</v>
      </c>
      <c r="AQ740">
        <v>1</v>
      </c>
      <c r="AR740">
        <v>1</v>
      </c>
      <c r="AS740">
        <v>1</v>
      </c>
      <c r="AT740">
        <v>1</v>
      </c>
      <c r="AU740">
        <v>1</v>
      </c>
      <c r="AV740">
        <v>1</v>
      </c>
      <c r="AW740">
        <v>1</v>
      </c>
      <c r="AX740">
        <v>1</v>
      </c>
      <c r="AY740">
        <v>1</v>
      </c>
      <c r="AZ740">
        <v>1</v>
      </c>
      <c r="BA740">
        <v>2</v>
      </c>
      <c r="BB740">
        <v>2</v>
      </c>
      <c r="BC740">
        <v>1</v>
      </c>
      <c r="BD740">
        <v>1</v>
      </c>
      <c r="BE740">
        <v>1</v>
      </c>
      <c r="BF740">
        <v>1</v>
      </c>
      <c r="BG740">
        <v>1</v>
      </c>
      <c r="BH740">
        <v>1</v>
      </c>
      <c r="BI740">
        <v>1</v>
      </c>
      <c r="BJ740">
        <v>1</v>
      </c>
      <c r="BK740">
        <v>1</v>
      </c>
      <c r="BL740">
        <v>1</v>
      </c>
      <c r="BM740">
        <v>1</v>
      </c>
      <c r="BN740">
        <v>1</v>
      </c>
      <c r="BO740">
        <v>8.1</v>
      </c>
      <c r="BP740">
        <v>8.1</v>
      </c>
      <c r="BQ740">
        <v>8.1</v>
      </c>
      <c r="BR740">
        <v>38.970999999999997</v>
      </c>
      <c r="BS740">
        <v>347</v>
      </c>
      <c r="BT740">
        <v>347</v>
      </c>
      <c r="BU740">
        <v>2.9155000000000001E-3</v>
      </c>
      <c r="BV740">
        <v>10.661</v>
      </c>
      <c r="BW740" t="s">
        <v>223</v>
      </c>
      <c r="BX740" t="s">
        <v>223</v>
      </c>
      <c r="BY740" t="s">
        <v>223</v>
      </c>
      <c r="BZ740" t="s">
        <v>223</v>
      </c>
      <c r="CA740" t="s">
        <v>223</v>
      </c>
      <c r="CB740" t="s">
        <v>223</v>
      </c>
      <c r="CC740" t="s">
        <v>223</v>
      </c>
      <c r="CD740" t="s">
        <v>223</v>
      </c>
      <c r="CE740" t="s">
        <v>224</v>
      </c>
      <c r="CF740" t="s">
        <v>223</v>
      </c>
      <c r="CG740" t="s">
        <v>224</v>
      </c>
      <c r="CH740" t="s">
        <v>223</v>
      </c>
      <c r="CI740" t="s">
        <v>224</v>
      </c>
      <c r="CJ740" t="s">
        <v>223</v>
      </c>
      <c r="CK740" t="s">
        <v>223</v>
      </c>
      <c r="CL740" t="s">
        <v>223</v>
      </c>
      <c r="CM740" t="s">
        <v>223</v>
      </c>
      <c r="CN740" t="s">
        <v>223</v>
      </c>
      <c r="CO740">
        <v>3.5</v>
      </c>
      <c r="CP740">
        <v>3.5</v>
      </c>
      <c r="CQ740">
        <v>3.5</v>
      </c>
      <c r="CR740">
        <v>3.5</v>
      </c>
      <c r="CS740">
        <v>8.1</v>
      </c>
      <c r="CT740">
        <v>8.1</v>
      </c>
      <c r="CU740">
        <v>3.5</v>
      </c>
      <c r="CV740">
        <v>3.5</v>
      </c>
      <c r="CW740">
        <v>3.5</v>
      </c>
      <c r="CX740">
        <v>3.5</v>
      </c>
      <c r="CY740">
        <v>3.5</v>
      </c>
      <c r="CZ740">
        <v>3.5</v>
      </c>
      <c r="DA740">
        <v>3.5</v>
      </c>
      <c r="DB740">
        <v>3.5</v>
      </c>
      <c r="DC740">
        <v>3.5</v>
      </c>
      <c r="DD740">
        <v>3.5</v>
      </c>
      <c r="DE740">
        <v>3.5</v>
      </c>
      <c r="DF740">
        <v>3.5</v>
      </c>
      <c r="DG740">
        <v>261500000</v>
      </c>
      <c r="DH740">
        <v>7268400</v>
      </c>
      <c r="DI740">
        <v>7161400</v>
      </c>
      <c r="DJ740">
        <v>6404400</v>
      </c>
      <c r="DK740">
        <v>24869000</v>
      </c>
      <c r="DL740">
        <v>34510000</v>
      </c>
      <c r="DM740">
        <v>35945000</v>
      </c>
      <c r="DN740">
        <v>15386000</v>
      </c>
      <c r="DO740">
        <v>9908200</v>
      </c>
      <c r="DP740">
        <v>12009000</v>
      </c>
      <c r="DQ740">
        <v>15815000</v>
      </c>
      <c r="DR740">
        <v>13980000</v>
      </c>
      <c r="DS740">
        <v>17045000</v>
      </c>
      <c r="DT740">
        <v>11991000</v>
      </c>
      <c r="DU740">
        <v>11354000</v>
      </c>
      <c r="DV740">
        <v>11859000</v>
      </c>
      <c r="DW740">
        <v>7682700</v>
      </c>
      <c r="DX740">
        <v>7102800</v>
      </c>
      <c r="DY740">
        <v>11214000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32422000</v>
      </c>
      <c r="ET740">
        <v>31923000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1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1</v>
      </c>
      <c r="FK740" t="s">
        <v>1473</v>
      </c>
      <c r="FO740">
        <v>735</v>
      </c>
      <c r="FP740" t="s">
        <v>1472</v>
      </c>
      <c r="FQ740" t="s">
        <v>255</v>
      </c>
      <c r="FR740" t="s">
        <v>1471</v>
      </c>
      <c r="FS740" t="s">
        <v>1470</v>
      </c>
      <c r="FT740" t="s">
        <v>1469</v>
      </c>
      <c r="FU740" t="s">
        <v>1469</v>
      </c>
      <c r="FX740">
        <v>-1</v>
      </c>
    </row>
    <row r="741" spans="1:180" x14ac:dyDescent="0.35">
      <c r="A741" t="s">
        <v>1468</v>
      </c>
      <c r="B741" t="s">
        <v>1468</v>
      </c>
      <c r="C741">
        <v>1</v>
      </c>
      <c r="D741">
        <v>1</v>
      </c>
      <c r="E741">
        <v>1</v>
      </c>
      <c r="F741" t="s">
        <v>1467</v>
      </c>
      <c r="G741" t="s">
        <v>1466</v>
      </c>
      <c r="H741" t="s">
        <v>1465</v>
      </c>
      <c r="I741">
        <v>1</v>
      </c>
      <c r="J741">
        <v>1</v>
      </c>
      <c r="K741">
        <v>1</v>
      </c>
      <c r="L741">
        <v>1</v>
      </c>
      <c r="M741">
        <v>1</v>
      </c>
      <c r="N741">
        <v>1</v>
      </c>
      <c r="O741">
        <v>1</v>
      </c>
      <c r="P741">
        <v>1</v>
      </c>
      <c r="Q741">
        <v>0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>
        <v>1</v>
      </c>
      <c r="AE741">
        <v>1</v>
      </c>
      <c r="AF741">
        <v>1</v>
      </c>
      <c r="AG741">
        <v>1</v>
      </c>
      <c r="AH741">
        <v>1</v>
      </c>
      <c r="AI741">
        <v>0</v>
      </c>
      <c r="AJ741">
        <v>1</v>
      </c>
      <c r="AK741">
        <v>1</v>
      </c>
      <c r="AL741">
        <v>1</v>
      </c>
      <c r="AM741">
        <v>1</v>
      </c>
      <c r="AN741">
        <v>1</v>
      </c>
      <c r="AO741">
        <v>1</v>
      </c>
      <c r="AP741">
        <v>1</v>
      </c>
      <c r="AQ741">
        <v>1</v>
      </c>
      <c r="AR741">
        <v>1</v>
      </c>
      <c r="AS741">
        <v>1</v>
      </c>
      <c r="AT741">
        <v>1</v>
      </c>
      <c r="AU741">
        <v>1</v>
      </c>
      <c r="AV741">
        <v>1</v>
      </c>
      <c r="AW741">
        <v>1</v>
      </c>
      <c r="AX741">
        <v>1</v>
      </c>
      <c r="AY741">
        <v>1</v>
      </c>
      <c r="AZ741">
        <v>1</v>
      </c>
      <c r="BA741">
        <v>0</v>
      </c>
      <c r="BB741">
        <v>1</v>
      </c>
      <c r="BC741">
        <v>1</v>
      </c>
      <c r="BD741">
        <v>1</v>
      </c>
      <c r="BE741">
        <v>1</v>
      </c>
      <c r="BF741">
        <v>1</v>
      </c>
      <c r="BG741">
        <v>1</v>
      </c>
      <c r="BH741">
        <v>1</v>
      </c>
      <c r="BI741">
        <v>1</v>
      </c>
      <c r="BJ741">
        <v>1</v>
      </c>
      <c r="BK741">
        <v>1</v>
      </c>
      <c r="BL741">
        <v>1</v>
      </c>
      <c r="BM741">
        <v>1</v>
      </c>
      <c r="BN741">
        <v>1</v>
      </c>
      <c r="BO741">
        <v>1.1000000000000001</v>
      </c>
      <c r="BP741">
        <v>1.1000000000000001</v>
      </c>
      <c r="BQ741">
        <v>1.1000000000000001</v>
      </c>
      <c r="BR741">
        <v>144.96</v>
      </c>
      <c r="BS741">
        <v>1250</v>
      </c>
      <c r="BT741">
        <v>1250</v>
      </c>
      <c r="BU741">
        <v>3.8660000000000001E-3</v>
      </c>
      <c r="BV741">
        <v>6.5041000000000002</v>
      </c>
      <c r="BW741" t="s">
        <v>223</v>
      </c>
      <c r="BX741" t="s">
        <v>223</v>
      </c>
      <c r="BY741" t="s">
        <v>223</v>
      </c>
      <c r="BZ741" t="s">
        <v>223</v>
      </c>
      <c r="CB741" t="s">
        <v>223</v>
      </c>
      <c r="CC741" t="s">
        <v>223</v>
      </c>
      <c r="CD741" t="s">
        <v>223</v>
      </c>
      <c r="CE741" t="s">
        <v>223</v>
      </c>
      <c r="CF741" t="s">
        <v>223</v>
      </c>
      <c r="CG741" t="s">
        <v>223</v>
      </c>
      <c r="CH741" t="s">
        <v>223</v>
      </c>
      <c r="CI741" t="s">
        <v>223</v>
      </c>
      <c r="CJ741" t="s">
        <v>223</v>
      </c>
      <c r="CK741" t="s">
        <v>223</v>
      </c>
      <c r="CL741" t="s">
        <v>223</v>
      </c>
      <c r="CM741" t="s">
        <v>223</v>
      </c>
      <c r="CN741" t="s">
        <v>223</v>
      </c>
      <c r="CO741">
        <v>1.1000000000000001</v>
      </c>
      <c r="CP741">
        <v>1.1000000000000001</v>
      </c>
      <c r="CQ741">
        <v>1.1000000000000001</v>
      </c>
      <c r="CR741">
        <v>1.1000000000000001</v>
      </c>
      <c r="CS741">
        <v>0</v>
      </c>
      <c r="CT741">
        <v>1.1000000000000001</v>
      </c>
      <c r="CU741">
        <v>1.1000000000000001</v>
      </c>
      <c r="CV741">
        <v>1.1000000000000001</v>
      </c>
      <c r="CW741">
        <v>1.1000000000000001</v>
      </c>
      <c r="CX741">
        <v>1.1000000000000001</v>
      </c>
      <c r="CY741">
        <v>1.1000000000000001</v>
      </c>
      <c r="CZ741">
        <v>1.1000000000000001</v>
      </c>
      <c r="DA741">
        <v>1.1000000000000001</v>
      </c>
      <c r="DB741">
        <v>1.1000000000000001</v>
      </c>
      <c r="DC741">
        <v>1.1000000000000001</v>
      </c>
      <c r="DD741">
        <v>1.1000000000000001</v>
      </c>
      <c r="DE741">
        <v>1.1000000000000001</v>
      </c>
      <c r="DF741">
        <v>1.1000000000000001</v>
      </c>
      <c r="DG741">
        <v>570650000</v>
      </c>
      <c r="DH741">
        <v>14679000</v>
      </c>
      <c r="DI741">
        <v>16272000</v>
      </c>
      <c r="DJ741">
        <v>12899000</v>
      </c>
      <c r="DK741">
        <v>49324000</v>
      </c>
      <c r="DL741">
        <v>0</v>
      </c>
      <c r="DM741">
        <v>34644000</v>
      </c>
      <c r="DN741">
        <v>55597000</v>
      </c>
      <c r="DO741">
        <v>47243000</v>
      </c>
      <c r="DP741">
        <v>34683000</v>
      </c>
      <c r="DQ741">
        <v>38003000</v>
      </c>
      <c r="DR741">
        <v>31626000</v>
      </c>
      <c r="DS741">
        <v>29618000</v>
      </c>
      <c r="DT741">
        <v>53447000</v>
      </c>
      <c r="DU741">
        <v>40028000</v>
      </c>
      <c r="DV741">
        <v>39395000</v>
      </c>
      <c r="DW741">
        <v>30229000</v>
      </c>
      <c r="DX741">
        <v>21117000</v>
      </c>
      <c r="DY741">
        <v>21849000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 t="s">
        <v>1464</v>
      </c>
      <c r="FO741">
        <v>736</v>
      </c>
      <c r="FP741">
        <v>4897</v>
      </c>
      <c r="FQ741" t="s">
        <v>16</v>
      </c>
      <c r="FR741">
        <v>5170</v>
      </c>
      <c r="FS741" t="s">
        <v>1463</v>
      </c>
      <c r="FT741" t="s">
        <v>1462</v>
      </c>
      <c r="FU741">
        <v>47800</v>
      </c>
      <c r="FV741" t="s">
        <v>1461</v>
      </c>
      <c r="FW741" t="s">
        <v>1460</v>
      </c>
      <c r="FX741">
        <v>-1</v>
      </c>
    </row>
    <row r="742" spans="1:180" x14ac:dyDescent="0.35">
      <c r="A742" t="s">
        <v>1459</v>
      </c>
      <c r="B742" t="s">
        <v>1459</v>
      </c>
      <c r="C742">
        <v>8</v>
      </c>
      <c r="D742">
        <v>8</v>
      </c>
      <c r="E742">
        <v>8</v>
      </c>
      <c r="F742" t="s">
        <v>1458</v>
      </c>
      <c r="G742" t="s">
        <v>1457</v>
      </c>
      <c r="H742" t="s">
        <v>1456</v>
      </c>
      <c r="I742">
        <v>1</v>
      </c>
      <c r="J742">
        <v>8</v>
      </c>
      <c r="K742">
        <v>8</v>
      </c>
      <c r="L742">
        <v>8</v>
      </c>
      <c r="M742">
        <v>7</v>
      </c>
      <c r="N742">
        <v>7</v>
      </c>
      <c r="O742">
        <v>6</v>
      </c>
      <c r="P742">
        <v>8</v>
      </c>
      <c r="Q742">
        <v>6</v>
      </c>
      <c r="R742">
        <v>7</v>
      </c>
      <c r="S742">
        <v>5</v>
      </c>
      <c r="T742">
        <v>5</v>
      </c>
      <c r="U742">
        <v>5</v>
      </c>
      <c r="V742">
        <v>2</v>
      </c>
      <c r="W742">
        <v>3</v>
      </c>
      <c r="X742">
        <v>3</v>
      </c>
      <c r="Y742">
        <v>5</v>
      </c>
      <c r="Z742">
        <v>5</v>
      </c>
      <c r="AA742">
        <v>4</v>
      </c>
      <c r="AB742">
        <v>6</v>
      </c>
      <c r="AC742">
        <v>6</v>
      </c>
      <c r="AD742">
        <v>6</v>
      </c>
      <c r="AE742">
        <v>7</v>
      </c>
      <c r="AF742">
        <v>7</v>
      </c>
      <c r="AG742">
        <v>6</v>
      </c>
      <c r="AH742">
        <v>8</v>
      </c>
      <c r="AI742">
        <v>6</v>
      </c>
      <c r="AJ742">
        <v>7</v>
      </c>
      <c r="AK742">
        <v>5</v>
      </c>
      <c r="AL742">
        <v>5</v>
      </c>
      <c r="AM742">
        <v>5</v>
      </c>
      <c r="AN742">
        <v>2</v>
      </c>
      <c r="AO742">
        <v>3</v>
      </c>
      <c r="AP742">
        <v>3</v>
      </c>
      <c r="AQ742">
        <v>5</v>
      </c>
      <c r="AR742">
        <v>5</v>
      </c>
      <c r="AS742">
        <v>4</v>
      </c>
      <c r="AT742">
        <v>6</v>
      </c>
      <c r="AU742">
        <v>6</v>
      </c>
      <c r="AV742">
        <v>6</v>
      </c>
      <c r="AW742">
        <v>7</v>
      </c>
      <c r="AX742">
        <v>7</v>
      </c>
      <c r="AY742">
        <v>6</v>
      </c>
      <c r="AZ742">
        <v>8</v>
      </c>
      <c r="BA742">
        <v>6</v>
      </c>
      <c r="BB742">
        <v>7</v>
      </c>
      <c r="BC742">
        <v>5</v>
      </c>
      <c r="BD742">
        <v>5</v>
      </c>
      <c r="BE742">
        <v>5</v>
      </c>
      <c r="BF742">
        <v>2</v>
      </c>
      <c r="BG742">
        <v>3</v>
      </c>
      <c r="BH742">
        <v>3</v>
      </c>
      <c r="BI742">
        <v>5</v>
      </c>
      <c r="BJ742">
        <v>5</v>
      </c>
      <c r="BK742">
        <v>4</v>
      </c>
      <c r="BL742">
        <v>6</v>
      </c>
      <c r="BM742">
        <v>6</v>
      </c>
      <c r="BN742">
        <v>6</v>
      </c>
      <c r="BO742">
        <v>26.9</v>
      </c>
      <c r="BP742">
        <v>26.9</v>
      </c>
      <c r="BQ742">
        <v>26.9</v>
      </c>
      <c r="BR742">
        <v>46.276000000000003</v>
      </c>
      <c r="BS742">
        <v>405</v>
      </c>
      <c r="BT742">
        <v>405</v>
      </c>
      <c r="BU742">
        <v>0</v>
      </c>
      <c r="BV742">
        <v>210.37</v>
      </c>
      <c r="BW742" t="s">
        <v>223</v>
      </c>
      <c r="BX742" t="s">
        <v>223</v>
      </c>
      <c r="BY742" t="s">
        <v>223</v>
      </c>
      <c r="BZ742" t="s">
        <v>223</v>
      </c>
      <c r="CA742" t="s">
        <v>223</v>
      </c>
      <c r="CB742" t="s">
        <v>223</v>
      </c>
      <c r="CC742" t="s">
        <v>223</v>
      </c>
      <c r="CD742" t="s">
        <v>223</v>
      </c>
      <c r="CE742" t="s">
        <v>223</v>
      </c>
      <c r="CF742" t="s">
        <v>224</v>
      </c>
      <c r="CG742" t="s">
        <v>223</v>
      </c>
      <c r="CH742" t="s">
        <v>223</v>
      </c>
      <c r="CI742" t="s">
        <v>223</v>
      </c>
      <c r="CJ742" t="s">
        <v>223</v>
      </c>
      <c r="CK742" t="s">
        <v>223</v>
      </c>
      <c r="CL742" t="s">
        <v>223</v>
      </c>
      <c r="CM742" t="s">
        <v>223</v>
      </c>
      <c r="CN742" t="s">
        <v>223</v>
      </c>
      <c r="CO742">
        <v>22.7</v>
      </c>
      <c r="CP742">
        <v>21.7</v>
      </c>
      <c r="CQ742">
        <v>18.8</v>
      </c>
      <c r="CR742">
        <v>26.9</v>
      </c>
      <c r="CS742">
        <v>21.2</v>
      </c>
      <c r="CT742">
        <v>21.2</v>
      </c>
      <c r="CU742">
        <v>16</v>
      </c>
      <c r="CV742">
        <v>16</v>
      </c>
      <c r="CW742">
        <v>11.9</v>
      </c>
      <c r="CX742">
        <v>6.9</v>
      </c>
      <c r="CY742">
        <v>8.9</v>
      </c>
      <c r="CZ742">
        <v>8.9</v>
      </c>
      <c r="DA742">
        <v>16</v>
      </c>
      <c r="DB742">
        <v>16</v>
      </c>
      <c r="DC742">
        <v>11.9</v>
      </c>
      <c r="DD742">
        <v>17.5</v>
      </c>
      <c r="DE742">
        <v>16</v>
      </c>
      <c r="DF742">
        <v>16</v>
      </c>
      <c r="DG742">
        <v>622630000</v>
      </c>
      <c r="DH742">
        <v>45828000</v>
      </c>
      <c r="DI742">
        <v>41643000</v>
      </c>
      <c r="DJ742">
        <v>40457000</v>
      </c>
      <c r="DK742">
        <v>68385000</v>
      </c>
      <c r="DL742">
        <v>61342000</v>
      </c>
      <c r="DM742">
        <v>59843000</v>
      </c>
      <c r="DN742">
        <v>29395000</v>
      </c>
      <c r="DO742">
        <v>24456000</v>
      </c>
      <c r="DP742">
        <v>27966000</v>
      </c>
      <c r="DQ742">
        <v>7534600</v>
      </c>
      <c r="DR742">
        <v>15993000</v>
      </c>
      <c r="DS742">
        <v>16366000</v>
      </c>
      <c r="DT742">
        <v>28728000</v>
      </c>
      <c r="DU742">
        <v>28316000</v>
      </c>
      <c r="DV742">
        <v>29216000</v>
      </c>
      <c r="DW742">
        <v>29939000</v>
      </c>
      <c r="DX742">
        <v>30508000</v>
      </c>
      <c r="DY742">
        <v>36718000</v>
      </c>
      <c r="DZ742">
        <v>20602000</v>
      </c>
      <c r="EA742">
        <v>20242000</v>
      </c>
      <c r="EB742">
        <v>21587000</v>
      </c>
      <c r="EC742">
        <v>6882200</v>
      </c>
      <c r="ED742">
        <v>5378200</v>
      </c>
      <c r="EE742">
        <v>6493600</v>
      </c>
      <c r="EF742">
        <v>5221700</v>
      </c>
      <c r="EG742">
        <v>5075800</v>
      </c>
      <c r="EH742">
        <v>5098300</v>
      </c>
      <c r="EI742">
        <v>3</v>
      </c>
      <c r="EJ742">
        <v>3</v>
      </c>
      <c r="EK742">
        <v>3</v>
      </c>
      <c r="EL742">
        <v>2</v>
      </c>
      <c r="EM742">
        <v>1</v>
      </c>
      <c r="EN742">
        <v>0</v>
      </c>
      <c r="EO742">
        <v>2</v>
      </c>
      <c r="EP742">
        <v>1</v>
      </c>
      <c r="EQ742">
        <v>1</v>
      </c>
      <c r="ER742">
        <v>24820000</v>
      </c>
      <c r="ES742">
        <v>19694000</v>
      </c>
      <c r="ET742">
        <v>19942000</v>
      </c>
      <c r="EU742">
        <v>16158000</v>
      </c>
      <c r="EV742">
        <v>24189000</v>
      </c>
      <c r="EW742">
        <v>14124000</v>
      </c>
      <c r="EX742">
        <v>40077000</v>
      </c>
      <c r="EY742">
        <v>56083000</v>
      </c>
      <c r="EZ742">
        <v>63026000</v>
      </c>
      <c r="FA742">
        <v>2</v>
      </c>
      <c r="FB742">
        <v>2</v>
      </c>
      <c r="FC742">
        <v>1</v>
      </c>
      <c r="FD742">
        <v>0</v>
      </c>
      <c r="FE742">
        <v>1</v>
      </c>
      <c r="FF742">
        <v>0</v>
      </c>
      <c r="FG742">
        <v>3</v>
      </c>
      <c r="FH742">
        <v>2</v>
      </c>
      <c r="FI742">
        <v>2</v>
      </c>
      <c r="FJ742">
        <v>29</v>
      </c>
      <c r="FK742" t="s">
        <v>1455</v>
      </c>
      <c r="FO742">
        <v>737</v>
      </c>
      <c r="FP742" t="s">
        <v>1454</v>
      </c>
      <c r="FQ742" t="s">
        <v>436</v>
      </c>
      <c r="FR742" t="s">
        <v>1453</v>
      </c>
      <c r="FS742" t="s">
        <v>1452</v>
      </c>
      <c r="FT742" t="s">
        <v>1451</v>
      </c>
      <c r="FU742" t="s">
        <v>1450</v>
      </c>
      <c r="FV742">
        <v>365</v>
      </c>
      <c r="FW742">
        <v>41</v>
      </c>
      <c r="FX742">
        <v>-1</v>
      </c>
    </row>
    <row r="743" spans="1:180" x14ac:dyDescent="0.35">
      <c r="A743" t="s">
        <v>1449</v>
      </c>
      <c r="B743" t="s">
        <v>1449</v>
      </c>
      <c r="C743">
        <v>2</v>
      </c>
      <c r="D743">
        <v>2</v>
      </c>
      <c r="E743">
        <v>2</v>
      </c>
      <c r="F743" t="s">
        <v>1448</v>
      </c>
      <c r="G743" t="s">
        <v>1447</v>
      </c>
      <c r="H743" t="s">
        <v>1446</v>
      </c>
      <c r="I743">
        <v>1</v>
      </c>
      <c r="J743">
        <v>2</v>
      </c>
      <c r="K743">
        <v>2</v>
      </c>
      <c r="L743">
        <v>2</v>
      </c>
      <c r="M743">
        <v>0</v>
      </c>
      <c r="N743">
        <v>0</v>
      </c>
      <c r="O743">
        <v>0</v>
      </c>
      <c r="P743">
        <v>2</v>
      </c>
      <c r="Q743">
        <v>1</v>
      </c>
      <c r="R743">
        <v>2</v>
      </c>
      <c r="S743">
        <v>0</v>
      </c>
      <c r="T743">
        <v>0</v>
      </c>
      <c r="U743">
        <v>0</v>
      </c>
      <c r="V743">
        <v>1</v>
      </c>
      <c r="W743">
        <v>1</v>
      </c>
      <c r="X743">
        <v>0</v>
      </c>
      <c r="Y743">
        <v>0</v>
      </c>
      <c r="Z743">
        <v>0</v>
      </c>
      <c r="AA743">
        <v>0</v>
      </c>
      <c r="AB743">
        <v>1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2</v>
      </c>
      <c r="AI743">
        <v>1</v>
      </c>
      <c r="AJ743">
        <v>2</v>
      </c>
      <c r="AK743">
        <v>0</v>
      </c>
      <c r="AL743">
        <v>0</v>
      </c>
      <c r="AM743">
        <v>0</v>
      </c>
      <c r="AN743">
        <v>1</v>
      </c>
      <c r="AO743">
        <v>1</v>
      </c>
      <c r="AP743">
        <v>0</v>
      </c>
      <c r="AQ743">
        <v>0</v>
      </c>
      <c r="AR743">
        <v>0</v>
      </c>
      <c r="AS743">
        <v>0</v>
      </c>
      <c r="AT743">
        <v>1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2</v>
      </c>
      <c r="BA743">
        <v>1</v>
      </c>
      <c r="BB743">
        <v>2</v>
      </c>
      <c r="BC743">
        <v>0</v>
      </c>
      <c r="BD743">
        <v>0</v>
      </c>
      <c r="BE743">
        <v>0</v>
      </c>
      <c r="BF743">
        <v>1</v>
      </c>
      <c r="BG743">
        <v>1</v>
      </c>
      <c r="BH743">
        <v>0</v>
      </c>
      <c r="BI743">
        <v>0</v>
      </c>
      <c r="BJ743">
        <v>0</v>
      </c>
      <c r="BK743">
        <v>0</v>
      </c>
      <c r="BL743">
        <v>1</v>
      </c>
      <c r="BM743">
        <v>0</v>
      </c>
      <c r="BN743">
        <v>0</v>
      </c>
      <c r="BO743">
        <v>6.8</v>
      </c>
      <c r="BP743">
        <v>6.8</v>
      </c>
      <c r="BQ743">
        <v>6.8</v>
      </c>
      <c r="BR743">
        <v>85.034000000000006</v>
      </c>
      <c r="BS743">
        <v>775</v>
      </c>
      <c r="BT743">
        <v>775</v>
      </c>
      <c r="BU743">
        <v>0</v>
      </c>
      <c r="BV743">
        <v>21.931999999999999</v>
      </c>
      <c r="BZ743" t="s">
        <v>223</v>
      </c>
      <c r="CA743" t="s">
        <v>223</v>
      </c>
      <c r="CB743" t="s">
        <v>223</v>
      </c>
      <c r="CF743" t="s">
        <v>224</v>
      </c>
      <c r="CG743" t="s">
        <v>223</v>
      </c>
      <c r="CL743" t="s">
        <v>224</v>
      </c>
      <c r="CO743">
        <v>0</v>
      </c>
      <c r="CP743">
        <v>0</v>
      </c>
      <c r="CQ743">
        <v>0</v>
      </c>
      <c r="CR743">
        <v>6.8</v>
      </c>
      <c r="CS743">
        <v>2.8</v>
      </c>
      <c r="CT743">
        <v>6.8</v>
      </c>
      <c r="CU743">
        <v>0</v>
      </c>
      <c r="CV743">
        <v>0</v>
      </c>
      <c r="CW743">
        <v>0</v>
      </c>
      <c r="CX743">
        <v>2.8</v>
      </c>
      <c r="CY743">
        <v>2.8</v>
      </c>
      <c r="CZ743">
        <v>0</v>
      </c>
      <c r="DA743">
        <v>0</v>
      </c>
      <c r="DB743">
        <v>0</v>
      </c>
      <c r="DC743">
        <v>0</v>
      </c>
      <c r="DD743">
        <v>2.8</v>
      </c>
      <c r="DE743">
        <v>0</v>
      </c>
      <c r="DF743">
        <v>0</v>
      </c>
      <c r="DG743">
        <v>30559000</v>
      </c>
      <c r="DH743">
        <v>0</v>
      </c>
      <c r="DI743">
        <v>0</v>
      </c>
      <c r="DJ743">
        <v>0</v>
      </c>
      <c r="DK743">
        <v>10931000</v>
      </c>
      <c r="DL743">
        <v>5739900</v>
      </c>
      <c r="DM743">
        <v>9844000</v>
      </c>
      <c r="DN743">
        <v>0</v>
      </c>
      <c r="DO743">
        <v>0</v>
      </c>
      <c r="DP743">
        <v>0</v>
      </c>
      <c r="DQ743">
        <v>1834100</v>
      </c>
      <c r="DR743">
        <v>1934300</v>
      </c>
      <c r="DS743">
        <v>0</v>
      </c>
      <c r="DT743">
        <v>0</v>
      </c>
      <c r="DU743">
        <v>0</v>
      </c>
      <c r="DV743">
        <v>0</v>
      </c>
      <c r="DW743">
        <v>275850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8231500</v>
      </c>
      <c r="ES743">
        <v>6779500</v>
      </c>
      <c r="ET743">
        <v>9420800</v>
      </c>
      <c r="EU743">
        <v>2685700</v>
      </c>
      <c r="EV743">
        <v>4404900</v>
      </c>
      <c r="EW743">
        <v>0</v>
      </c>
      <c r="EX743">
        <v>1009500</v>
      </c>
      <c r="EY743">
        <v>0</v>
      </c>
      <c r="EZ743">
        <v>0</v>
      </c>
      <c r="FA743">
        <v>1</v>
      </c>
      <c r="FB743">
        <v>1</v>
      </c>
      <c r="FC743">
        <v>2</v>
      </c>
      <c r="FD743">
        <v>0</v>
      </c>
      <c r="FE743">
        <v>1</v>
      </c>
      <c r="FF743">
        <v>0</v>
      </c>
      <c r="FG743">
        <v>0</v>
      </c>
      <c r="FH743">
        <v>0</v>
      </c>
      <c r="FI743">
        <v>0</v>
      </c>
      <c r="FJ743">
        <v>5</v>
      </c>
      <c r="FK743" t="s">
        <v>1445</v>
      </c>
      <c r="FO743">
        <v>738</v>
      </c>
      <c r="FP743" t="s">
        <v>1444</v>
      </c>
      <c r="FQ743" t="s">
        <v>255</v>
      </c>
      <c r="FR743" t="s">
        <v>1443</v>
      </c>
      <c r="FS743" t="s">
        <v>1442</v>
      </c>
      <c r="FT743" t="s">
        <v>1441</v>
      </c>
      <c r="FU743" t="s">
        <v>1440</v>
      </c>
      <c r="FX743">
        <v>-1</v>
      </c>
    </row>
    <row r="744" spans="1:180" x14ac:dyDescent="0.35">
      <c r="A744" t="s">
        <v>1439</v>
      </c>
      <c r="B744" t="s">
        <v>1439</v>
      </c>
      <c r="C744">
        <v>2</v>
      </c>
      <c r="D744">
        <v>2</v>
      </c>
      <c r="E744">
        <v>2</v>
      </c>
      <c r="F744" t="s">
        <v>1438</v>
      </c>
      <c r="G744" t="s">
        <v>1437</v>
      </c>
      <c r="H744" t="s">
        <v>1436</v>
      </c>
      <c r="I744">
        <v>1</v>
      </c>
      <c r="J744">
        <v>2</v>
      </c>
      <c r="K744">
        <v>2</v>
      </c>
      <c r="L744">
        <v>2</v>
      </c>
      <c r="M744">
        <v>0</v>
      </c>
      <c r="N744">
        <v>0</v>
      </c>
      <c r="O744">
        <v>0</v>
      </c>
      <c r="P744">
        <v>2</v>
      </c>
      <c r="Q744">
        <v>2</v>
      </c>
      <c r="R744">
        <v>2</v>
      </c>
      <c r="S744">
        <v>1</v>
      </c>
      <c r="T744">
        <v>2</v>
      </c>
      <c r="U744">
        <v>1</v>
      </c>
      <c r="V744">
        <v>2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>
        <v>2</v>
      </c>
      <c r="AE744">
        <v>0</v>
      </c>
      <c r="AF744">
        <v>0</v>
      </c>
      <c r="AG744">
        <v>0</v>
      </c>
      <c r="AH744">
        <v>2</v>
      </c>
      <c r="AI744">
        <v>2</v>
      </c>
      <c r="AJ744">
        <v>2</v>
      </c>
      <c r="AK744">
        <v>1</v>
      </c>
      <c r="AL744">
        <v>2</v>
      </c>
      <c r="AM744">
        <v>1</v>
      </c>
      <c r="AN744">
        <v>2</v>
      </c>
      <c r="AO744">
        <v>1</v>
      </c>
      <c r="AP744">
        <v>1</v>
      </c>
      <c r="AQ744">
        <v>1</v>
      </c>
      <c r="AR744">
        <v>1</v>
      </c>
      <c r="AS744">
        <v>1</v>
      </c>
      <c r="AT744">
        <v>1</v>
      </c>
      <c r="AU744">
        <v>1</v>
      </c>
      <c r="AV744">
        <v>2</v>
      </c>
      <c r="AW744">
        <v>0</v>
      </c>
      <c r="AX744">
        <v>0</v>
      </c>
      <c r="AY744">
        <v>0</v>
      </c>
      <c r="AZ744">
        <v>2</v>
      </c>
      <c r="BA744">
        <v>2</v>
      </c>
      <c r="BB744">
        <v>2</v>
      </c>
      <c r="BC744">
        <v>1</v>
      </c>
      <c r="BD744">
        <v>2</v>
      </c>
      <c r="BE744">
        <v>1</v>
      </c>
      <c r="BF744">
        <v>2</v>
      </c>
      <c r="BG744">
        <v>1</v>
      </c>
      <c r="BH744">
        <v>1</v>
      </c>
      <c r="BI744">
        <v>1</v>
      </c>
      <c r="BJ744">
        <v>1</v>
      </c>
      <c r="BK744">
        <v>1</v>
      </c>
      <c r="BL744">
        <v>1</v>
      </c>
      <c r="BM744">
        <v>1</v>
      </c>
      <c r="BN744">
        <v>2</v>
      </c>
      <c r="BO744">
        <v>5</v>
      </c>
      <c r="BP744">
        <v>5</v>
      </c>
      <c r="BQ744">
        <v>5</v>
      </c>
      <c r="BR744">
        <v>62.216000000000001</v>
      </c>
      <c r="BS744">
        <v>576</v>
      </c>
      <c r="BT744">
        <v>576</v>
      </c>
      <c r="BU744">
        <v>0</v>
      </c>
      <c r="BV744">
        <v>13.48</v>
      </c>
      <c r="BZ744" t="s">
        <v>223</v>
      </c>
      <c r="CA744" t="s">
        <v>223</v>
      </c>
      <c r="CB744" t="s">
        <v>223</v>
      </c>
      <c r="CC744" t="s">
        <v>224</v>
      </c>
      <c r="CD744" t="s">
        <v>223</v>
      </c>
      <c r="CE744" t="s">
        <v>224</v>
      </c>
      <c r="CF744" t="s">
        <v>223</v>
      </c>
      <c r="CG744" t="s">
        <v>223</v>
      </c>
      <c r="CH744" t="s">
        <v>223</v>
      </c>
      <c r="CI744" t="s">
        <v>223</v>
      </c>
      <c r="CJ744" t="s">
        <v>223</v>
      </c>
      <c r="CK744" t="s">
        <v>223</v>
      </c>
      <c r="CL744" t="s">
        <v>223</v>
      </c>
      <c r="CM744" t="s">
        <v>224</v>
      </c>
      <c r="CN744" t="s">
        <v>223</v>
      </c>
      <c r="CO744">
        <v>0</v>
      </c>
      <c r="CP744">
        <v>0</v>
      </c>
      <c r="CQ744">
        <v>0</v>
      </c>
      <c r="CR744">
        <v>5</v>
      </c>
      <c r="CS744">
        <v>5</v>
      </c>
      <c r="CT744">
        <v>5</v>
      </c>
      <c r="CU744">
        <v>2.4</v>
      </c>
      <c r="CV744">
        <v>5</v>
      </c>
      <c r="CW744">
        <v>2.4</v>
      </c>
      <c r="CX744">
        <v>5</v>
      </c>
      <c r="CY744">
        <v>2.4</v>
      </c>
      <c r="CZ744">
        <v>2.4</v>
      </c>
      <c r="DA744">
        <v>2.4</v>
      </c>
      <c r="DB744">
        <v>2.4</v>
      </c>
      <c r="DC744">
        <v>2.4</v>
      </c>
      <c r="DD744">
        <v>2.6</v>
      </c>
      <c r="DE744">
        <v>2.4</v>
      </c>
      <c r="DF744">
        <v>5</v>
      </c>
      <c r="DG744">
        <v>237730000</v>
      </c>
      <c r="DH744">
        <v>0</v>
      </c>
      <c r="DI744">
        <v>0</v>
      </c>
      <c r="DJ744">
        <v>0</v>
      </c>
      <c r="DK744">
        <v>21544000</v>
      </c>
      <c r="DL744">
        <v>18231000</v>
      </c>
      <c r="DM744">
        <v>18211000</v>
      </c>
      <c r="DN744">
        <v>6780600</v>
      </c>
      <c r="DO744">
        <v>17677000</v>
      </c>
      <c r="DP744">
        <v>7261600</v>
      </c>
      <c r="DQ744">
        <v>33087000</v>
      </c>
      <c r="DR744">
        <v>15403000</v>
      </c>
      <c r="DS744">
        <v>18405000</v>
      </c>
      <c r="DT744">
        <v>15026000</v>
      </c>
      <c r="DU744">
        <v>21747000</v>
      </c>
      <c r="DV744">
        <v>19817000</v>
      </c>
      <c r="DW744">
        <v>4392200</v>
      </c>
      <c r="DX744">
        <v>11045000</v>
      </c>
      <c r="DY744">
        <v>9100100</v>
      </c>
      <c r="DZ744">
        <v>0</v>
      </c>
      <c r="EA744">
        <v>0</v>
      </c>
      <c r="EB744">
        <v>0</v>
      </c>
      <c r="EC744">
        <v>2152500</v>
      </c>
      <c r="ED744">
        <v>2109500</v>
      </c>
      <c r="EE744">
        <v>2471200</v>
      </c>
      <c r="EF744">
        <v>9157300</v>
      </c>
      <c r="EG744">
        <v>10274000</v>
      </c>
      <c r="EH744">
        <v>8623100</v>
      </c>
      <c r="EI744">
        <v>0</v>
      </c>
      <c r="EJ744">
        <v>0</v>
      </c>
      <c r="EK744">
        <v>0</v>
      </c>
      <c r="EL744">
        <v>0</v>
      </c>
      <c r="EM744">
        <v>1</v>
      </c>
      <c r="EN744">
        <v>0</v>
      </c>
      <c r="EO744">
        <v>1</v>
      </c>
      <c r="EP744">
        <v>1</v>
      </c>
      <c r="EQ744">
        <v>2</v>
      </c>
      <c r="ER744">
        <v>17512000</v>
      </c>
      <c r="ES744">
        <v>17976000</v>
      </c>
      <c r="ET744">
        <v>18578000</v>
      </c>
      <c r="EU744">
        <v>27137000</v>
      </c>
      <c r="EV744">
        <v>25641000</v>
      </c>
      <c r="EW744">
        <v>18862000</v>
      </c>
      <c r="EX744">
        <v>22244000</v>
      </c>
      <c r="EY744">
        <v>37093000</v>
      </c>
      <c r="EZ744">
        <v>20031000</v>
      </c>
      <c r="FA744">
        <v>1</v>
      </c>
      <c r="FB744">
        <v>1</v>
      </c>
      <c r="FC744">
        <v>1</v>
      </c>
      <c r="FD744">
        <v>3</v>
      </c>
      <c r="FE744">
        <v>1</v>
      </c>
      <c r="FF744">
        <v>1</v>
      </c>
      <c r="FG744">
        <v>1</v>
      </c>
      <c r="FH744">
        <v>0</v>
      </c>
      <c r="FI744">
        <v>1</v>
      </c>
      <c r="FJ744">
        <v>15</v>
      </c>
      <c r="FK744" t="s">
        <v>1435</v>
      </c>
      <c r="FO744">
        <v>739</v>
      </c>
      <c r="FP744" t="s">
        <v>1434</v>
      </c>
      <c r="FQ744" t="s">
        <v>255</v>
      </c>
      <c r="FR744" t="s">
        <v>1433</v>
      </c>
      <c r="FS744" t="s">
        <v>1432</v>
      </c>
      <c r="FT744" t="s">
        <v>1431</v>
      </c>
      <c r="FU744" t="s">
        <v>1430</v>
      </c>
      <c r="FX744">
        <v>-1</v>
      </c>
    </row>
    <row r="745" spans="1:180" x14ac:dyDescent="0.35">
      <c r="A745" t="s">
        <v>1429</v>
      </c>
      <c r="B745" t="s">
        <v>1429</v>
      </c>
      <c r="C745">
        <v>5</v>
      </c>
      <c r="D745">
        <v>5</v>
      </c>
      <c r="E745">
        <v>5</v>
      </c>
      <c r="F745" t="s">
        <v>1428</v>
      </c>
      <c r="G745" t="s">
        <v>1427</v>
      </c>
      <c r="H745" t="s">
        <v>1426</v>
      </c>
      <c r="I745">
        <v>1</v>
      </c>
      <c r="J745">
        <v>5</v>
      </c>
      <c r="K745">
        <v>5</v>
      </c>
      <c r="L745">
        <v>5</v>
      </c>
      <c r="M745">
        <v>3</v>
      </c>
      <c r="N745">
        <v>5</v>
      </c>
      <c r="O745">
        <v>4</v>
      </c>
      <c r="P745">
        <v>2</v>
      </c>
      <c r="Q745">
        <v>2</v>
      </c>
      <c r="R745">
        <v>4</v>
      </c>
      <c r="S745">
        <v>2</v>
      </c>
      <c r="T745">
        <v>1</v>
      </c>
      <c r="U745">
        <v>2</v>
      </c>
      <c r="V745">
        <v>2</v>
      </c>
      <c r="W745">
        <v>3</v>
      </c>
      <c r="X745">
        <v>1</v>
      </c>
      <c r="Y745">
        <v>2</v>
      </c>
      <c r="Z745">
        <v>2</v>
      </c>
      <c r="AA745">
        <v>3</v>
      </c>
      <c r="AB745">
        <v>3</v>
      </c>
      <c r="AC745">
        <v>2</v>
      </c>
      <c r="AD745">
        <v>3</v>
      </c>
      <c r="AE745">
        <v>3</v>
      </c>
      <c r="AF745">
        <v>5</v>
      </c>
      <c r="AG745">
        <v>4</v>
      </c>
      <c r="AH745">
        <v>2</v>
      </c>
      <c r="AI745">
        <v>2</v>
      </c>
      <c r="AJ745">
        <v>4</v>
      </c>
      <c r="AK745">
        <v>2</v>
      </c>
      <c r="AL745">
        <v>1</v>
      </c>
      <c r="AM745">
        <v>2</v>
      </c>
      <c r="AN745">
        <v>2</v>
      </c>
      <c r="AO745">
        <v>3</v>
      </c>
      <c r="AP745">
        <v>1</v>
      </c>
      <c r="AQ745">
        <v>2</v>
      </c>
      <c r="AR745">
        <v>2</v>
      </c>
      <c r="AS745">
        <v>3</v>
      </c>
      <c r="AT745">
        <v>3</v>
      </c>
      <c r="AU745">
        <v>2</v>
      </c>
      <c r="AV745">
        <v>3</v>
      </c>
      <c r="AW745">
        <v>3</v>
      </c>
      <c r="AX745">
        <v>5</v>
      </c>
      <c r="AY745">
        <v>4</v>
      </c>
      <c r="AZ745">
        <v>2</v>
      </c>
      <c r="BA745">
        <v>2</v>
      </c>
      <c r="BB745">
        <v>4</v>
      </c>
      <c r="BC745">
        <v>2</v>
      </c>
      <c r="BD745">
        <v>1</v>
      </c>
      <c r="BE745">
        <v>2</v>
      </c>
      <c r="BF745">
        <v>2</v>
      </c>
      <c r="BG745">
        <v>3</v>
      </c>
      <c r="BH745">
        <v>1</v>
      </c>
      <c r="BI745">
        <v>2</v>
      </c>
      <c r="BJ745">
        <v>2</v>
      </c>
      <c r="BK745">
        <v>3</v>
      </c>
      <c r="BL745">
        <v>3</v>
      </c>
      <c r="BM745">
        <v>2</v>
      </c>
      <c r="BN745">
        <v>3</v>
      </c>
      <c r="BO745">
        <v>16.2</v>
      </c>
      <c r="BP745">
        <v>16.2</v>
      </c>
      <c r="BQ745">
        <v>16.2</v>
      </c>
      <c r="BR745">
        <v>49.363999999999997</v>
      </c>
      <c r="BS745">
        <v>445</v>
      </c>
      <c r="BT745">
        <v>445</v>
      </c>
      <c r="BU745">
        <v>0</v>
      </c>
      <c r="BV745">
        <v>70.126999999999995</v>
      </c>
      <c r="BW745" t="s">
        <v>223</v>
      </c>
      <c r="BX745" t="s">
        <v>223</v>
      </c>
      <c r="BY745" t="s">
        <v>223</v>
      </c>
      <c r="BZ745" t="s">
        <v>223</v>
      </c>
      <c r="CA745" t="s">
        <v>224</v>
      </c>
      <c r="CB745" t="s">
        <v>223</v>
      </c>
      <c r="CC745" t="s">
        <v>224</v>
      </c>
      <c r="CD745" t="s">
        <v>224</v>
      </c>
      <c r="CE745" t="s">
        <v>224</v>
      </c>
      <c r="CF745" t="s">
        <v>224</v>
      </c>
      <c r="CG745" t="s">
        <v>224</v>
      </c>
      <c r="CH745" t="s">
        <v>224</v>
      </c>
      <c r="CI745" t="s">
        <v>223</v>
      </c>
      <c r="CJ745" t="s">
        <v>223</v>
      </c>
      <c r="CK745" t="s">
        <v>223</v>
      </c>
      <c r="CL745" t="s">
        <v>223</v>
      </c>
      <c r="CM745" t="s">
        <v>223</v>
      </c>
      <c r="CN745" t="s">
        <v>223</v>
      </c>
      <c r="CO745">
        <v>13.9</v>
      </c>
      <c r="CP745">
        <v>16.2</v>
      </c>
      <c r="CQ745">
        <v>13.9</v>
      </c>
      <c r="CR745">
        <v>5.4</v>
      </c>
      <c r="CS745">
        <v>5.2</v>
      </c>
      <c r="CT745">
        <v>10.1</v>
      </c>
      <c r="CU745">
        <v>5.4</v>
      </c>
      <c r="CV745">
        <v>2.2000000000000002</v>
      </c>
      <c r="CW745">
        <v>5.4</v>
      </c>
      <c r="CX745">
        <v>5.4</v>
      </c>
      <c r="CY745">
        <v>5.4</v>
      </c>
      <c r="CZ745">
        <v>3.1</v>
      </c>
      <c r="DA745">
        <v>5.4</v>
      </c>
      <c r="DB745">
        <v>3.1</v>
      </c>
      <c r="DC745">
        <v>5.4</v>
      </c>
      <c r="DD745">
        <v>5.4</v>
      </c>
      <c r="DE745">
        <v>5.4</v>
      </c>
      <c r="DF745">
        <v>5.4</v>
      </c>
      <c r="DG745">
        <v>79154000</v>
      </c>
      <c r="DH745">
        <v>2862100</v>
      </c>
      <c r="DI745">
        <v>4520000</v>
      </c>
      <c r="DJ745">
        <v>5676400</v>
      </c>
      <c r="DK745">
        <v>9581500</v>
      </c>
      <c r="DL745">
        <v>7744100</v>
      </c>
      <c r="DM745">
        <v>13226000</v>
      </c>
      <c r="DN745">
        <v>1877600</v>
      </c>
      <c r="DO745">
        <v>1600200</v>
      </c>
      <c r="DP745">
        <v>1875100</v>
      </c>
      <c r="DQ745">
        <v>4422300</v>
      </c>
      <c r="DR745">
        <v>3459000</v>
      </c>
      <c r="DS745">
        <v>794920</v>
      </c>
      <c r="DT745">
        <v>4071300</v>
      </c>
      <c r="DU745">
        <v>2143700</v>
      </c>
      <c r="DV745">
        <v>4335000</v>
      </c>
      <c r="DW745">
        <v>4813700</v>
      </c>
      <c r="DX745">
        <v>2209900</v>
      </c>
      <c r="DY745">
        <v>3940000</v>
      </c>
      <c r="DZ745">
        <v>0</v>
      </c>
      <c r="EA745">
        <v>1997700</v>
      </c>
      <c r="EB745">
        <v>2485000</v>
      </c>
      <c r="EC745">
        <v>0</v>
      </c>
      <c r="ED745">
        <v>0</v>
      </c>
      <c r="EE745">
        <v>0</v>
      </c>
      <c r="EF745">
        <v>0</v>
      </c>
      <c r="EG745">
        <v>1307600</v>
      </c>
      <c r="EH745">
        <v>755380</v>
      </c>
      <c r="EI745">
        <v>2</v>
      </c>
      <c r="EJ745">
        <v>2</v>
      </c>
      <c r="EK745">
        <v>2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1</v>
      </c>
      <c r="ER745">
        <v>7755600</v>
      </c>
      <c r="ES745">
        <v>7123700</v>
      </c>
      <c r="ET745">
        <v>10632000</v>
      </c>
      <c r="EU745">
        <v>3770700</v>
      </c>
      <c r="EV745">
        <v>4246400</v>
      </c>
      <c r="EW745">
        <v>3899900</v>
      </c>
      <c r="EX745">
        <v>6431100</v>
      </c>
      <c r="EY745">
        <v>6397200</v>
      </c>
      <c r="EZ745">
        <v>7197500</v>
      </c>
      <c r="FA745">
        <v>2</v>
      </c>
      <c r="FB745">
        <v>0</v>
      </c>
      <c r="FC745">
        <v>1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10</v>
      </c>
      <c r="FK745" t="s">
        <v>1425</v>
      </c>
      <c r="FO745">
        <v>740</v>
      </c>
      <c r="FP745" t="s">
        <v>1424</v>
      </c>
      <c r="FQ745" t="s">
        <v>318</v>
      </c>
      <c r="FR745" t="s">
        <v>1423</v>
      </c>
      <c r="FS745" t="s">
        <v>1422</v>
      </c>
      <c r="FT745" t="s">
        <v>1421</v>
      </c>
      <c r="FU745" t="s">
        <v>1420</v>
      </c>
      <c r="FX745">
        <v>-1</v>
      </c>
    </row>
    <row r="746" spans="1:180" x14ac:dyDescent="0.35">
      <c r="A746" t="s">
        <v>1419</v>
      </c>
      <c r="B746" t="s">
        <v>1419</v>
      </c>
      <c r="C746">
        <v>1</v>
      </c>
      <c r="D746">
        <v>1</v>
      </c>
      <c r="E746">
        <v>1</v>
      </c>
      <c r="F746" t="s">
        <v>1418</v>
      </c>
      <c r="G746" t="s">
        <v>1417</v>
      </c>
      <c r="H746" t="s">
        <v>1416</v>
      </c>
      <c r="I746">
        <v>1</v>
      </c>
      <c r="J746">
        <v>1</v>
      </c>
      <c r="K746">
        <v>1</v>
      </c>
      <c r="L746">
        <v>1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1</v>
      </c>
      <c r="W746">
        <v>0</v>
      </c>
      <c r="X746">
        <v>0</v>
      </c>
      <c r="Y746">
        <v>1</v>
      </c>
      <c r="Z746">
        <v>0</v>
      </c>
      <c r="AA746">
        <v>0</v>
      </c>
      <c r="AB746">
        <v>1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1</v>
      </c>
      <c r="AO746">
        <v>0</v>
      </c>
      <c r="AP746">
        <v>0</v>
      </c>
      <c r="AQ746">
        <v>1</v>
      </c>
      <c r="AR746">
        <v>0</v>
      </c>
      <c r="AS746">
        <v>0</v>
      </c>
      <c r="AT746">
        <v>1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1</v>
      </c>
      <c r="BG746">
        <v>0</v>
      </c>
      <c r="BH746">
        <v>0</v>
      </c>
      <c r="BI746">
        <v>1</v>
      </c>
      <c r="BJ746">
        <v>0</v>
      </c>
      <c r="BK746">
        <v>0</v>
      </c>
      <c r="BL746">
        <v>1</v>
      </c>
      <c r="BM746">
        <v>0</v>
      </c>
      <c r="BN746">
        <v>0</v>
      </c>
      <c r="BO746">
        <v>0.7</v>
      </c>
      <c r="BP746">
        <v>0.7</v>
      </c>
      <c r="BQ746">
        <v>0.7</v>
      </c>
      <c r="BR746">
        <v>118.32</v>
      </c>
      <c r="BS746">
        <v>1024</v>
      </c>
      <c r="BT746">
        <v>1024</v>
      </c>
      <c r="BU746">
        <v>1</v>
      </c>
      <c r="BV746">
        <v>-2</v>
      </c>
      <c r="CF746" t="s">
        <v>223</v>
      </c>
      <c r="CI746" t="s">
        <v>224</v>
      </c>
      <c r="CL746" t="s">
        <v>224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0.7</v>
      </c>
      <c r="CY746">
        <v>0</v>
      </c>
      <c r="CZ746">
        <v>0</v>
      </c>
      <c r="DA746">
        <v>0.7</v>
      </c>
      <c r="DB746">
        <v>0</v>
      </c>
      <c r="DC746">
        <v>0</v>
      </c>
      <c r="DD746">
        <v>0.7</v>
      </c>
      <c r="DE746">
        <v>0</v>
      </c>
      <c r="DF746">
        <v>0</v>
      </c>
      <c r="DG746">
        <v>791550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214430</v>
      </c>
      <c r="DR746">
        <v>0</v>
      </c>
      <c r="DS746">
        <v>0</v>
      </c>
      <c r="DT746">
        <v>363600</v>
      </c>
      <c r="DU746">
        <v>0</v>
      </c>
      <c r="DV746">
        <v>0</v>
      </c>
      <c r="DW746">
        <v>213510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 t="s">
        <v>1415</v>
      </c>
      <c r="FL746" t="s">
        <v>127</v>
      </c>
      <c r="FO746">
        <v>741</v>
      </c>
      <c r="FP746">
        <v>4100</v>
      </c>
      <c r="FQ746" t="s">
        <v>16</v>
      </c>
      <c r="FR746">
        <v>4333</v>
      </c>
      <c r="FS746" t="s">
        <v>1414</v>
      </c>
      <c r="FT746">
        <v>38768</v>
      </c>
      <c r="FU746">
        <v>38768</v>
      </c>
      <c r="FV746">
        <v>366</v>
      </c>
      <c r="FW746">
        <v>561</v>
      </c>
      <c r="FX746">
        <v>-1</v>
      </c>
    </row>
    <row r="747" spans="1:180" x14ac:dyDescent="0.35">
      <c r="A747" t="s">
        <v>1413</v>
      </c>
      <c r="B747" t="s">
        <v>1413</v>
      </c>
      <c r="C747" t="s">
        <v>857</v>
      </c>
      <c r="D747" t="s">
        <v>1412</v>
      </c>
      <c r="E747" t="s">
        <v>1412</v>
      </c>
      <c r="F747" t="s">
        <v>1411</v>
      </c>
      <c r="G747" t="s">
        <v>1410</v>
      </c>
      <c r="H747" t="s">
        <v>1409</v>
      </c>
      <c r="I747">
        <v>2</v>
      </c>
      <c r="J747">
        <v>5</v>
      </c>
      <c r="K747">
        <v>1</v>
      </c>
      <c r="L747">
        <v>1</v>
      </c>
      <c r="M747">
        <v>3</v>
      </c>
      <c r="N747">
        <v>2</v>
      </c>
      <c r="O747">
        <v>3</v>
      </c>
      <c r="P747">
        <v>3</v>
      </c>
      <c r="Q747">
        <v>3</v>
      </c>
      <c r="R747">
        <v>3</v>
      </c>
      <c r="S747">
        <v>3</v>
      </c>
      <c r="T747">
        <v>4</v>
      </c>
      <c r="U747">
        <v>4</v>
      </c>
      <c r="V747">
        <v>3</v>
      </c>
      <c r="W747">
        <v>3</v>
      </c>
      <c r="X747">
        <v>3</v>
      </c>
      <c r="Y747">
        <v>4</v>
      </c>
      <c r="Z747">
        <v>4</v>
      </c>
      <c r="AA747">
        <v>4</v>
      </c>
      <c r="AB747">
        <v>2</v>
      </c>
      <c r="AC747">
        <v>2</v>
      </c>
      <c r="AD747">
        <v>2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1</v>
      </c>
      <c r="AO747">
        <v>1</v>
      </c>
      <c r="AP747">
        <v>1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1</v>
      </c>
      <c r="BG747">
        <v>1</v>
      </c>
      <c r="BH747">
        <v>1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9.4</v>
      </c>
      <c r="BP747">
        <v>2.4</v>
      </c>
      <c r="BQ747">
        <v>2.4</v>
      </c>
      <c r="BR747">
        <v>53.984000000000002</v>
      </c>
      <c r="BS747">
        <v>498</v>
      </c>
      <c r="BT747" t="s">
        <v>1408</v>
      </c>
      <c r="BU747">
        <v>1</v>
      </c>
      <c r="BV747">
        <v>-2</v>
      </c>
      <c r="BW747" t="s">
        <v>224</v>
      </c>
      <c r="BX747" t="s">
        <v>224</v>
      </c>
      <c r="BY747" t="s">
        <v>224</v>
      </c>
      <c r="BZ747" t="s">
        <v>224</v>
      </c>
      <c r="CA747" t="s">
        <v>224</v>
      </c>
      <c r="CB747" t="s">
        <v>224</v>
      </c>
      <c r="CC747" t="s">
        <v>224</v>
      </c>
      <c r="CD747" t="s">
        <v>224</v>
      </c>
      <c r="CE747" t="s">
        <v>224</v>
      </c>
      <c r="CF747" t="s">
        <v>223</v>
      </c>
      <c r="CG747" t="s">
        <v>223</v>
      </c>
      <c r="CH747" t="s">
        <v>223</v>
      </c>
      <c r="CI747" t="s">
        <v>224</v>
      </c>
      <c r="CJ747" t="s">
        <v>224</v>
      </c>
      <c r="CK747" t="s">
        <v>224</v>
      </c>
      <c r="CL747" t="s">
        <v>224</v>
      </c>
      <c r="CM747" t="s">
        <v>224</v>
      </c>
      <c r="CN747" t="s">
        <v>224</v>
      </c>
      <c r="CO747">
        <v>3.4</v>
      </c>
      <c r="CP747">
        <v>3.4</v>
      </c>
      <c r="CQ747">
        <v>3.4</v>
      </c>
      <c r="CR747">
        <v>3.4</v>
      </c>
      <c r="CS747">
        <v>3.4</v>
      </c>
      <c r="CT747">
        <v>3.4</v>
      </c>
      <c r="CU747">
        <v>5.4</v>
      </c>
      <c r="CV747">
        <v>7</v>
      </c>
      <c r="CW747">
        <v>7</v>
      </c>
      <c r="CX747">
        <v>4.2</v>
      </c>
      <c r="CY747">
        <v>4.2</v>
      </c>
      <c r="CZ747">
        <v>4.2</v>
      </c>
      <c r="DA747">
        <v>7</v>
      </c>
      <c r="DB747">
        <v>7</v>
      </c>
      <c r="DC747">
        <v>7</v>
      </c>
      <c r="DD747">
        <v>1.8</v>
      </c>
      <c r="DE747">
        <v>1.8</v>
      </c>
      <c r="DF747">
        <v>1.8</v>
      </c>
      <c r="DG747">
        <v>37699000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11817000</v>
      </c>
      <c r="DR747">
        <v>12953000</v>
      </c>
      <c r="DS747">
        <v>12929000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22480000</v>
      </c>
      <c r="EV747">
        <v>28632000</v>
      </c>
      <c r="EW747">
        <v>27928000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1</v>
      </c>
      <c r="FE747">
        <v>0</v>
      </c>
      <c r="FF747">
        <v>1</v>
      </c>
      <c r="FG747">
        <v>0</v>
      </c>
      <c r="FH747">
        <v>0</v>
      </c>
      <c r="FI747">
        <v>0</v>
      </c>
      <c r="FJ747">
        <v>2</v>
      </c>
      <c r="FK747" t="s">
        <v>1407</v>
      </c>
      <c r="FL747" t="s">
        <v>127</v>
      </c>
      <c r="FO747">
        <v>742</v>
      </c>
      <c r="FP747" t="s">
        <v>1406</v>
      </c>
      <c r="FQ747" t="s">
        <v>1405</v>
      </c>
      <c r="FR747" t="s">
        <v>1404</v>
      </c>
      <c r="FS747" t="s">
        <v>1403</v>
      </c>
      <c r="FT747" t="s">
        <v>1402</v>
      </c>
      <c r="FU747" t="s">
        <v>1401</v>
      </c>
      <c r="FV747">
        <v>200</v>
      </c>
      <c r="FW747">
        <v>251</v>
      </c>
      <c r="FX747" t="s">
        <v>289</v>
      </c>
    </row>
    <row r="748" spans="1:180" x14ac:dyDescent="0.35">
      <c r="A748" t="s">
        <v>1400</v>
      </c>
      <c r="B748" t="s">
        <v>1400</v>
      </c>
      <c r="C748">
        <v>6</v>
      </c>
      <c r="D748">
        <v>6</v>
      </c>
      <c r="E748">
        <v>6</v>
      </c>
      <c r="F748" t="s">
        <v>1399</v>
      </c>
      <c r="G748" t="s">
        <v>1398</v>
      </c>
      <c r="H748" t="s">
        <v>1397</v>
      </c>
      <c r="I748">
        <v>1</v>
      </c>
      <c r="J748">
        <v>6</v>
      </c>
      <c r="K748">
        <v>6</v>
      </c>
      <c r="L748">
        <v>6</v>
      </c>
      <c r="M748">
        <v>3</v>
      </c>
      <c r="N748">
        <v>4</v>
      </c>
      <c r="O748">
        <v>4</v>
      </c>
      <c r="P748">
        <v>6</v>
      </c>
      <c r="Q748">
        <v>5</v>
      </c>
      <c r="R748">
        <v>5</v>
      </c>
      <c r="S748">
        <v>4</v>
      </c>
      <c r="T748">
        <v>2</v>
      </c>
      <c r="U748">
        <v>2</v>
      </c>
      <c r="V748">
        <v>5</v>
      </c>
      <c r="W748">
        <v>5</v>
      </c>
      <c r="X748">
        <v>4</v>
      </c>
      <c r="Y748">
        <v>2</v>
      </c>
      <c r="Z748">
        <v>3</v>
      </c>
      <c r="AA748">
        <v>2</v>
      </c>
      <c r="AB748">
        <v>5</v>
      </c>
      <c r="AC748">
        <v>5</v>
      </c>
      <c r="AD748">
        <v>4</v>
      </c>
      <c r="AE748">
        <v>3</v>
      </c>
      <c r="AF748">
        <v>4</v>
      </c>
      <c r="AG748">
        <v>4</v>
      </c>
      <c r="AH748">
        <v>6</v>
      </c>
      <c r="AI748">
        <v>5</v>
      </c>
      <c r="AJ748">
        <v>5</v>
      </c>
      <c r="AK748">
        <v>4</v>
      </c>
      <c r="AL748">
        <v>2</v>
      </c>
      <c r="AM748">
        <v>2</v>
      </c>
      <c r="AN748">
        <v>5</v>
      </c>
      <c r="AO748">
        <v>5</v>
      </c>
      <c r="AP748">
        <v>4</v>
      </c>
      <c r="AQ748">
        <v>2</v>
      </c>
      <c r="AR748">
        <v>3</v>
      </c>
      <c r="AS748">
        <v>2</v>
      </c>
      <c r="AT748">
        <v>5</v>
      </c>
      <c r="AU748">
        <v>5</v>
      </c>
      <c r="AV748">
        <v>4</v>
      </c>
      <c r="AW748">
        <v>3</v>
      </c>
      <c r="AX748">
        <v>4</v>
      </c>
      <c r="AY748">
        <v>4</v>
      </c>
      <c r="AZ748">
        <v>6</v>
      </c>
      <c r="BA748">
        <v>5</v>
      </c>
      <c r="BB748">
        <v>5</v>
      </c>
      <c r="BC748">
        <v>4</v>
      </c>
      <c r="BD748">
        <v>2</v>
      </c>
      <c r="BE748">
        <v>2</v>
      </c>
      <c r="BF748">
        <v>5</v>
      </c>
      <c r="BG748">
        <v>5</v>
      </c>
      <c r="BH748">
        <v>4</v>
      </c>
      <c r="BI748">
        <v>2</v>
      </c>
      <c r="BJ748">
        <v>3</v>
      </c>
      <c r="BK748">
        <v>2</v>
      </c>
      <c r="BL748">
        <v>5</v>
      </c>
      <c r="BM748">
        <v>5</v>
      </c>
      <c r="BN748">
        <v>4</v>
      </c>
      <c r="BO748">
        <v>46</v>
      </c>
      <c r="BP748">
        <v>46</v>
      </c>
      <c r="BQ748">
        <v>46</v>
      </c>
      <c r="BR748">
        <v>19.890999999999998</v>
      </c>
      <c r="BS748">
        <v>189</v>
      </c>
      <c r="BT748">
        <v>189</v>
      </c>
      <c r="BU748">
        <v>0</v>
      </c>
      <c r="BV748">
        <v>71.576999999999998</v>
      </c>
      <c r="BW748" t="s">
        <v>223</v>
      </c>
      <c r="BX748" t="s">
        <v>223</v>
      </c>
      <c r="BY748" t="s">
        <v>223</v>
      </c>
      <c r="BZ748" t="s">
        <v>223</v>
      </c>
      <c r="CA748" t="s">
        <v>223</v>
      </c>
      <c r="CB748" t="s">
        <v>223</v>
      </c>
      <c r="CC748" t="s">
        <v>223</v>
      </c>
      <c r="CD748" t="s">
        <v>223</v>
      </c>
      <c r="CE748" t="s">
        <v>223</v>
      </c>
      <c r="CF748" t="s">
        <v>223</v>
      </c>
      <c r="CG748" t="s">
        <v>223</v>
      </c>
      <c r="CH748" t="s">
        <v>223</v>
      </c>
      <c r="CI748" t="s">
        <v>223</v>
      </c>
      <c r="CJ748" t="s">
        <v>223</v>
      </c>
      <c r="CK748" t="s">
        <v>223</v>
      </c>
      <c r="CL748" t="s">
        <v>223</v>
      </c>
      <c r="CM748" t="s">
        <v>223</v>
      </c>
      <c r="CN748" t="s">
        <v>223</v>
      </c>
      <c r="CO748">
        <v>25.9</v>
      </c>
      <c r="CP748">
        <v>33.9</v>
      </c>
      <c r="CQ748">
        <v>33.9</v>
      </c>
      <c r="CR748">
        <v>46</v>
      </c>
      <c r="CS748">
        <v>38.1</v>
      </c>
      <c r="CT748">
        <v>38.1</v>
      </c>
      <c r="CU748">
        <v>29.6</v>
      </c>
      <c r="CV748">
        <v>12.2</v>
      </c>
      <c r="CW748">
        <v>21.7</v>
      </c>
      <c r="CX748">
        <v>38.1</v>
      </c>
      <c r="CY748">
        <v>38.1</v>
      </c>
      <c r="CZ748">
        <v>33.9</v>
      </c>
      <c r="DA748">
        <v>11.6</v>
      </c>
      <c r="DB748">
        <v>15.9</v>
      </c>
      <c r="DC748">
        <v>11.6</v>
      </c>
      <c r="DD748">
        <v>38.1</v>
      </c>
      <c r="DE748">
        <v>38.1</v>
      </c>
      <c r="DF748">
        <v>24.3</v>
      </c>
      <c r="DG748">
        <v>481910000</v>
      </c>
      <c r="DH748">
        <v>4950500</v>
      </c>
      <c r="DI748">
        <v>7949600</v>
      </c>
      <c r="DJ748">
        <v>9207600</v>
      </c>
      <c r="DK748">
        <v>97934000</v>
      </c>
      <c r="DL748">
        <v>80822000</v>
      </c>
      <c r="DM748">
        <v>74827000</v>
      </c>
      <c r="DN748">
        <v>9941600</v>
      </c>
      <c r="DO748">
        <v>7025700</v>
      </c>
      <c r="DP748">
        <v>4858000</v>
      </c>
      <c r="DQ748">
        <v>38315000</v>
      </c>
      <c r="DR748">
        <v>38651000</v>
      </c>
      <c r="DS748">
        <v>19147000</v>
      </c>
      <c r="DT748">
        <v>6497100</v>
      </c>
      <c r="DU748">
        <v>8426300</v>
      </c>
      <c r="DV748">
        <v>7597300</v>
      </c>
      <c r="DW748">
        <v>23281000</v>
      </c>
      <c r="DX748">
        <v>23565000</v>
      </c>
      <c r="DY748">
        <v>18914000</v>
      </c>
      <c r="DZ748">
        <v>0</v>
      </c>
      <c r="EA748">
        <v>4439500</v>
      </c>
      <c r="EB748">
        <v>4552100</v>
      </c>
      <c r="EC748">
        <v>2762900</v>
      </c>
      <c r="ED748">
        <v>2626600</v>
      </c>
      <c r="EE748">
        <v>2364200</v>
      </c>
      <c r="EF748">
        <v>2088000</v>
      </c>
      <c r="EG748">
        <v>3340800</v>
      </c>
      <c r="EH748">
        <v>3080200</v>
      </c>
      <c r="EI748">
        <v>1</v>
      </c>
      <c r="EJ748">
        <v>2</v>
      </c>
      <c r="EK748">
        <v>2</v>
      </c>
      <c r="EL748">
        <v>0</v>
      </c>
      <c r="EM748">
        <v>1</v>
      </c>
      <c r="EN748">
        <v>1</v>
      </c>
      <c r="EO748">
        <v>1</v>
      </c>
      <c r="EP748">
        <v>0</v>
      </c>
      <c r="EQ748">
        <v>0</v>
      </c>
      <c r="ER748">
        <v>33257000</v>
      </c>
      <c r="ES748">
        <v>29511000</v>
      </c>
      <c r="ET748">
        <v>31023000</v>
      </c>
      <c r="EU748">
        <v>25202000</v>
      </c>
      <c r="EV748">
        <v>29544000</v>
      </c>
      <c r="EW748">
        <v>27631000</v>
      </c>
      <c r="EX748">
        <v>25886000</v>
      </c>
      <c r="EY748">
        <v>33031000</v>
      </c>
      <c r="EZ748">
        <v>26400000</v>
      </c>
      <c r="FA748">
        <v>6</v>
      </c>
      <c r="FB748">
        <v>5</v>
      </c>
      <c r="FC748">
        <v>3</v>
      </c>
      <c r="FD748">
        <v>3</v>
      </c>
      <c r="FE748">
        <v>3</v>
      </c>
      <c r="FF748">
        <v>4</v>
      </c>
      <c r="FG748">
        <v>2</v>
      </c>
      <c r="FH748">
        <v>2</v>
      </c>
      <c r="FI748">
        <v>2</v>
      </c>
      <c r="FJ748">
        <v>38</v>
      </c>
      <c r="FK748" t="s">
        <v>1396</v>
      </c>
      <c r="FO748">
        <v>743</v>
      </c>
      <c r="FP748" t="s">
        <v>1395</v>
      </c>
      <c r="FQ748" t="s">
        <v>414</v>
      </c>
      <c r="FR748" t="s">
        <v>1394</v>
      </c>
      <c r="FS748" t="s">
        <v>1393</v>
      </c>
      <c r="FT748" t="s">
        <v>1392</v>
      </c>
      <c r="FU748" t="s">
        <v>1391</v>
      </c>
      <c r="FX748">
        <v>-1</v>
      </c>
    </row>
    <row r="749" spans="1:180" x14ac:dyDescent="0.35">
      <c r="A749" t="s">
        <v>1390</v>
      </c>
      <c r="B749" t="s">
        <v>1390</v>
      </c>
      <c r="C749">
        <v>9</v>
      </c>
      <c r="D749">
        <v>9</v>
      </c>
      <c r="E749">
        <v>9</v>
      </c>
      <c r="F749" t="s">
        <v>1389</v>
      </c>
      <c r="G749" t="s">
        <v>1388</v>
      </c>
      <c r="H749" t="s">
        <v>1387</v>
      </c>
      <c r="I749">
        <v>1</v>
      </c>
      <c r="J749">
        <v>9</v>
      </c>
      <c r="K749">
        <v>9</v>
      </c>
      <c r="L749">
        <v>9</v>
      </c>
      <c r="M749">
        <v>1</v>
      </c>
      <c r="N749">
        <v>1</v>
      </c>
      <c r="O749">
        <v>0</v>
      </c>
      <c r="P749">
        <v>9</v>
      </c>
      <c r="Q749">
        <v>8</v>
      </c>
      <c r="R749">
        <v>9</v>
      </c>
      <c r="S749">
        <v>1</v>
      </c>
      <c r="T749">
        <v>0</v>
      </c>
      <c r="U749">
        <v>1</v>
      </c>
      <c r="V749">
        <v>9</v>
      </c>
      <c r="W749">
        <v>8</v>
      </c>
      <c r="X749">
        <v>7</v>
      </c>
      <c r="Y749">
        <v>1</v>
      </c>
      <c r="Z749">
        <v>1</v>
      </c>
      <c r="AA749">
        <v>0</v>
      </c>
      <c r="AB749">
        <v>9</v>
      </c>
      <c r="AC749">
        <v>8</v>
      </c>
      <c r="AD749">
        <v>7</v>
      </c>
      <c r="AE749">
        <v>1</v>
      </c>
      <c r="AF749">
        <v>1</v>
      </c>
      <c r="AG749">
        <v>0</v>
      </c>
      <c r="AH749">
        <v>9</v>
      </c>
      <c r="AI749">
        <v>8</v>
      </c>
      <c r="AJ749">
        <v>9</v>
      </c>
      <c r="AK749">
        <v>1</v>
      </c>
      <c r="AL749">
        <v>0</v>
      </c>
      <c r="AM749">
        <v>1</v>
      </c>
      <c r="AN749">
        <v>9</v>
      </c>
      <c r="AO749">
        <v>8</v>
      </c>
      <c r="AP749">
        <v>7</v>
      </c>
      <c r="AQ749">
        <v>1</v>
      </c>
      <c r="AR749">
        <v>1</v>
      </c>
      <c r="AS749">
        <v>0</v>
      </c>
      <c r="AT749">
        <v>9</v>
      </c>
      <c r="AU749">
        <v>8</v>
      </c>
      <c r="AV749">
        <v>7</v>
      </c>
      <c r="AW749">
        <v>1</v>
      </c>
      <c r="AX749">
        <v>1</v>
      </c>
      <c r="AY749">
        <v>0</v>
      </c>
      <c r="AZ749">
        <v>9</v>
      </c>
      <c r="BA749">
        <v>8</v>
      </c>
      <c r="BB749">
        <v>9</v>
      </c>
      <c r="BC749">
        <v>1</v>
      </c>
      <c r="BD749">
        <v>0</v>
      </c>
      <c r="BE749">
        <v>1</v>
      </c>
      <c r="BF749">
        <v>9</v>
      </c>
      <c r="BG749">
        <v>8</v>
      </c>
      <c r="BH749">
        <v>7</v>
      </c>
      <c r="BI749">
        <v>1</v>
      </c>
      <c r="BJ749">
        <v>1</v>
      </c>
      <c r="BK749">
        <v>0</v>
      </c>
      <c r="BL749">
        <v>9</v>
      </c>
      <c r="BM749">
        <v>8</v>
      </c>
      <c r="BN749">
        <v>7</v>
      </c>
      <c r="BO749">
        <v>24.3</v>
      </c>
      <c r="BP749">
        <v>24.3</v>
      </c>
      <c r="BQ749">
        <v>24.3</v>
      </c>
      <c r="BR749">
        <v>45.466999999999999</v>
      </c>
      <c r="BS749">
        <v>415</v>
      </c>
      <c r="BT749">
        <v>415</v>
      </c>
      <c r="BU749">
        <v>0</v>
      </c>
      <c r="BV749">
        <v>94.635000000000005</v>
      </c>
      <c r="BW749" t="s">
        <v>224</v>
      </c>
      <c r="BX749" t="s">
        <v>224</v>
      </c>
      <c r="BZ749" t="s">
        <v>223</v>
      </c>
      <c r="CA749" t="s">
        <v>223</v>
      </c>
      <c r="CB749" t="s">
        <v>223</v>
      </c>
      <c r="CC749" t="s">
        <v>224</v>
      </c>
      <c r="CE749" t="s">
        <v>224</v>
      </c>
      <c r="CF749" t="s">
        <v>223</v>
      </c>
      <c r="CG749" t="s">
        <v>223</v>
      </c>
      <c r="CH749" t="s">
        <v>223</v>
      </c>
      <c r="CI749" t="s">
        <v>224</v>
      </c>
      <c r="CJ749" t="s">
        <v>224</v>
      </c>
      <c r="CL749" t="s">
        <v>223</v>
      </c>
      <c r="CM749" t="s">
        <v>223</v>
      </c>
      <c r="CN749" t="s">
        <v>223</v>
      </c>
      <c r="CO749">
        <v>2.2000000000000002</v>
      </c>
      <c r="CP749">
        <v>2.2000000000000002</v>
      </c>
      <c r="CQ749">
        <v>0</v>
      </c>
      <c r="CR749">
        <v>24.3</v>
      </c>
      <c r="CS749">
        <v>22.2</v>
      </c>
      <c r="CT749">
        <v>24.3</v>
      </c>
      <c r="CU749">
        <v>2.7</v>
      </c>
      <c r="CV749">
        <v>0</v>
      </c>
      <c r="CW749">
        <v>2.2000000000000002</v>
      </c>
      <c r="CX749">
        <v>24.3</v>
      </c>
      <c r="CY749">
        <v>22.2</v>
      </c>
      <c r="CZ749">
        <v>19.8</v>
      </c>
      <c r="DA749">
        <v>2.2000000000000002</v>
      </c>
      <c r="DB749">
        <v>2.2000000000000002</v>
      </c>
      <c r="DC749">
        <v>0</v>
      </c>
      <c r="DD749">
        <v>24.3</v>
      </c>
      <c r="DE749">
        <v>21.9</v>
      </c>
      <c r="DF749">
        <v>19.3</v>
      </c>
      <c r="DG749">
        <v>879610000</v>
      </c>
      <c r="DH749">
        <v>9401700</v>
      </c>
      <c r="DI749">
        <v>10236000</v>
      </c>
      <c r="DJ749">
        <v>0</v>
      </c>
      <c r="DK749">
        <v>167200000</v>
      </c>
      <c r="DL749">
        <v>123490000</v>
      </c>
      <c r="DM749">
        <v>147810000</v>
      </c>
      <c r="DN749">
        <v>555700</v>
      </c>
      <c r="DO749">
        <v>0</v>
      </c>
      <c r="DP749">
        <v>4369800</v>
      </c>
      <c r="DQ749">
        <v>116320000</v>
      </c>
      <c r="DR749">
        <v>99361000</v>
      </c>
      <c r="DS749">
        <v>92136000</v>
      </c>
      <c r="DT749">
        <v>6386100</v>
      </c>
      <c r="DU749">
        <v>7038700</v>
      </c>
      <c r="DV749">
        <v>0</v>
      </c>
      <c r="DW749">
        <v>39215000</v>
      </c>
      <c r="DX749">
        <v>26652000</v>
      </c>
      <c r="DY749">
        <v>29433000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43396000</v>
      </c>
      <c r="ES749">
        <v>46491000</v>
      </c>
      <c r="ET749">
        <v>38252000</v>
      </c>
      <c r="EU749">
        <v>52343000</v>
      </c>
      <c r="EV749">
        <v>56013000</v>
      </c>
      <c r="EW749">
        <v>57448000</v>
      </c>
      <c r="EX749">
        <v>28594000</v>
      </c>
      <c r="EY749">
        <v>24775000</v>
      </c>
      <c r="EZ749">
        <v>25499000</v>
      </c>
      <c r="FA749">
        <v>8</v>
      </c>
      <c r="FB749">
        <v>9</v>
      </c>
      <c r="FC749">
        <v>7</v>
      </c>
      <c r="FD749">
        <v>9</v>
      </c>
      <c r="FE749">
        <v>7</v>
      </c>
      <c r="FF749">
        <v>7</v>
      </c>
      <c r="FG749">
        <v>6</v>
      </c>
      <c r="FH749">
        <v>6</v>
      </c>
      <c r="FI749">
        <v>3</v>
      </c>
      <c r="FJ749">
        <v>62</v>
      </c>
      <c r="FK749" t="s">
        <v>1386</v>
      </c>
      <c r="FO749">
        <v>744</v>
      </c>
      <c r="FP749" t="s">
        <v>1385</v>
      </c>
      <c r="FQ749" t="s">
        <v>372</v>
      </c>
      <c r="FR749" t="s">
        <v>1384</v>
      </c>
      <c r="FS749" t="s">
        <v>1383</v>
      </c>
      <c r="FT749" t="s">
        <v>1382</v>
      </c>
      <c r="FU749" t="s">
        <v>1381</v>
      </c>
      <c r="FX749">
        <v>-1</v>
      </c>
    </row>
    <row r="750" spans="1:180" x14ac:dyDescent="0.35">
      <c r="A750" t="s">
        <v>1380</v>
      </c>
      <c r="B750" t="s">
        <v>1380</v>
      </c>
      <c r="C750">
        <v>3</v>
      </c>
      <c r="D750">
        <v>3</v>
      </c>
      <c r="E750">
        <v>3</v>
      </c>
      <c r="F750" t="s">
        <v>1379</v>
      </c>
      <c r="G750" t="s">
        <v>1378</v>
      </c>
      <c r="H750" t="s">
        <v>1377</v>
      </c>
      <c r="I750">
        <v>1</v>
      </c>
      <c r="J750">
        <v>3</v>
      </c>
      <c r="K750">
        <v>3</v>
      </c>
      <c r="L750">
        <v>3</v>
      </c>
      <c r="M750">
        <v>1</v>
      </c>
      <c r="N750">
        <v>1</v>
      </c>
      <c r="O750">
        <v>0</v>
      </c>
      <c r="P750">
        <v>2</v>
      </c>
      <c r="Q750">
        <v>3</v>
      </c>
      <c r="R750">
        <v>2</v>
      </c>
      <c r="S750">
        <v>1</v>
      </c>
      <c r="T750">
        <v>0</v>
      </c>
      <c r="U750">
        <v>0</v>
      </c>
      <c r="V750">
        <v>3</v>
      </c>
      <c r="W750">
        <v>2</v>
      </c>
      <c r="X750">
        <v>1</v>
      </c>
      <c r="Y750">
        <v>0</v>
      </c>
      <c r="Z750">
        <v>0</v>
      </c>
      <c r="AA750">
        <v>1</v>
      </c>
      <c r="AB750">
        <v>3</v>
      </c>
      <c r="AC750">
        <v>2</v>
      </c>
      <c r="AD750">
        <v>1</v>
      </c>
      <c r="AE750">
        <v>1</v>
      </c>
      <c r="AF750">
        <v>1</v>
      </c>
      <c r="AG750">
        <v>0</v>
      </c>
      <c r="AH750">
        <v>2</v>
      </c>
      <c r="AI750">
        <v>3</v>
      </c>
      <c r="AJ750">
        <v>2</v>
      </c>
      <c r="AK750">
        <v>1</v>
      </c>
      <c r="AL750">
        <v>0</v>
      </c>
      <c r="AM750">
        <v>0</v>
      </c>
      <c r="AN750">
        <v>3</v>
      </c>
      <c r="AO750">
        <v>2</v>
      </c>
      <c r="AP750">
        <v>1</v>
      </c>
      <c r="AQ750">
        <v>0</v>
      </c>
      <c r="AR750">
        <v>0</v>
      </c>
      <c r="AS750">
        <v>1</v>
      </c>
      <c r="AT750">
        <v>3</v>
      </c>
      <c r="AU750">
        <v>2</v>
      </c>
      <c r="AV750">
        <v>1</v>
      </c>
      <c r="AW750">
        <v>1</v>
      </c>
      <c r="AX750">
        <v>1</v>
      </c>
      <c r="AY750">
        <v>0</v>
      </c>
      <c r="AZ750">
        <v>2</v>
      </c>
      <c r="BA750">
        <v>3</v>
      </c>
      <c r="BB750">
        <v>2</v>
      </c>
      <c r="BC750">
        <v>1</v>
      </c>
      <c r="BD750">
        <v>0</v>
      </c>
      <c r="BE750">
        <v>0</v>
      </c>
      <c r="BF750">
        <v>3</v>
      </c>
      <c r="BG750">
        <v>2</v>
      </c>
      <c r="BH750">
        <v>1</v>
      </c>
      <c r="BI750">
        <v>0</v>
      </c>
      <c r="BJ750">
        <v>0</v>
      </c>
      <c r="BK750">
        <v>1</v>
      </c>
      <c r="BL750">
        <v>3</v>
      </c>
      <c r="BM750">
        <v>2</v>
      </c>
      <c r="BN750">
        <v>1</v>
      </c>
      <c r="BO750">
        <v>3.7</v>
      </c>
      <c r="BP750">
        <v>3.7</v>
      </c>
      <c r="BQ750">
        <v>3.7</v>
      </c>
      <c r="BR750">
        <v>92.066999999999993</v>
      </c>
      <c r="BS750">
        <v>831</v>
      </c>
      <c r="BT750">
        <v>831</v>
      </c>
      <c r="BU750">
        <v>0</v>
      </c>
      <c r="BV750">
        <v>18.151</v>
      </c>
      <c r="BW750" t="s">
        <v>224</v>
      </c>
      <c r="BX750" t="s">
        <v>224</v>
      </c>
      <c r="BZ750" t="s">
        <v>223</v>
      </c>
      <c r="CA750" t="s">
        <v>223</v>
      </c>
      <c r="CB750" t="s">
        <v>223</v>
      </c>
      <c r="CC750" t="s">
        <v>224</v>
      </c>
      <c r="CF750" t="s">
        <v>223</v>
      </c>
      <c r="CG750" t="s">
        <v>223</v>
      </c>
      <c r="CH750" t="s">
        <v>224</v>
      </c>
      <c r="CK750" t="s">
        <v>224</v>
      </c>
      <c r="CL750" t="s">
        <v>223</v>
      </c>
      <c r="CM750" t="s">
        <v>223</v>
      </c>
      <c r="CN750" t="s">
        <v>224</v>
      </c>
      <c r="CO750">
        <v>1.4</v>
      </c>
      <c r="CP750">
        <v>1.4</v>
      </c>
      <c r="CQ750">
        <v>0</v>
      </c>
      <c r="CR750">
        <v>2.2999999999999998</v>
      </c>
      <c r="CS750">
        <v>3.7</v>
      </c>
      <c r="CT750">
        <v>2.2999999999999998</v>
      </c>
      <c r="CU750">
        <v>1.4</v>
      </c>
      <c r="CV750">
        <v>0</v>
      </c>
      <c r="CW750">
        <v>0</v>
      </c>
      <c r="CX750">
        <v>3.7</v>
      </c>
      <c r="CY750">
        <v>2.2999999999999998</v>
      </c>
      <c r="CZ750">
        <v>1.2</v>
      </c>
      <c r="DA750">
        <v>0</v>
      </c>
      <c r="DB750">
        <v>0</v>
      </c>
      <c r="DC750">
        <v>1.4</v>
      </c>
      <c r="DD750">
        <v>3.7</v>
      </c>
      <c r="DE750">
        <v>2.2999999999999998</v>
      </c>
      <c r="DF750">
        <v>1.2</v>
      </c>
      <c r="DG750">
        <v>85379000</v>
      </c>
      <c r="DH750">
        <v>500290</v>
      </c>
      <c r="DI750">
        <v>434770</v>
      </c>
      <c r="DJ750">
        <v>0</v>
      </c>
      <c r="DK750">
        <v>18648000</v>
      </c>
      <c r="DL750">
        <v>23593000</v>
      </c>
      <c r="DM750">
        <v>13965000</v>
      </c>
      <c r="DN750">
        <v>904550</v>
      </c>
      <c r="DO750">
        <v>0</v>
      </c>
      <c r="DP750">
        <v>0</v>
      </c>
      <c r="DQ750">
        <v>11521000</v>
      </c>
      <c r="DR750">
        <v>6488500</v>
      </c>
      <c r="DS750">
        <v>1987500</v>
      </c>
      <c r="DT750">
        <v>0</v>
      </c>
      <c r="DU750">
        <v>0</v>
      </c>
      <c r="DV750">
        <v>560610</v>
      </c>
      <c r="DW750">
        <v>3813400</v>
      </c>
      <c r="DX750">
        <v>2170200</v>
      </c>
      <c r="DY750">
        <v>791260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13144000</v>
      </c>
      <c r="ES750">
        <v>12460000</v>
      </c>
      <c r="ET750">
        <v>11139000</v>
      </c>
      <c r="EU750">
        <v>10824000</v>
      </c>
      <c r="EV750">
        <v>8275100</v>
      </c>
      <c r="EW750">
        <v>8588600</v>
      </c>
      <c r="EX750">
        <v>6133500</v>
      </c>
      <c r="EY750">
        <v>6277600</v>
      </c>
      <c r="EZ750">
        <v>7111600</v>
      </c>
      <c r="FA750">
        <v>2</v>
      </c>
      <c r="FB750">
        <v>1</v>
      </c>
      <c r="FC750">
        <v>1</v>
      </c>
      <c r="FD750">
        <v>1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5</v>
      </c>
      <c r="FK750" t="s">
        <v>1376</v>
      </c>
      <c r="FO750">
        <v>745</v>
      </c>
      <c r="FP750" t="s">
        <v>1375</v>
      </c>
      <c r="FQ750" t="s">
        <v>502</v>
      </c>
      <c r="FR750" t="s">
        <v>1374</v>
      </c>
      <c r="FS750" t="s">
        <v>1373</v>
      </c>
      <c r="FT750" t="s">
        <v>1372</v>
      </c>
      <c r="FU750" t="s">
        <v>1371</v>
      </c>
      <c r="FX750">
        <v>-1</v>
      </c>
    </row>
    <row r="751" spans="1:180" x14ac:dyDescent="0.35">
      <c r="A751" t="s">
        <v>1370</v>
      </c>
      <c r="B751" t="s">
        <v>1370</v>
      </c>
      <c r="C751">
        <v>19</v>
      </c>
      <c r="D751">
        <v>19</v>
      </c>
      <c r="E751">
        <v>19</v>
      </c>
      <c r="F751" t="s">
        <v>1369</v>
      </c>
      <c r="G751" t="s">
        <v>1368</v>
      </c>
      <c r="H751" t="s">
        <v>1367</v>
      </c>
      <c r="I751">
        <v>1</v>
      </c>
      <c r="J751">
        <v>19</v>
      </c>
      <c r="K751">
        <v>19</v>
      </c>
      <c r="L751">
        <v>19</v>
      </c>
      <c r="M751">
        <v>2</v>
      </c>
      <c r="N751">
        <v>3</v>
      </c>
      <c r="O751">
        <v>1</v>
      </c>
      <c r="P751">
        <v>17</v>
      </c>
      <c r="Q751">
        <v>17</v>
      </c>
      <c r="R751">
        <v>18</v>
      </c>
      <c r="S751">
        <v>5</v>
      </c>
      <c r="T751">
        <v>5</v>
      </c>
      <c r="U751">
        <v>5</v>
      </c>
      <c r="V751">
        <v>18</v>
      </c>
      <c r="W751">
        <v>18</v>
      </c>
      <c r="X751">
        <v>17</v>
      </c>
      <c r="Y751">
        <v>3</v>
      </c>
      <c r="Z751">
        <v>5</v>
      </c>
      <c r="AA751">
        <v>2</v>
      </c>
      <c r="AB751">
        <v>17</v>
      </c>
      <c r="AC751">
        <v>17</v>
      </c>
      <c r="AD751">
        <v>17</v>
      </c>
      <c r="AE751">
        <v>2</v>
      </c>
      <c r="AF751">
        <v>3</v>
      </c>
      <c r="AG751">
        <v>1</v>
      </c>
      <c r="AH751">
        <v>17</v>
      </c>
      <c r="AI751">
        <v>17</v>
      </c>
      <c r="AJ751">
        <v>18</v>
      </c>
      <c r="AK751">
        <v>5</v>
      </c>
      <c r="AL751">
        <v>5</v>
      </c>
      <c r="AM751">
        <v>5</v>
      </c>
      <c r="AN751">
        <v>18</v>
      </c>
      <c r="AO751">
        <v>18</v>
      </c>
      <c r="AP751">
        <v>17</v>
      </c>
      <c r="AQ751">
        <v>3</v>
      </c>
      <c r="AR751">
        <v>5</v>
      </c>
      <c r="AS751">
        <v>2</v>
      </c>
      <c r="AT751">
        <v>17</v>
      </c>
      <c r="AU751">
        <v>17</v>
      </c>
      <c r="AV751">
        <v>17</v>
      </c>
      <c r="AW751">
        <v>2</v>
      </c>
      <c r="AX751">
        <v>3</v>
      </c>
      <c r="AY751">
        <v>1</v>
      </c>
      <c r="AZ751">
        <v>17</v>
      </c>
      <c r="BA751">
        <v>17</v>
      </c>
      <c r="BB751">
        <v>18</v>
      </c>
      <c r="BC751">
        <v>5</v>
      </c>
      <c r="BD751">
        <v>5</v>
      </c>
      <c r="BE751">
        <v>5</v>
      </c>
      <c r="BF751">
        <v>18</v>
      </c>
      <c r="BG751">
        <v>18</v>
      </c>
      <c r="BH751">
        <v>17</v>
      </c>
      <c r="BI751">
        <v>3</v>
      </c>
      <c r="BJ751">
        <v>5</v>
      </c>
      <c r="BK751">
        <v>2</v>
      </c>
      <c r="BL751">
        <v>17</v>
      </c>
      <c r="BM751">
        <v>17</v>
      </c>
      <c r="BN751">
        <v>17</v>
      </c>
      <c r="BO751">
        <v>53.6</v>
      </c>
      <c r="BP751">
        <v>53.6</v>
      </c>
      <c r="BQ751">
        <v>53.6</v>
      </c>
      <c r="BR751">
        <v>49.411000000000001</v>
      </c>
      <c r="BS751">
        <v>433</v>
      </c>
      <c r="BT751">
        <v>433</v>
      </c>
      <c r="BU751">
        <v>0</v>
      </c>
      <c r="BV751">
        <v>323.31</v>
      </c>
      <c r="BW751" t="s">
        <v>223</v>
      </c>
      <c r="BX751" t="s">
        <v>223</v>
      </c>
      <c r="BY751" t="s">
        <v>224</v>
      </c>
      <c r="BZ751" t="s">
        <v>223</v>
      </c>
      <c r="CA751" t="s">
        <v>223</v>
      </c>
      <c r="CB751" t="s">
        <v>223</v>
      </c>
      <c r="CC751" t="s">
        <v>223</v>
      </c>
      <c r="CD751" t="s">
        <v>224</v>
      </c>
      <c r="CE751" t="s">
        <v>223</v>
      </c>
      <c r="CF751" t="s">
        <v>223</v>
      </c>
      <c r="CG751" t="s">
        <v>223</v>
      </c>
      <c r="CH751" t="s">
        <v>223</v>
      </c>
      <c r="CI751" t="s">
        <v>223</v>
      </c>
      <c r="CJ751" t="s">
        <v>223</v>
      </c>
      <c r="CK751" t="s">
        <v>223</v>
      </c>
      <c r="CL751" t="s">
        <v>223</v>
      </c>
      <c r="CM751" t="s">
        <v>223</v>
      </c>
      <c r="CN751" t="s">
        <v>223</v>
      </c>
      <c r="CO751">
        <v>4.5999999999999996</v>
      </c>
      <c r="CP751">
        <v>7.4</v>
      </c>
      <c r="CQ751">
        <v>1.8</v>
      </c>
      <c r="CR751">
        <v>51.7</v>
      </c>
      <c r="CS751">
        <v>51.7</v>
      </c>
      <c r="CT751">
        <v>52</v>
      </c>
      <c r="CU751">
        <v>16.399999999999999</v>
      </c>
      <c r="CV751">
        <v>21</v>
      </c>
      <c r="CW751">
        <v>21.5</v>
      </c>
      <c r="CX751">
        <v>53.6</v>
      </c>
      <c r="CY751">
        <v>53.6</v>
      </c>
      <c r="CZ751">
        <v>46.7</v>
      </c>
      <c r="DA751">
        <v>12.9</v>
      </c>
      <c r="DB751">
        <v>16.399999999999999</v>
      </c>
      <c r="DC751">
        <v>7.9</v>
      </c>
      <c r="DD751">
        <v>52</v>
      </c>
      <c r="DE751">
        <v>52</v>
      </c>
      <c r="DF751">
        <v>52</v>
      </c>
      <c r="DG751">
        <v>13439000000</v>
      </c>
      <c r="DH751">
        <v>6420800</v>
      </c>
      <c r="DI751">
        <v>3806500</v>
      </c>
      <c r="DJ751">
        <v>1335500</v>
      </c>
      <c r="DK751">
        <v>2872700000</v>
      </c>
      <c r="DL751">
        <v>2600100000</v>
      </c>
      <c r="DM751">
        <v>2403600000</v>
      </c>
      <c r="DN751">
        <v>15051000</v>
      </c>
      <c r="DO751">
        <v>8347000</v>
      </c>
      <c r="DP751">
        <v>12286000</v>
      </c>
      <c r="DQ751">
        <v>1251900000</v>
      </c>
      <c r="DR751">
        <v>1094300000</v>
      </c>
      <c r="DS751">
        <v>1140000000</v>
      </c>
      <c r="DT751">
        <v>9000100</v>
      </c>
      <c r="DU751">
        <v>5992600</v>
      </c>
      <c r="DV751">
        <v>2414900</v>
      </c>
      <c r="DW751">
        <v>738390000</v>
      </c>
      <c r="DX751">
        <v>552550000</v>
      </c>
      <c r="DY751">
        <v>720530000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1</v>
      </c>
      <c r="EM751">
        <v>0</v>
      </c>
      <c r="EN751">
        <v>3</v>
      </c>
      <c r="EO751">
        <v>0</v>
      </c>
      <c r="EP751">
        <v>0</v>
      </c>
      <c r="EQ751">
        <v>0</v>
      </c>
      <c r="ER751">
        <v>506450000</v>
      </c>
      <c r="ES751">
        <v>516750000</v>
      </c>
      <c r="ET751">
        <v>517220000</v>
      </c>
      <c r="EU751">
        <v>434740000</v>
      </c>
      <c r="EV751">
        <v>445110000</v>
      </c>
      <c r="EW751">
        <v>448520000</v>
      </c>
      <c r="EX751">
        <v>436220000</v>
      </c>
      <c r="EY751">
        <v>425930000</v>
      </c>
      <c r="EZ751">
        <v>498970000</v>
      </c>
      <c r="FA751">
        <v>22</v>
      </c>
      <c r="FB751">
        <v>21</v>
      </c>
      <c r="FC751">
        <v>27</v>
      </c>
      <c r="FD751">
        <v>28</v>
      </c>
      <c r="FE751">
        <v>26</v>
      </c>
      <c r="FF751">
        <v>25</v>
      </c>
      <c r="FG751">
        <v>21</v>
      </c>
      <c r="FH751">
        <v>23</v>
      </c>
      <c r="FI751">
        <v>25</v>
      </c>
      <c r="FJ751">
        <v>222</v>
      </c>
      <c r="FK751" t="s">
        <v>1366</v>
      </c>
      <c r="FO751">
        <v>746</v>
      </c>
      <c r="FP751" t="s">
        <v>1365</v>
      </c>
      <c r="FQ751" t="s">
        <v>1309</v>
      </c>
      <c r="FR751" t="s">
        <v>1364</v>
      </c>
      <c r="FS751" t="s">
        <v>1363</v>
      </c>
      <c r="FT751" t="s">
        <v>1362</v>
      </c>
      <c r="FU751" t="s">
        <v>1361</v>
      </c>
      <c r="FV751" t="s">
        <v>1360</v>
      </c>
      <c r="FW751" t="s">
        <v>1359</v>
      </c>
      <c r="FX751">
        <v>-1</v>
      </c>
    </row>
    <row r="752" spans="1:180" x14ac:dyDescent="0.35">
      <c r="A752" t="s">
        <v>1358</v>
      </c>
      <c r="B752" t="s">
        <v>1358</v>
      </c>
      <c r="C752">
        <v>6</v>
      </c>
      <c r="D752">
        <v>6</v>
      </c>
      <c r="E752">
        <v>6</v>
      </c>
      <c r="F752" t="s">
        <v>1357</v>
      </c>
      <c r="G752" t="s">
        <v>1356</v>
      </c>
      <c r="H752" t="s">
        <v>1355</v>
      </c>
      <c r="I752">
        <v>1</v>
      </c>
      <c r="J752">
        <v>6</v>
      </c>
      <c r="K752">
        <v>6</v>
      </c>
      <c r="L752">
        <v>6</v>
      </c>
      <c r="M752">
        <v>0</v>
      </c>
      <c r="N752">
        <v>0</v>
      </c>
      <c r="O752">
        <v>1</v>
      </c>
      <c r="P752">
        <v>6</v>
      </c>
      <c r="Q752">
        <v>6</v>
      </c>
      <c r="R752">
        <v>6</v>
      </c>
      <c r="S752">
        <v>1</v>
      </c>
      <c r="T752">
        <v>1</v>
      </c>
      <c r="U752">
        <v>1</v>
      </c>
      <c r="V752">
        <v>5</v>
      </c>
      <c r="W752">
        <v>4</v>
      </c>
      <c r="X752">
        <v>4</v>
      </c>
      <c r="Y752">
        <v>0</v>
      </c>
      <c r="Z752">
        <v>0</v>
      </c>
      <c r="AA752">
        <v>1</v>
      </c>
      <c r="AB752">
        <v>4</v>
      </c>
      <c r="AC752">
        <v>4</v>
      </c>
      <c r="AD752">
        <v>5</v>
      </c>
      <c r="AE752">
        <v>0</v>
      </c>
      <c r="AF752">
        <v>0</v>
      </c>
      <c r="AG752">
        <v>1</v>
      </c>
      <c r="AH752">
        <v>6</v>
      </c>
      <c r="AI752">
        <v>6</v>
      </c>
      <c r="AJ752">
        <v>6</v>
      </c>
      <c r="AK752">
        <v>1</v>
      </c>
      <c r="AL752">
        <v>1</v>
      </c>
      <c r="AM752">
        <v>1</v>
      </c>
      <c r="AN752">
        <v>5</v>
      </c>
      <c r="AO752">
        <v>4</v>
      </c>
      <c r="AP752">
        <v>4</v>
      </c>
      <c r="AQ752">
        <v>0</v>
      </c>
      <c r="AR752">
        <v>0</v>
      </c>
      <c r="AS752">
        <v>1</v>
      </c>
      <c r="AT752">
        <v>4</v>
      </c>
      <c r="AU752">
        <v>4</v>
      </c>
      <c r="AV752">
        <v>5</v>
      </c>
      <c r="AW752">
        <v>0</v>
      </c>
      <c r="AX752">
        <v>0</v>
      </c>
      <c r="AY752">
        <v>1</v>
      </c>
      <c r="AZ752">
        <v>6</v>
      </c>
      <c r="BA752">
        <v>6</v>
      </c>
      <c r="BB752">
        <v>6</v>
      </c>
      <c r="BC752">
        <v>1</v>
      </c>
      <c r="BD752">
        <v>1</v>
      </c>
      <c r="BE752">
        <v>1</v>
      </c>
      <c r="BF752">
        <v>5</v>
      </c>
      <c r="BG752">
        <v>4</v>
      </c>
      <c r="BH752">
        <v>4</v>
      </c>
      <c r="BI752">
        <v>0</v>
      </c>
      <c r="BJ752">
        <v>0</v>
      </c>
      <c r="BK752">
        <v>1</v>
      </c>
      <c r="BL752">
        <v>4</v>
      </c>
      <c r="BM752">
        <v>4</v>
      </c>
      <c r="BN752">
        <v>5</v>
      </c>
      <c r="BO752">
        <v>16.3</v>
      </c>
      <c r="BP752">
        <v>16.3</v>
      </c>
      <c r="BQ752">
        <v>16.3</v>
      </c>
      <c r="BR752">
        <v>46.426000000000002</v>
      </c>
      <c r="BS752">
        <v>410</v>
      </c>
      <c r="BT752">
        <v>410</v>
      </c>
      <c r="BU752">
        <v>0</v>
      </c>
      <c r="BV752">
        <v>39.235999999999997</v>
      </c>
      <c r="BY752" t="s">
        <v>224</v>
      </c>
      <c r="BZ752" t="s">
        <v>223</v>
      </c>
      <c r="CA752" t="s">
        <v>223</v>
      </c>
      <c r="CB752" t="s">
        <v>223</v>
      </c>
      <c r="CC752" t="s">
        <v>224</v>
      </c>
      <c r="CD752" t="s">
        <v>224</v>
      </c>
      <c r="CE752" t="s">
        <v>223</v>
      </c>
      <c r="CF752" t="s">
        <v>223</v>
      </c>
      <c r="CG752" t="s">
        <v>223</v>
      </c>
      <c r="CH752" t="s">
        <v>223</v>
      </c>
      <c r="CK752" t="s">
        <v>224</v>
      </c>
      <c r="CL752" t="s">
        <v>223</v>
      </c>
      <c r="CM752" t="s">
        <v>223</v>
      </c>
      <c r="CN752" t="s">
        <v>223</v>
      </c>
      <c r="CO752">
        <v>0</v>
      </c>
      <c r="CP752">
        <v>0</v>
      </c>
      <c r="CQ752">
        <v>2.4</v>
      </c>
      <c r="CR752">
        <v>16.3</v>
      </c>
      <c r="CS752">
        <v>16.3</v>
      </c>
      <c r="CT752">
        <v>16.3</v>
      </c>
      <c r="CU752">
        <v>2.9</v>
      </c>
      <c r="CV752">
        <v>2.9</v>
      </c>
      <c r="CW752">
        <v>2.9</v>
      </c>
      <c r="CX752">
        <v>14.1</v>
      </c>
      <c r="CY752">
        <v>11.2</v>
      </c>
      <c r="CZ752">
        <v>11.2</v>
      </c>
      <c r="DA752">
        <v>0</v>
      </c>
      <c r="DB752">
        <v>0</v>
      </c>
      <c r="DC752">
        <v>2.9</v>
      </c>
      <c r="DD752">
        <v>11.2</v>
      </c>
      <c r="DE752">
        <v>11.2</v>
      </c>
      <c r="DF752">
        <v>14.1</v>
      </c>
      <c r="DG752">
        <v>238610000</v>
      </c>
      <c r="DH752">
        <v>0</v>
      </c>
      <c r="DI752">
        <v>0</v>
      </c>
      <c r="DJ752">
        <v>89846</v>
      </c>
      <c r="DK752">
        <v>57554000</v>
      </c>
      <c r="DL752">
        <v>49045000</v>
      </c>
      <c r="DM752">
        <v>47264000</v>
      </c>
      <c r="DN752">
        <v>1239700</v>
      </c>
      <c r="DO752">
        <v>1446800</v>
      </c>
      <c r="DP752">
        <v>1687300</v>
      </c>
      <c r="DQ752">
        <v>18606000</v>
      </c>
      <c r="DR752">
        <v>14103000</v>
      </c>
      <c r="DS752">
        <v>16152000</v>
      </c>
      <c r="DT752">
        <v>0</v>
      </c>
      <c r="DU752">
        <v>0</v>
      </c>
      <c r="DV752">
        <v>925690</v>
      </c>
      <c r="DW752">
        <v>9929900</v>
      </c>
      <c r="DX752">
        <v>7990300</v>
      </c>
      <c r="DY752">
        <v>12574000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17258000</v>
      </c>
      <c r="ES752">
        <v>17324000</v>
      </c>
      <c r="ET752">
        <v>19231000</v>
      </c>
      <c r="EU752">
        <v>10418000</v>
      </c>
      <c r="EV752">
        <v>12484000</v>
      </c>
      <c r="EW752">
        <v>13613000</v>
      </c>
      <c r="EX752">
        <v>13878000</v>
      </c>
      <c r="EY752">
        <v>14056000</v>
      </c>
      <c r="EZ752">
        <v>17523000</v>
      </c>
      <c r="FA752">
        <v>6</v>
      </c>
      <c r="FB752">
        <v>3</v>
      </c>
      <c r="FC752">
        <v>3</v>
      </c>
      <c r="FD752">
        <v>3</v>
      </c>
      <c r="FE752">
        <v>2</v>
      </c>
      <c r="FF752">
        <v>1</v>
      </c>
      <c r="FG752">
        <v>2</v>
      </c>
      <c r="FH752">
        <v>2</v>
      </c>
      <c r="FI752">
        <v>1</v>
      </c>
      <c r="FJ752">
        <v>23</v>
      </c>
      <c r="FK752" t="s">
        <v>1354</v>
      </c>
      <c r="FO752">
        <v>747</v>
      </c>
      <c r="FP752" t="s">
        <v>1353</v>
      </c>
      <c r="FQ752" t="s">
        <v>414</v>
      </c>
      <c r="FR752" t="s">
        <v>1352</v>
      </c>
      <c r="FS752" t="s">
        <v>1351</v>
      </c>
      <c r="FT752" t="s">
        <v>1350</v>
      </c>
      <c r="FU752" t="s">
        <v>1349</v>
      </c>
      <c r="FX752">
        <v>-1</v>
      </c>
    </row>
    <row r="753" spans="1:180" x14ac:dyDescent="0.35">
      <c r="A753" t="s">
        <v>1348</v>
      </c>
      <c r="B753" t="s">
        <v>1348</v>
      </c>
      <c r="C753">
        <v>1</v>
      </c>
      <c r="D753">
        <v>1</v>
      </c>
      <c r="E753">
        <v>1</v>
      </c>
      <c r="F753" t="s">
        <v>1347</v>
      </c>
      <c r="G753" t="s">
        <v>1346</v>
      </c>
      <c r="H753" t="s">
        <v>1345</v>
      </c>
      <c r="I753">
        <v>1</v>
      </c>
      <c r="J753">
        <v>1</v>
      </c>
      <c r="K753">
        <v>1</v>
      </c>
      <c r="L753">
        <v>1</v>
      </c>
      <c r="M753">
        <v>1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>
        <v>1</v>
      </c>
      <c r="AE753">
        <v>1</v>
      </c>
      <c r="AF753">
        <v>1</v>
      </c>
      <c r="AG753">
        <v>1</v>
      </c>
      <c r="AH753">
        <v>1</v>
      </c>
      <c r="AI753">
        <v>1</v>
      </c>
      <c r="AJ753">
        <v>1</v>
      </c>
      <c r="AK753">
        <v>1</v>
      </c>
      <c r="AL753">
        <v>1</v>
      </c>
      <c r="AM753">
        <v>1</v>
      </c>
      <c r="AN753">
        <v>1</v>
      </c>
      <c r="AO753">
        <v>1</v>
      </c>
      <c r="AP753">
        <v>1</v>
      </c>
      <c r="AQ753">
        <v>1</v>
      </c>
      <c r="AR753">
        <v>1</v>
      </c>
      <c r="AS753">
        <v>1</v>
      </c>
      <c r="AT753">
        <v>1</v>
      </c>
      <c r="AU753">
        <v>1</v>
      </c>
      <c r="AV753">
        <v>1</v>
      </c>
      <c r="AW753">
        <v>1</v>
      </c>
      <c r="AX753">
        <v>1</v>
      </c>
      <c r="AY753">
        <v>1</v>
      </c>
      <c r="AZ753">
        <v>1</v>
      </c>
      <c r="BA753">
        <v>1</v>
      </c>
      <c r="BB753">
        <v>1</v>
      </c>
      <c r="BC753">
        <v>1</v>
      </c>
      <c r="BD753">
        <v>1</v>
      </c>
      <c r="BE753">
        <v>1</v>
      </c>
      <c r="BF753">
        <v>1</v>
      </c>
      <c r="BG753">
        <v>1</v>
      </c>
      <c r="BH753">
        <v>1</v>
      </c>
      <c r="BI753">
        <v>1</v>
      </c>
      <c r="BJ753">
        <v>1</v>
      </c>
      <c r="BK753">
        <v>1</v>
      </c>
      <c r="BL753">
        <v>1</v>
      </c>
      <c r="BM753">
        <v>1</v>
      </c>
      <c r="BN753">
        <v>1</v>
      </c>
      <c r="BO753">
        <v>0.4</v>
      </c>
      <c r="BP753">
        <v>0.4</v>
      </c>
      <c r="BQ753">
        <v>0.4</v>
      </c>
      <c r="BR753">
        <v>333.14</v>
      </c>
      <c r="BS753">
        <v>3063</v>
      </c>
      <c r="BT753">
        <v>3063</v>
      </c>
      <c r="BU753">
        <v>1</v>
      </c>
      <c r="BV753">
        <v>-2</v>
      </c>
      <c r="BW753" t="s">
        <v>223</v>
      </c>
      <c r="BX753" t="s">
        <v>223</v>
      </c>
      <c r="BY753" t="s">
        <v>223</v>
      </c>
      <c r="BZ753" t="s">
        <v>223</v>
      </c>
      <c r="CA753" t="s">
        <v>223</v>
      </c>
      <c r="CB753" t="s">
        <v>223</v>
      </c>
      <c r="CC753" t="s">
        <v>223</v>
      </c>
      <c r="CD753" t="s">
        <v>223</v>
      </c>
      <c r="CE753" t="s">
        <v>223</v>
      </c>
      <c r="CF753" t="s">
        <v>223</v>
      </c>
      <c r="CG753" t="s">
        <v>223</v>
      </c>
      <c r="CH753" t="s">
        <v>223</v>
      </c>
      <c r="CI753" t="s">
        <v>223</v>
      </c>
      <c r="CJ753" t="s">
        <v>223</v>
      </c>
      <c r="CK753" t="s">
        <v>223</v>
      </c>
      <c r="CL753" t="s">
        <v>223</v>
      </c>
      <c r="CM753" t="s">
        <v>223</v>
      </c>
      <c r="CN753" t="s">
        <v>223</v>
      </c>
      <c r="CO753">
        <v>0.4</v>
      </c>
      <c r="CP753">
        <v>0.4</v>
      </c>
      <c r="CQ753">
        <v>0.4</v>
      </c>
      <c r="CR753">
        <v>0.4</v>
      </c>
      <c r="CS753">
        <v>0.4</v>
      </c>
      <c r="CT753">
        <v>0.4</v>
      </c>
      <c r="CU753">
        <v>0.4</v>
      </c>
      <c r="CV753">
        <v>0.4</v>
      </c>
      <c r="CW753">
        <v>0.4</v>
      </c>
      <c r="CX753">
        <v>0.4</v>
      </c>
      <c r="CY753">
        <v>0.4</v>
      </c>
      <c r="CZ753">
        <v>0.4</v>
      </c>
      <c r="DA753">
        <v>0.4</v>
      </c>
      <c r="DB753">
        <v>0.4</v>
      </c>
      <c r="DC753">
        <v>0.4</v>
      </c>
      <c r="DD753">
        <v>0.4</v>
      </c>
      <c r="DE753">
        <v>0.4</v>
      </c>
      <c r="DF753">
        <v>0.4</v>
      </c>
      <c r="DG753">
        <v>1106600000</v>
      </c>
      <c r="DH753">
        <v>22648000</v>
      </c>
      <c r="DI753">
        <v>28499000</v>
      </c>
      <c r="DJ753">
        <v>19910000</v>
      </c>
      <c r="DK753">
        <v>58595000</v>
      </c>
      <c r="DL753">
        <v>65580000</v>
      </c>
      <c r="DM753">
        <v>36731000</v>
      </c>
      <c r="DN753">
        <v>111490000</v>
      </c>
      <c r="DO753">
        <v>89173000</v>
      </c>
      <c r="DP753">
        <v>70622000</v>
      </c>
      <c r="DQ753">
        <v>123960000</v>
      </c>
      <c r="DR753">
        <v>113120000</v>
      </c>
      <c r="DS753">
        <v>100400000</v>
      </c>
      <c r="DT753">
        <v>62155000</v>
      </c>
      <c r="DU753">
        <v>49678000</v>
      </c>
      <c r="DV753">
        <v>41732000</v>
      </c>
      <c r="DW753">
        <v>45794000</v>
      </c>
      <c r="DX753">
        <v>37803000</v>
      </c>
      <c r="DY753">
        <v>28746000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 t="s">
        <v>1344</v>
      </c>
      <c r="FL753" t="s">
        <v>127</v>
      </c>
      <c r="FO753">
        <v>748</v>
      </c>
      <c r="FP753">
        <v>5120</v>
      </c>
      <c r="FQ753" t="s">
        <v>16</v>
      </c>
      <c r="FR753">
        <v>5408</v>
      </c>
      <c r="FS753" t="s">
        <v>1343</v>
      </c>
      <c r="FT753">
        <v>49759</v>
      </c>
      <c r="FU753">
        <v>49759</v>
      </c>
      <c r="FV753">
        <v>371</v>
      </c>
      <c r="FW753">
        <v>1296</v>
      </c>
      <c r="FX753">
        <v>-1</v>
      </c>
    </row>
    <row r="754" spans="1:180" x14ac:dyDescent="0.35">
      <c r="A754" t="s">
        <v>1342</v>
      </c>
      <c r="B754" t="s">
        <v>1342</v>
      </c>
      <c r="C754">
        <v>1</v>
      </c>
      <c r="D754">
        <v>1</v>
      </c>
      <c r="E754">
        <v>1</v>
      </c>
      <c r="F754" t="s">
        <v>1341</v>
      </c>
      <c r="G754" t="s">
        <v>1340</v>
      </c>
      <c r="H754" t="s">
        <v>1339</v>
      </c>
      <c r="I754">
        <v>1</v>
      </c>
      <c r="J754">
        <v>1</v>
      </c>
      <c r="K754">
        <v>1</v>
      </c>
      <c r="L754">
        <v>1</v>
      </c>
      <c r="M754">
        <v>1</v>
      </c>
      <c r="N754">
        <v>1</v>
      </c>
      <c r="O754">
        <v>0</v>
      </c>
      <c r="P754">
        <v>1</v>
      </c>
      <c r="Q754">
        <v>1</v>
      </c>
      <c r="R754">
        <v>0</v>
      </c>
      <c r="S754">
        <v>0</v>
      </c>
      <c r="T754">
        <v>0</v>
      </c>
      <c r="U754">
        <v>0</v>
      </c>
      <c r="V754">
        <v>1</v>
      </c>
      <c r="W754">
        <v>1</v>
      </c>
      <c r="X754">
        <v>0</v>
      </c>
      <c r="Y754">
        <v>1</v>
      </c>
      <c r="Z754">
        <v>0</v>
      </c>
      <c r="AA754">
        <v>0</v>
      </c>
      <c r="AB754">
        <v>1</v>
      </c>
      <c r="AC754">
        <v>1</v>
      </c>
      <c r="AD754">
        <v>0</v>
      </c>
      <c r="AE754">
        <v>1</v>
      </c>
      <c r="AF754">
        <v>1</v>
      </c>
      <c r="AG754">
        <v>0</v>
      </c>
      <c r="AH754">
        <v>1</v>
      </c>
      <c r="AI754">
        <v>1</v>
      </c>
      <c r="AJ754">
        <v>0</v>
      </c>
      <c r="AK754">
        <v>0</v>
      </c>
      <c r="AL754">
        <v>0</v>
      </c>
      <c r="AM754">
        <v>0</v>
      </c>
      <c r="AN754">
        <v>1</v>
      </c>
      <c r="AO754">
        <v>1</v>
      </c>
      <c r="AP754">
        <v>0</v>
      </c>
      <c r="AQ754">
        <v>1</v>
      </c>
      <c r="AR754">
        <v>0</v>
      </c>
      <c r="AS754">
        <v>0</v>
      </c>
      <c r="AT754">
        <v>1</v>
      </c>
      <c r="AU754">
        <v>1</v>
      </c>
      <c r="AV754">
        <v>0</v>
      </c>
      <c r="AW754">
        <v>1</v>
      </c>
      <c r="AX754">
        <v>1</v>
      </c>
      <c r="AY754">
        <v>0</v>
      </c>
      <c r="AZ754">
        <v>1</v>
      </c>
      <c r="BA754">
        <v>1</v>
      </c>
      <c r="BB754">
        <v>0</v>
      </c>
      <c r="BC754">
        <v>0</v>
      </c>
      <c r="BD754">
        <v>0</v>
      </c>
      <c r="BE754">
        <v>0</v>
      </c>
      <c r="BF754">
        <v>1</v>
      </c>
      <c r="BG754">
        <v>1</v>
      </c>
      <c r="BH754">
        <v>0</v>
      </c>
      <c r="BI754">
        <v>1</v>
      </c>
      <c r="BJ754">
        <v>0</v>
      </c>
      <c r="BK754">
        <v>0</v>
      </c>
      <c r="BL754">
        <v>1</v>
      </c>
      <c r="BM754">
        <v>1</v>
      </c>
      <c r="BN754">
        <v>0</v>
      </c>
      <c r="BO754">
        <v>3.9</v>
      </c>
      <c r="BP754">
        <v>3.9</v>
      </c>
      <c r="BQ754">
        <v>3.9</v>
      </c>
      <c r="BR754">
        <v>36.223999999999997</v>
      </c>
      <c r="BS754">
        <v>332</v>
      </c>
      <c r="BT754">
        <v>332</v>
      </c>
      <c r="BU754">
        <v>2.7322000000000002E-3</v>
      </c>
      <c r="BV754">
        <v>7.1337000000000002</v>
      </c>
      <c r="BW754" t="s">
        <v>223</v>
      </c>
      <c r="BX754" t="s">
        <v>223</v>
      </c>
      <c r="BZ754" t="s">
        <v>223</v>
      </c>
      <c r="CA754" t="s">
        <v>223</v>
      </c>
      <c r="CF754" t="s">
        <v>223</v>
      </c>
      <c r="CG754" t="s">
        <v>224</v>
      </c>
      <c r="CI754" t="s">
        <v>224</v>
      </c>
      <c r="CL754" t="s">
        <v>223</v>
      </c>
      <c r="CM754" t="s">
        <v>223</v>
      </c>
      <c r="CO754">
        <v>3.9</v>
      </c>
      <c r="CP754">
        <v>3.9</v>
      </c>
      <c r="CQ754">
        <v>0</v>
      </c>
      <c r="CR754">
        <v>3.9</v>
      </c>
      <c r="CS754">
        <v>3.9</v>
      </c>
      <c r="CT754">
        <v>0</v>
      </c>
      <c r="CU754">
        <v>0</v>
      </c>
      <c r="CV754">
        <v>0</v>
      </c>
      <c r="CW754">
        <v>0</v>
      </c>
      <c r="CX754">
        <v>3.9</v>
      </c>
      <c r="CY754">
        <v>3.9</v>
      </c>
      <c r="CZ754">
        <v>0</v>
      </c>
      <c r="DA754">
        <v>3.9</v>
      </c>
      <c r="DB754">
        <v>0</v>
      </c>
      <c r="DC754">
        <v>0</v>
      </c>
      <c r="DD754">
        <v>3.9</v>
      </c>
      <c r="DE754">
        <v>3.9</v>
      </c>
      <c r="DF754">
        <v>0</v>
      </c>
      <c r="DG754">
        <v>6443000</v>
      </c>
      <c r="DH754">
        <v>287080</v>
      </c>
      <c r="DI754">
        <v>0</v>
      </c>
      <c r="DJ754">
        <v>0</v>
      </c>
      <c r="DK754">
        <v>1366600</v>
      </c>
      <c r="DL754">
        <v>1366900</v>
      </c>
      <c r="DM754">
        <v>0</v>
      </c>
      <c r="DN754">
        <v>0</v>
      </c>
      <c r="DO754">
        <v>0</v>
      </c>
      <c r="DP754">
        <v>0</v>
      </c>
      <c r="DQ754">
        <v>1041400</v>
      </c>
      <c r="DR754">
        <v>736060</v>
      </c>
      <c r="DS754">
        <v>0</v>
      </c>
      <c r="DT754">
        <v>376450</v>
      </c>
      <c r="DU754">
        <v>0</v>
      </c>
      <c r="DV754">
        <v>0</v>
      </c>
      <c r="DW754">
        <v>717980</v>
      </c>
      <c r="DX754">
        <v>550470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1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1366600</v>
      </c>
      <c r="ES754">
        <v>1567100</v>
      </c>
      <c r="ET754">
        <v>0</v>
      </c>
      <c r="EU754">
        <v>1981200</v>
      </c>
      <c r="EV754">
        <v>1627000</v>
      </c>
      <c r="EW754">
        <v>0</v>
      </c>
      <c r="EX754">
        <v>2672700</v>
      </c>
      <c r="EY754">
        <v>2454800</v>
      </c>
      <c r="EZ754">
        <v>0</v>
      </c>
      <c r="FA754">
        <v>1</v>
      </c>
      <c r="FB754">
        <v>1</v>
      </c>
      <c r="FC754">
        <v>0</v>
      </c>
      <c r="FD754">
        <v>1</v>
      </c>
      <c r="FE754">
        <v>0</v>
      </c>
      <c r="FF754">
        <v>0</v>
      </c>
      <c r="FG754">
        <v>1</v>
      </c>
      <c r="FH754">
        <v>1</v>
      </c>
      <c r="FI754">
        <v>0</v>
      </c>
      <c r="FJ754">
        <v>6</v>
      </c>
      <c r="FK754" t="s">
        <v>1338</v>
      </c>
      <c r="FO754">
        <v>749</v>
      </c>
      <c r="FP754">
        <v>1441</v>
      </c>
      <c r="FQ754" t="s">
        <v>16</v>
      </c>
      <c r="FR754">
        <v>1528</v>
      </c>
      <c r="FS754" t="s">
        <v>1337</v>
      </c>
      <c r="FT754" t="s">
        <v>1336</v>
      </c>
      <c r="FU754">
        <v>12544</v>
      </c>
      <c r="FX754">
        <v>-1</v>
      </c>
    </row>
    <row r="755" spans="1:180" x14ac:dyDescent="0.35">
      <c r="A755" t="s">
        <v>1335</v>
      </c>
      <c r="B755" t="s">
        <v>1335</v>
      </c>
      <c r="C755">
        <v>2</v>
      </c>
      <c r="D755">
        <v>2</v>
      </c>
      <c r="E755">
        <v>2</v>
      </c>
      <c r="F755" t="s">
        <v>1334</v>
      </c>
      <c r="G755" t="s">
        <v>1333</v>
      </c>
      <c r="H755" t="s">
        <v>1332</v>
      </c>
      <c r="I755">
        <v>1</v>
      </c>
      <c r="J755">
        <v>2</v>
      </c>
      <c r="K755">
        <v>2</v>
      </c>
      <c r="L755">
        <v>2</v>
      </c>
      <c r="M755">
        <v>0</v>
      </c>
      <c r="N755">
        <v>0</v>
      </c>
      <c r="O755">
        <v>0</v>
      </c>
      <c r="P755">
        <v>2</v>
      </c>
      <c r="Q755">
        <v>2</v>
      </c>
      <c r="R755">
        <v>2</v>
      </c>
      <c r="S755">
        <v>0</v>
      </c>
      <c r="T755">
        <v>0</v>
      </c>
      <c r="U755">
        <v>0</v>
      </c>
      <c r="V755">
        <v>1</v>
      </c>
      <c r="W755">
        <v>2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0</v>
      </c>
      <c r="AH755">
        <v>2</v>
      </c>
      <c r="AI755">
        <v>2</v>
      </c>
      <c r="AJ755">
        <v>2</v>
      </c>
      <c r="AK755">
        <v>0</v>
      </c>
      <c r="AL755">
        <v>0</v>
      </c>
      <c r="AM755">
        <v>0</v>
      </c>
      <c r="AN755">
        <v>1</v>
      </c>
      <c r="AO755">
        <v>2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1</v>
      </c>
      <c r="AW755">
        <v>0</v>
      </c>
      <c r="AX755">
        <v>0</v>
      </c>
      <c r="AY755">
        <v>0</v>
      </c>
      <c r="AZ755">
        <v>2</v>
      </c>
      <c r="BA755">
        <v>2</v>
      </c>
      <c r="BB755">
        <v>2</v>
      </c>
      <c r="BC755">
        <v>0</v>
      </c>
      <c r="BD755">
        <v>0</v>
      </c>
      <c r="BE755">
        <v>0</v>
      </c>
      <c r="BF755">
        <v>1</v>
      </c>
      <c r="BG755">
        <v>2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1</v>
      </c>
      <c r="BO755">
        <v>8.6999999999999993</v>
      </c>
      <c r="BP755">
        <v>8.6999999999999993</v>
      </c>
      <c r="BQ755">
        <v>8.6999999999999993</v>
      </c>
      <c r="BR755">
        <v>59.366</v>
      </c>
      <c r="BS755">
        <v>543</v>
      </c>
      <c r="BT755">
        <v>543</v>
      </c>
      <c r="BU755">
        <v>0</v>
      </c>
      <c r="BV755">
        <v>14.459</v>
      </c>
      <c r="BZ755" t="s">
        <v>223</v>
      </c>
      <c r="CA755" t="s">
        <v>223</v>
      </c>
      <c r="CB755" t="s">
        <v>223</v>
      </c>
      <c r="CF755" t="s">
        <v>224</v>
      </c>
      <c r="CG755" t="s">
        <v>223</v>
      </c>
      <c r="CN755" t="s">
        <v>224</v>
      </c>
      <c r="CO755">
        <v>0</v>
      </c>
      <c r="CP755">
        <v>0</v>
      </c>
      <c r="CQ755">
        <v>0</v>
      </c>
      <c r="CR755">
        <v>8.6999999999999993</v>
      </c>
      <c r="CS755">
        <v>8.6999999999999993</v>
      </c>
      <c r="CT755">
        <v>8.6999999999999993</v>
      </c>
      <c r="CU755">
        <v>0</v>
      </c>
      <c r="CV755">
        <v>0</v>
      </c>
      <c r="CW755">
        <v>0</v>
      </c>
      <c r="CX755">
        <v>4.5999999999999996</v>
      </c>
      <c r="CY755">
        <v>8.6999999999999993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4.5999999999999996</v>
      </c>
      <c r="DG755">
        <v>7784700</v>
      </c>
      <c r="DH755">
        <v>0</v>
      </c>
      <c r="DI755">
        <v>0</v>
      </c>
      <c r="DJ755">
        <v>0</v>
      </c>
      <c r="DK755">
        <v>1860000</v>
      </c>
      <c r="DL755">
        <v>1929000</v>
      </c>
      <c r="DM755">
        <v>2936700</v>
      </c>
      <c r="DN755">
        <v>0</v>
      </c>
      <c r="DO755">
        <v>0</v>
      </c>
      <c r="DP755">
        <v>0</v>
      </c>
      <c r="DQ755">
        <v>185360</v>
      </c>
      <c r="DR755">
        <v>691380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182280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1012000</v>
      </c>
      <c r="ES755">
        <v>1209900</v>
      </c>
      <c r="ET755">
        <v>2033900</v>
      </c>
      <c r="EU755">
        <v>360170</v>
      </c>
      <c r="EV755">
        <v>611300</v>
      </c>
      <c r="EW755">
        <v>0</v>
      </c>
      <c r="EX755">
        <v>0</v>
      </c>
      <c r="EY755">
        <v>0</v>
      </c>
      <c r="EZ755">
        <v>631280</v>
      </c>
      <c r="FA755">
        <v>1</v>
      </c>
      <c r="FB755">
        <v>2</v>
      </c>
      <c r="FC755">
        <v>2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0</v>
      </c>
      <c r="FJ755">
        <v>5</v>
      </c>
      <c r="FK755" t="s">
        <v>1331</v>
      </c>
      <c r="FO755">
        <v>750</v>
      </c>
      <c r="FP755" t="s">
        <v>1330</v>
      </c>
      <c r="FQ755" t="s">
        <v>255</v>
      </c>
      <c r="FR755" t="s">
        <v>1329</v>
      </c>
      <c r="FS755" t="s">
        <v>1328</v>
      </c>
      <c r="FT755" t="s">
        <v>1327</v>
      </c>
      <c r="FU755" t="s">
        <v>1326</v>
      </c>
      <c r="FX755">
        <v>-1</v>
      </c>
    </row>
    <row r="756" spans="1:180" x14ac:dyDescent="0.35">
      <c r="A756" t="s">
        <v>1325</v>
      </c>
      <c r="B756" t="s">
        <v>1325</v>
      </c>
      <c r="C756">
        <v>8</v>
      </c>
      <c r="D756">
        <v>8</v>
      </c>
      <c r="E756">
        <v>8</v>
      </c>
      <c r="F756" t="s">
        <v>1324</v>
      </c>
      <c r="G756" t="s">
        <v>1323</v>
      </c>
      <c r="H756" t="s">
        <v>1322</v>
      </c>
      <c r="I756">
        <v>1</v>
      </c>
      <c r="J756">
        <v>8</v>
      </c>
      <c r="K756">
        <v>8</v>
      </c>
      <c r="L756">
        <v>8</v>
      </c>
      <c r="M756">
        <v>0</v>
      </c>
      <c r="N756">
        <v>0</v>
      </c>
      <c r="O756">
        <v>0</v>
      </c>
      <c r="P756">
        <v>6</v>
      </c>
      <c r="Q756">
        <v>6</v>
      </c>
      <c r="R756">
        <v>5</v>
      </c>
      <c r="S756">
        <v>0</v>
      </c>
      <c r="T756">
        <v>0</v>
      </c>
      <c r="U756">
        <v>0</v>
      </c>
      <c r="V756">
        <v>4</v>
      </c>
      <c r="W756">
        <v>4</v>
      </c>
      <c r="X756">
        <v>5</v>
      </c>
      <c r="Y756">
        <v>0</v>
      </c>
      <c r="Z756">
        <v>0</v>
      </c>
      <c r="AA756">
        <v>0</v>
      </c>
      <c r="AB756">
        <v>3</v>
      </c>
      <c r="AC756">
        <v>3</v>
      </c>
      <c r="AD756">
        <v>3</v>
      </c>
      <c r="AE756">
        <v>0</v>
      </c>
      <c r="AF756">
        <v>0</v>
      </c>
      <c r="AG756">
        <v>0</v>
      </c>
      <c r="AH756">
        <v>6</v>
      </c>
      <c r="AI756">
        <v>6</v>
      </c>
      <c r="AJ756">
        <v>5</v>
      </c>
      <c r="AK756">
        <v>0</v>
      </c>
      <c r="AL756">
        <v>0</v>
      </c>
      <c r="AM756">
        <v>0</v>
      </c>
      <c r="AN756">
        <v>4</v>
      </c>
      <c r="AO756">
        <v>4</v>
      </c>
      <c r="AP756">
        <v>5</v>
      </c>
      <c r="AQ756">
        <v>0</v>
      </c>
      <c r="AR756">
        <v>0</v>
      </c>
      <c r="AS756">
        <v>0</v>
      </c>
      <c r="AT756">
        <v>3</v>
      </c>
      <c r="AU756">
        <v>3</v>
      </c>
      <c r="AV756">
        <v>3</v>
      </c>
      <c r="AW756">
        <v>0</v>
      </c>
      <c r="AX756">
        <v>0</v>
      </c>
      <c r="AY756">
        <v>0</v>
      </c>
      <c r="AZ756">
        <v>6</v>
      </c>
      <c r="BA756">
        <v>6</v>
      </c>
      <c r="BB756">
        <v>5</v>
      </c>
      <c r="BC756">
        <v>0</v>
      </c>
      <c r="BD756">
        <v>0</v>
      </c>
      <c r="BE756">
        <v>0</v>
      </c>
      <c r="BF756">
        <v>4</v>
      </c>
      <c r="BG756">
        <v>4</v>
      </c>
      <c r="BH756">
        <v>5</v>
      </c>
      <c r="BI756">
        <v>0</v>
      </c>
      <c r="BJ756">
        <v>0</v>
      </c>
      <c r="BK756">
        <v>0</v>
      </c>
      <c r="BL756">
        <v>3</v>
      </c>
      <c r="BM756">
        <v>3</v>
      </c>
      <c r="BN756">
        <v>3</v>
      </c>
      <c r="BO756">
        <v>18.100000000000001</v>
      </c>
      <c r="BP756">
        <v>18.100000000000001</v>
      </c>
      <c r="BQ756">
        <v>18.100000000000001</v>
      </c>
      <c r="BR756">
        <v>85.206000000000003</v>
      </c>
      <c r="BS756">
        <v>751</v>
      </c>
      <c r="BT756">
        <v>751</v>
      </c>
      <c r="BU756">
        <v>0</v>
      </c>
      <c r="BV756">
        <v>60.448</v>
      </c>
      <c r="BZ756" t="s">
        <v>223</v>
      </c>
      <c r="CA756" t="s">
        <v>223</v>
      </c>
      <c r="CB756" t="s">
        <v>223</v>
      </c>
      <c r="CF756" t="s">
        <v>223</v>
      </c>
      <c r="CG756" t="s">
        <v>223</v>
      </c>
      <c r="CH756" t="s">
        <v>223</v>
      </c>
      <c r="CL756" t="s">
        <v>224</v>
      </c>
      <c r="CM756" t="s">
        <v>224</v>
      </c>
      <c r="CN756" t="s">
        <v>224</v>
      </c>
      <c r="CO756">
        <v>0</v>
      </c>
      <c r="CP756">
        <v>0</v>
      </c>
      <c r="CQ756">
        <v>0</v>
      </c>
      <c r="CR756">
        <v>13.8</v>
      </c>
      <c r="CS756">
        <v>15.6</v>
      </c>
      <c r="CT756">
        <v>12.5</v>
      </c>
      <c r="CU756">
        <v>0</v>
      </c>
      <c r="CV756">
        <v>0</v>
      </c>
      <c r="CW756">
        <v>0</v>
      </c>
      <c r="CX756">
        <v>10.8</v>
      </c>
      <c r="CY756">
        <v>9.3000000000000007</v>
      </c>
      <c r="CZ756">
        <v>11.1</v>
      </c>
      <c r="DA756">
        <v>0</v>
      </c>
      <c r="DB756">
        <v>0</v>
      </c>
      <c r="DC756">
        <v>0</v>
      </c>
      <c r="DD756">
        <v>8.1</v>
      </c>
      <c r="DE756">
        <v>8.1</v>
      </c>
      <c r="DF756">
        <v>8.1</v>
      </c>
      <c r="DG756">
        <v>165130000</v>
      </c>
      <c r="DH756">
        <v>0</v>
      </c>
      <c r="DI756">
        <v>0</v>
      </c>
      <c r="DJ756">
        <v>0</v>
      </c>
      <c r="DK756">
        <v>37793000</v>
      </c>
      <c r="DL756">
        <v>38908000</v>
      </c>
      <c r="DM756">
        <v>35242000</v>
      </c>
      <c r="DN756">
        <v>0</v>
      </c>
      <c r="DO756">
        <v>0</v>
      </c>
      <c r="DP756">
        <v>0</v>
      </c>
      <c r="DQ756">
        <v>13025000</v>
      </c>
      <c r="DR756">
        <v>14466000</v>
      </c>
      <c r="DS756">
        <v>14508000</v>
      </c>
      <c r="DT756">
        <v>0</v>
      </c>
      <c r="DU756">
        <v>0</v>
      </c>
      <c r="DV756">
        <v>0</v>
      </c>
      <c r="DW756">
        <v>3617600</v>
      </c>
      <c r="DX756">
        <v>3127800</v>
      </c>
      <c r="DY756">
        <v>4442600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12120000</v>
      </c>
      <c r="ES756">
        <v>14929000</v>
      </c>
      <c r="ET756">
        <v>12265000</v>
      </c>
      <c r="EU756">
        <v>11975000</v>
      </c>
      <c r="EV756">
        <v>11356000</v>
      </c>
      <c r="EW756">
        <v>9785100</v>
      </c>
      <c r="EX756">
        <v>8491600</v>
      </c>
      <c r="EY756">
        <v>8316200</v>
      </c>
      <c r="EZ756">
        <v>10138000</v>
      </c>
      <c r="FA756">
        <v>4</v>
      </c>
      <c r="FB756">
        <v>5</v>
      </c>
      <c r="FC756">
        <v>4</v>
      </c>
      <c r="FD756">
        <v>1</v>
      </c>
      <c r="FE756">
        <v>0</v>
      </c>
      <c r="FF756">
        <v>2</v>
      </c>
      <c r="FG756">
        <v>0</v>
      </c>
      <c r="FH756">
        <v>0</v>
      </c>
      <c r="FI756">
        <v>0</v>
      </c>
      <c r="FJ756">
        <v>16</v>
      </c>
      <c r="FK756" t="s">
        <v>1321</v>
      </c>
      <c r="FO756">
        <v>751</v>
      </c>
      <c r="FP756" t="s">
        <v>1320</v>
      </c>
      <c r="FQ756" t="s">
        <v>436</v>
      </c>
      <c r="FR756" t="s">
        <v>1319</v>
      </c>
      <c r="FS756" t="s">
        <v>1318</v>
      </c>
      <c r="FT756" t="s">
        <v>1317</v>
      </c>
      <c r="FU756" t="s">
        <v>1316</v>
      </c>
      <c r="FX756">
        <v>-1</v>
      </c>
    </row>
    <row r="757" spans="1:180" x14ac:dyDescent="0.35">
      <c r="A757" t="s">
        <v>1315</v>
      </c>
      <c r="B757" t="s">
        <v>1315</v>
      </c>
      <c r="C757">
        <v>19</v>
      </c>
      <c r="D757">
        <v>19</v>
      </c>
      <c r="E757">
        <v>19</v>
      </c>
      <c r="F757" t="s">
        <v>1314</v>
      </c>
      <c r="G757" t="s">
        <v>1313</v>
      </c>
      <c r="H757" t="s">
        <v>1312</v>
      </c>
      <c r="I757">
        <v>1</v>
      </c>
      <c r="J757">
        <v>19</v>
      </c>
      <c r="K757">
        <v>19</v>
      </c>
      <c r="L757">
        <v>19</v>
      </c>
      <c r="M757">
        <v>8</v>
      </c>
      <c r="N757">
        <v>4</v>
      </c>
      <c r="O757">
        <v>6</v>
      </c>
      <c r="P757">
        <v>18</v>
      </c>
      <c r="Q757">
        <v>19</v>
      </c>
      <c r="R757">
        <v>18</v>
      </c>
      <c r="S757">
        <v>11</v>
      </c>
      <c r="T757">
        <v>9</v>
      </c>
      <c r="U757">
        <v>12</v>
      </c>
      <c r="V757">
        <v>18</v>
      </c>
      <c r="W757">
        <v>18</v>
      </c>
      <c r="X757">
        <v>17</v>
      </c>
      <c r="Y757">
        <v>11</v>
      </c>
      <c r="Z757">
        <v>12</v>
      </c>
      <c r="AA757">
        <v>11</v>
      </c>
      <c r="AB757">
        <v>17</v>
      </c>
      <c r="AC757">
        <v>17</v>
      </c>
      <c r="AD757">
        <v>17</v>
      </c>
      <c r="AE757">
        <v>8</v>
      </c>
      <c r="AF757">
        <v>4</v>
      </c>
      <c r="AG757">
        <v>6</v>
      </c>
      <c r="AH757">
        <v>18</v>
      </c>
      <c r="AI757">
        <v>19</v>
      </c>
      <c r="AJ757">
        <v>18</v>
      </c>
      <c r="AK757">
        <v>11</v>
      </c>
      <c r="AL757">
        <v>9</v>
      </c>
      <c r="AM757">
        <v>12</v>
      </c>
      <c r="AN757">
        <v>18</v>
      </c>
      <c r="AO757">
        <v>18</v>
      </c>
      <c r="AP757">
        <v>17</v>
      </c>
      <c r="AQ757">
        <v>11</v>
      </c>
      <c r="AR757">
        <v>12</v>
      </c>
      <c r="AS757">
        <v>11</v>
      </c>
      <c r="AT757">
        <v>17</v>
      </c>
      <c r="AU757">
        <v>17</v>
      </c>
      <c r="AV757">
        <v>17</v>
      </c>
      <c r="AW757">
        <v>8</v>
      </c>
      <c r="AX757">
        <v>4</v>
      </c>
      <c r="AY757">
        <v>6</v>
      </c>
      <c r="AZ757">
        <v>18</v>
      </c>
      <c r="BA757">
        <v>19</v>
      </c>
      <c r="BB757">
        <v>18</v>
      </c>
      <c r="BC757">
        <v>11</v>
      </c>
      <c r="BD757">
        <v>9</v>
      </c>
      <c r="BE757">
        <v>12</v>
      </c>
      <c r="BF757">
        <v>18</v>
      </c>
      <c r="BG757">
        <v>18</v>
      </c>
      <c r="BH757">
        <v>17</v>
      </c>
      <c r="BI757">
        <v>11</v>
      </c>
      <c r="BJ757">
        <v>12</v>
      </c>
      <c r="BK757">
        <v>11</v>
      </c>
      <c r="BL757">
        <v>17</v>
      </c>
      <c r="BM757">
        <v>17</v>
      </c>
      <c r="BN757">
        <v>17</v>
      </c>
      <c r="BO757">
        <v>70.5</v>
      </c>
      <c r="BP757">
        <v>70.5</v>
      </c>
      <c r="BQ757">
        <v>70.5</v>
      </c>
      <c r="BR757">
        <v>34.14</v>
      </c>
      <c r="BS757">
        <v>308</v>
      </c>
      <c r="BT757">
        <v>308</v>
      </c>
      <c r="BU757">
        <v>0</v>
      </c>
      <c r="BV757">
        <v>323.31</v>
      </c>
      <c r="BW757" t="s">
        <v>223</v>
      </c>
      <c r="BX757" t="s">
        <v>223</v>
      </c>
      <c r="BY757" t="s">
        <v>223</v>
      </c>
      <c r="BZ757" t="s">
        <v>223</v>
      </c>
      <c r="CA757" t="s">
        <v>223</v>
      </c>
      <c r="CB757" t="s">
        <v>223</v>
      </c>
      <c r="CC757" t="s">
        <v>223</v>
      </c>
      <c r="CD757" t="s">
        <v>223</v>
      </c>
      <c r="CE757" t="s">
        <v>223</v>
      </c>
      <c r="CF757" t="s">
        <v>223</v>
      </c>
      <c r="CG757" t="s">
        <v>223</v>
      </c>
      <c r="CH757" t="s">
        <v>223</v>
      </c>
      <c r="CI757" t="s">
        <v>223</v>
      </c>
      <c r="CJ757" t="s">
        <v>223</v>
      </c>
      <c r="CK757" t="s">
        <v>223</v>
      </c>
      <c r="CL757" t="s">
        <v>223</v>
      </c>
      <c r="CM757" t="s">
        <v>223</v>
      </c>
      <c r="CN757" t="s">
        <v>223</v>
      </c>
      <c r="CO757">
        <v>38</v>
      </c>
      <c r="CP757">
        <v>20.100000000000001</v>
      </c>
      <c r="CQ757">
        <v>30.5</v>
      </c>
      <c r="CR757">
        <v>70.5</v>
      </c>
      <c r="CS757">
        <v>70.5</v>
      </c>
      <c r="CT757">
        <v>66.900000000000006</v>
      </c>
      <c r="CU757">
        <v>50.6</v>
      </c>
      <c r="CV757">
        <v>34.700000000000003</v>
      </c>
      <c r="CW757">
        <v>50.6</v>
      </c>
      <c r="CX757">
        <v>64.3</v>
      </c>
      <c r="CY757">
        <v>64.3</v>
      </c>
      <c r="CZ757">
        <v>64.3</v>
      </c>
      <c r="DA757">
        <v>43.8</v>
      </c>
      <c r="DB757">
        <v>53.9</v>
      </c>
      <c r="DC757">
        <v>50</v>
      </c>
      <c r="DD757">
        <v>64.3</v>
      </c>
      <c r="DE757">
        <v>64.3</v>
      </c>
      <c r="DF757">
        <v>64.3</v>
      </c>
      <c r="DG757">
        <v>71388000000</v>
      </c>
      <c r="DH757">
        <v>46391000</v>
      </c>
      <c r="DI757">
        <v>28621000</v>
      </c>
      <c r="DJ757">
        <v>29321000</v>
      </c>
      <c r="DK757">
        <v>12450000000</v>
      </c>
      <c r="DL757">
        <v>11109000000</v>
      </c>
      <c r="DM757">
        <v>10305000000</v>
      </c>
      <c r="DN757">
        <v>135280000</v>
      </c>
      <c r="DO757">
        <v>93766000</v>
      </c>
      <c r="DP757">
        <v>121100000</v>
      </c>
      <c r="DQ757">
        <v>9342800000</v>
      </c>
      <c r="DR757">
        <v>8460399999.9999905</v>
      </c>
      <c r="DS757">
        <v>8879300000</v>
      </c>
      <c r="DT757">
        <v>141460000</v>
      </c>
      <c r="DU757">
        <v>148940000</v>
      </c>
      <c r="DV757">
        <v>171230000</v>
      </c>
      <c r="DW757">
        <v>3386599999.99999</v>
      </c>
      <c r="DX757">
        <v>2998899999.99999</v>
      </c>
      <c r="DY757">
        <v>3539899999.99999</v>
      </c>
      <c r="DZ757">
        <v>19712000</v>
      </c>
      <c r="EA757">
        <v>22320000</v>
      </c>
      <c r="EB757">
        <v>22547000</v>
      </c>
      <c r="EC757">
        <v>14811000</v>
      </c>
      <c r="ED757">
        <v>13901000</v>
      </c>
      <c r="EE757">
        <v>15279000</v>
      </c>
      <c r="EF757">
        <v>15562000</v>
      </c>
      <c r="EG757">
        <v>17725000</v>
      </c>
      <c r="EH757">
        <v>18298000</v>
      </c>
      <c r="EI757">
        <v>6</v>
      </c>
      <c r="EJ757">
        <v>3</v>
      </c>
      <c r="EK757">
        <v>3</v>
      </c>
      <c r="EL757">
        <v>9</v>
      </c>
      <c r="EM757">
        <v>7</v>
      </c>
      <c r="EN757">
        <v>5</v>
      </c>
      <c r="EO757">
        <v>8</v>
      </c>
      <c r="EP757">
        <v>9</v>
      </c>
      <c r="EQ757">
        <v>8</v>
      </c>
      <c r="ER757">
        <v>2675500000</v>
      </c>
      <c r="ES757">
        <v>2648400000</v>
      </c>
      <c r="ET757">
        <v>2755300000</v>
      </c>
      <c r="EU757">
        <v>3862599999.99999</v>
      </c>
      <c r="EV757">
        <v>3702899999.99999</v>
      </c>
      <c r="EW757">
        <v>3663899999.99999</v>
      </c>
      <c r="EX757">
        <v>2324800000</v>
      </c>
      <c r="EY757">
        <v>2691900000</v>
      </c>
      <c r="EZ757">
        <v>3024599999.99999</v>
      </c>
      <c r="FA757">
        <v>26</v>
      </c>
      <c r="FB757">
        <v>25</v>
      </c>
      <c r="FC757">
        <v>23</v>
      </c>
      <c r="FD757">
        <v>23</v>
      </c>
      <c r="FE757">
        <v>24</v>
      </c>
      <c r="FF757">
        <v>27</v>
      </c>
      <c r="FG757">
        <v>23</v>
      </c>
      <c r="FH757">
        <v>21</v>
      </c>
      <c r="FI757">
        <v>21</v>
      </c>
      <c r="FJ757">
        <v>271</v>
      </c>
      <c r="FK757" t="s">
        <v>1311</v>
      </c>
      <c r="FO757">
        <v>752</v>
      </c>
      <c r="FP757" t="s">
        <v>1310</v>
      </c>
      <c r="FQ757" t="s">
        <v>1309</v>
      </c>
      <c r="FR757" t="s">
        <v>1308</v>
      </c>
      <c r="FS757" t="s">
        <v>1307</v>
      </c>
      <c r="FT757" t="s">
        <v>1306</v>
      </c>
      <c r="FU757" t="s">
        <v>1305</v>
      </c>
      <c r="FV757" t="s">
        <v>1304</v>
      </c>
      <c r="FW757" t="s">
        <v>1303</v>
      </c>
      <c r="FX757">
        <v>-1</v>
      </c>
    </row>
    <row r="758" spans="1:180" x14ac:dyDescent="0.35">
      <c r="A758" t="s">
        <v>1302</v>
      </c>
      <c r="B758" t="s">
        <v>1302</v>
      </c>
      <c r="C758">
        <v>13</v>
      </c>
      <c r="D758">
        <v>13</v>
      </c>
      <c r="E758">
        <v>13</v>
      </c>
      <c r="F758" t="s">
        <v>1301</v>
      </c>
      <c r="G758" t="s">
        <v>1300</v>
      </c>
      <c r="H758" t="s">
        <v>1299</v>
      </c>
      <c r="I758">
        <v>1</v>
      </c>
      <c r="J758">
        <v>13</v>
      </c>
      <c r="K758">
        <v>13</v>
      </c>
      <c r="L758">
        <v>13</v>
      </c>
      <c r="M758">
        <v>0</v>
      </c>
      <c r="N758">
        <v>0</v>
      </c>
      <c r="O758">
        <v>0</v>
      </c>
      <c r="P758">
        <v>13</v>
      </c>
      <c r="Q758">
        <v>13</v>
      </c>
      <c r="R758">
        <v>13</v>
      </c>
      <c r="S758">
        <v>0</v>
      </c>
      <c r="T758">
        <v>0</v>
      </c>
      <c r="U758">
        <v>0</v>
      </c>
      <c r="V758">
        <v>11</v>
      </c>
      <c r="W758">
        <v>7</v>
      </c>
      <c r="X758">
        <v>9</v>
      </c>
      <c r="Y758">
        <v>1</v>
      </c>
      <c r="Z758">
        <v>0</v>
      </c>
      <c r="AA758">
        <v>0</v>
      </c>
      <c r="AB758">
        <v>9</v>
      </c>
      <c r="AC758">
        <v>9</v>
      </c>
      <c r="AD758">
        <v>8</v>
      </c>
      <c r="AE758">
        <v>0</v>
      </c>
      <c r="AF758">
        <v>0</v>
      </c>
      <c r="AG758">
        <v>0</v>
      </c>
      <c r="AH758">
        <v>13</v>
      </c>
      <c r="AI758">
        <v>13</v>
      </c>
      <c r="AJ758">
        <v>13</v>
      </c>
      <c r="AK758">
        <v>0</v>
      </c>
      <c r="AL758">
        <v>0</v>
      </c>
      <c r="AM758">
        <v>0</v>
      </c>
      <c r="AN758">
        <v>11</v>
      </c>
      <c r="AO758">
        <v>7</v>
      </c>
      <c r="AP758">
        <v>9</v>
      </c>
      <c r="AQ758">
        <v>1</v>
      </c>
      <c r="AR758">
        <v>0</v>
      </c>
      <c r="AS758">
        <v>0</v>
      </c>
      <c r="AT758">
        <v>9</v>
      </c>
      <c r="AU758">
        <v>9</v>
      </c>
      <c r="AV758">
        <v>8</v>
      </c>
      <c r="AW758">
        <v>0</v>
      </c>
      <c r="AX758">
        <v>0</v>
      </c>
      <c r="AY758">
        <v>0</v>
      </c>
      <c r="AZ758">
        <v>13</v>
      </c>
      <c r="BA758">
        <v>13</v>
      </c>
      <c r="BB758">
        <v>13</v>
      </c>
      <c r="BC758">
        <v>0</v>
      </c>
      <c r="BD758">
        <v>0</v>
      </c>
      <c r="BE758">
        <v>0</v>
      </c>
      <c r="BF758">
        <v>11</v>
      </c>
      <c r="BG758">
        <v>7</v>
      </c>
      <c r="BH758">
        <v>9</v>
      </c>
      <c r="BI758">
        <v>1</v>
      </c>
      <c r="BJ758">
        <v>0</v>
      </c>
      <c r="BK758">
        <v>0</v>
      </c>
      <c r="BL758">
        <v>9</v>
      </c>
      <c r="BM758">
        <v>9</v>
      </c>
      <c r="BN758">
        <v>8</v>
      </c>
      <c r="BO758">
        <v>18.899999999999999</v>
      </c>
      <c r="BP758">
        <v>18.899999999999999</v>
      </c>
      <c r="BQ758">
        <v>18.899999999999999</v>
      </c>
      <c r="BR758">
        <v>106.1</v>
      </c>
      <c r="BS758">
        <v>956</v>
      </c>
      <c r="BT758">
        <v>956</v>
      </c>
      <c r="BU758">
        <v>0</v>
      </c>
      <c r="BV758">
        <v>112.27</v>
      </c>
      <c r="BZ758" t="s">
        <v>223</v>
      </c>
      <c r="CA758" t="s">
        <v>223</v>
      </c>
      <c r="CB758" t="s">
        <v>223</v>
      </c>
      <c r="CF758" t="s">
        <v>223</v>
      </c>
      <c r="CG758" t="s">
        <v>223</v>
      </c>
      <c r="CH758" t="s">
        <v>223</v>
      </c>
      <c r="CI758" t="s">
        <v>224</v>
      </c>
      <c r="CL758" t="s">
        <v>223</v>
      </c>
      <c r="CM758" t="s">
        <v>223</v>
      </c>
      <c r="CN758" t="s">
        <v>223</v>
      </c>
      <c r="CO758">
        <v>0</v>
      </c>
      <c r="CP758">
        <v>0</v>
      </c>
      <c r="CQ758">
        <v>0</v>
      </c>
      <c r="CR758">
        <v>18.899999999999999</v>
      </c>
      <c r="CS758">
        <v>18.899999999999999</v>
      </c>
      <c r="CT758">
        <v>18.899999999999999</v>
      </c>
      <c r="CU758">
        <v>0</v>
      </c>
      <c r="CV758">
        <v>0</v>
      </c>
      <c r="CW758">
        <v>0</v>
      </c>
      <c r="CX758">
        <v>16.5</v>
      </c>
      <c r="CY758">
        <v>9.4</v>
      </c>
      <c r="CZ758">
        <v>11.5</v>
      </c>
      <c r="DA758">
        <v>1</v>
      </c>
      <c r="DB758">
        <v>0</v>
      </c>
      <c r="DC758">
        <v>0</v>
      </c>
      <c r="DD758">
        <v>12.1</v>
      </c>
      <c r="DE758">
        <v>12.3</v>
      </c>
      <c r="DF758">
        <v>11.1</v>
      </c>
      <c r="DG758">
        <v>514660000</v>
      </c>
      <c r="DH758">
        <v>0</v>
      </c>
      <c r="DI758">
        <v>0</v>
      </c>
      <c r="DJ758">
        <v>0</v>
      </c>
      <c r="DK758">
        <v>115620000</v>
      </c>
      <c r="DL758">
        <v>94841000</v>
      </c>
      <c r="DM758">
        <v>85034000</v>
      </c>
      <c r="DN758">
        <v>0</v>
      </c>
      <c r="DO758">
        <v>0</v>
      </c>
      <c r="DP758">
        <v>0</v>
      </c>
      <c r="DQ758">
        <v>60657000</v>
      </c>
      <c r="DR758">
        <v>29381000</v>
      </c>
      <c r="DS758">
        <v>59189000</v>
      </c>
      <c r="DT758">
        <v>681720</v>
      </c>
      <c r="DU758">
        <v>0</v>
      </c>
      <c r="DV758">
        <v>0</v>
      </c>
      <c r="DW758">
        <v>25607000</v>
      </c>
      <c r="DX758">
        <v>18372000</v>
      </c>
      <c r="DY758">
        <v>25277000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20029000</v>
      </c>
      <c r="ES758">
        <v>20342000</v>
      </c>
      <c r="ET758">
        <v>20386000</v>
      </c>
      <c r="EU758">
        <v>27835000</v>
      </c>
      <c r="EV758">
        <v>19004000</v>
      </c>
      <c r="EW758">
        <v>31051000</v>
      </c>
      <c r="EX758">
        <v>21489000</v>
      </c>
      <c r="EY758">
        <v>20721000</v>
      </c>
      <c r="EZ758">
        <v>33195000</v>
      </c>
      <c r="FA758">
        <v>11</v>
      </c>
      <c r="FB758">
        <v>8</v>
      </c>
      <c r="FC758">
        <v>9</v>
      </c>
      <c r="FD758">
        <v>8</v>
      </c>
      <c r="FE758">
        <v>3</v>
      </c>
      <c r="FF758">
        <v>5</v>
      </c>
      <c r="FG758">
        <v>1</v>
      </c>
      <c r="FH758">
        <v>1</v>
      </c>
      <c r="FI758">
        <v>3</v>
      </c>
      <c r="FJ758">
        <v>49</v>
      </c>
      <c r="FK758" t="s">
        <v>1298</v>
      </c>
      <c r="FO758">
        <v>753</v>
      </c>
      <c r="FP758" t="s">
        <v>1297</v>
      </c>
      <c r="FQ758" t="s">
        <v>294</v>
      </c>
      <c r="FR758" t="s">
        <v>1296</v>
      </c>
      <c r="FS758" t="s">
        <v>1295</v>
      </c>
      <c r="FT758" t="s">
        <v>1294</v>
      </c>
      <c r="FU758" t="s">
        <v>1293</v>
      </c>
      <c r="FX758">
        <v>-1</v>
      </c>
    </row>
    <row r="759" spans="1:180" x14ac:dyDescent="0.35">
      <c r="A759" t="s">
        <v>1292</v>
      </c>
      <c r="B759" t="s">
        <v>1292</v>
      </c>
      <c r="C759">
        <v>15</v>
      </c>
      <c r="D759">
        <v>15</v>
      </c>
      <c r="E759">
        <v>15</v>
      </c>
      <c r="F759" t="s">
        <v>1291</v>
      </c>
      <c r="G759" t="s">
        <v>1290</v>
      </c>
      <c r="H759" t="s">
        <v>1289</v>
      </c>
      <c r="I759">
        <v>1</v>
      </c>
      <c r="J759">
        <v>15</v>
      </c>
      <c r="K759">
        <v>15</v>
      </c>
      <c r="L759">
        <v>15</v>
      </c>
      <c r="M759">
        <v>1</v>
      </c>
      <c r="N759">
        <v>2</v>
      </c>
      <c r="O759">
        <v>1</v>
      </c>
      <c r="P759">
        <v>15</v>
      </c>
      <c r="Q759">
        <v>15</v>
      </c>
      <c r="R759">
        <v>14</v>
      </c>
      <c r="S759">
        <v>2</v>
      </c>
      <c r="T759">
        <v>1</v>
      </c>
      <c r="U759">
        <v>2</v>
      </c>
      <c r="V759">
        <v>15</v>
      </c>
      <c r="W759">
        <v>13</v>
      </c>
      <c r="X759">
        <v>12</v>
      </c>
      <c r="Y759">
        <v>1</v>
      </c>
      <c r="Z759">
        <v>0</v>
      </c>
      <c r="AA759">
        <v>4</v>
      </c>
      <c r="AB759">
        <v>14</v>
      </c>
      <c r="AC759">
        <v>13</v>
      </c>
      <c r="AD759">
        <v>14</v>
      </c>
      <c r="AE759">
        <v>1</v>
      </c>
      <c r="AF759">
        <v>2</v>
      </c>
      <c r="AG759">
        <v>1</v>
      </c>
      <c r="AH759">
        <v>15</v>
      </c>
      <c r="AI759">
        <v>15</v>
      </c>
      <c r="AJ759">
        <v>14</v>
      </c>
      <c r="AK759">
        <v>2</v>
      </c>
      <c r="AL759">
        <v>1</v>
      </c>
      <c r="AM759">
        <v>2</v>
      </c>
      <c r="AN759">
        <v>15</v>
      </c>
      <c r="AO759">
        <v>13</v>
      </c>
      <c r="AP759">
        <v>12</v>
      </c>
      <c r="AQ759">
        <v>1</v>
      </c>
      <c r="AR759">
        <v>0</v>
      </c>
      <c r="AS759">
        <v>4</v>
      </c>
      <c r="AT759">
        <v>14</v>
      </c>
      <c r="AU759">
        <v>13</v>
      </c>
      <c r="AV759">
        <v>14</v>
      </c>
      <c r="AW759">
        <v>1</v>
      </c>
      <c r="AX759">
        <v>2</v>
      </c>
      <c r="AY759">
        <v>1</v>
      </c>
      <c r="AZ759">
        <v>15</v>
      </c>
      <c r="BA759">
        <v>15</v>
      </c>
      <c r="BB759">
        <v>14</v>
      </c>
      <c r="BC759">
        <v>2</v>
      </c>
      <c r="BD759">
        <v>1</v>
      </c>
      <c r="BE759">
        <v>2</v>
      </c>
      <c r="BF759">
        <v>15</v>
      </c>
      <c r="BG759">
        <v>13</v>
      </c>
      <c r="BH759">
        <v>12</v>
      </c>
      <c r="BI759">
        <v>1</v>
      </c>
      <c r="BJ759">
        <v>0</v>
      </c>
      <c r="BK759">
        <v>4</v>
      </c>
      <c r="BL759">
        <v>14</v>
      </c>
      <c r="BM759">
        <v>13</v>
      </c>
      <c r="BN759">
        <v>14</v>
      </c>
      <c r="BO759">
        <v>54.1</v>
      </c>
      <c r="BP759">
        <v>54.1</v>
      </c>
      <c r="BQ759">
        <v>54.1</v>
      </c>
      <c r="BR759">
        <v>41.805999999999997</v>
      </c>
      <c r="BS759">
        <v>362</v>
      </c>
      <c r="BT759">
        <v>362</v>
      </c>
      <c r="BU759">
        <v>0</v>
      </c>
      <c r="BV759">
        <v>323.31</v>
      </c>
      <c r="BW759" t="s">
        <v>224</v>
      </c>
      <c r="BX759" t="s">
        <v>223</v>
      </c>
      <c r="BY759" t="s">
        <v>223</v>
      </c>
      <c r="BZ759" t="s">
        <v>223</v>
      </c>
      <c r="CA759" t="s">
        <v>223</v>
      </c>
      <c r="CB759" t="s">
        <v>223</v>
      </c>
      <c r="CC759" t="s">
        <v>224</v>
      </c>
      <c r="CD759" t="s">
        <v>224</v>
      </c>
      <c r="CE759" t="s">
        <v>224</v>
      </c>
      <c r="CF759" t="s">
        <v>223</v>
      </c>
      <c r="CG759" t="s">
        <v>223</v>
      </c>
      <c r="CH759" t="s">
        <v>223</v>
      </c>
      <c r="CI759" t="s">
        <v>224</v>
      </c>
      <c r="CK759" t="s">
        <v>224</v>
      </c>
      <c r="CL759" t="s">
        <v>223</v>
      </c>
      <c r="CM759" t="s">
        <v>223</v>
      </c>
      <c r="CN759" t="s">
        <v>223</v>
      </c>
      <c r="CO759">
        <v>3.3</v>
      </c>
      <c r="CP759">
        <v>6.6</v>
      </c>
      <c r="CQ759">
        <v>3.3</v>
      </c>
      <c r="CR759">
        <v>54.1</v>
      </c>
      <c r="CS759">
        <v>54.1</v>
      </c>
      <c r="CT759">
        <v>51.7</v>
      </c>
      <c r="CU759">
        <v>5.8</v>
      </c>
      <c r="CV759">
        <v>3.3</v>
      </c>
      <c r="CW759">
        <v>5.8</v>
      </c>
      <c r="CX759">
        <v>54.1</v>
      </c>
      <c r="CY759">
        <v>51.7</v>
      </c>
      <c r="CZ759">
        <v>43.9</v>
      </c>
      <c r="DA759">
        <v>2.5</v>
      </c>
      <c r="DB759">
        <v>0</v>
      </c>
      <c r="DC759">
        <v>8.8000000000000007</v>
      </c>
      <c r="DD759">
        <v>53.6</v>
      </c>
      <c r="DE759">
        <v>51.7</v>
      </c>
      <c r="DF759">
        <v>53.6</v>
      </c>
      <c r="DG759">
        <v>4875200000</v>
      </c>
      <c r="DH759">
        <v>526030</v>
      </c>
      <c r="DI759">
        <v>2330700</v>
      </c>
      <c r="DJ759">
        <v>0</v>
      </c>
      <c r="DK759">
        <v>1182700000</v>
      </c>
      <c r="DL759">
        <v>782090000</v>
      </c>
      <c r="DM759">
        <v>902890000</v>
      </c>
      <c r="DN759">
        <v>1804300</v>
      </c>
      <c r="DO759">
        <v>559180</v>
      </c>
      <c r="DP759">
        <v>4877000</v>
      </c>
      <c r="DQ759">
        <v>527890000</v>
      </c>
      <c r="DR759">
        <v>393280000</v>
      </c>
      <c r="DS759">
        <v>402440000</v>
      </c>
      <c r="DT759">
        <v>1089200</v>
      </c>
      <c r="DU759">
        <v>0</v>
      </c>
      <c r="DV759">
        <v>9375800</v>
      </c>
      <c r="DW759">
        <v>248810000</v>
      </c>
      <c r="DX759">
        <v>192140000</v>
      </c>
      <c r="DY759">
        <v>222430000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1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161220000</v>
      </c>
      <c r="ES759">
        <v>181710000</v>
      </c>
      <c r="ET759">
        <v>155090000</v>
      </c>
      <c r="EU759">
        <v>200010000</v>
      </c>
      <c r="EV759">
        <v>188340000</v>
      </c>
      <c r="EW759">
        <v>193220000</v>
      </c>
      <c r="EX759">
        <v>183480000</v>
      </c>
      <c r="EY759">
        <v>176540000</v>
      </c>
      <c r="EZ759">
        <v>189250000</v>
      </c>
      <c r="FA759">
        <v>19</v>
      </c>
      <c r="FB759">
        <v>16</v>
      </c>
      <c r="FC759">
        <v>14</v>
      </c>
      <c r="FD759">
        <v>13</v>
      </c>
      <c r="FE759">
        <v>14</v>
      </c>
      <c r="FF759">
        <v>13</v>
      </c>
      <c r="FG759">
        <v>12</v>
      </c>
      <c r="FH759">
        <v>12</v>
      </c>
      <c r="FI759">
        <v>11</v>
      </c>
      <c r="FJ759">
        <v>125</v>
      </c>
      <c r="FK759" t="s">
        <v>1288</v>
      </c>
      <c r="FO759">
        <v>754</v>
      </c>
      <c r="FP759" t="s">
        <v>1287</v>
      </c>
      <c r="FQ759" t="s">
        <v>676</v>
      </c>
      <c r="FR759" t="s">
        <v>1286</v>
      </c>
      <c r="FS759" t="s">
        <v>1285</v>
      </c>
      <c r="FT759" t="s">
        <v>1284</v>
      </c>
      <c r="FU759" t="s">
        <v>1283</v>
      </c>
      <c r="FX759">
        <v>-1</v>
      </c>
    </row>
    <row r="760" spans="1:180" x14ac:dyDescent="0.35">
      <c r="A760" t="s">
        <v>1282</v>
      </c>
      <c r="B760" t="s">
        <v>1282</v>
      </c>
      <c r="C760">
        <v>1</v>
      </c>
      <c r="D760">
        <v>1</v>
      </c>
      <c r="E760">
        <v>1</v>
      </c>
      <c r="F760" t="s">
        <v>1281</v>
      </c>
      <c r="G760" t="s">
        <v>1280</v>
      </c>
      <c r="H760" t="s">
        <v>1279</v>
      </c>
      <c r="I760">
        <v>1</v>
      </c>
      <c r="J760">
        <v>1</v>
      </c>
      <c r="K760">
        <v>1</v>
      </c>
      <c r="L760">
        <v>1</v>
      </c>
      <c r="M760">
        <v>1</v>
      </c>
      <c r="N760">
        <v>0</v>
      </c>
      <c r="O760">
        <v>0</v>
      </c>
      <c r="P760">
        <v>1</v>
      </c>
      <c r="Q760">
        <v>1</v>
      </c>
      <c r="R760">
        <v>1</v>
      </c>
      <c r="S760">
        <v>0</v>
      </c>
      <c r="T760">
        <v>0</v>
      </c>
      <c r="U760">
        <v>0</v>
      </c>
      <c r="V760">
        <v>1</v>
      </c>
      <c r="W760">
        <v>1</v>
      </c>
      <c r="X760">
        <v>1</v>
      </c>
      <c r="Y760">
        <v>0</v>
      </c>
      <c r="Z760">
        <v>0</v>
      </c>
      <c r="AA760">
        <v>0</v>
      </c>
      <c r="AB760">
        <v>1</v>
      </c>
      <c r="AC760">
        <v>0</v>
      </c>
      <c r="AD760">
        <v>1</v>
      </c>
      <c r="AE760">
        <v>1</v>
      </c>
      <c r="AF760">
        <v>0</v>
      </c>
      <c r="AG760">
        <v>0</v>
      </c>
      <c r="AH760">
        <v>1</v>
      </c>
      <c r="AI760">
        <v>1</v>
      </c>
      <c r="AJ760">
        <v>1</v>
      </c>
      <c r="AK760">
        <v>0</v>
      </c>
      <c r="AL760">
        <v>0</v>
      </c>
      <c r="AM760">
        <v>0</v>
      </c>
      <c r="AN760">
        <v>1</v>
      </c>
      <c r="AO760">
        <v>1</v>
      </c>
      <c r="AP760">
        <v>1</v>
      </c>
      <c r="AQ760">
        <v>0</v>
      </c>
      <c r="AR760">
        <v>0</v>
      </c>
      <c r="AS760">
        <v>0</v>
      </c>
      <c r="AT760">
        <v>1</v>
      </c>
      <c r="AU760">
        <v>0</v>
      </c>
      <c r="AV760">
        <v>1</v>
      </c>
      <c r="AW760">
        <v>1</v>
      </c>
      <c r="AX760">
        <v>0</v>
      </c>
      <c r="AY760">
        <v>0</v>
      </c>
      <c r="AZ760">
        <v>1</v>
      </c>
      <c r="BA760">
        <v>1</v>
      </c>
      <c r="BB760">
        <v>1</v>
      </c>
      <c r="BC760">
        <v>0</v>
      </c>
      <c r="BD760">
        <v>0</v>
      </c>
      <c r="BE760">
        <v>0</v>
      </c>
      <c r="BF760">
        <v>1</v>
      </c>
      <c r="BG760">
        <v>1</v>
      </c>
      <c r="BH760">
        <v>1</v>
      </c>
      <c r="BI760">
        <v>0</v>
      </c>
      <c r="BJ760">
        <v>0</v>
      </c>
      <c r="BK760">
        <v>0</v>
      </c>
      <c r="BL760">
        <v>1</v>
      </c>
      <c r="BM760">
        <v>0</v>
      </c>
      <c r="BN760">
        <v>1</v>
      </c>
      <c r="BO760">
        <v>5.7</v>
      </c>
      <c r="BP760">
        <v>5.7</v>
      </c>
      <c r="BQ760">
        <v>5.7</v>
      </c>
      <c r="BR760">
        <v>46.970999999999997</v>
      </c>
      <c r="BS760">
        <v>406</v>
      </c>
      <c r="BT760">
        <v>406</v>
      </c>
      <c r="BU760">
        <v>2.7585999999999999E-3</v>
      </c>
      <c r="BV760">
        <v>7.2733999999999996</v>
      </c>
      <c r="BW760" t="s">
        <v>224</v>
      </c>
      <c r="BZ760" t="s">
        <v>223</v>
      </c>
      <c r="CA760" t="s">
        <v>223</v>
      </c>
      <c r="CB760" t="s">
        <v>224</v>
      </c>
      <c r="CF760" t="s">
        <v>224</v>
      </c>
      <c r="CG760" t="s">
        <v>224</v>
      </c>
      <c r="CH760" t="s">
        <v>223</v>
      </c>
      <c r="CL760" t="s">
        <v>224</v>
      </c>
      <c r="CN760" t="s">
        <v>224</v>
      </c>
      <c r="CO760">
        <v>5.7</v>
      </c>
      <c r="CP760">
        <v>0</v>
      </c>
      <c r="CQ760">
        <v>0</v>
      </c>
      <c r="CR760">
        <v>5.7</v>
      </c>
      <c r="CS760">
        <v>5.7</v>
      </c>
      <c r="CT760">
        <v>5.7</v>
      </c>
      <c r="CU760">
        <v>0</v>
      </c>
      <c r="CV760">
        <v>0</v>
      </c>
      <c r="CW760">
        <v>0</v>
      </c>
      <c r="CX760">
        <v>5.7</v>
      </c>
      <c r="CY760">
        <v>5.7</v>
      </c>
      <c r="CZ760">
        <v>5.7</v>
      </c>
      <c r="DA760">
        <v>0</v>
      </c>
      <c r="DB760">
        <v>0</v>
      </c>
      <c r="DC760">
        <v>0</v>
      </c>
      <c r="DD760">
        <v>5.7</v>
      </c>
      <c r="DE760">
        <v>0</v>
      </c>
      <c r="DF760">
        <v>5.7</v>
      </c>
      <c r="DG760">
        <v>39022000</v>
      </c>
      <c r="DH760">
        <v>701410</v>
      </c>
      <c r="DI760">
        <v>0</v>
      </c>
      <c r="DJ760">
        <v>0</v>
      </c>
      <c r="DK760">
        <v>9829100</v>
      </c>
      <c r="DL760">
        <v>5224500</v>
      </c>
      <c r="DM760">
        <v>7213900</v>
      </c>
      <c r="DN760">
        <v>0</v>
      </c>
      <c r="DO760">
        <v>0</v>
      </c>
      <c r="DP760">
        <v>0</v>
      </c>
      <c r="DQ760">
        <v>3059800</v>
      </c>
      <c r="DR760">
        <v>4251600</v>
      </c>
      <c r="DS760">
        <v>3643300</v>
      </c>
      <c r="DT760">
        <v>0</v>
      </c>
      <c r="DU760">
        <v>0</v>
      </c>
      <c r="DV760">
        <v>0</v>
      </c>
      <c r="DW760">
        <v>1893000</v>
      </c>
      <c r="DX760">
        <v>0</v>
      </c>
      <c r="DY760">
        <v>3205700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9675600</v>
      </c>
      <c r="ES760">
        <v>5896100</v>
      </c>
      <c r="ET760">
        <v>8987600</v>
      </c>
      <c r="EU760">
        <v>6736900</v>
      </c>
      <c r="EV760">
        <v>9271500</v>
      </c>
      <c r="EW760">
        <v>8237200</v>
      </c>
      <c r="EX760">
        <v>7652100</v>
      </c>
      <c r="EY760">
        <v>0</v>
      </c>
      <c r="EZ760">
        <v>11573000</v>
      </c>
      <c r="FA760">
        <v>2</v>
      </c>
      <c r="FB760">
        <v>1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3</v>
      </c>
      <c r="FK760" t="s">
        <v>1278</v>
      </c>
      <c r="FO760">
        <v>755</v>
      </c>
      <c r="FP760">
        <v>5256</v>
      </c>
      <c r="FQ760" t="s">
        <v>16</v>
      </c>
      <c r="FR760">
        <v>5557</v>
      </c>
      <c r="FS760" t="s">
        <v>1277</v>
      </c>
      <c r="FT760" t="s">
        <v>1276</v>
      </c>
      <c r="FU760">
        <v>51203</v>
      </c>
      <c r="FX760">
        <v>-1</v>
      </c>
    </row>
    <row r="761" spans="1:180" x14ac:dyDescent="0.35">
      <c r="A761" t="s">
        <v>1275</v>
      </c>
      <c r="B761" t="s">
        <v>1275</v>
      </c>
      <c r="C761">
        <v>1</v>
      </c>
      <c r="D761">
        <v>1</v>
      </c>
      <c r="E761">
        <v>1</v>
      </c>
      <c r="F761" t="s">
        <v>1274</v>
      </c>
      <c r="G761" t="s">
        <v>1273</v>
      </c>
      <c r="H761" t="s">
        <v>1272</v>
      </c>
      <c r="I761">
        <v>1</v>
      </c>
      <c r="J761">
        <v>1</v>
      </c>
      <c r="K761">
        <v>1</v>
      </c>
      <c r="L761">
        <v>1</v>
      </c>
      <c r="M761">
        <v>0</v>
      </c>
      <c r="N761">
        <v>0</v>
      </c>
      <c r="O761">
        <v>0</v>
      </c>
      <c r="P761">
        <v>1</v>
      </c>
      <c r="Q761">
        <v>1</v>
      </c>
      <c r="R761">
        <v>1</v>
      </c>
      <c r="S761">
        <v>0</v>
      </c>
      <c r="T761">
        <v>0</v>
      </c>
      <c r="U761">
        <v>0</v>
      </c>
      <c r="V761">
        <v>1</v>
      </c>
      <c r="W761">
        <v>1</v>
      </c>
      <c r="X761">
        <v>1</v>
      </c>
      <c r="Y761">
        <v>0</v>
      </c>
      <c r="Z761">
        <v>0</v>
      </c>
      <c r="AA761">
        <v>0</v>
      </c>
      <c r="AB761">
        <v>1</v>
      </c>
      <c r="AC761">
        <v>1</v>
      </c>
      <c r="AD761">
        <v>1</v>
      </c>
      <c r="AE761">
        <v>0</v>
      </c>
      <c r="AF761">
        <v>0</v>
      </c>
      <c r="AG761">
        <v>0</v>
      </c>
      <c r="AH761">
        <v>1</v>
      </c>
      <c r="AI761">
        <v>1</v>
      </c>
      <c r="AJ761">
        <v>1</v>
      </c>
      <c r="AK761">
        <v>0</v>
      </c>
      <c r="AL761">
        <v>0</v>
      </c>
      <c r="AM761">
        <v>0</v>
      </c>
      <c r="AN761">
        <v>1</v>
      </c>
      <c r="AO761">
        <v>1</v>
      </c>
      <c r="AP761">
        <v>1</v>
      </c>
      <c r="AQ761">
        <v>0</v>
      </c>
      <c r="AR761">
        <v>0</v>
      </c>
      <c r="AS761">
        <v>0</v>
      </c>
      <c r="AT761">
        <v>1</v>
      </c>
      <c r="AU761">
        <v>1</v>
      </c>
      <c r="AV761">
        <v>1</v>
      </c>
      <c r="AW761">
        <v>0</v>
      </c>
      <c r="AX761">
        <v>0</v>
      </c>
      <c r="AY761">
        <v>0</v>
      </c>
      <c r="AZ761">
        <v>1</v>
      </c>
      <c r="BA761">
        <v>1</v>
      </c>
      <c r="BB761">
        <v>1</v>
      </c>
      <c r="BC761">
        <v>0</v>
      </c>
      <c r="BD761">
        <v>0</v>
      </c>
      <c r="BE761">
        <v>0</v>
      </c>
      <c r="BF761">
        <v>1</v>
      </c>
      <c r="BG761">
        <v>1</v>
      </c>
      <c r="BH761">
        <v>1</v>
      </c>
      <c r="BI761">
        <v>0</v>
      </c>
      <c r="BJ761">
        <v>0</v>
      </c>
      <c r="BK761">
        <v>0</v>
      </c>
      <c r="BL761">
        <v>1</v>
      </c>
      <c r="BM761">
        <v>1</v>
      </c>
      <c r="BN761">
        <v>1</v>
      </c>
      <c r="BO761">
        <v>6.4</v>
      </c>
      <c r="BP761">
        <v>6.4</v>
      </c>
      <c r="BQ761">
        <v>6.4</v>
      </c>
      <c r="BR761">
        <v>21.042000000000002</v>
      </c>
      <c r="BS761">
        <v>188</v>
      </c>
      <c r="BT761">
        <v>188</v>
      </c>
      <c r="BU761">
        <v>7.5094000000000003E-3</v>
      </c>
      <c r="BV761">
        <v>6.2346000000000004</v>
      </c>
      <c r="BZ761" t="s">
        <v>223</v>
      </c>
      <c r="CA761" t="s">
        <v>223</v>
      </c>
      <c r="CB761" t="s">
        <v>223</v>
      </c>
      <c r="CF761" t="s">
        <v>223</v>
      </c>
      <c r="CG761" t="s">
        <v>223</v>
      </c>
      <c r="CH761" t="s">
        <v>223</v>
      </c>
      <c r="CL761" t="s">
        <v>224</v>
      </c>
      <c r="CM761" t="s">
        <v>224</v>
      </c>
      <c r="CN761" t="s">
        <v>223</v>
      </c>
      <c r="CO761">
        <v>0</v>
      </c>
      <c r="CP761">
        <v>0</v>
      </c>
      <c r="CQ761">
        <v>0</v>
      </c>
      <c r="CR761">
        <v>6.4</v>
      </c>
      <c r="CS761">
        <v>6.4</v>
      </c>
      <c r="CT761">
        <v>6.4</v>
      </c>
      <c r="CU761">
        <v>0</v>
      </c>
      <c r="CV761">
        <v>0</v>
      </c>
      <c r="CW761">
        <v>0</v>
      </c>
      <c r="CX761">
        <v>6.4</v>
      </c>
      <c r="CY761">
        <v>6.4</v>
      </c>
      <c r="CZ761">
        <v>6.4</v>
      </c>
      <c r="DA761">
        <v>0</v>
      </c>
      <c r="DB761">
        <v>0</v>
      </c>
      <c r="DC761">
        <v>0</v>
      </c>
      <c r="DD761">
        <v>6.4</v>
      </c>
      <c r="DE761">
        <v>6.4</v>
      </c>
      <c r="DF761">
        <v>6.4</v>
      </c>
      <c r="DG761">
        <v>15240000</v>
      </c>
      <c r="DH761">
        <v>0</v>
      </c>
      <c r="DI761">
        <v>0</v>
      </c>
      <c r="DJ761">
        <v>0</v>
      </c>
      <c r="DK761">
        <v>3451600</v>
      </c>
      <c r="DL761">
        <v>1757000</v>
      </c>
      <c r="DM761">
        <v>2464300</v>
      </c>
      <c r="DN761">
        <v>0</v>
      </c>
      <c r="DO761">
        <v>0</v>
      </c>
      <c r="DP761">
        <v>0</v>
      </c>
      <c r="DQ761">
        <v>1512200</v>
      </c>
      <c r="DR761">
        <v>1265300</v>
      </c>
      <c r="DS761">
        <v>1950300</v>
      </c>
      <c r="DT761">
        <v>0</v>
      </c>
      <c r="DU761">
        <v>0</v>
      </c>
      <c r="DV761">
        <v>0</v>
      </c>
      <c r="DW761">
        <v>698750</v>
      </c>
      <c r="DX761">
        <v>899020</v>
      </c>
      <c r="DY761">
        <v>1241200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3414100</v>
      </c>
      <c r="ES761">
        <v>1992400</v>
      </c>
      <c r="ET761">
        <v>3179900</v>
      </c>
      <c r="EU761">
        <v>3033100</v>
      </c>
      <c r="EV761">
        <v>2969600</v>
      </c>
      <c r="EW761">
        <v>4167200</v>
      </c>
      <c r="EX761">
        <v>2812400</v>
      </c>
      <c r="EY761">
        <v>3890400</v>
      </c>
      <c r="EZ761">
        <v>4642300</v>
      </c>
      <c r="FA761">
        <v>1</v>
      </c>
      <c r="FB761">
        <v>1</v>
      </c>
      <c r="FC761">
        <v>0</v>
      </c>
      <c r="FD761">
        <v>0</v>
      </c>
      <c r="FE761">
        <v>0</v>
      </c>
      <c r="FF761">
        <v>1</v>
      </c>
      <c r="FG761">
        <v>0</v>
      </c>
      <c r="FH761">
        <v>0</v>
      </c>
      <c r="FI761">
        <v>0</v>
      </c>
      <c r="FJ761">
        <v>3</v>
      </c>
      <c r="FK761" t="s">
        <v>1271</v>
      </c>
      <c r="FO761">
        <v>756</v>
      </c>
      <c r="FP761">
        <v>4859</v>
      </c>
      <c r="FQ761" t="s">
        <v>16</v>
      </c>
      <c r="FR761">
        <v>5130</v>
      </c>
      <c r="FS761" t="s">
        <v>1270</v>
      </c>
      <c r="FT761" t="s">
        <v>1269</v>
      </c>
      <c r="FU761">
        <v>47504</v>
      </c>
      <c r="FX761">
        <v>-1</v>
      </c>
    </row>
    <row r="762" spans="1:180" x14ac:dyDescent="0.35">
      <c r="A762" t="s">
        <v>1268</v>
      </c>
      <c r="B762" t="s">
        <v>1268</v>
      </c>
      <c r="C762">
        <v>10</v>
      </c>
      <c r="D762">
        <v>10</v>
      </c>
      <c r="E762">
        <v>10</v>
      </c>
      <c r="F762" t="s">
        <v>1267</v>
      </c>
      <c r="G762" t="s">
        <v>1266</v>
      </c>
      <c r="H762" t="s">
        <v>1265</v>
      </c>
      <c r="I762">
        <v>1</v>
      </c>
      <c r="J762">
        <v>10</v>
      </c>
      <c r="K762">
        <v>10</v>
      </c>
      <c r="L762">
        <v>10</v>
      </c>
      <c r="M762">
        <v>0</v>
      </c>
      <c r="N762">
        <v>0</v>
      </c>
      <c r="O762">
        <v>1</v>
      </c>
      <c r="P762">
        <v>9</v>
      </c>
      <c r="Q762">
        <v>8</v>
      </c>
      <c r="R762">
        <v>8</v>
      </c>
      <c r="S762">
        <v>0</v>
      </c>
      <c r="T762">
        <v>0</v>
      </c>
      <c r="U762">
        <v>1</v>
      </c>
      <c r="V762">
        <v>9</v>
      </c>
      <c r="W762">
        <v>10</v>
      </c>
      <c r="X762">
        <v>10</v>
      </c>
      <c r="Y762">
        <v>0</v>
      </c>
      <c r="Z762">
        <v>0</v>
      </c>
      <c r="AA762">
        <v>0</v>
      </c>
      <c r="AB762">
        <v>10</v>
      </c>
      <c r="AC762">
        <v>10</v>
      </c>
      <c r="AD762">
        <v>9</v>
      </c>
      <c r="AE762">
        <v>0</v>
      </c>
      <c r="AF762">
        <v>0</v>
      </c>
      <c r="AG762">
        <v>1</v>
      </c>
      <c r="AH762">
        <v>9</v>
      </c>
      <c r="AI762">
        <v>8</v>
      </c>
      <c r="AJ762">
        <v>8</v>
      </c>
      <c r="AK762">
        <v>0</v>
      </c>
      <c r="AL762">
        <v>0</v>
      </c>
      <c r="AM762">
        <v>1</v>
      </c>
      <c r="AN762">
        <v>9</v>
      </c>
      <c r="AO762">
        <v>10</v>
      </c>
      <c r="AP762">
        <v>10</v>
      </c>
      <c r="AQ762">
        <v>0</v>
      </c>
      <c r="AR762">
        <v>0</v>
      </c>
      <c r="AS762">
        <v>0</v>
      </c>
      <c r="AT762">
        <v>10</v>
      </c>
      <c r="AU762">
        <v>10</v>
      </c>
      <c r="AV762">
        <v>9</v>
      </c>
      <c r="AW762">
        <v>0</v>
      </c>
      <c r="AX762">
        <v>0</v>
      </c>
      <c r="AY762">
        <v>1</v>
      </c>
      <c r="AZ762">
        <v>9</v>
      </c>
      <c r="BA762">
        <v>8</v>
      </c>
      <c r="BB762">
        <v>8</v>
      </c>
      <c r="BC762">
        <v>0</v>
      </c>
      <c r="BD762">
        <v>0</v>
      </c>
      <c r="BE762">
        <v>1</v>
      </c>
      <c r="BF762">
        <v>9</v>
      </c>
      <c r="BG762">
        <v>10</v>
      </c>
      <c r="BH762">
        <v>10</v>
      </c>
      <c r="BI762">
        <v>0</v>
      </c>
      <c r="BJ762">
        <v>0</v>
      </c>
      <c r="BK762">
        <v>0</v>
      </c>
      <c r="BL762">
        <v>10</v>
      </c>
      <c r="BM762">
        <v>10</v>
      </c>
      <c r="BN762">
        <v>9</v>
      </c>
      <c r="BO762">
        <v>23.3</v>
      </c>
      <c r="BP762">
        <v>23.3</v>
      </c>
      <c r="BQ762">
        <v>23.3</v>
      </c>
      <c r="BR762">
        <v>54.066000000000003</v>
      </c>
      <c r="BS762">
        <v>467</v>
      </c>
      <c r="BT762">
        <v>467</v>
      </c>
      <c r="BU762">
        <v>0</v>
      </c>
      <c r="BV762">
        <v>95.242000000000004</v>
      </c>
      <c r="BY762" t="s">
        <v>224</v>
      </c>
      <c r="BZ762" t="s">
        <v>223</v>
      </c>
      <c r="CA762" t="s">
        <v>223</v>
      </c>
      <c r="CB762" t="s">
        <v>223</v>
      </c>
      <c r="CE762" t="s">
        <v>224</v>
      </c>
      <c r="CF762" t="s">
        <v>223</v>
      </c>
      <c r="CG762" t="s">
        <v>223</v>
      </c>
      <c r="CH762" t="s">
        <v>223</v>
      </c>
      <c r="CL762" t="s">
        <v>223</v>
      </c>
      <c r="CM762" t="s">
        <v>223</v>
      </c>
      <c r="CN762" t="s">
        <v>223</v>
      </c>
      <c r="CO762">
        <v>0</v>
      </c>
      <c r="CP762">
        <v>0</v>
      </c>
      <c r="CQ762">
        <v>1.7</v>
      </c>
      <c r="CR762">
        <v>21.6</v>
      </c>
      <c r="CS762">
        <v>19.5</v>
      </c>
      <c r="CT762">
        <v>19.7</v>
      </c>
      <c r="CU762">
        <v>0</v>
      </c>
      <c r="CV762">
        <v>0</v>
      </c>
      <c r="CW762">
        <v>1.7</v>
      </c>
      <c r="CX762">
        <v>21.6</v>
      </c>
      <c r="CY762">
        <v>23.3</v>
      </c>
      <c r="CZ762">
        <v>23.3</v>
      </c>
      <c r="DA762">
        <v>0</v>
      </c>
      <c r="DB762">
        <v>0</v>
      </c>
      <c r="DC762">
        <v>0</v>
      </c>
      <c r="DD762">
        <v>23.3</v>
      </c>
      <c r="DE762">
        <v>23.3</v>
      </c>
      <c r="DF762">
        <v>21</v>
      </c>
      <c r="DG762">
        <v>879880000</v>
      </c>
      <c r="DH762">
        <v>0</v>
      </c>
      <c r="DI762">
        <v>0</v>
      </c>
      <c r="DJ762">
        <v>88756</v>
      </c>
      <c r="DK762">
        <v>142320000</v>
      </c>
      <c r="DL762">
        <v>128910000</v>
      </c>
      <c r="DM762">
        <v>127320000</v>
      </c>
      <c r="DN762">
        <v>0</v>
      </c>
      <c r="DO762">
        <v>0</v>
      </c>
      <c r="DP762">
        <v>230460</v>
      </c>
      <c r="DQ762">
        <v>101490000</v>
      </c>
      <c r="DR762">
        <v>90478000</v>
      </c>
      <c r="DS762">
        <v>105200000</v>
      </c>
      <c r="DT762">
        <v>0</v>
      </c>
      <c r="DU762">
        <v>0</v>
      </c>
      <c r="DV762">
        <v>0</v>
      </c>
      <c r="DW762">
        <v>67487000</v>
      </c>
      <c r="DX762">
        <v>57855000</v>
      </c>
      <c r="DY762">
        <v>58487000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40834000</v>
      </c>
      <c r="ES762">
        <v>44010000</v>
      </c>
      <c r="ET762">
        <v>51182000</v>
      </c>
      <c r="EU762">
        <v>50163000</v>
      </c>
      <c r="EV762">
        <v>43200000</v>
      </c>
      <c r="EW762">
        <v>55361000</v>
      </c>
      <c r="EX762">
        <v>51041000</v>
      </c>
      <c r="EY762">
        <v>54425000</v>
      </c>
      <c r="EZ762">
        <v>70253000</v>
      </c>
      <c r="FA762">
        <v>9</v>
      </c>
      <c r="FB762">
        <v>6</v>
      </c>
      <c r="FC762">
        <v>7</v>
      </c>
      <c r="FD762">
        <v>6</v>
      </c>
      <c r="FE762">
        <v>8</v>
      </c>
      <c r="FF762">
        <v>6</v>
      </c>
      <c r="FG762">
        <v>4</v>
      </c>
      <c r="FH762">
        <v>3</v>
      </c>
      <c r="FI762">
        <v>7</v>
      </c>
      <c r="FJ762">
        <v>56</v>
      </c>
      <c r="FK762" t="s">
        <v>1264</v>
      </c>
      <c r="FO762">
        <v>757</v>
      </c>
      <c r="FP762" t="s">
        <v>1263</v>
      </c>
      <c r="FQ762" t="s">
        <v>933</v>
      </c>
      <c r="FR762" t="s">
        <v>1262</v>
      </c>
      <c r="FS762" t="s">
        <v>1261</v>
      </c>
      <c r="FT762" t="s">
        <v>1260</v>
      </c>
      <c r="FU762" t="s">
        <v>1259</v>
      </c>
      <c r="FX762">
        <v>-1</v>
      </c>
    </row>
    <row r="763" spans="1:180" x14ac:dyDescent="0.35">
      <c r="A763" t="s">
        <v>1258</v>
      </c>
      <c r="B763" t="s">
        <v>1258</v>
      </c>
      <c r="C763">
        <v>7</v>
      </c>
      <c r="D763">
        <v>1</v>
      </c>
      <c r="E763">
        <v>1</v>
      </c>
      <c r="F763" t="s">
        <v>1257</v>
      </c>
      <c r="G763" t="s">
        <v>1256</v>
      </c>
      <c r="H763" t="s">
        <v>1255</v>
      </c>
      <c r="I763">
        <v>1</v>
      </c>
      <c r="J763">
        <v>7</v>
      </c>
      <c r="K763">
        <v>1</v>
      </c>
      <c r="L763">
        <v>1</v>
      </c>
      <c r="M763">
        <v>3</v>
      </c>
      <c r="N763">
        <v>1</v>
      </c>
      <c r="O763">
        <v>2</v>
      </c>
      <c r="P763">
        <v>6</v>
      </c>
      <c r="Q763">
        <v>6</v>
      </c>
      <c r="R763">
        <v>7</v>
      </c>
      <c r="S763">
        <v>5</v>
      </c>
      <c r="T763">
        <v>4</v>
      </c>
      <c r="U763">
        <v>2</v>
      </c>
      <c r="V763">
        <v>5</v>
      </c>
      <c r="W763">
        <v>5</v>
      </c>
      <c r="X763">
        <v>5</v>
      </c>
      <c r="Y763">
        <v>4</v>
      </c>
      <c r="Z763">
        <v>3</v>
      </c>
      <c r="AA763">
        <v>2</v>
      </c>
      <c r="AB763">
        <v>4</v>
      </c>
      <c r="AC763">
        <v>4</v>
      </c>
      <c r="AD763">
        <v>4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1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1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14.8</v>
      </c>
      <c r="BP763">
        <v>3.8</v>
      </c>
      <c r="BQ763">
        <v>3.8</v>
      </c>
      <c r="BR763">
        <v>49.856999999999999</v>
      </c>
      <c r="BS763">
        <v>446</v>
      </c>
      <c r="BT763">
        <v>446</v>
      </c>
      <c r="BU763">
        <v>2.8817999999999999E-3</v>
      </c>
      <c r="BV763">
        <v>9.7461000000000002</v>
      </c>
      <c r="BW763" t="s">
        <v>224</v>
      </c>
      <c r="BX763" t="s">
        <v>224</v>
      </c>
      <c r="BY763" t="s">
        <v>224</v>
      </c>
      <c r="BZ763" t="s">
        <v>224</v>
      </c>
      <c r="CA763" t="s">
        <v>224</v>
      </c>
      <c r="CB763" t="s">
        <v>223</v>
      </c>
      <c r="CC763" t="s">
        <v>224</v>
      </c>
      <c r="CD763" t="s">
        <v>224</v>
      </c>
      <c r="CE763" t="s">
        <v>224</v>
      </c>
      <c r="CF763" t="s">
        <v>224</v>
      </c>
      <c r="CG763" t="s">
        <v>224</v>
      </c>
      <c r="CH763" t="s">
        <v>224</v>
      </c>
      <c r="CI763" t="s">
        <v>224</v>
      </c>
      <c r="CJ763" t="s">
        <v>224</v>
      </c>
      <c r="CK763" t="s">
        <v>224</v>
      </c>
      <c r="CL763" t="s">
        <v>224</v>
      </c>
      <c r="CM763" t="s">
        <v>224</v>
      </c>
      <c r="CN763" t="s">
        <v>224</v>
      </c>
      <c r="CO763">
        <v>7.6</v>
      </c>
      <c r="CP763">
        <v>2.2000000000000002</v>
      </c>
      <c r="CQ763">
        <v>4.5</v>
      </c>
      <c r="CR763">
        <v>11</v>
      </c>
      <c r="CS763">
        <v>11</v>
      </c>
      <c r="CT763">
        <v>14.8</v>
      </c>
      <c r="CU763">
        <v>7.8</v>
      </c>
      <c r="CV763">
        <v>7.8</v>
      </c>
      <c r="CW763">
        <v>5.4</v>
      </c>
      <c r="CX763">
        <v>11</v>
      </c>
      <c r="CY763">
        <v>11</v>
      </c>
      <c r="CZ763">
        <v>11</v>
      </c>
      <c r="DA763">
        <v>11</v>
      </c>
      <c r="DB763">
        <v>7.8</v>
      </c>
      <c r="DC763">
        <v>5.4</v>
      </c>
      <c r="DD763">
        <v>11</v>
      </c>
      <c r="DE763">
        <v>7.8</v>
      </c>
      <c r="DF763">
        <v>10.8</v>
      </c>
      <c r="DG763">
        <v>7170600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7170600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1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1</v>
      </c>
      <c r="FK763" t="s">
        <v>1254</v>
      </c>
      <c r="FO763">
        <v>758</v>
      </c>
      <c r="FP763" t="s">
        <v>1253</v>
      </c>
      <c r="FQ763" t="s">
        <v>1252</v>
      </c>
      <c r="FR763" t="s">
        <v>1251</v>
      </c>
      <c r="FS763" t="s">
        <v>1250</v>
      </c>
      <c r="FT763" t="s">
        <v>1249</v>
      </c>
      <c r="FU763" t="s">
        <v>1248</v>
      </c>
      <c r="FV763" t="s">
        <v>1247</v>
      </c>
      <c r="FW763" t="s">
        <v>1246</v>
      </c>
      <c r="FX763">
        <v>-1</v>
      </c>
    </row>
    <row r="764" spans="1:180" x14ac:dyDescent="0.35">
      <c r="A764" t="s">
        <v>1245</v>
      </c>
      <c r="B764" t="s">
        <v>1245</v>
      </c>
      <c r="C764">
        <v>1</v>
      </c>
      <c r="D764">
        <v>1</v>
      </c>
      <c r="E764">
        <v>1</v>
      </c>
      <c r="F764" t="s">
        <v>1244</v>
      </c>
      <c r="G764" t="s">
        <v>1243</v>
      </c>
      <c r="H764" t="s">
        <v>1242</v>
      </c>
      <c r="I764">
        <v>1</v>
      </c>
      <c r="J764">
        <v>1</v>
      </c>
      <c r="K764">
        <v>1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1</v>
      </c>
      <c r="R764">
        <v>1</v>
      </c>
      <c r="S764">
        <v>0</v>
      </c>
      <c r="T764">
        <v>0</v>
      </c>
      <c r="U764">
        <v>0</v>
      </c>
      <c r="V764">
        <v>1</v>
      </c>
      <c r="W764">
        <v>1</v>
      </c>
      <c r="X764">
        <v>1</v>
      </c>
      <c r="Y764">
        <v>0</v>
      </c>
      <c r="Z764">
        <v>0</v>
      </c>
      <c r="AA764">
        <v>0</v>
      </c>
      <c r="AB764">
        <v>1</v>
      </c>
      <c r="AC764">
        <v>1</v>
      </c>
      <c r="AD764">
        <v>1</v>
      </c>
      <c r="AE764">
        <v>0</v>
      </c>
      <c r="AF764">
        <v>0</v>
      </c>
      <c r="AG764">
        <v>0</v>
      </c>
      <c r="AH764">
        <v>1</v>
      </c>
      <c r="AI764">
        <v>1</v>
      </c>
      <c r="AJ764">
        <v>1</v>
      </c>
      <c r="AK764">
        <v>0</v>
      </c>
      <c r="AL764">
        <v>0</v>
      </c>
      <c r="AM764">
        <v>0</v>
      </c>
      <c r="AN764">
        <v>1</v>
      </c>
      <c r="AO764">
        <v>1</v>
      </c>
      <c r="AP764">
        <v>1</v>
      </c>
      <c r="AQ764">
        <v>0</v>
      </c>
      <c r="AR764">
        <v>0</v>
      </c>
      <c r="AS764">
        <v>0</v>
      </c>
      <c r="AT764">
        <v>1</v>
      </c>
      <c r="AU764">
        <v>1</v>
      </c>
      <c r="AV764">
        <v>1</v>
      </c>
      <c r="AW764">
        <v>0</v>
      </c>
      <c r="AX764">
        <v>0</v>
      </c>
      <c r="AY764">
        <v>0</v>
      </c>
      <c r="AZ764">
        <v>1</v>
      </c>
      <c r="BA764">
        <v>1</v>
      </c>
      <c r="BB764">
        <v>1</v>
      </c>
      <c r="BC764">
        <v>0</v>
      </c>
      <c r="BD764">
        <v>0</v>
      </c>
      <c r="BE764">
        <v>0</v>
      </c>
      <c r="BF764">
        <v>1</v>
      </c>
      <c r="BG764">
        <v>1</v>
      </c>
      <c r="BH764">
        <v>1</v>
      </c>
      <c r="BI764">
        <v>0</v>
      </c>
      <c r="BJ764">
        <v>0</v>
      </c>
      <c r="BK764">
        <v>0</v>
      </c>
      <c r="BL764">
        <v>1</v>
      </c>
      <c r="BM764">
        <v>1</v>
      </c>
      <c r="BN764">
        <v>1</v>
      </c>
      <c r="BO764">
        <v>4.4000000000000004</v>
      </c>
      <c r="BP764">
        <v>4.4000000000000004</v>
      </c>
      <c r="BQ764">
        <v>4.4000000000000004</v>
      </c>
      <c r="BR764">
        <v>36.768999999999998</v>
      </c>
      <c r="BS764">
        <v>341</v>
      </c>
      <c r="BT764">
        <v>341</v>
      </c>
      <c r="BU764">
        <v>2.7739000000000002E-3</v>
      </c>
      <c r="BV764">
        <v>7.3449999999999998</v>
      </c>
      <c r="BZ764" t="s">
        <v>223</v>
      </c>
      <c r="CA764" t="s">
        <v>223</v>
      </c>
      <c r="CB764" t="s">
        <v>223</v>
      </c>
      <c r="CF764" t="s">
        <v>223</v>
      </c>
      <c r="CG764" t="s">
        <v>223</v>
      </c>
      <c r="CH764" t="s">
        <v>223</v>
      </c>
      <c r="CL764" t="s">
        <v>223</v>
      </c>
      <c r="CM764" t="s">
        <v>223</v>
      </c>
      <c r="CN764" t="s">
        <v>223</v>
      </c>
      <c r="CO764">
        <v>0</v>
      </c>
      <c r="CP764">
        <v>0</v>
      </c>
      <c r="CQ764">
        <v>0</v>
      </c>
      <c r="CR764">
        <v>4.4000000000000004</v>
      </c>
      <c r="CS764">
        <v>4.4000000000000004</v>
      </c>
      <c r="CT764">
        <v>4.4000000000000004</v>
      </c>
      <c r="CU764">
        <v>0</v>
      </c>
      <c r="CV764">
        <v>0</v>
      </c>
      <c r="CW764">
        <v>0</v>
      </c>
      <c r="CX764">
        <v>4.4000000000000004</v>
      </c>
      <c r="CY764">
        <v>4.4000000000000004</v>
      </c>
      <c r="CZ764">
        <v>4.4000000000000004</v>
      </c>
      <c r="DA764">
        <v>0</v>
      </c>
      <c r="DB764">
        <v>0</v>
      </c>
      <c r="DC764">
        <v>0</v>
      </c>
      <c r="DD764">
        <v>4.4000000000000004</v>
      </c>
      <c r="DE764">
        <v>4.4000000000000004</v>
      </c>
      <c r="DF764">
        <v>4.4000000000000004</v>
      </c>
      <c r="DG764">
        <v>7582400</v>
      </c>
      <c r="DH764">
        <v>0</v>
      </c>
      <c r="DI764">
        <v>0</v>
      </c>
      <c r="DJ764">
        <v>0</v>
      </c>
      <c r="DK764">
        <v>1846600</v>
      </c>
      <c r="DL764">
        <v>1495800</v>
      </c>
      <c r="DM764">
        <v>838570</v>
      </c>
      <c r="DN764">
        <v>0</v>
      </c>
      <c r="DO764">
        <v>0</v>
      </c>
      <c r="DP764">
        <v>0</v>
      </c>
      <c r="DQ764">
        <v>1149100</v>
      </c>
      <c r="DR764">
        <v>783760</v>
      </c>
      <c r="DS764">
        <v>766130</v>
      </c>
      <c r="DT764">
        <v>0</v>
      </c>
      <c r="DU764">
        <v>0</v>
      </c>
      <c r="DV764">
        <v>0</v>
      </c>
      <c r="DW764">
        <v>320710</v>
      </c>
      <c r="DX764">
        <v>177800</v>
      </c>
      <c r="DY764">
        <v>204000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1931000</v>
      </c>
      <c r="ES764">
        <v>1793300</v>
      </c>
      <c r="ET764">
        <v>1090300</v>
      </c>
      <c r="EU764">
        <v>2285900</v>
      </c>
      <c r="EV764">
        <v>1811600</v>
      </c>
      <c r="EW764">
        <v>1424600</v>
      </c>
      <c r="EX764">
        <v>1085200</v>
      </c>
      <c r="EY764">
        <v>771600</v>
      </c>
      <c r="EZ764">
        <v>804810</v>
      </c>
      <c r="FA764">
        <v>1</v>
      </c>
      <c r="FB764">
        <v>1</v>
      </c>
      <c r="FC764">
        <v>1</v>
      </c>
      <c r="FD764">
        <v>1</v>
      </c>
      <c r="FE764">
        <v>1</v>
      </c>
      <c r="FF764">
        <v>0</v>
      </c>
      <c r="FG764">
        <v>0</v>
      </c>
      <c r="FH764">
        <v>0</v>
      </c>
      <c r="FI764">
        <v>0</v>
      </c>
      <c r="FJ764">
        <v>5</v>
      </c>
      <c r="FK764" t="s">
        <v>1241</v>
      </c>
      <c r="FO764">
        <v>759</v>
      </c>
      <c r="FP764">
        <v>4916</v>
      </c>
      <c r="FQ764" t="s">
        <v>16</v>
      </c>
      <c r="FR764">
        <v>5189</v>
      </c>
      <c r="FS764" t="s">
        <v>1240</v>
      </c>
      <c r="FT764" t="s">
        <v>1239</v>
      </c>
      <c r="FU764">
        <v>47934</v>
      </c>
      <c r="FX764">
        <v>-1</v>
      </c>
    </row>
    <row r="765" spans="1:180" x14ac:dyDescent="0.35">
      <c r="A765" t="s">
        <v>1238</v>
      </c>
      <c r="B765" t="s">
        <v>1238</v>
      </c>
      <c r="C765">
        <v>2</v>
      </c>
      <c r="D765">
        <v>2</v>
      </c>
      <c r="E765">
        <v>2</v>
      </c>
      <c r="F765" t="s">
        <v>1237</v>
      </c>
      <c r="G765" t="s">
        <v>1236</v>
      </c>
      <c r="H765" t="s">
        <v>1235</v>
      </c>
      <c r="I765">
        <v>1</v>
      </c>
      <c r="J765">
        <v>2</v>
      </c>
      <c r="K765">
        <v>2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1</v>
      </c>
      <c r="R765">
        <v>1</v>
      </c>
      <c r="S765">
        <v>1</v>
      </c>
      <c r="T765">
        <v>0</v>
      </c>
      <c r="U765">
        <v>0</v>
      </c>
      <c r="V765">
        <v>1</v>
      </c>
      <c r="W765">
        <v>1</v>
      </c>
      <c r="X765">
        <v>0</v>
      </c>
      <c r="Y765">
        <v>1</v>
      </c>
      <c r="Z765">
        <v>0</v>
      </c>
      <c r="AA765">
        <v>1</v>
      </c>
      <c r="AB765">
        <v>2</v>
      </c>
      <c r="AC765">
        <v>1</v>
      </c>
      <c r="AD765">
        <v>1</v>
      </c>
      <c r="AE765">
        <v>0</v>
      </c>
      <c r="AF765">
        <v>0</v>
      </c>
      <c r="AG765">
        <v>0</v>
      </c>
      <c r="AH765">
        <v>2</v>
      </c>
      <c r="AI765">
        <v>1</v>
      </c>
      <c r="AJ765">
        <v>1</v>
      </c>
      <c r="AK765">
        <v>1</v>
      </c>
      <c r="AL765">
        <v>0</v>
      </c>
      <c r="AM765">
        <v>0</v>
      </c>
      <c r="AN765">
        <v>1</v>
      </c>
      <c r="AO765">
        <v>1</v>
      </c>
      <c r="AP765">
        <v>0</v>
      </c>
      <c r="AQ765">
        <v>1</v>
      </c>
      <c r="AR765">
        <v>0</v>
      </c>
      <c r="AS765">
        <v>1</v>
      </c>
      <c r="AT765">
        <v>2</v>
      </c>
      <c r="AU765">
        <v>1</v>
      </c>
      <c r="AV765">
        <v>1</v>
      </c>
      <c r="AW765">
        <v>0</v>
      </c>
      <c r="AX765">
        <v>0</v>
      </c>
      <c r="AY765">
        <v>0</v>
      </c>
      <c r="AZ765">
        <v>2</v>
      </c>
      <c r="BA765">
        <v>1</v>
      </c>
      <c r="BB765">
        <v>1</v>
      </c>
      <c r="BC765">
        <v>1</v>
      </c>
      <c r="BD765">
        <v>0</v>
      </c>
      <c r="BE765">
        <v>0</v>
      </c>
      <c r="BF765">
        <v>1</v>
      </c>
      <c r="BG765">
        <v>1</v>
      </c>
      <c r="BH765">
        <v>0</v>
      </c>
      <c r="BI765">
        <v>1</v>
      </c>
      <c r="BJ765">
        <v>0</v>
      </c>
      <c r="BK765">
        <v>1</v>
      </c>
      <c r="BL765">
        <v>2</v>
      </c>
      <c r="BM765">
        <v>1</v>
      </c>
      <c r="BN765">
        <v>1</v>
      </c>
      <c r="BO765">
        <v>9.6</v>
      </c>
      <c r="BP765">
        <v>9.6</v>
      </c>
      <c r="BQ765">
        <v>9.6</v>
      </c>
      <c r="BR765">
        <v>41.35</v>
      </c>
      <c r="BS765">
        <v>397</v>
      </c>
      <c r="BT765">
        <v>397</v>
      </c>
      <c r="BU765">
        <v>1.4793E-3</v>
      </c>
      <c r="BV765">
        <v>11.082000000000001</v>
      </c>
      <c r="BZ765" t="s">
        <v>223</v>
      </c>
      <c r="CA765" t="s">
        <v>223</v>
      </c>
      <c r="CB765" t="s">
        <v>224</v>
      </c>
      <c r="CC765" t="s">
        <v>224</v>
      </c>
      <c r="CF765" t="s">
        <v>224</v>
      </c>
      <c r="CG765" t="s">
        <v>223</v>
      </c>
      <c r="CI765" t="s">
        <v>224</v>
      </c>
      <c r="CK765" t="s">
        <v>224</v>
      </c>
      <c r="CL765" t="s">
        <v>223</v>
      </c>
      <c r="CM765" t="s">
        <v>223</v>
      </c>
      <c r="CN765" t="s">
        <v>223</v>
      </c>
      <c r="CO765">
        <v>0</v>
      </c>
      <c r="CP765">
        <v>0</v>
      </c>
      <c r="CQ765">
        <v>0</v>
      </c>
      <c r="CR765">
        <v>9.6</v>
      </c>
      <c r="CS765">
        <v>2.8</v>
      </c>
      <c r="CT765">
        <v>2.8</v>
      </c>
      <c r="CU765">
        <v>2.8</v>
      </c>
      <c r="CV765">
        <v>0</v>
      </c>
      <c r="CW765">
        <v>0</v>
      </c>
      <c r="CX765">
        <v>6.8</v>
      </c>
      <c r="CY765">
        <v>6.8</v>
      </c>
      <c r="CZ765">
        <v>0</v>
      </c>
      <c r="DA765">
        <v>2.8</v>
      </c>
      <c r="DB765">
        <v>0</v>
      </c>
      <c r="DC765">
        <v>2.8</v>
      </c>
      <c r="DD765">
        <v>9.6</v>
      </c>
      <c r="DE765">
        <v>2.8</v>
      </c>
      <c r="DF765">
        <v>2.8</v>
      </c>
      <c r="DG765">
        <v>18047000</v>
      </c>
      <c r="DH765">
        <v>0</v>
      </c>
      <c r="DI765">
        <v>0</v>
      </c>
      <c r="DJ765">
        <v>0</v>
      </c>
      <c r="DK765">
        <v>3745500</v>
      </c>
      <c r="DL765">
        <v>2858700</v>
      </c>
      <c r="DM765">
        <v>2590300</v>
      </c>
      <c r="DN765">
        <v>686500</v>
      </c>
      <c r="DO765">
        <v>0</v>
      </c>
      <c r="DP765">
        <v>0</v>
      </c>
      <c r="DQ765">
        <v>1026800</v>
      </c>
      <c r="DR765">
        <v>1322500</v>
      </c>
      <c r="DS765">
        <v>0</v>
      </c>
      <c r="DT765">
        <v>1270900</v>
      </c>
      <c r="DU765">
        <v>0</v>
      </c>
      <c r="DV765">
        <v>626130</v>
      </c>
      <c r="DW765">
        <v>1855900</v>
      </c>
      <c r="DX765">
        <v>975450</v>
      </c>
      <c r="DY765">
        <v>1088200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1971900</v>
      </c>
      <c r="ES765">
        <v>2927800</v>
      </c>
      <c r="ET765">
        <v>3236300</v>
      </c>
      <c r="EU765">
        <v>2628500</v>
      </c>
      <c r="EV765">
        <v>4516700</v>
      </c>
      <c r="EW765">
        <v>0</v>
      </c>
      <c r="EX765">
        <v>3828200</v>
      </c>
      <c r="EY765">
        <v>3886100</v>
      </c>
      <c r="EZ765">
        <v>4123600</v>
      </c>
      <c r="FA765">
        <v>1</v>
      </c>
      <c r="FB765">
        <v>1</v>
      </c>
      <c r="FC765">
        <v>0</v>
      </c>
      <c r="FD765">
        <v>0</v>
      </c>
      <c r="FE765">
        <v>1</v>
      </c>
      <c r="FF765">
        <v>0</v>
      </c>
      <c r="FG765">
        <v>0</v>
      </c>
      <c r="FH765">
        <v>1</v>
      </c>
      <c r="FI765">
        <v>0</v>
      </c>
      <c r="FJ765">
        <v>4</v>
      </c>
      <c r="FK765" t="s">
        <v>1234</v>
      </c>
      <c r="FO765">
        <v>760</v>
      </c>
      <c r="FP765" t="s">
        <v>1233</v>
      </c>
      <c r="FQ765" t="s">
        <v>255</v>
      </c>
      <c r="FR765" t="s">
        <v>1232</v>
      </c>
      <c r="FS765" t="s">
        <v>1231</v>
      </c>
      <c r="FT765" t="s">
        <v>1230</v>
      </c>
      <c r="FU765" t="s">
        <v>1229</v>
      </c>
      <c r="FX765">
        <v>-1</v>
      </c>
    </row>
    <row r="766" spans="1:180" x14ac:dyDescent="0.35">
      <c r="A766" t="s">
        <v>1228</v>
      </c>
      <c r="B766" t="s">
        <v>1228</v>
      </c>
      <c r="C766">
        <v>1</v>
      </c>
      <c r="D766">
        <v>1</v>
      </c>
      <c r="E766">
        <v>1</v>
      </c>
      <c r="F766" t="s">
        <v>1227</v>
      </c>
      <c r="G766" t="s">
        <v>1226</v>
      </c>
      <c r="H766" t="s">
        <v>1225</v>
      </c>
      <c r="I766">
        <v>1</v>
      </c>
      <c r="J766">
        <v>1</v>
      </c>
      <c r="K766">
        <v>1</v>
      </c>
      <c r="L766">
        <v>1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>
        <v>1</v>
      </c>
      <c r="AE766">
        <v>1</v>
      </c>
      <c r="AF766">
        <v>1</v>
      </c>
      <c r="AG766">
        <v>1</v>
      </c>
      <c r="AH766">
        <v>1</v>
      </c>
      <c r="AI766">
        <v>1</v>
      </c>
      <c r="AJ766">
        <v>1</v>
      </c>
      <c r="AK766">
        <v>1</v>
      </c>
      <c r="AL766">
        <v>1</v>
      </c>
      <c r="AM766">
        <v>1</v>
      </c>
      <c r="AN766">
        <v>1</v>
      </c>
      <c r="AO766">
        <v>1</v>
      </c>
      <c r="AP766">
        <v>1</v>
      </c>
      <c r="AQ766">
        <v>1</v>
      </c>
      <c r="AR766">
        <v>1</v>
      </c>
      <c r="AS766">
        <v>1</v>
      </c>
      <c r="AT766">
        <v>1</v>
      </c>
      <c r="AU766">
        <v>1</v>
      </c>
      <c r="AV766">
        <v>1</v>
      </c>
      <c r="AW766">
        <v>1</v>
      </c>
      <c r="AX766">
        <v>1</v>
      </c>
      <c r="AY766">
        <v>1</v>
      </c>
      <c r="AZ766">
        <v>1</v>
      </c>
      <c r="BA766">
        <v>1</v>
      </c>
      <c r="BB766">
        <v>1</v>
      </c>
      <c r="BC766">
        <v>1</v>
      </c>
      <c r="BD766">
        <v>1</v>
      </c>
      <c r="BE766">
        <v>1</v>
      </c>
      <c r="BF766">
        <v>1</v>
      </c>
      <c r="BG766">
        <v>1</v>
      </c>
      <c r="BH766">
        <v>1</v>
      </c>
      <c r="BI766">
        <v>1</v>
      </c>
      <c r="BJ766">
        <v>1</v>
      </c>
      <c r="BK766">
        <v>1</v>
      </c>
      <c r="BL766">
        <v>1</v>
      </c>
      <c r="BM766">
        <v>1</v>
      </c>
      <c r="BN766">
        <v>1</v>
      </c>
      <c r="BO766">
        <v>2.6</v>
      </c>
      <c r="BP766">
        <v>2.6</v>
      </c>
      <c r="BQ766">
        <v>2.6</v>
      </c>
      <c r="BR766">
        <v>63.573999999999998</v>
      </c>
      <c r="BS766">
        <v>567</v>
      </c>
      <c r="BT766">
        <v>567</v>
      </c>
      <c r="BU766">
        <v>8.3732000000000008E-3</v>
      </c>
      <c r="BV766">
        <v>6.0373999999999999</v>
      </c>
      <c r="BW766" t="s">
        <v>223</v>
      </c>
      <c r="BX766" t="s">
        <v>223</v>
      </c>
      <c r="BY766" t="s">
        <v>223</v>
      </c>
      <c r="BZ766" t="s">
        <v>223</v>
      </c>
      <c r="CA766" t="s">
        <v>223</v>
      </c>
      <c r="CB766" t="s">
        <v>223</v>
      </c>
      <c r="CC766" t="s">
        <v>223</v>
      </c>
      <c r="CD766" t="s">
        <v>223</v>
      </c>
      <c r="CE766" t="s">
        <v>223</v>
      </c>
      <c r="CF766" t="s">
        <v>223</v>
      </c>
      <c r="CG766" t="s">
        <v>223</v>
      </c>
      <c r="CH766" t="s">
        <v>223</v>
      </c>
      <c r="CI766" t="s">
        <v>223</v>
      </c>
      <c r="CJ766" t="s">
        <v>223</v>
      </c>
      <c r="CK766" t="s">
        <v>223</v>
      </c>
      <c r="CL766" t="s">
        <v>223</v>
      </c>
      <c r="CM766" t="s">
        <v>223</v>
      </c>
      <c r="CN766" t="s">
        <v>223</v>
      </c>
      <c r="CO766">
        <v>2.6</v>
      </c>
      <c r="CP766">
        <v>2.6</v>
      </c>
      <c r="CQ766">
        <v>2.6</v>
      </c>
      <c r="CR766">
        <v>2.6</v>
      </c>
      <c r="CS766">
        <v>2.6</v>
      </c>
      <c r="CT766">
        <v>2.6</v>
      </c>
      <c r="CU766">
        <v>2.6</v>
      </c>
      <c r="CV766">
        <v>2.6</v>
      </c>
      <c r="CW766">
        <v>2.6</v>
      </c>
      <c r="CX766">
        <v>2.6</v>
      </c>
      <c r="CY766">
        <v>2.6</v>
      </c>
      <c r="CZ766">
        <v>2.6</v>
      </c>
      <c r="DA766">
        <v>2.6</v>
      </c>
      <c r="DB766">
        <v>2.6</v>
      </c>
      <c r="DC766">
        <v>2.6</v>
      </c>
      <c r="DD766">
        <v>2.6</v>
      </c>
      <c r="DE766">
        <v>2.6</v>
      </c>
      <c r="DF766">
        <v>2.6</v>
      </c>
      <c r="DG766">
        <v>799550000</v>
      </c>
      <c r="DH766">
        <v>35921000</v>
      </c>
      <c r="DI766">
        <v>29778000</v>
      </c>
      <c r="DJ766">
        <v>32026000</v>
      </c>
      <c r="DK766">
        <v>77151000</v>
      </c>
      <c r="DL766">
        <v>60159000</v>
      </c>
      <c r="DM766">
        <v>56609000</v>
      </c>
      <c r="DN766">
        <v>62490000</v>
      </c>
      <c r="DO766">
        <v>60922000</v>
      </c>
      <c r="DP766">
        <v>46907000</v>
      </c>
      <c r="DQ766">
        <v>51724000</v>
      </c>
      <c r="DR766">
        <v>41281000</v>
      </c>
      <c r="DS766">
        <v>47332000</v>
      </c>
      <c r="DT766">
        <v>38793000</v>
      </c>
      <c r="DU766">
        <v>30936000</v>
      </c>
      <c r="DV766">
        <v>32216000</v>
      </c>
      <c r="DW766">
        <v>34675000</v>
      </c>
      <c r="DX766">
        <v>30150000</v>
      </c>
      <c r="DY766">
        <v>30482000</v>
      </c>
      <c r="DZ766">
        <v>35921000</v>
      </c>
      <c r="EA766">
        <v>30972000</v>
      </c>
      <c r="EB766">
        <v>35291000</v>
      </c>
      <c r="EC766">
        <v>33296000</v>
      </c>
      <c r="ED766">
        <v>35012000</v>
      </c>
      <c r="EE766">
        <v>29667000</v>
      </c>
      <c r="EF766">
        <v>19981000</v>
      </c>
      <c r="EG766">
        <v>17938000</v>
      </c>
      <c r="EH766">
        <v>17051000</v>
      </c>
      <c r="EI766">
        <v>1</v>
      </c>
      <c r="EJ766">
        <v>1</v>
      </c>
      <c r="EK766">
        <v>1</v>
      </c>
      <c r="EL766">
        <v>1</v>
      </c>
      <c r="EM766">
        <v>1</v>
      </c>
      <c r="EN766">
        <v>1</v>
      </c>
      <c r="EO766">
        <v>1</v>
      </c>
      <c r="EP766">
        <v>1</v>
      </c>
      <c r="EQ766">
        <v>1</v>
      </c>
      <c r="ER766">
        <v>80134000</v>
      </c>
      <c r="ES766">
        <v>70612000</v>
      </c>
      <c r="ET766">
        <v>71770000</v>
      </c>
      <c r="EU766">
        <v>93831000</v>
      </c>
      <c r="EV766">
        <v>88336000</v>
      </c>
      <c r="EW766">
        <v>106200000</v>
      </c>
      <c r="EX766">
        <v>116580000</v>
      </c>
      <c r="EY766">
        <v>139650000</v>
      </c>
      <c r="EZ766">
        <v>129440000</v>
      </c>
      <c r="FA766">
        <v>1</v>
      </c>
      <c r="FB766">
        <v>0</v>
      </c>
      <c r="FC766">
        <v>0</v>
      </c>
      <c r="FD766">
        <v>0</v>
      </c>
      <c r="FE766">
        <v>0</v>
      </c>
      <c r="FF766">
        <v>1</v>
      </c>
      <c r="FG766">
        <v>0</v>
      </c>
      <c r="FH766">
        <v>1</v>
      </c>
      <c r="FI766">
        <v>1</v>
      </c>
      <c r="FJ766">
        <v>13</v>
      </c>
      <c r="FK766" t="s">
        <v>1224</v>
      </c>
      <c r="FO766">
        <v>761</v>
      </c>
      <c r="FP766">
        <v>3289</v>
      </c>
      <c r="FQ766" t="s">
        <v>16</v>
      </c>
      <c r="FR766">
        <v>3453</v>
      </c>
      <c r="FS766" t="s">
        <v>1223</v>
      </c>
      <c r="FT766" t="s">
        <v>1222</v>
      </c>
      <c r="FU766">
        <v>31115</v>
      </c>
      <c r="FX766">
        <v>-1</v>
      </c>
    </row>
    <row r="767" spans="1:180" x14ac:dyDescent="0.35">
      <c r="A767" t="s">
        <v>1221</v>
      </c>
      <c r="B767" t="s">
        <v>1221</v>
      </c>
      <c r="C767">
        <v>3</v>
      </c>
      <c r="D767">
        <v>3</v>
      </c>
      <c r="E767">
        <v>3</v>
      </c>
      <c r="F767" t="s">
        <v>1220</v>
      </c>
      <c r="G767" t="s">
        <v>1219</v>
      </c>
      <c r="H767" t="s">
        <v>1218</v>
      </c>
      <c r="I767">
        <v>1</v>
      </c>
      <c r="J767">
        <v>3</v>
      </c>
      <c r="K767">
        <v>3</v>
      </c>
      <c r="L767">
        <v>3</v>
      </c>
      <c r="M767">
        <v>0</v>
      </c>
      <c r="N767">
        <v>0</v>
      </c>
      <c r="O767">
        <v>0</v>
      </c>
      <c r="P767">
        <v>1</v>
      </c>
      <c r="Q767">
        <v>3</v>
      </c>
      <c r="R767">
        <v>2</v>
      </c>
      <c r="S767">
        <v>0</v>
      </c>
      <c r="T767">
        <v>1</v>
      </c>
      <c r="U767">
        <v>0</v>
      </c>
      <c r="V767">
        <v>2</v>
      </c>
      <c r="W767">
        <v>2</v>
      </c>
      <c r="X767">
        <v>2</v>
      </c>
      <c r="Y767">
        <v>0</v>
      </c>
      <c r="Z767">
        <v>0</v>
      </c>
      <c r="AA767">
        <v>1</v>
      </c>
      <c r="AB767">
        <v>2</v>
      </c>
      <c r="AC767">
        <v>2</v>
      </c>
      <c r="AD767">
        <v>1</v>
      </c>
      <c r="AE767">
        <v>0</v>
      </c>
      <c r="AF767">
        <v>0</v>
      </c>
      <c r="AG767">
        <v>0</v>
      </c>
      <c r="AH767">
        <v>1</v>
      </c>
      <c r="AI767">
        <v>3</v>
      </c>
      <c r="AJ767">
        <v>2</v>
      </c>
      <c r="AK767">
        <v>0</v>
      </c>
      <c r="AL767">
        <v>1</v>
      </c>
      <c r="AM767">
        <v>0</v>
      </c>
      <c r="AN767">
        <v>2</v>
      </c>
      <c r="AO767">
        <v>2</v>
      </c>
      <c r="AP767">
        <v>2</v>
      </c>
      <c r="AQ767">
        <v>0</v>
      </c>
      <c r="AR767">
        <v>0</v>
      </c>
      <c r="AS767">
        <v>1</v>
      </c>
      <c r="AT767">
        <v>2</v>
      </c>
      <c r="AU767">
        <v>2</v>
      </c>
      <c r="AV767">
        <v>1</v>
      </c>
      <c r="AW767">
        <v>0</v>
      </c>
      <c r="AX767">
        <v>0</v>
      </c>
      <c r="AY767">
        <v>0</v>
      </c>
      <c r="AZ767">
        <v>1</v>
      </c>
      <c r="BA767">
        <v>3</v>
      </c>
      <c r="BB767">
        <v>2</v>
      </c>
      <c r="BC767">
        <v>0</v>
      </c>
      <c r="BD767">
        <v>1</v>
      </c>
      <c r="BE767">
        <v>0</v>
      </c>
      <c r="BF767">
        <v>2</v>
      </c>
      <c r="BG767">
        <v>2</v>
      </c>
      <c r="BH767">
        <v>2</v>
      </c>
      <c r="BI767">
        <v>0</v>
      </c>
      <c r="BJ767">
        <v>0</v>
      </c>
      <c r="BK767">
        <v>1</v>
      </c>
      <c r="BL767">
        <v>2</v>
      </c>
      <c r="BM767">
        <v>2</v>
      </c>
      <c r="BN767">
        <v>1</v>
      </c>
      <c r="BO767">
        <v>8.9</v>
      </c>
      <c r="BP767">
        <v>8.9</v>
      </c>
      <c r="BQ767">
        <v>8.9</v>
      </c>
      <c r="BR767">
        <v>44.94</v>
      </c>
      <c r="BS767">
        <v>393</v>
      </c>
      <c r="BT767">
        <v>393</v>
      </c>
      <c r="BU767">
        <v>0</v>
      </c>
      <c r="BV767">
        <v>19.863</v>
      </c>
      <c r="BZ767" t="s">
        <v>223</v>
      </c>
      <c r="CA767" t="s">
        <v>223</v>
      </c>
      <c r="CB767" t="s">
        <v>223</v>
      </c>
      <c r="CD767" t="s">
        <v>224</v>
      </c>
      <c r="CF767" t="s">
        <v>223</v>
      </c>
      <c r="CG767" t="s">
        <v>224</v>
      </c>
      <c r="CH767" t="s">
        <v>224</v>
      </c>
      <c r="CK767" t="s">
        <v>224</v>
      </c>
      <c r="CL767" t="s">
        <v>224</v>
      </c>
      <c r="CM767" t="s">
        <v>224</v>
      </c>
      <c r="CN767" t="s">
        <v>224</v>
      </c>
      <c r="CO767">
        <v>0</v>
      </c>
      <c r="CP767">
        <v>0</v>
      </c>
      <c r="CQ767">
        <v>0</v>
      </c>
      <c r="CR767">
        <v>3.1</v>
      </c>
      <c r="CS767">
        <v>8.9</v>
      </c>
      <c r="CT767">
        <v>6.1</v>
      </c>
      <c r="CU767">
        <v>0</v>
      </c>
      <c r="CV767">
        <v>2.8</v>
      </c>
      <c r="CW767">
        <v>0</v>
      </c>
      <c r="CX767">
        <v>5.9</v>
      </c>
      <c r="CY767">
        <v>5.9</v>
      </c>
      <c r="CZ767">
        <v>5.9</v>
      </c>
      <c r="DA767">
        <v>0</v>
      </c>
      <c r="DB767">
        <v>0</v>
      </c>
      <c r="DC767">
        <v>2.8</v>
      </c>
      <c r="DD767">
        <v>5.9</v>
      </c>
      <c r="DE767">
        <v>5.9</v>
      </c>
      <c r="DF767">
        <v>2.8</v>
      </c>
      <c r="DG767">
        <v>29986000</v>
      </c>
      <c r="DH767">
        <v>0</v>
      </c>
      <c r="DI767">
        <v>0</v>
      </c>
      <c r="DJ767">
        <v>0</v>
      </c>
      <c r="DK767">
        <v>3378700</v>
      </c>
      <c r="DL767">
        <v>6872900</v>
      </c>
      <c r="DM767">
        <v>2541100</v>
      </c>
      <c r="DN767">
        <v>0</v>
      </c>
      <c r="DO767">
        <v>457660</v>
      </c>
      <c r="DP767">
        <v>0</v>
      </c>
      <c r="DQ767">
        <v>4221800</v>
      </c>
      <c r="DR767">
        <v>3766200</v>
      </c>
      <c r="DS767">
        <v>3020500</v>
      </c>
      <c r="DT767">
        <v>0</v>
      </c>
      <c r="DU767">
        <v>0</v>
      </c>
      <c r="DV767">
        <v>118440</v>
      </c>
      <c r="DW767">
        <v>2502700</v>
      </c>
      <c r="DX767">
        <v>1847400</v>
      </c>
      <c r="DY767">
        <v>1258200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7348700</v>
      </c>
      <c r="ES767">
        <v>5192900</v>
      </c>
      <c r="ET767">
        <v>5617800</v>
      </c>
      <c r="EU767">
        <v>5228600</v>
      </c>
      <c r="EV767">
        <v>4416200</v>
      </c>
      <c r="EW767">
        <v>4517100</v>
      </c>
      <c r="EX767">
        <v>4970500</v>
      </c>
      <c r="EY767">
        <v>4501700</v>
      </c>
      <c r="EZ767">
        <v>4735200</v>
      </c>
      <c r="FA767">
        <v>2</v>
      </c>
      <c r="FB767">
        <v>2</v>
      </c>
      <c r="FC767">
        <v>1</v>
      </c>
      <c r="FD767">
        <v>1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6</v>
      </c>
      <c r="FK767" t="s">
        <v>1217</v>
      </c>
      <c r="FO767">
        <v>762</v>
      </c>
      <c r="FP767" t="s">
        <v>1216</v>
      </c>
      <c r="FQ767" t="s">
        <v>502</v>
      </c>
      <c r="FR767" t="s">
        <v>1215</v>
      </c>
      <c r="FS767" t="s">
        <v>1214</v>
      </c>
      <c r="FT767" t="s">
        <v>1213</v>
      </c>
      <c r="FU767" t="s">
        <v>1212</v>
      </c>
      <c r="FX767">
        <v>-1</v>
      </c>
    </row>
    <row r="768" spans="1:180" x14ac:dyDescent="0.35">
      <c r="A768" t="s">
        <v>1211</v>
      </c>
      <c r="B768" t="s">
        <v>1211</v>
      </c>
      <c r="C768">
        <v>2</v>
      </c>
      <c r="D768">
        <v>2</v>
      </c>
      <c r="E768">
        <v>2</v>
      </c>
      <c r="F768" t="s">
        <v>1210</v>
      </c>
      <c r="G768" t="s">
        <v>1209</v>
      </c>
      <c r="H768" t="s">
        <v>1208</v>
      </c>
      <c r="I768">
        <v>1</v>
      </c>
      <c r="J768">
        <v>2</v>
      </c>
      <c r="K768">
        <v>2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0</v>
      </c>
      <c r="V768">
        <v>2</v>
      </c>
      <c r="W768">
        <v>2</v>
      </c>
      <c r="X768">
        <v>2</v>
      </c>
      <c r="Y768">
        <v>0</v>
      </c>
      <c r="Z768">
        <v>0</v>
      </c>
      <c r="AA768">
        <v>0</v>
      </c>
      <c r="AB768">
        <v>1</v>
      </c>
      <c r="AC768">
        <v>1</v>
      </c>
      <c r="AD768">
        <v>2</v>
      </c>
      <c r="AE768">
        <v>0</v>
      </c>
      <c r="AF768">
        <v>0</v>
      </c>
      <c r="AG768">
        <v>0</v>
      </c>
      <c r="AH768">
        <v>2</v>
      </c>
      <c r="AI768">
        <v>2</v>
      </c>
      <c r="AJ768">
        <v>1</v>
      </c>
      <c r="AK768">
        <v>0</v>
      </c>
      <c r="AL768">
        <v>0</v>
      </c>
      <c r="AM768">
        <v>0</v>
      </c>
      <c r="AN768">
        <v>2</v>
      </c>
      <c r="AO768">
        <v>2</v>
      </c>
      <c r="AP768">
        <v>2</v>
      </c>
      <c r="AQ768">
        <v>0</v>
      </c>
      <c r="AR768">
        <v>0</v>
      </c>
      <c r="AS768">
        <v>0</v>
      </c>
      <c r="AT768">
        <v>1</v>
      </c>
      <c r="AU768">
        <v>1</v>
      </c>
      <c r="AV768">
        <v>2</v>
      </c>
      <c r="AW768">
        <v>0</v>
      </c>
      <c r="AX768">
        <v>0</v>
      </c>
      <c r="AY768">
        <v>0</v>
      </c>
      <c r="AZ768">
        <v>2</v>
      </c>
      <c r="BA768">
        <v>2</v>
      </c>
      <c r="BB768">
        <v>1</v>
      </c>
      <c r="BC768">
        <v>0</v>
      </c>
      <c r="BD768">
        <v>0</v>
      </c>
      <c r="BE768">
        <v>0</v>
      </c>
      <c r="BF768">
        <v>2</v>
      </c>
      <c r="BG768">
        <v>2</v>
      </c>
      <c r="BH768">
        <v>2</v>
      </c>
      <c r="BI768">
        <v>0</v>
      </c>
      <c r="BJ768">
        <v>0</v>
      </c>
      <c r="BK768">
        <v>0</v>
      </c>
      <c r="BL768">
        <v>1</v>
      </c>
      <c r="BM768">
        <v>1</v>
      </c>
      <c r="BN768">
        <v>2</v>
      </c>
      <c r="BO768">
        <v>2.7</v>
      </c>
      <c r="BP768">
        <v>2.7</v>
      </c>
      <c r="BQ768">
        <v>2.7</v>
      </c>
      <c r="BR768">
        <v>121.06</v>
      </c>
      <c r="BS768">
        <v>1114</v>
      </c>
      <c r="BT768">
        <v>1114</v>
      </c>
      <c r="BU768">
        <v>0</v>
      </c>
      <c r="BV768">
        <v>14.456</v>
      </c>
      <c r="BZ768" t="s">
        <v>224</v>
      </c>
      <c r="CA768" t="s">
        <v>224</v>
      </c>
      <c r="CB768" t="s">
        <v>224</v>
      </c>
      <c r="CF768" t="s">
        <v>224</v>
      </c>
      <c r="CG768" t="s">
        <v>223</v>
      </c>
      <c r="CH768" t="s">
        <v>223</v>
      </c>
      <c r="CL768" t="s">
        <v>224</v>
      </c>
      <c r="CM768" t="s">
        <v>224</v>
      </c>
      <c r="CN768" t="s">
        <v>223</v>
      </c>
      <c r="CO768">
        <v>0</v>
      </c>
      <c r="CP768">
        <v>0</v>
      </c>
      <c r="CQ768">
        <v>0</v>
      </c>
      <c r="CR768">
        <v>2.7</v>
      </c>
      <c r="CS768">
        <v>2.7</v>
      </c>
      <c r="CT768">
        <v>1.8</v>
      </c>
      <c r="CU768">
        <v>0</v>
      </c>
      <c r="CV768">
        <v>0</v>
      </c>
      <c r="CW768">
        <v>0</v>
      </c>
      <c r="CX768">
        <v>2.7</v>
      </c>
      <c r="CY768">
        <v>2.7</v>
      </c>
      <c r="CZ768">
        <v>2.7</v>
      </c>
      <c r="DA768">
        <v>0</v>
      </c>
      <c r="DB768">
        <v>0</v>
      </c>
      <c r="DC768">
        <v>0</v>
      </c>
      <c r="DD768">
        <v>0.9</v>
      </c>
      <c r="DE768">
        <v>1.8</v>
      </c>
      <c r="DF768">
        <v>2.7</v>
      </c>
      <c r="DG768">
        <v>34707000</v>
      </c>
      <c r="DH768">
        <v>0</v>
      </c>
      <c r="DI768">
        <v>0</v>
      </c>
      <c r="DJ768">
        <v>0</v>
      </c>
      <c r="DK768">
        <v>4639700</v>
      </c>
      <c r="DL768">
        <v>4188600</v>
      </c>
      <c r="DM768">
        <v>1530900</v>
      </c>
      <c r="DN768">
        <v>0</v>
      </c>
      <c r="DO768">
        <v>0</v>
      </c>
      <c r="DP768">
        <v>0</v>
      </c>
      <c r="DQ768">
        <v>5720600</v>
      </c>
      <c r="DR768">
        <v>7065500</v>
      </c>
      <c r="DS768">
        <v>6898200</v>
      </c>
      <c r="DT768">
        <v>0</v>
      </c>
      <c r="DU768">
        <v>0</v>
      </c>
      <c r="DV768">
        <v>0</v>
      </c>
      <c r="DW768">
        <v>1647500</v>
      </c>
      <c r="DX768">
        <v>471260</v>
      </c>
      <c r="DY768">
        <v>2544300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2448800</v>
      </c>
      <c r="ES768">
        <v>2516900</v>
      </c>
      <c r="ET768">
        <v>3694000</v>
      </c>
      <c r="EU768">
        <v>4600000</v>
      </c>
      <c r="EV768">
        <v>10325000</v>
      </c>
      <c r="EW768">
        <v>7851500</v>
      </c>
      <c r="EX768">
        <v>4164000</v>
      </c>
      <c r="EY768">
        <v>3881400</v>
      </c>
      <c r="EZ768">
        <v>6954200</v>
      </c>
      <c r="FA768">
        <v>0</v>
      </c>
      <c r="FB768">
        <v>0</v>
      </c>
      <c r="FC768">
        <v>0</v>
      </c>
      <c r="FD768">
        <v>0</v>
      </c>
      <c r="FE768">
        <v>1</v>
      </c>
      <c r="FF768">
        <v>1</v>
      </c>
      <c r="FG768">
        <v>0</v>
      </c>
      <c r="FH768">
        <v>0</v>
      </c>
      <c r="FI768">
        <v>1</v>
      </c>
      <c r="FJ768">
        <v>3</v>
      </c>
      <c r="FK768" t="s">
        <v>1207</v>
      </c>
      <c r="FO768">
        <v>763</v>
      </c>
      <c r="FP768" t="s">
        <v>1206</v>
      </c>
      <c r="FQ768" t="s">
        <v>255</v>
      </c>
      <c r="FR768" t="s">
        <v>1205</v>
      </c>
      <c r="FS768" t="s">
        <v>1204</v>
      </c>
      <c r="FT768" t="s">
        <v>1203</v>
      </c>
      <c r="FU768" t="s">
        <v>1202</v>
      </c>
      <c r="FX768">
        <v>-1</v>
      </c>
    </row>
    <row r="769" spans="1:180" x14ac:dyDescent="0.35">
      <c r="A769" t="s">
        <v>1201</v>
      </c>
      <c r="B769" t="s">
        <v>1201</v>
      </c>
      <c r="C769">
        <v>1</v>
      </c>
      <c r="D769">
        <v>1</v>
      </c>
      <c r="E769">
        <v>1</v>
      </c>
      <c r="F769" t="s">
        <v>1200</v>
      </c>
      <c r="G769" t="s">
        <v>1199</v>
      </c>
      <c r="H769" t="s">
        <v>1198</v>
      </c>
      <c r="I769">
        <v>1</v>
      </c>
      <c r="J769">
        <v>1</v>
      </c>
      <c r="K769">
        <v>1</v>
      </c>
      <c r="L769">
        <v>1</v>
      </c>
      <c r="M769">
        <v>1</v>
      </c>
      <c r="N769">
        <v>0</v>
      </c>
      <c r="O769">
        <v>0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1</v>
      </c>
      <c r="W769">
        <v>1</v>
      </c>
      <c r="X769">
        <v>0</v>
      </c>
      <c r="Y769">
        <v>0</v>
      </c>
      <c r="Z769">
        <v>0</v>
      </c>
      <c r="AA769">
        <v>0</v>
      </c>
      <c r="AB769">
        <v>1</v>
      </c>
      <c r="AC769">
        <v>0</v>
      </c>
      <c r="AD769">
        <v>0</v>
      </c>
      <c r="AE769">
        <v>1</v>
      </c>
      <c r="AF769">
        <v>0</v>
      </c>
      <c r="AG769">
        <v>0</v>
      </c>
      <c r="AH769">
        <v>1</v>
      </c>
      <c r="AI769">
        <v>1</v>
      </c>
      <c r="AJ769">
        <v>1</v>
      </c>
      <c r="AK769">
        <v>1</v>
      </c>
      <c r="AL769">
        <v>0</v>
      </c>
      <c r="AM769">
        <v>0</v>
      </c>
      <c r="AN769">
        <v>1</v>
      </c>
      <c r="AO769">
        <v>1</v>
      </c>
      <c r="AP769">
        <v>0</v>
      </c>
      <c r="AQ769">
        <v>0</v>
      </c>
      <c r="AR769">
        <v>0</v>
      </c>
      <c r="AS769">
        <v>0</v>
      </c>
      <c r="AT769">
        <v>1</v>
      </c>
      <c r="AU769">
        <v>0</v>
      </c>
      <c r="AV769">
        <v>0</v>
      </c>
      <c r="AW769">
        <v>1</v>
      </c>
      <c r="AX769">
        <v>0</v>
      </c>
      <c r="AY769">
        <v>0</v>
      </c>
      <c r="AZ769">
        <v>1</v>
      </c>
      <c r="BA769">
        <v>1</v>
      </c>
      <c r="BB769">
        <v>1</v>
      </c>
      <c r="BC769">
        <v>1</v>
      </c>
      <c r="BD769">
        <v>0</v>
      </c>
      <c r="BE769">
        <v>0</v>
      </c>
      <c r="BF769">
        <v>1</v>
      </c>
      <c r="BG769">
        <v>1</v>
      </c>
      <c r="BH769">
        <v>0</v>
      </c>
      <c r="BI769">
        <v>0</v>
      </c>
      <c r="BJ769">
        <v>0</v>
      </c>
      <c r="BK769">
        <v>0</v>
      </c>
      <c r="BL769">
        <v>1</v>
      </c>
      <c r="BM769">
        <v>0</v>
      </c>
      <c r="BN769">
        <v>0</v>
      </c>
      <c r="BO769">
        <v>5.3</v>
      </c>
      <c r="BP769">
        <v>5.3</v>
      </c>
      <c r="BQ769">
        <v>5.3</v>
      </c>
      <c r="BR769">
        <v>26.994</v>
      </c>
      <c r="BS769">
        <v>246</v>
      </c>
      <c r="BT769">
        <v>246</v>
      </c>
      <c r="BU769">
        <v>6.2972000000000002E-3</v>
      </c>
      <c r="BV769">
        <v>6.2949000000000002</v>
      </c>
      <c r="BW769" t="s">
        <v>223</v>
      </c>
      <c r="BZ769" t="s">
        <v>223</v>
      </c>
      <c r="CA769" t="s">
        <v>223</v>
      </c>
      <c r="CB769" t="s">
        <v>223</v>
      </c>
      <c r="CC769" t="s">
        <v>224</v>
      </c>
      <c r="CF769" t="s">
        <v>223</v>
      </c>
      <c r="CG769" t="s">
        <v>223</v>
      </c>
      <c r="CL769" t="s">
        <v>223</v>
      </c>
      <c r="CO769">
        <v>5.3</v>
      </c>
      <c r="CP769">
        <v>0</v>
      </c>
      <c r="CQ769">
        <v>0</v>
      </c>
      <c r="CR769">
        <v>5.3</v>
      </c>
      <c r="CS769">
        <v>5.3</v>
      </c>
      <c r="CT769">
        <v>5.3</v>
      </c>
      <c r="CU769">
        <v>5.3</v>
      </c>
      <c r="CV769">
        <v>0</v>
      </c>
      <c r="CW769">
        <v>0</v>
      </c>
      <c r="CX769">
        <v>5.3</v>
      </c>
      <c r="CY769">
        <v>5.3</v>
      </c>
      <c r="CZ769">
        <v>0</v>
      </c>
      <c r="DA769">
        <v>0</v>
      </c>
      <c r="DB769">
        <v>0</v>
      </c>
      <c r="DC769">
        <v>0</v>
      </c>
      <c r="DD769">
        <v>5.3</v>
      </c>
      <c r="DE769">
        <v>0</v>
      </c>
      <c r="DF769">
        <v>0</v>
      </c>
      <c r="DG769">
        <v>6400200</v>
      </c>
      <c r="DH769">
        <v>121240</v>
      </c>
      <c r="DI769">
        <v>0</v>
      </c>
      <c r="DJ769">
        <v>0</v>
      </c>
      <c r="DK769">
        <v>1652400</v>
      </c>
      <c r="DL769">
        <v>1134600</v>
      </c>
      <c r="DM769">
        <v>1757300</v>
      </c>
      <c r="DN769">
        <v>111320</v>
      </c>
      <c r="DO769">
        <v>0</v>
      </c>
      <c r="DP769">
        <v>0</v>
      </c>
      <c r="DQ769">
        <v>652390</v>
      </c>
      <c r="DR769">
        <v>533460</v>
      </c>
      <c r="DS769">
        <v>0</v>
      </c>
      <c r="DT769">
        <v>0</v>
      </c>
      <c r="DU769">
        <v>0</v>
      </c>
      <c r="DV769">
        <v>0</v>
      </c>
      <c r="DW769">
        <v>437500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1696700</v>
      </c>
      <c r="ES769">
        <v>1335600</v>
      </c>
      <c r="ET769">
        <v>2243500</v>
      </c>
      <c r="EU769">
        <v>1226700</v>
      </c>
      <c r="EV769">
        <v>1180500</v>
      </c>
      <c r="EW769">
        <v>0</v>
      </c>
      <c r="EX769">
        <v>1504000</v>
      </c>
      <c r="EY769">
        <v>0</v>
      </c>
      <c r="EZ769">
        <v>0</v>
      </c>
      <c r="FA769">
        <v>1</v>
      </c>
      <c r="FB769">
        <v>1</v>
      </c>
      <c r="FC769">
        <v>1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3</v>
      </c>
      <c r="FK769" t="s">
        <v>1197</v>
      </c>
      <c r="FO769">
        <v>764</v>
      </c>
      <c r="FP769">
        <v>1661</v>
      </c>
      <c r="FQ769" t="s">
        <v>16</v>
      </c>
      <c r="FR769">
        <v>1759</v>
      </c>
      <c r="FS769" t="s">
        <v>1196</v>
      </c>
      <c r="FT769" t="s">
        <v>1195</v>
      </c>
      <c r="FU769">
        <v>14977</v>
      </c>
      <c r="FX769">
        <v>-1</v>
      </c>
    </row>
    <row r="770" spans="1:180" x14ac:dyDescent="0.35">
      <c r="A770" t="s">
        <v>1194</v>
      </c>
      <c r="B770" t="s">
        <v>1194</v>
      </c>
      <c r="C770">
        <v>2</v>
      </c>
      <c r="D770">
        <v>2</v>
      </c>
      <c r="E770">
        <v>2</v>
      </c>
      <c r="F770" t="s">
        <v>1193</v>
      </c>
      <c r="G770" t="s">
        <v>1192</v>
      </c>
      <c r="H770" t="s">
        <v>1191</v>
      </c>
      <c r="I770">
        <v>1</v>
      </c>
      <c r="J770">
        <v>2</v>
      </c>
      <c r="K770">
        <v>2</v>
      </c>
      <c r="L770">
        <v>2</v>
      </c>
      <c r="M770">
        <v>0</v>
      </c>
      <c r="N770">
        <v>0</v>
      </c>
      <c r="O770">
        <v>0</v>
      </c>
      <c r="P770">
        <v>2</v>
      </c>
      <c r="Q770">
        <v>1</v>
      </c>
      <c r="R770">
        <v>0</v>
      </c>
      <c r="S770">
        <v>0</v>
      </c>
      <c r="T770">
        <v>0</v>
      </c>
      <c r="U770">
        <v>0</v>
      </c>
      <c r="V770">
        <v>1</v>
      </c>
      <c r="W770">
        <v>0</v>
      </c>
      <c r="X770">
        <v>1</v>
      </c>
      <c r="Y770">
        <v>0</v>
      </c>
      <c r="Z770">
        <v>0</v>
      </c>
      <c r="AA770">
        <v>0</v>
      </c>
      <c r="AB770">
        <v>1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2</v>
      </c>
      <c r="AI770">
        <v>1</v>
      </c>
      <c r="AJ770">
        <v>0</v>
      </c>
      <c r="AK770">
        <v>0</v>
      </c>
      <c r="AL770">
        <v>0</v>
      </c>
      <c r="AM770">
        <v>0</v>
      </c>
      <c r="AN770">
        <v>1</v>
      </c>
      <c r="AO770">
        <v>0</v>
      </c>
      <c r="AP770">
        <v>1</v>
      </c>
      <c r="AQ770">
        <v>0</v>
      </c>
      <c r="AR770">
        <v>0</v>
      </c>
      <c r="AS770">
        <v>0</v>
      </c>
      <c r="AT770">
        <v>1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2</v>
      </c>
      <c r="BA770">
        <v>1</v>
      </c>
      <c r="BB770">
        <v>0</v>
      </c>
      <c r="BC770">
        <v>0</v>
      </c>
      <c r="BD770">
        <v>0</v>
      </c>
      <c r="BE770">
        <v>0</v>
      </c>
      <c r="BF770">
        <v>1</v>
      </c>
      <c r="BG770">
        <v>0</v>
      </c>
      <c r="BH770">
        <v>1</v>
      </c>
      <c r="BI770">
        <v>0</v>
      </c>
      <c r="BJ770">
        <v>0</v>
      </c>
      <c r="BK770">
        <v>0</v>
      </c>
      <c r="BL770">
        <v>1</v>
      </c>
      <c r="BM770">
        <v>0</v>
      </c>
      <c r="BN770">
        <v>0</v>
      </c>
      <c r="BO770">
        <v>18</v>
      </c>
      <c r="BP770">
        <v>18</v>
      </c>
      <c r="BQ770">
        <v>18</v>
      </c>
      <c r="BR770">
        <v>36.222999999999999</v>
      </c>
      <c r="BS770">
        <v>323</v>
      </c>
      <c r="BT770">
        <v>323</v>
      </c>
      <c r="BU770">
        <v>0</v>
      </c>
      <c r="BV770">
        <v>64.959000000000003</v>
      </c>
      <c r="BZ770" t="s">
        <v>223</v>
      </c>
      <c r="CA770" t="s">
        <v>223</v>
      </c>
      <c r="CF770" t="s">
        <v>224</v>
      </c>
      <c r="CH770" t="s">
        <v>223</v>
      </c>
      <c r="CL770" t="s">
        <v>224</v>
      </c>
      <c r="CO770">
        <v>0</v>
      </c>
      <c r="CP770">
        <v>0</v>
      </c>
      <c r="CQ770">
        <v>0</v>
      </c>
      <c r="CR770">
        <v>18</v>
      </c>
      <c r="CS770">
        <v>11.1</v>
      </c>
      <c r="CT770">
        <v>0</v>
      </c>
      <c r="CU770">
        <v>0</v>
      </c>
      <c r="CV770">
        <v>0</v>
      </c>
      <c r="CW770">
        <v>0</v>
      </c>
      <c r="CX770">
        <v>11.1</v>
      </c>
      <c r="CY770">
        <v>0</v>
      </c>
      <c r="CZ770">
        <v>11.1</v>
      </c>
      <c r="DA770">
        <v>0</v>
      </c>
      <c r="DB770">
        <v>0</v>
      </c>
      <c r="DC770">
        <v>0</v>
      </c>
      <c r="DD770">
        <v>6.8</v>
      </c>
      <c r="DE770">
        <v>0</v>
      </c>
      <c r="DF770">
        <v>0</v>
      </c>
      <c r="DG770">
        <v>41809000</v>
      </c>
      <c r="DH770">
        <v>0</v>
      </c>
      <c r="DI770">
        <v>0</v>
      </c>
      <c r="DJ770">
        <v>0</v>
      </c>
      <c r="DK770">
        <v>19247000</v>
      </c>
      <c r="DL770">
        <v>9138000</v>
      </c>
      <c r="DM770">
        <v>0</v>
      </c>
      <c r="DN770">
        <v>0</v>
      </c>
      <c r="DO770">
        <v>0</v>
      </c>
      <c r="DP770">
        <v>0</v>
      </c>
      <c r="DQ770">
        <v>5301600</v>
      </c>
      <c r="DR770">
        <v>0</v>
      </c>
      <c r="DS770">
        <v>4828700</v>
      </c>
      <c r="DT770">
        <v>0</v>
      </c>
      <c r="DU770">
        <v>0</v>
      </c>
      <c r="DV770">
        <v>0</v>
      </c>
      <c r="DW770">
        <v>3293600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9906300</v>
      </c>
      <c r="ES770">
        <v>10476000</v>
      </c>
      <c r="ET770">
        <v>0</v>
      </c>
      <c r="EU770">
        <v>10086000</v>
      </c>
      <c r="EV770">
        <v>0</v>
      </c>
      <c r="EW770">
        <v>10431000</v>
      </c>
      <c r="EX770">
        <v>0</v>
      </c>
      <c r="EY770">
        <v>0</v>
      </c>
      <c r="EZ770">
        <v>0</v>
      </c>
      <c r="FA770">
        <v>1</v>
      </c>
      <c r="FB770">
        <v>1</v>
      </c>
      <c r="FC770">
        <v>0</v>
      </c>
      <c r="FD770">
        <v>0</v>
      </c>
      <c r="FE770">
        <v>0</v>
      </c>
      <c r="FF770">
        <v>1</v>
      </c>
      <c r="FG770">
        <v>0</v>
      </c>
      <c r="FH770">
        <v>0</v>
      </c>
      <c r="FI770">
        <v>0</v>
      </c>
      <c r="FJ770">
        <v>3</v>
      </c>
      <c r="FK770" t="s">
        <v>1190</v>
      </c>
      <c r="FO770">
        <v>765</v>
      </c>
      <c r="FP770" t="s">
        <v>1189</v>
      </c>
      <c r="FQ770" t="s">
        <v>255</v>
      </c>
      <c r="FR770" t="s">
        <v>1188</v>
      </c>
      <c r="FS770" t="s">
        <v>1187</v>
      </c>
      <c r="FT770" t="s">
        <v>1186</v>
      </c>
      <c r="FU770" t="s">
        <v>1185</v>
      </c>
      <c r="FX770">
        <v>-1</v>
      </c>
    </row>
    <row r="771" spans="1:180" x14ac:dyDescent="0.35">
      <c r="A771" t="s">
        <v>1184</v>
      </c>
      <c r="B771" t="s">
        <v>1184</v>
      </c>
      <c r="C771">
        <v>13</v>
      </c>
      <c r="D771">
        <v>13</v>
      </c>
      <c r="E771">
        <v>13</v>
      </c>
      <c r="F771" t="s">
        <v>1183</v>
      </c>
      <c r="G771" t="s">
        <v>1182</v>
      </c>
      <c r="H771" t="s">
        <v>1181</v>
      </c>
      <c r="I771">
        <v>1</v>
      </c>
      <c r="J771">
        <v>13</v>
      </c>
      <c r="K771">
        <v>13</v>
      </c>
      <c r="L771">
        <v>13</v>
      </c>
      <c r="M771">
        <v>0</v>
      </c>
      <c r="N771">
        <v>0</v>
      </c>
      <c r="O771">
        <v>0</v>
      </c>
      <c r="P771">
        <v>11</v>
      </c>
      <c r="Q771">
        <v>11</v>
      </c>
      <c r="R771">
        <v>11</v>
      </c>
      <c r="S771">
        <v>0</v>
      </c>
      <c r="T771">
        <v>1</v>
      </c>
      <c r="U771">
        <v>1</v>
      </c>
      <c r="V771">
        <v>11</v>
      </c>
      <c r="W771">
        <v>11</v>
      </c>
      <c r="X771">
        <v>12</v>
      </c>
      <c r="Y771">
        <v>0</v>
      </c>
      <c r="Z771">
        <v>0</v>
      </c>
      <c r="AA771">
        <v>0</v>
      </c>
      <c r="AB771">
        <v>8</v>
      </c>
      <c r="AC771">
        <v>9</v>
      </c>
      <c r="AD771">
        <v>9</v>
      </c>
      <c r="AE771">
        <v>0</v>
      </c>
      <c r="AF771">
        <v>0</v>
      </c>
      <c r="AG771">
        <v>0</v>
      </c>
      <c r="AH771">
        <v>11</v>
      </c>
      <c r="AI771">
        <v>11</v>
      </c>
      <c r="AJ771">
        <v>11</v>
      </c>
      <c r="AK771">
        <v>0</v>
      </c>
      <c r="AL771">
        <v>1</v>
      </c>
      <c r="AM771">
        <v>1</v>
      </c>
      <c r="AN771">
        <v>11</v>
      </c>
      <c r="AO771">
        <v>11</v>
      </c>
      <c r="AP771">
        <v>12</v>
      </c>
      <c r="AQ771">
        <v>0</v>
      </c>
      <c r="AR771">
        <v>0</v>
      </c>
      <c r="AS771">
        <v>0</v>
      </c>
      <c r="AT771">
        <v>8</v>
      </c>
      <c r="AU771">
        <v>9</v>
      </c>
      <c r="AV771">
        <v>9</v>
      </c>
      <c r="AW771">
        <v>0</v>
      </c>
      <c r="AX771">
        <v>0</v>
      </c>
      <c r="AY771">
        <v>0</v>
      </c>
      <c r="AZ771">
        <v>11</v>
      </c>
      <c r="BA771">
        <v>11</v>
      </c>
      <c r="BB771">
        <v>11</v>
      </c>
      <c r="BC771">
        <v>0</v>
      </c>
      <c r="BD771">
        <v>1</v>
      </c>
      <c r="BE771">
        <v>1</v>
      </c>
      <c r="BF771">
        <v>11</v>
      </c>
      <c r="BG771">
        <v>11</v>
      </c>
      <c r="BH771">
        <v>12</v>
      </c>
      <c r="BI771">
        <v>0</v>
      </c>
      <c r="BJ771">
        <v>0</v>
      </c>
      <c r="BK771">
        <v>0</v>
      </c>
      <c r="BL771">
        <v>8</v>
      </c>
      <c r="BM771">
        <v>9</v>
      </c>
      <c r="BN771">
        <v>9</v>
      </c>
      <c r="BO771">
        <v>18</v>
      </c>
      <c r="BP771">
        <v>18</v>
      </c>
      <c r="BQ771">
        <v>18</v>
      </c>
      <c r="BR771">
        <v>115.69</v>
      </c>
      <c r="BS771">
        <v>1053</v>
      </c>
      <c r="BT771">
        <v>1053</v>
      </c>
      <c r="BU771">
        <v>0</v>
      </c>
      <c r="BV771">
        <v>113.51</v>
      </c>
      <c r="BZ771" t="s">
        <v>223</v>
      </c>
      <c r="CA771" t="s">
        <v>223</v>
      </c>
      <c r="CB771" t="s">
        <v>223</v>
      </c>
      <c r="CD771" t="s">
        <v>224</v>
      </c>
      <c r="CE771" t="s">
        <v>224</v>
      </c>
      <c r="CF771" t="s">
        <v>223</v>
      </c>
      <c r="CG771" t="s">
        <v>223</v>
      </c>
      <c r="CH771" t="s">
        <v>223</v>
      </c>
      <c r="CL771" t="s">
        <v>223</v>
      </c>
      <c r="CM771" t="s">
        <v>223</v>
      </c>
      <c r="CN771" t="s">
        <v>223</v>
      </c>
      <c r="CO771">
        <v>0</v>
      </c>
      <c r="CP771">
        <v>0</v>
      </c>
      <c r="CQ771">
        <v>0</v>
      </c>
      <c r="CR771">
        <v>12.9</v>
      </c>
      <c r="CS771">
        <v>12.4</v>
      </c>
      <c r="CT771">
        <v>13.1</v>
      </c>
      <c r="CU771">
        <v>0</v>
      </c>
      <c r="CV771">
        <v>1</v>
      </c>
      <c r="CW771">
        <v>1</v>
      </c>
      <c r="CX771">
        <v>13.6</v>
      </c>
      <c r="CY771">
        <v>13.6</v>
      </c>
      <c r="CZ771">
        <v>16.7</v>
      </c>
      <c r="DA771">
        <v>0</v>
      </c>
      <c r="DB771">
        <v>0</v>
      </c>
      <c r="DC771">
        <v>0</v>
      </c>
      <c r="DD771">
        <v>9.1999999999999993</v>
      </c>
      <c r="DE771">
        <v>10.8</v>
      </c>
      <c r="DF771">
        <v>11.4</v>
      </c>
      <c r="DG771">
        <v>338020000</v>
      </c>
      <c r="DH771">
        <v>0</v>
      </c>
      <c r="DI771">
        <v>0</v>
      </c>
      <c r="DJ771">
        <v>0</v>
      </c>
      <c r="DK771">
        <v>62087000</v>
      </c>
      <c r="DL771">
        <v>60541000</v>
      </c>
      <c r="DM771">
        <v>57076000</v>
      </c>
      <c r="DN771">
        <v>0</v>
      </c>
      <c r="DO771">
        <v>1172800</v>
      </c>
      <c r="DP771">
        <v>934560</v>
      </c>
      <c r="DQ771">
        <v>43940000</v>
      </c>
      <c r="DR771">
        <v>38965000</v>
      </c>
      <c r="DS771">
        <v>37859000</v>
      </c>
      <c r="DT771">
        <v>0</v>
      </c>
      <c r="DU771">
        <v>0</v>
      </c>
      <c r="DV771">
        <v>0</v>
      </c>
      <c r="DW771">
        <v>12271000</v>
      </c>
      <c r="DX771">
        <v>10317000</v>
      </c>
      <c r="DY771">
        <v>12855000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9405400</v>
      </c>
      <c r="ES771">
        <v>9241000</v>
      </c>
      <c r="ET771">
        <v>10698000</v>
      </c>
      <c r="EU771">
        <v>14643000</v>
      </c>
      <c r="EV771">
        <v>14481000</v>
      </c>
      <c r="EW771">
        <v>12379000</v>
      </c>
      <c r="EX771">
        <v>9745600</v>
      </c>
      <c r="EY771">
        <v>9725700</v>
      </c>
      <c r="EZ771">
        <v>9070300</v>
      </c>
      <c r="FA771">
        <v>4</v>
      </c>
      <c r="FB771">
        <v>6</v>
      </c>
      <c r="FC771">
        <v>7</v>
      </c>
      <c r="FD771">
        <v>6</v>
      </c>
      <c r="FE771">
        <v>7</v>
      </c>
      <c r="FF771">
        <v>7</v>
      </c>
      <c r="FG771">
        <v>1</v>
      </c>
      <c r="FH771">
        <v>2</v>
      </c>
      <c r="FI771">
        <v>4</v>
      </c>
      <c r="FJ771">
        <v>44</v>
      </c>
      <c r="FK771" t="s">
        <v>1180</v>
      </c>
      <c r="FO771">
        <v>766</v>
      </c>
      <c r="FP771" t="s">
        <v>1179</v>
      </c>
      <c r="FQ771" t="s">
        <v>294</v>
      </c>
      <c r="FR771" t="s">
        <v>1178</v>
      </c>
      <c r="FS771" t="s">
        <v>1177</v>
      </c>
      <c r="FT771" t="s">
        <v>1176</v>
      </c>
      <c r="FU771" t="s">
        <v>1175</v>
      </c>
      <c r="FX771">
        <v>-1</v>
      </c>
    </row>
    <row r="772" spans="1:180" x14ac:dyDescent="0.35">
      <c r="A772" t="s">
        <v>1174</v>
      </c>
      <c r="B772" t="s">
        <v>1174</v>
      </c>
      <c r="C772" t="s">
        <v>1173</v>
      </c>
      <c r="D772" t="s">
        <v>1173</v>
      </c>
      <c r="E772" t="s">
        <v>1173</v>
      </c>
      <c r="F772" t="s">
        <v>1172</v>
      </c>
      <c r="G772" t="s">
        <v>1171</v>
      </c>
      <c r="H772" t="s">
        <v>1170</v>
      </c>
      <c r="I772">
        <v>2</v>
      </c>
      <c r="J772">
        <v>2</v>
      </c>
      <c r="K772">
        <v>2</v>
      </c>
      <c r="L772">
        <v>2</v>
      </c>
      <c r="M772">
        <v>0</v>
      </c>
      <c r="N772">
        <v>0</v>
      </c>
      <c r="O772">
        <v>0</v>
      </c>
      <c r="P772">
        <v>2</v>
      </c>
      <c r="Q772">
        <v>2</v>
      </c>
      <c r="R772">
        <v>2</v>
      </c>
      <c r="S772">
        <v>0</v>
      </c>
      <c r="T772">
        <v>0</v>
      </c>
      <c r="U772">
        <v>0</v>
      </c>
      <c r="V772">
        <v>1</v>
      </c>
      <c r="W772">
        <v>1</v>
      </c>
      <c r="X772">
        <v>1</v>
      </c>
      <c r="Y772">
        <v>0</v>
      </c>
      <c r="Z772">
        <v>0</v>
      </c>
      <c r="AA772">
        <v>0</v>
      </c>
      <c r="AB772">
        <v>1</v>
      </c>
      <c r="AC772">
        <v>0</v>
      </c>
      <c r="AD772">
        <v>1</v>
      </c>
      <c r="AE772">
        <v>0</v>
      </c>
      <c r="AF772">
        <v>0</v>
      </c>
      <c r="AG772">
        <v>0</v>
      </c>
      <c r="AH772">
        <v>2</v>
      </c>
      <c r="AI772">
        <v>2</v>
      </c>
      <c r="AJ772">
        <v>2</v>
      </c>
      <c r="AK772">
        <v>0</v>
      </c>
      <c r="AL772">
        <v>0</v>
      </c>
      <c r="AM772">
        <v>0</v>
      </c>
      <c r="AN772">
        <v>1</v>
      </c>
      <c r="AO772">
        <v>1</v>
      </c>
      <c r="AP772">
        <v>1</v>
      </c>
      <c r="AQ772">
        <v>0</v>
      </c>
      <c r="AR772">
        <v>0</v>
      </c>
      <c r="AS772">
        <v>0</v>
      </c>
      <c r="AT772">
        <v>1</v>
      </c>
      <c r="AU772">
        <v>0</v>
      </c>
      <c r="AV772">
        <v>1</v>
      </c>
      <c r="AW772">
        <v>0</v>
      </c>
      <c r="AX772">
        <v>0</v>
      </c>
      <c r="AY772">
        <v>0</v>
      </c>
      <c r="AZ772">
        <v>2</v>
      </c>
      <c r="BA772">
        <v>2</v>
      </c>
      <c r="BB772">
        <v>2</v>
      </c>
      <c r="BC772">
        <v>0</v>
      </c>
      <c r="BD772">
        <v>0</v>
      </c>
      <c r="BE772">
        <v>0</v>
      </c>
      <c r="BF772">
        <v>1</v>
      </c>
      <c r="BG772">
        <v>1</v>
      </c>
      <c r="BH772">
        <v>1</v>
      </c>
      <c r="BI772">
        <v>0</v>
      </c>
      <c r="BJ772">
        <v>0</v>
      </c>
      <c r="BK772">
        <v>0</v>
      </c>
      <c r="BL772">
        <v>1</v>
      </c>
      <c r="BM772">
        <v>0</v>
      </c>
      <c r="BN772">
        <v>1</v>
      </c>
      <c r="BO772">
        <v>13.9</v>
      </c>
      <c r="BP772">
        <v>13.9</v>
      </c>
      <c r="BQ772">
        <v>13.9</v>
      </c>
      <c r="BR772">
        <v>27.949000000000002</v>
      </c>
      <c r="BS772">
        <v>244</v>
      </c>
      <c r="BT772" t="s">
        <v>1169</v>
      </c>
      <c r="BU772">
        <v>0</v>
      </c>
      <c r="BV772">
        <v>12.855</v>
      </c>
      <c r="BZ772" t="s">
        <v>223</v>
      </c>
      <c r="CA772" t="s">
        <v>223</v>
      </c>
      <c r="CB772" t="s">
        <v>223</v>
      </c>
      <c r="CF772" t="s">
        <v>224</v>
      </c>
      <c r="CG772" t="s">
        <v>224</v>
      </c>
      <c r="CH772" t="s">
        <v>224</v>
      </c>
      <c r="CL772" t="s">
        <v>224</v>
      </c>
      <c r="CN772" t="s">
        <v>224</v>
      </c>
      <c r="CO772">
        <v>0</v>
      </c>
      <c r="CP772">
        <v>0</v>
      </c>
      <c r="CQ772">
        <v>0</v>
      </c>
      <c r="CR772">
        <v>13.9</v>
      </c>
      <c r="CS772">
        <v>13.9</v>
      </c>
      <c r="CT772">
        <v>13.9</v>
      </c>
      <c r="CU772">
        <v>0</v>
      </c>
      <c r="CV772">
        <v>0</v>
      </c>
      <c r="CW772">
        <v>0</v>
      </c>
      <c r="CX772">
        <v>9.8000000000000007</v>
      </c>
      <c r="CY772">
        <v>9.8000000000000007</v>
      </c>
      <c r="CZ772">
        <v>9.8000000000000007</v>
      </c>
      <c r="DA772">
        <v>0</v>
      </c>
      <c r="DB772">
        <v>0</v>
      </c>
      <c r="DC772">
        <v>0</v>
      </c>
      <c r="DD772">
        <v>9.8000000000000007</v>
      </c>
      <c r="DE772">
        <v>0</v>
      </c>
      <c r="DF772">
        <v>9.8000000000000007</v>
      </c>
      <c r="DG772">
        <v>27079000</v>
      </c>
      <c r="DH772">
        <v>0</v>
      </c>
      <c r="DI772">
        <v>0</v>
      </c>
      <c r="DJ772">
        <v>0</v>
      </c>
      <c r="DK772">
        <v>6688300</v>
      </c>
      <c r="DL772">
        <v>7845700</v>
      </c>
      <c r="DM772">
        <v>7876000</v>
      </c>
      <c r="DN772">
        <v>0</v>
      </c>
      <c r="DO772">
        <v>0</v>
      </c>
      <c r="DP772">
        <v>0</v>
      </c>
      <c r="DQ772">
        <v>721870</v>
      </c>
      <c r="DR772">
        <v>989280</v>
      </c>
      <c r="DS772">
        <v>1407300</v>
      </c>
      <c r="DT772">
        <v>0</v>
      </c>
      <c r="DU772">
        <v>0</v>
      </c>
      <c r="DV772">
        <v>0</v>
      </c>
      <c r="DW772">
        <v>534430</v>
      </c>
      <c r="DX772">
        <v>0</v>
      </c>
      <c r="DY772">
        <v>1016100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2991700</v>
      </c>
      <c r="ES772">
        <v>4375200</v>
      </c>
      <c r="ET772">
        <v>5425000</v>
      </c>
      <c r="EU772">
        <v>2090600</v>
      </c>
      <c r="EV772">
        <v>2963400</v>
      </c>
      <c r="EW772">
        <v>3794100</v>
      </c>
      <c r="EX772">
        <v>2760600</v>
      </c>
      <c r="EY772">
        <v>0</v>
      </c>
      <c r="EZ772">
        <v>4795300</v>
      </c>
      <c r="FA772">
        <v>2</v>
      </c>
      <c r="FB772">
        <v>2</v>
      </c>
      <c r="FC772">
        <v>1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5</v>
      </c>
      <c r="FK772" t="s">
        <v>1168</v>
      </c>
      <c r="FO772">
        <v>767</v>
      </c>
      <c r="FP772" t="s">
        <v>1167</v>
      </c>
      <c r="FQ772" t="s">
        <v>255</v>
      </c>
      <c r="FR772" t="s">
        <v>1166</v>
      </c>
      <c r="FS772" t="s">
        <v>1165</v>
      </c>
      <c r="FT772" t="s">
        <v>1164</v>
      </c>
      <c r="FU772" t="s">
        <v>1163</v>
      </c>
      <c r="FX772" t="s">
        <v>289</v>
      </c>
    </row>
    <row r="773" spans="1:180" x14ac:dyDescent="0.35">
      <c r="A773" t="s">
        <v>1162</v>
      </c>
      <c r="B773" t="s">
        <v>1161</v>
      </c>
      <c r="C773" t="s">
        <v>1160</v>
      </c>
      <c r="D773" t="s">
        <v>1160</v>
      </c>
      <c r="E773" t="s">
        <v>1160</v>
      </c>
      <c r="F773" t="s">
        <v>1159</v>
      </c>
      <c r="G773" t="s">
        <v>1158</v>
      </c>
      <c r="H773" t="s">
        <v>1157</v>
      </c>
      <c r="I773">
        <v>3</v>
      </c>
      <c r="J773">
        <v>7</v>
      </c>
      <c r="K773">
        <v>7</v>
      </c>
      <c r="L773">
        <v>7</v>
      </c>
      <c r="M773">
        <v>0</v>
      </c>
      <c r="N773">
        <v>1</v>
      </c>
      <c r="O773">
        <v>1</v>
      </c>
      <c r="P773">
        <v>7</v>
      </c>
      <c r="Q773">
        <v>7</v>
      </c>
      <c r="R773">
        <v>7</v>
      </c>
      <c r="S773">
        <v>1</v>
      </c>
      <c r="T773">
        <v>2</v>
      </c>
      <c r="U773">
        <v>3</v>
      </c>
      <c r="V773">
        <v>7</v>
      </c>
      <c r="W773">
        <v>7</v>
      </c>
      <c r="X773">
        <v>7</v>
      </c>
      <c r="Y773">
        <v>1</v>
      </c>
      <c r="Z773">
        <v>1</v>
      </c>
      <c r="AA773">
        <v>0</v>
      </c>
      <c r="AB773">
        <v>7</v>
      </c>
      <c r="AC773">
        <v>7</v>
      </c>
      <c r="AD773">
        <v>7</v>
      </c>
      <c r="AE773">
        <v>0</v>
      </c>
      <c r="AF773">
        <v>1</v>
      </c>
      <c r="AG773">
        <v>1</v>
      </c>
      <c r="AH773">
        <v>7</v>
      </c>
      <c r="AI773">
        <v>7</v>
      </c>
      <c r="AJ773">
        <v>7</v>
      </c>
      <c r="AK773">
        <v>1</v>
      </c>
      <c r="AL773">
        <v>2</v>
      </c>
      <c r="AM773">
        <v>3</v>
      </c>
      <c r="AN773">
        <v>7</v>
      </c>
      <c r="AO773">
        <v>7</v>
      </c>
      <c r="AP773">
        <v>7</v>
      </c>
      <c r="AQ773">
        <v>1</v>
      </c>
      <c r="AR773">
        <v>1</v>
      </c>
      <c r="AS773">
        <v>0</v>
      </c>
      <c r="AT773">
        <v>7</v>
      </c>
      <c r="AU773">
        <v>7</v>
      </c>
      <c r="AV773">
        <v>7</v>
      </c>
      <c r="AW773">
        <v>0</v>
      </c>
      <c r="AX773">
        <v>1</v>
      </c>
      <c r="AY773">
        <v>1</v>
      </c>
      <c r="AZ773">
        <v>7</v>
      </c>
      <c r="BA773">
        <v>7</v>
      </c>
      <c r="BB773">
        <v>7</v>
      </c>
      <c r="BC773">
        <v>1</v>
      </c>
      <c r="BD773">
        <v>2</v>
      </c>
      <c r="BE773">
        <v>3</v>
      </c>
      <c r="BF773">
        <v>7</v>
      </c>
      <c r="BG773">
        <v>7</v>
      </c>
      <c r="BH773">
        <v>7</v>
      </c>
      <c r="BI773">
        <v>1</v>
      </c>
      <c r="BJ773">
        <v>1</v>
      </c>
      <c r="BK773">
        <v>0</v>
      </c>
      <c r="BL773">
        <v>7</v>
      </c>
      <c r="BM773">
        <v>7</v>
      </c>
      <c r="BN773">
        <v>7</v>
      </c>
      <c r="BO773">
        <v>26</v>
      </c>
      <c r="BP773">
        <v>26</v>
      </c>
      <c r="BQ773">
        <v>26</v>
      </c>
      <c r="BR773">
        <v>27.367999999999999</v>
      </c>
      <c r="BS773">
        <v>246</v>
      </c>
      <c r="BT773" t="s">
        <v>1156</v>
      </c>
      <c r="BU773">
        <v>0</v>
      </c>
      <c r="BV773">
        <v>74.649000000000001</v>
      </c>
      <c r="BX773" t="s">
        <v>223</v>
      </c>
      <c r="BY773" t="s">
        <v>223</v>
      </c>
      <c r="BZ773" t="s">
        <v>223</v>
      </c>
      <c r="CA773" t="s">
        <v>223</v>
      </c>
      <c r="CB773" t="s">
        <v>223</v>
      </c>
      <c r="CC773" t="s">
        <v>224</v>
      </c>
      <c r="CD773" t="s">
        <v>224</v>
      </c>
      <c r="CE773" t="s">
        <v>224</v>
      </c>
      <c r="CF773" t="s">
        <v>223</v>
      </c>
      <c r="CG773" t="s">
        <v>223</v>
      </c>
      <c r="CH773" t="s">
        <v>223</v>
      </c>
      <c r="CI773" t="s">
        <v>223</v>
      </c>
      <c r="CJ773" t="s">
        <v>224</v>
      </c>
      <c r="CL773" t="s">
        <v>223</v>
      </c>
      <c r="CM773" t="s">
        <v>223</v>
      </c>
      <c r="CN773" t="s">
        <v>223</v>
      </c>
      <c r="CO773">
        <v>0</v>
      </c>
      <c r="CP773">
        <v>4.5</v>
      </c>
      <c r="CQ773">
        <v>4.5</v>
      </c>
      <c r="CR773">
        <v>26</v>
      </c>
      <c r="CS773">
        <v>26</v>
      </c>
      <c r="CT773">
        <v>26</v>
      </c>
      <c r="CU773">
        <v>4.0999999999999996</v>
      </c>
      <c r="CV773">
        <v>8.5</v>
      </c>
      <c r="CW773">
        <v>12.6</v>
      </c>
      <c r="CX773">
        <v>26</v>
      </c>
      <c r="CY773">
        <v>26</v>
      </c>
      <c r="CZ773">
        <v>26</v>
      </c>
      <c r="DA773">
        <v>4.0999999999999996</v>
      </c>
      <c r="DB773">
        <v>4.0999999999999996</v>
      </c>
      <c r="DC773">
        <v>0</v>
      </c>
      <c r="DD773">
        <v>26</v>
      </c>
      <c r="DE773">
        <v>26</v>
      </c>
      <c r="DF773">
        <v>26</v>
      </c>
      <c r="DG773">
        <v>2847900000</v>
      </c>
      <c r="DH773">
        <v>0</v>
      </c>
      <c r="DI773">
        <v>423300</v>
      </c>
      <c r="DJ773">
        <v>726480</v>
      </c>
      <c r="DK773">
        <v>540880000</v>
      </c>
      <c r="DL773">
        <v>482200000</v>
      </c>
      <c r="DM773">
        <v>454450000</v>
      </c>
      <c r="DN773">
        <v>2427800</v>
      </c>
      <c r="DO773">
        <v>1935200</v>
      </c>
      <c r="DP773">
        <v>3007300</v>
      </c>
      <c r="DQ773">
        <v>313370000</v>
      </c>
      <c r="DR773">
        <v>280920000</v>
      </c>
      <c r="DS773">
        <v>297850000</v>
      </c>
      <c r="DT773">
        <v>3998900</v>
      </c>
      <c r="DU773">
        <v>3049000</v>
      </c>
      <c r="DV773">
        <v>0</v>
      </c>
      <c r="DW773">
        <v>165350000</v>
      </c>
      <c r="DX773">
        <v>138510000</v>
      </c>
      <c r="DY773">
        <v>158820000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115560000</v>
      </c>
      <c r="ES773">
        <v>119630000</v>
      </c>
      <c r="ET773">
        <v>123820000</v>
      </c>
      <c r="EU773">
        <v>137160000</v>
      </c>
      <c r="EV773">
        <v>132650000</v>
      </c>
      <c r="EW773">
        <v>134760000</v>
      </c>
      <c r="EX773">
        <v>134750000</v>
      </c>
      <c r="EY773">
        <v>139480000</v>
      </c>
      <c r="EZ773">
        <v>150370000</v>
      </c>
      <c r="FA773">
        <v>6</v>
      </c>
      <c r="FB773">
        <v>6</v>
      </c>
      <c r="FC773">
        <v>6</v>
      </c>
      <c r="FD773">
        <v>6</v>
      </c>
      <c r="FE773">
        <v>6</v>
      </c>
      <c r="FF773">
        <v>5</v>
      </c>
      <c r="FG773">
        <v>4</v>
      </c>
      <c r="FH773">
        <v>5</v>
      </c>
      <c r="FI773">
        <v>5</v>
      </c>
      <c r="FJ773">
        <v>49</v>
      </c>
      <c r="FK773" t="s">
        <v>1155</v>
      </c>
      <c r="FO773">
        <v>768</v>
      </c>
      <c r="FP773" t="s">
        <v>1154</v>
      </c>
      <c r="FQ773" t="s">
        <v>329</v>
      </c>
      <c r="FR773" t="s">
        <v>1153</v>
      </c>
      <c r="FS773" t="s">
        <v>1152</v>
      </c>
      <c r="FT773" t="s">
        <v>1151</v>
      </c>
      <c r="FU773" t="s">
        <v>1150</v>
      </c>
      <c r="FX773" t="s">
        <v>1149</v>
      </c>
    </row>
    <row r="774" spans="1:180" x14ac:dyDescent="0.35">
      <c r="A774" t="s">
        <v>1148</v>
      </c>
      <c r="B774" t="s">
        <v>1148</v>
      </c>
      <c r="C774" t="s">
        <v>856</v>
      </c>
      <c r="D774" t="s">
        <v>1147</v>
      </c>
      <c r="E774" t="s">
        <v>1147</v>
      </c>
      <c r="F774" t="s">
        <v>1146</v>
      </c>
      <c r="G774" t="s">
        <v>1145</v>
      </c>
      <c r="H774" t="s">
        <v>1144</v>
      </c>
      <c r="I774">
        <v>2</v>
      </c>
      <c r="J774">
        <v>3</v>
      </c>
      <c r="K774">
        <v>2</v>
      </c>
      <c r="L774">
        <v>2</v>
      </c>
      <c r="M774">
        <v>3</v>
      </c>
      <c r="N774">
        <v>3</v>
      </c>
      <c r="O774">
        <v>3</v>
      </c>
      <c r="P774">
        <v>0</v>
      </c>
      <c r="Q774">
        <v>1</v>
      </c>
      <c r="R774">
        <v>1</v>
      </c>
      <c r="S774">
        <v>1</v>
      </c>
      <c r="T774">
        <v>1</v>
      </c>
      <c r="U774">
        <v>2</v>
      </c>
      <c r="V774">
        <v>1</v>
      </c>
      <c r="W774">
        <v>2</v>
      </c>
      <c r="X774">
        <v>1</v>
      </c>
      <c r="Y774">
        <v>1</v>
      </c>
      <c r="Z774">
        <v>1</v>
      </c>
      <c r="AA774">
        <v>2</v>
      </c>
      <c r="AB774">
        <v>0</v>
      </c>
      <c r="AC774">
        <v>1</v>
      </c>
      <c r="AD774">
        <v>0</v>
      </c>
      <c r="AE774">
        <v>2</v>
      </c>
      <c r="AF774">
        <v>2</v>
      </c>
      <c r="AG774">
        <v>2</v>
      </c>
      <c r="AH774">
        <v>0</v>
      </c>
      <c r="AI774">
        <v>1</v>
      </c>
      <c r="AJ774">
        <v>1</v>
      </c>
      <c r="AK774">
        <v>1</v>
      </c>
      <c r="AL774">
        <v>1</v>
      </c>
      <c r="AM774">
        <v>1</v>
      </c>
      <c r="AN774">
        <v>0</v>
      </c>
      <c r="AO774">
        <v>1</v>
      </c>
      <c r="AP774">
        <v>0</v>
      </c>
      <c r="AQ774">
        <v>1</v>
      </c>
      <c r="AR774">
        <v>0</v>
      </c>
      <c r="AS774">
        <v>1</v>
      </c>
      <c r="AT774">
        <v>0</v>
      </c>
      <c r="AU774">
        <v>1</v>
      </c>
      <c r="AV774">
        <v>0</v>
      </c>
      <c r="AW774">
        <v>2</v>
      </c>
      <c r="AX774">
        <v>2</v>
      </c>
      <c r="AY774">
        <v>2</v>
      </c>
      <c r="AZ774">
        <v>0</v>
      </c>
      <c r="BA774">
        <v>1</v>
      </c>
      <c r="BB774">
        <v>1</v>
      </c>
      <c r="BC774">
        <v>1</v>
      </c>
      <c r="BD774">
        <v>1</v>
      </c>
      <c r="BE774">
        <v>1</v>
      </c>
      <c r="BF774">
        <v>0</v>
      </c>
      <c r="BG774">
        <v>1</v>
      </c>
      <c r="BH774">
        <v>0</v>
      </c>
      <c r="BI774">
        <v>1</v>
      </c>
      <c r="BJ774">
        <v>0</v>
      </c>
      <c r="BK774">
        <v>1</v>
      </c>
      <c r="BL774">
        <v>0</v>
      </c>
      <c r="BM774">
        <v>1</v>
      </c>
      <c r="BN774">
        <v>0</v>
      </c>
      <c r="BO774">
        <v>11</v>
      </c>
      <c r="BP774">
        <v>9.4</v>
      </c>
      <c r="BQ774">
        <v>9.4</v>
      </c>
      <c r="BR774">
        <v>48.603999999999999</v>
      </c>
      <c r="BS774">
        <v>426</v>
      </c>
      <c r="BT774" t="s">
        <v>1143</v>
      </c>
      <c r="BU774">
        <v>0</v>
      </c>
      <c r="BV774">
        <v>16.109000000000002</v>
      </c>
      <c r="BW774" t="s">
        <v>223</v>
      </c>
      <c r="BX774" t="s">
        <v>223</v>
      </c>
      <c r="BY774" t="s">
        <v>223</v>
      </c>
      <c r="CA774" t="s">
        <v>224</v>
      </c>
      <c r="CB774" t="s">
        <v>224</v>
      </c>
      <c r="CC774" t="s">
        <v>224</v>
      </c>
      <c r="CD774" t="s">
        <v>224</v>
      </c>
      <c r="CE774" t="s">
        <v>224</v>
      </c>
      <c r="CF774" t="s">
        <v>224</v>
      </c>
      <c r="CG774" t="s">
        <v>224</v>
      </c>
      <c r="CH774" t="s">
        <v>224</v>
      </c>
      <c r="CI774" t="s">
        <v>224</v>
      </c>
      <c r="CJ774" t="s">
        <v>224</v>
      </c>
      <c r="CK774" t="s">
        <v>224</v>
      </c>
      <c r="CM774" t="s">
        <v>224</v>
      </c>
      <c r="CO774">
        <v>11</v>
      </c>
      <c r="CP774">
        <v>11</v>
      </c>
      <c r="CQ774">
        <v>11</v>
      </c>
      <c r="CR774">
        <v>0</v>
      </c>
      <c r="CS774">
        <v>4.7</v>
      </c>
      <c r="CT774">
        <v>4.7</v>
      </c>
      <c r="CU774">
        <v>4.7</v>
      </c>
      <c r="CV774">
        <v>4.7</v>
      </c>
      <c r="CW774">
        <v>6.3</v>
      </c>
      <c r="CX774">
        <v>1.6</v>
      </c>
      <c r="CY774">
        <v>6.3</v>
      </c>
      <c r="CZ774">
        <v>1.6</v>
      </c>
      <c r="DA774">
        <v>4.7</v>
      </c>
      <c r="DB774">
        <v>1.6</v>
      </c>
      <c r="DC774">
        <v>6.3</v>
      </c>
      <c r="DD774">
        <v>0</v>
      </c>
      <c r="DE774">
        <v>4.7</v>
      </c>
      <c r="DF774">
        <v>0</v>
      </c>
      <c r="DG774">
        <v>20240000</v>
      </c>
      <c r="DH774">
        <v>1539600</v>
      </c>
      <c r="DI774">
        <v>2288100</v>
      </c>
      <c r="DJ774">
        <v>2631900</v>
      </c>
      <c r="DK774">
        <v>0</v>
      </c>
      <c r="DL774">
        <v>1082200</v>
      </c>
      <c r="DM774">
        <v>1957300</v>
      </c>
      <c r="DN774">
        <v>849420</v>
      </c>
      <c r="DO774">
        <v>1175500</v>
      </c>
      <c r="DP774">
        <v>1551700</v>
      </c>
      <c r="DQ774">
        <v>0</v>
      </c>
      <c r="DR774">
        <v>3015400</v>
      </c>
      <c r="DS774">
        <v>0</v>
      </c>
      <c r="DT774">
        <v>996720</v>
      </c>
      <c r="DU774">
        <v>0</v>
      </c>
      <c r="DV774">
        <v>1322200</v>
      </c>
      <c r="DW774">
        <v>0</v>
      </c>
      <c r="DX774">
        <v>1829600</v>
      </c>
      <c r="DY774">
        <v>0</v>
      </c>
      <c r="DZ774">
        <v>1702900</v>
      </c>
      <c r="EA774">
        <v>1395600</v>
      </c>
      <c r="EB774">
        <v>1608700</v>
      </c>
      <c r="EC774">
        <v>733290</v>
      </c>
      <c r="ED774">
        <v>895900</v>
      </c>
      <c r="EE774">
        <v>1079800</v>
      </c>
      <c r="EF774">
        <v>780990</v>
      </c>
      <c r="EG774">
        <v>0</v>
      </c>
      <c r="EH774">
        <v>911840</v>
      </c>
      <c r="EI774">
        <v>1</v>
      </c>
      <c r="EJ774">
        <v>1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2</v>
      </c>
      <c r="FK774" t="s">
        <v>1142</v>
      </c>
      <c r="FO774">
        <v>769</v>
      </c>
      <c r="FP774" t="s">
        <v>1141</v>
      </c>
      <c r="FQ774" t="s">
        <v>1140</v>
      </c>
      <c r="FR774" t="s">
        <v>1139</v>
      </c>
      <c r="FS774" t="s">
        <v>1138</v>
      </c>
      <c r="FT774" t="s">
        <v>1137</v>
      </c>
      <c r="FU774" t="s">
        <v>1136</v>
      </c>
      <c r="FX774" t="s">
        <v>289</v>
      </c>
    </row>
    <row r="775" spans="1:180" x14ac:dyDescent="0.35">
      <c r="A775" t="s">
        <v>1135</v>
      </c>
      <c r="B775" t="s">
        <v>1135</v>
      </c>
      <c r="C775">
        <v>2</v>
      </c>
      <c r="D775">
        <v>2</v>
      </c>
      <c r="E775">
        <v>2</v>
      </c>
      <c r="F775" t="s">
        <v>1134</v>
      </c>
      <c r="G775" t="s">
        <v>1133</v>
      </c>
      <c r="H775" t="s">
        <v>1132</v>
      </c>
      <c r="I775">
        <v>1</v>
      </c>
      <c r="J775">
        <v>2</v>
      </c>
      <c r="K775">
        <v>2</v>
      </c>
      <c r="L775">
        <v>2</v>
      </c>
      <c r="M775">
        <v>1</v>
      </c>
      <c r="N775">
        <v>2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1</v>
      </c>
      <c r="U775">
        <v>1</v>
      </c>
      <c r="V775">
        <v>1</v>
      </c>
      <c r="W775">
        <v>2</v>
      </c>
      <c r="X775">
        <v>1</v>
      </c>
      <c r="Y775">
        <v>2</v>
      </c>
      <c r="Z775">
        <v>2</v>
      </c>
      <c r="AA775">
        <v>1</v>
      </c>
      <c r="AB775">
        <v>2</v>
      </c>
      <c r="AC775">
        <v>2</v>
      </c>
      <c r="AD775">
        <v>1</v>
      </c>
      <c r="AE775">
        <v>1</v>
      </c>
      <c r="AF775">
        <v>2</v>
      </c>
      <c r="AG775">
        <v>2</v>
      </c>
      <c r="AH775">
        <v>1</v>
      </c>
      <c r="AI775">
        <v>2</v>
      </c>
      <c r="AJ775">
        <v>1</v>
      </c>
      <c r="AK775">
        <v>2</v>
      </c>
      <c r="AL775">
        <v>1</v>
      </c>
      <c r="AM775">
        <v>1</v>
      </c>
      <c r="AN775">
        <v>1</v>
      </c>
      <c r="AO775">
        <v>2</v>
      </c>
      <c r="AP775">
        <v>1</v>
      </c>
      <c r="AQ775">
        <v>2</v>
      </c>
      <c r="AR775">
        <v>2</v>
      </c>
      <c r="AS775">
        <v>1</v>
      </c>
      <c r="AT775">
        <v>2</v>
      </c>
      <c r="AU775">
        <v>2</v>
      </c>
      <c r="AV775">
        <v>1</v>
      </c>
      <c r="AW775">
        <v>1</v>
      </c>
      <c r="AX775">
        <v>2</v>
      </c>
      <c r="AY775">
        <v>2</v>
      </c>
      <c r="AZ775">
        <v>1</v>
      </c>
      <c r="BA775">
        <v>2</v>
      </c>
      <c r="BB775">
        <v>1</v>
      </c>
      <c r="BC775">
        <v>2</v>
      </c>
      <c r="BD775">
        <v>1</v>
      </c>
      <c r="BE775">
        <v>1</v>
      </c>
      <c r="BF775">
        <v>1</v>
      </c>
      <c r="BG775">
        <v>2</v>
      </c>
      <c r="BH775">
        <v>1</v>
      </c>
      <c r="BI775">
        <v>2</v>
      </c>
      <c r="BJ775">
        <v>2</v>
      </c>
      <c r="BK775">
        <v>1</v>
      </c>
      <c r="BL775">
        <v>2</v>
      </c>
      <c r="BM775">
        <v>2</v>
      </c>
      <c r="BN775">
        <v>1</v>
      </c>
      <c r="BO775">
        <v>1.6</v>
      </c>
      <c r="BP775">
        <v>1.6</v>
      </c>
      <c r="BQ775">
        <v>1.6</v>
      </c>
      <c r="BR775">
        <v>157.51</v>
      </c>
      <c r="BS775">
        <v>1442</v>
      </c>
      <c r="BT775">
        <v>1442</v>
      </c>
      <c r="BU775">
        <v>2.9112000000000001E-3</v>
      </c>
      <c r="BV775">
        <v>10.645</v>
      </c>
      <c r="BW775" t="s">
        <v>223</v>
      </c>
      <c r="BX775" t="s">
        <v>223</v>
      </c>
      <c r="BY775" t="s">
        <v>223</v>
      </c>
      <c r="BZ775" t="s">
        <v>223</v>
      </c>
      <c r="CA775" t="s">
        <v>223</v>
      </c>
      <c r="CB775" t="s">
        <v>223</v>
      </c>
      <c r="CC775" t="s">
        <v>223</v>
      </c>
      <c r="CD775" t="s">
        <v>223</v>
      </c>
      <c r="CE775" t="s">
        <v>223</v>
      </c>
      <c r="CF775" t="s">
        <v>223</v>
      </c>
      <c r="CG775" t="s">
        <v>223</v>
      </c>
      <c r="CH775" t="s">
        <v>224</v>
      </c>
      <c r="CI775" t="s">
        <v>223</v>
      </c>
      <c r="CJ775" t="s">
        <v>223</v>
      </c>
      <c r="CK775" t="s">
        <v>223</v>
      </c>
      <c r="CL775" t="s">
        <v>223</v>
      </c>
      <c r="CM775" t="s">
        <v>223</v>
      </c>
      <c r="CN775" t="s">
        <v>224</v>
      </c>
      <c r="CO775">
        <v>0.7</v>
      </c>
      <c r="CP775">
        <v>1.6</v>
      </c>
      <c r="CQ775">
        <v>1.6</v>
      </c>
      <c r="CR775">
        <v>0.7</v>
      </c>
      <c r="CS775">
        <v>1.6</v>
      </c>
      <c r="CT775">
        <v>0.7</v>
      </c>
      <c r="CU775">
        <v>1.6</v>
      </c>
      <c r="CV775">
        <v>0.7</v>
      </c>
      <c r="CW775">
        <v>0.7</v>
      </c>
      <c r="CX775">
        <v>0.7</v>
      </c>
      <c r="CY775">
        <v>1.6</v>
      </c>
      <c r="CZ775">
        <v>0.9</v>
      </c>
      <c r="DA775">
        <v>1.6</v>
      </c>
      <c r="DB775">
        <v>1.6</v>
      </c>
      <c r="DC775">
        <v>0.7</v>
      </c>
      <c r="DD775">
        <v>1.6</v>
      </c>
      <c r="DE775">
        <v>1.6</v>
      </c>
      <c r="DF775">
        <v>0.9</v>
      </c>
      <c r="DG775">
        <v>1943099999.99999</v>
      </c>
      <c r="DH775">
        <v>70908000</v>
      </c>
      <c r="DI775">
        <v>69076000</v>
      </c>
      <c r="DJ775">
        <v>57793000</v>
      </c>
      <c r="DK775">
        <v>135630000</v>
      </c>
      <c r="DL775">
        <v>190320000</v>
      </c>
      <c r="DM775">
        <v>74652000</v>
      </c>
      <c r="DN775">
        <v>245380000</v>
      </c>
      <c r="DO775">
        <v>118050000</v>
      </c>
      <c r="DP775">
        <v>83117000</v>
      </c>
      <c r="DQ775">
        <v>146770000</v>
      </c>
      <c r="DR775">
        <v>156830000</v>
      </c>
      <c r="DS775">
        <v>56666000</v>
      </c>
      <c r="DT775">
        <v>170700000</v>
      </c>
      <c r="DU775">
        <v>108300000</v>
      </c>
      <c r="DV775">
        <v>49752000</v>
      </c>
      <c r="DW775">
        <v>109990000</v>
      </c>
      <c r="DX775">
        <v>81300000</v>
      </c>
      <c r="DY775">
        <v>17889000</v>
      </c>
      <c r="DZ775">
        <v>0</v>
      </c>
      <c r="EA775">
        <v>18952000</v>
      </c>
      <c r="EB775">
        <v>20767000</v>
      </c>
      <c r="EC775">
        <v>147380000</v>
      </c>
      <c r="ED775">
        <v>0</v>
      </c>
      <c r="EE775">
        <v>0</v>
      </c>
      <c r="EF775">
        <v>56996000</v>
      </c>
      <c r="EG775">
        <v>46160000</v>
      </c>
      <c r="EH775">
        <v>0</v>
      </c>
      <c r="EI775">
        <v>0</v>
      </c>
      <c r="EJ775">
        <v>0</v>
      </c>
      <c r="EK775">
        <v>0</v>
      </c>
      <c r="EL775">
        <v>1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142130000</v>
      </c>
      <c r="ES775">
        <v>131370000</v>
      </c>
      <c r="ET775">
        <v>93229000</v>
      </c>
      <c r="EU775">
        <v>280450000</v>
      </c>
      <c r="EV775">
        <v>227420000</v>
      </c>
      <c r="EW775">
        <v>0</v>
      </c>
      <c r="EX775">
        <v>289720000</v>
      </c>
      <c r="EY775">
        <v>234670000</v>
      </c>
      <c r="EZ775">
        <v>0</v>
      </c>
      <c r="FA775">
        <v>0</v>
      </c>
      <c r="FB775">
        <v>1</v>
      </c>
      <c r="FC775">
        <v>1</v>
      </c>
      <c r="FD775">
        <v>1</v>
      </c>
      <c r="FE775">
        <v>0</v>
      </c>
      <c r="FF775">
        <v>0</v>
      </c>
      <c r="FG775">
        <v>1</v>
      </c>
      <c r="FH775">
        <v>1</v>
      </c>
      <c r="FI775">
        <v>0</v>
      </c>
      <c r="FJ775">
        <v>6</v>
      </c>
      <c r="FK775" t="s">
        <v>1131</v>
      </c>
      <c r="FO775">
        <v>770</v>
      </c>
      <c r="FP775" t="s">
        <v>1130</v>
      </c>
      <c r="FQ775" t="s">
        <v>255</v>
      </c>
      <c r="FR775" t="s">
        <v>1129</v>
      </c>
      <c r="FS775" t="s">
        <v>1128</v>
      </c>
      <c r="FT775" t="s">
        <v>1127</v>
      </c>
      <c r="FU775" t="s">
        <v>1126</v>
      </c>
      <c r="FX775">
        <v>-1</v>
      </c>
    </row>
    <row r="776" spans="1:180" x14ac:dyDescent="0.35">
      <c r="A776" t="s">
        <v>1125</v>
      </c>
      <c r="B776" t="s">
        <v>1125</v>
      </c>
      <c r="C776">
        <v>7</v>
      </c>
      <c r="D776">
        <v>7</v>
      </c>
      <c r="E776">
        <v>7</v>
      </c>
      <c r="F776" t="s">
        <v>1124</v>
      </c>
      <c r="G776" t="s">
        <v>1123</v>
      </c>
      <c r="H776" t="s">
        <v>1122</v>
      </c>
      <c r="I776">
        <v>1</v>
      </c>
      <c r="J776">
        <v>7</v>
      </c>
      <c r="K776">
        <v>7</v>
      </c>
      <c r="L776">
        <v>7</v>
      </c>
      <c r="M776">
        <v>0</v>
      </c>
      <c r="N776">
        <v>2</v>
      </c>
      <c r="O776">
        <v>1</v>
      </c>
      <c r="P776">
        <v>7</v>
      </c>
      <c r="Q776">
        <v>7</v>
      </c>
      <c r="R776">
        <v>6</v>
      </c>
      <c r="S776">
        <v>0</v>
      </c>
      <c r="T776">
        <v>0</v>
      </c>
      <c r="U776">
        <v>1</v>
      </c>
      <c r="V776">
        <v>5</v>
      </c>
      <c r="W776">
        <v>5</v>
      </c>
      <c r="X776">
        <v>4</v>
      </c>
      <c r="Y776">
        <v>0</v>
      </c>
      <c r="Z776">
        <v>1</v>
      </c>
      <c r="AA776">
        <v>1</v>
      </c>
      <c r="AB776">
        <v>2</v>
      </c>
      <c r="AC776">
        <v>2</v>
      </c>
      <c r="AD776">
        <v>2</v>
      </c>
      <c r="AE776">
        <v>0</v>
      </c>
      <c r="AF776">
        <v>2</v>
      </c>
      <c r="AG776">
        <v>1</v>
      </c>
      <c r="AH776">
        <v>7</v>
      </c>
      <c r="AI776">
        <v>7</v>
      </c>
      <c r="AJ776">
        <v>6</v>
      </c>
      <c r="AK776">
        <v>0</v>
      </c>
      <c r="AL776">
        <v>0</v>
      </c>
      <c r="AM776">
        <v>1</v>
      </c>
      <c r="AN776">
        <v>5</v>
      </c>
      <c r="AO776">
        <v>5</v>
      </c>
      <c r="AP776">
        <v>4</v>
      </c>
      <c r="AQ776">
        <v>0</v>
      </c>
      <c r="AR776">
        <v>1</v>
      </c>
      <c r="AS776">
        <v>1</v>
      </c>
      <c r="AT776">
        <v>2</v>
      </c>
      <c r="AU776">
        <v>2</v>
      </c>
      <c r="AV776">
        <v>2</v>
      </c>
      <c r="AW776">
        <v>0</v>
      </c>
      <c r="AX776">
        <v>2</v>
      </c>
      <c r="AY776">
        <v>1</v>
      </c>
      <c r="AZ776">
        <v>7</v>
      </c>
      <c r="BA776">
        <v>7</v>
      </c>
      <c r="BB776">
        <v>6</v>
      </c>
      <c r="BC776">
        <v>0</v>
      </c>
      <c r="BD776">
        <v>0</v>
      </c>
      <c r="BE776">
        <v>1</v>
      </c>
      <c r="BF776">
        <v>5</v>
      </c>
      <c r="BG776">
        <v>5</v>
      </c>
      <c r="BH776">
        <v>4</v>
      </c>
      <c r="BI776">
        <v>0</v>
      </c>
      <c r="BJ776">
        <v>1</v>
      </c>
      <c r="BK776">
        <v>1</v>
      </c>
      <c r="BL776">
        <v>2</v>
      </c>
      <c r="BM776">
        <v>2</v>
      </c>
      <c r="BN776">
        <v>2</v>
      </c>
      <c r="BO776">
        <v>19.7</v>
      </c>
      <c r="BP776">
        <v>19.7</v>
      </c>
      <c r="BQ776">
        <v>19.7</v>
      </c>
      <c r="BR776">
        <v>52.387</v>
      </c>
      <c r="BS776">
        <v>467</v>
      </c>
      <c r="BT776">
        <v>467</v>
      </c>
      <c r="BU776">
        <v>0</v>
      </c>
      <c r="BV776">
        <v>69.253</v>
      </c>
      <c r="BX776" t="s">
        <v>224</v>
      </c>
      <c r="BY776" t="s">
        <v>224</v>
      </c>
      <c r="BZ776" t="s">
        <v>223</v>
      </c>
      <c r="CA776" t="s">
        <v>223</v>
      </c>
      <c r="CB776" t="s">
        <v>223</v>
      </c>
      <c r="CE776" t="s">
        <v>224</v>
      </c>
      <c r="CF776" t="s">
        <v>223</v>
      </c>
      <c r="CG776" t="s">
        <v>223</v>
      </c>
      <c r="CH776" t="s">
        <v>223</v>
      </c>
      <c r="CJ776" t="s">
        <v>224</v>
      </c>
      <c r="CK776" t="s">
        <v>224</v>
      </c>
      <c r="CL776" t="s">
        <v>224</v>
      </c>
      <c r="CM776" t="s">
        <v>224</v>
      </c>
      <c r="CN776" t="s">
        <v>223</v>
      </c>
      <c r="CO776">
        <v>0</v>
      </c>
      <c r="CP776">
        <v>4.9000000000000004</v>
      </c>
      <c r="CQ776">
        <v>2.8</v>
      </c>
      <c r="CR776">
        <v>19.7</v>
      </c>
      <c r="CS776">
        <v>19.7</v>
      </c>
      <c r="CT776">
        <v>16.7</v>
      </c>
      <c r="CU776">
        <v>0</v>
      </c>
      <c r="CV776">
        <v>0</v>
      </c>
      <c r="CW776">
        <v>2.8</v>
      </c>
      <c r="CX776">
        <v>13.3</v>
      </c>
      <c r="CY776">
        <v>13.1</v>
      </c>
      <c r="CZ776">
        <v>9.9</v>
      </c>
      <c r="DA776">
        <v>0</v>
      </c>
      <c r="DB776">
        <v>2.8</v>
      </c>
      <c r="DC776">
        <v>2.8</v>
      </c>
      <c r="DD776">
        <v>4.0999999999999996</v>
      </c>
      <c r="DE776">
        <v>4.7</v>
      </c>
      <c r="DF776">
        <v>4.9000000000000004</v>
      </c>
      <c r="DG776">
        <v>178800000</v>
      </c>
      <c r="DH776">
        <v>0</v>
      </c>
      <c r="DI776">
        <v>1189200</v>
      </c>
      <c r="DJ776">
        <v>790740</v>
      </c>
      <c r="DK776">
        <v>46410000</v>
      </c>
      <c r="DL776">
        <v>33188000</v>
      </c>
      <c r="DM776">
        <v>32673000</v>
      </c>
      <c r="DN776">
        <v>0</v>
      </c>
      <c r="DO776">
        <v>0</v>
      </c>
      <c r="DP776">
        <v>1872300</v>
      </c>
      <c r="DQ776">
        <v>16511000</v>
      </c>
      <c r="DR776">
        <v>18221000</v>
      </c>
      <c r="DS776">
        <v>17545000</v>
      </c>
      <c r="DT776">
        <v>0</v>
      </c>
      <c r="DU776">
        <v>921950</v>
      </c>
      <c r="DV776">
        <v>1380200</v>
      </c>
      <c r="DW776">
        <v>1662800</v>
      </c>
      <c r="DX776">
        <v>2477200</v>
      </c>
      <c r="DY776">
        <v>3957300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13461000</v>
      </c>
      <c r="ES776">
        <v>8859600</v>
      </c>
      <c r="ET776">
        <v>11912000</v>
      </c>
      <c r="EU776">
        <v>12455000</v>
      </c>
      <c r="EV776">
        <v>13672000</v>
      </c>
      <c r="EW776">
        <v>21576000</v>
      </c>
      <c r="EX776">
        <v>0</v>
      </c>
      <c r="EY776">
        <v>10550000</v>
      </c>
      <c r="EZ776">
        <v>12369000</v>
      </c>
      <c r="FA776">
        <v>4</v>
      </c>
      <c r="FB776">
        <v>5</v>
      </c>
      <c r="FC776">
        <v>5</v>
      </c>
      <c r="FD776">
        <v>1</v>
      </c>
      <c r="FE776">
        <v>1</v>
      </c>
      <c r="FF776">
        <v>2</v>
      </c>
      <c r="FG776">
        <v>0</v>
      </c>
      <c r="FH776">
        <v>0</v>
      </c>
      <c r="FI776">
        <v>1</v>
      </c>
      <c r="FJ776">
        <v>19</v>
      </c>
      <c r="FK776" t="s">
        <v>1121</v>
      </c>
      <c r="FO776">
        <v>771</v>
      </c>
      <c r="FP776" t="s">
        <v>1120</v>
      </c>
      <c r="FQ776" t="s">
        <v>329</v>
      </c>
      <c r="FR776" t="s">
        <v>1119</v>
      </c>
      <c r="FS776" t="s">
        <v>1118</v>
      </c>
      <c r="FT776" t="s">
        <v>1117</v>
      </c>
      <c r="FU776" t="s">
        <v>1116</v>
      </c>
      <c r="FX776">
        <v>-1</v>
      </c>
    </row>
    <row r="777" spans="1:180" x14ac:dyDescent="0.35">
      <c r="A777" t="s">
        <v>1115</v>
      </c>
      <c r="B777" t="s">
        <v>1115</v>
      </c>
      <c r="C777">
        <v>2</v>
      </c>
      <c r="D777">
        <v>2</v>
      </c>
      <c r="E777">
        <v>2</v>
      </c>
      <c r="F777" t="s">
        <v>1114</v>
      </c>
      <c r="G777" t="s">
        <v>1113</v>
      </c>
      <c r="H777" t="s">
        <v>1112</v>
      </c>
      <c r="I777">
        <v>1</v>
      </c>
      <c r="J777">
        <v>2</v>
      </c>
      <c r="K777">
        <v>2</v>
      </c>
      <c r="L777">
        <v>2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2</v>
      </c>
      <c r="S777">
        <v>0</v>
      </c>
      <c r="T777">
        <v>0</v>
      </c>
      <c r="U777">
        <v>1</v>
      </c>
      <c r="V777">
        <v>1</v>
      </c>
      <c r="W777">
        <v>1</v>
      </c>
      <c r="X777">
        <v>0</v>
      </c>
      <c r="Y777">
        <v>0</v>
      </c>
      <c r="Z777">
        <v>0</v>
      </c>
      <c r="AA777">
        <v>0</v>
      </c>
      <c r="AB777">
        <v>1</v>
      </c>
      <c r="AC777">
        <v>1</v>
      </c>
      <c r="AD777">
        <v>0</v>
      </c>
      <c r="AE777">
        <v>0</v>
      </c>
      <c r="AF777">
        <v>0</v>
      </c>
      <c r="AG777">
        <v>0</v>
      </c>
      <c r="AH777">
        <v>2</v>
      </c>
      <c r="AI777">
        <v>2</v>
      </c>
      <c r="AJ777">
        <v>2</v>
      </c>
      <c r="AK777">
        <v>0</v>
      </c>
      <c r="AL777">
        <v>0</v>
      </c>
      <c r="AM777">
        <v>1</v>
      </c>
      <c r="AN777">
        <v>1</v>
      </c>
      <c r="AO777">
        <v>1</v>
      </c>
      <c r="AP777">
        <v>0</v>
      </c>
      <c r="AQ777">
        <v>0</v>
      </c>
      <c r="AR777">
        <v>0</v>
      </c>
      <c r="AS777">
        <v>0</v>
      </c>
      <c r="AT777">
        <v>1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2</v>
      </c>
      <c r="BA777">
        <v>2</v>
      </c>
      <c r="BB777">
        <v>2</v>
      </c>
      <c r="BC777">
        <v>0</v>
      </c>
      <c r="BD777">
        <v>0</v>
      </c>
      <c r="BE777">
        <v>1</v>
      </c>
      <c r="BF777">
        <v>1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1</v>
      </c>
      <c r="BM777">
        <v>1</v>
      </c>
      <c r="BN777">
        <v>0</v>
      </c>
      <c r="BO777">
        <v>5.0999999999999996</v>
      </c>
      <c r="BP777">
        <v>5.0999999999999996</v>
      </c>
      <c r="BQ777">
        <v>5.0999999999999996</v>
      </c>
      <c r="BR777">
        <v>42.847999999999999</v>
      </c>
      <c r="BS777">
        <v>370</v>
      </c>
      <c r="BT777">
        <v>370</v>
      </c>
      <c r="BU777">
        <v>0</v>
      </c>
      <c r="BV777">
        <v>12.127000000000001</v>
      </c>
      <c r="BZ777" t="s">
        <v>223</v>
      </c>
      <c r="CA777" t="s">
        <v>223</v>
      </c>
      <c r="CB777" t="s">
        <v>223</v>
      </c>
      <c r="CE777" t="s">
        <v>224</v>
      </c>
      <c r="CF777" t="s">
        <v>223</v>
      </c>
      <c r="CG777" t="s">
        <v>223</v>
      </c>
      <c r="CL777" t="s">
        <v>223</v>
      </c>
      <c r="CM777" t="s">
        <v>223</v>
      </c>
      <c r="CO777">
        <v>0</v>
      </c>
      <c r="CP777">
        <v>0</v>
      </c>
      <c r="CQ777">
        <v>0</v>
      </c>
      <c r="CR777">
        <v>5.0999999999999996</v>
      </c>
      <c r="CS777">
        <v>5.0999999999999996</v>
      </c>
      <c r="CT777">
        <v>5.0999999999999996</v>
      </c>
      <c r="CU777">
        <v>0</v>
      </c>
      <c r="CV777">
        <v>0</v>
      </c>
      <c r="CW777">
        <v>3.2</v>
      </c>
      <c r="CX777">
        <v>1.9</v>
      </c>
      <c r="CY777">
        <v>1.9</v>
      </c>
      <c r="CZ777">
        <v>0</v>
      </c>
      <c r="DA777">
        <v>0</v>
      </c>
      <c r="DB777">
        <v>0</v>
      </c>
      <c r="DC777">
        <v>0</v>
      </c>
      <c r="DD777">
        <v>1.9</v>
      </c>
      <c r="DE777">
        <v>1.9</v>
      </c>
      <c r="DF777">
        <v>0</v>
      </c>
      <c r="DG777">
        <v>48907000</v>
      </c>
      <c r="DH777">
        <v>0</v>
      </c>
      <c r="DI777">
        <v>0</v>
      </c>
      <c r="DJ777">
        <v>0</v>
      </c>
      <c r="DK777">
        <v>12903000</v>
      </c>
      <c r="DL777">
        <v>8920300</v>
      </c>
      <c r="DM777">
        <v>7988400</v>
      </c>
      <c r="DN777">
        <v>0</v>
      </c>
      <c r="DO777">
        <v>0</v>
      </c>
      <c r="DP777">
        <v>386280</v>
      </c>
      <c r="DQ777">
        <v>6553300</v>
      </c>
      <c r="DR777">
        <v>5345700</v>
      </c>
      <c r="DS777">
        <v>0</v>
      </c>
      <c r="DT777">
        <v>0</v>
      </c>
      <c r="DU777">
        <v>0</v>
      </c>
      <c r="DV777">
        <v>0</v>
      </c>
      <c r="DW777">
        <v>3764900</v>
      </c>
      <c r="DX777">
        <v>3044800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10327000</v>
      </c>
      <c r="ES777">
        <v>8229900</v>
      </c>
      <c r="ET777">
        <v>10221000</v>
      </c>
      <c r="EU777">
        <v>12476000</v>
      </c>
      <c r="EV777">
        <v>11417000</v>
      </c>
      <c r="EW777">
        <v>0</v>
      </c>
      <c r="EX777">
        <v>13488000</v>
      </c>
      <c r="EY777">
        <v>13206000</v>
      </c>
      <c r="EZ777">
        <v>0</v>
      </c>
      <c r="FA777">
        <v>1</v>
      </c>
      <c r="FB777">
        <v>2</v>
      </c>
      <c r="FC777">
        <v>1</v>
      </c>
      <c r="FD777">
        <v>0</v>
      </c>
      <c r="FE777">
        <v>1</v>
      </c>
      <c r="FF777">
        <v>0</v>
      </c>
      <c r="FG777">
        <v>0</v>
      </c>
      <c r="FH777">
        <v>0</v>
      </c>
      <c r="FI777">
        <v>0</v>
      </c>
      <c r="FJ777">
        <v>5</v>
      </c>
      <c r="FK777" t="s">
        <v>1111</v>
      </c>
      <c r="FO777">
        <v>772</v>
      </c>
      <c r="FP777" t="s">
        <v>1110</v>
      </c>
      <c r="FQ777" t="s">
        <v>255</v>
      </c>
      <c r="FR777" t="s">
        <v>1109</v>
      </c>
      <c r="FS777" t="s">
        <v>1108</v>
      </c>
      <c r="FT777" t="s">
        <v>1107</v>
      </c>
      <c r="FU777" t="s">
        <v>1106</v>
      </c>
      <c r="FX777">
        <v>-1</v>
      </c>
    </row>
    <row r="778" spans="1:180" x14ac:dyDescent="0.35">
      <c r="A778" t="s">
        <v>1105</v>
      </c>
      <c r="B778" t="s">
        <v>1105</v>
      </c>
      <c r="C778">
        <v>2</v>
      </c>
      <c r="D778">
        <v>2</v>
      </c>
      <c r="E778">
        <v>2</v>
      </c>
      <c r="F778" t="s">
        <v>1104</v>
      </c>
      <c r="G778" t="s">
        <v>1103</v>
      </c>
      <c r="H778" t="s">
        <v>1102</v>
      </c>
      <c r="I778">
        <v>1</v>
      </c>
      <c r="J778">
        <v>2</v>
      </c>
      <c r="K778">
        <v>2</v>
      </c>
      <c r="L778">
        <v>2</v>
      </c>
      <c r="M778">
        <v>0</v>
      </c>
      <c r="N778">
        <v>0</v>
      </c>
      <c r="O778">
        <v>0</v>
      </c>
      <c r="P778">
        <v>2</v>
      </c>
      <c r="Q778">
        <v>2</v>
      </c>
      <c r="R778">
        <v>2</v>
      </c>
      <c r="S778">
        <v>1</v>
      </c>
      <c r="T778">
        <v>1</v>
      </c>
      <c r="U778">
        <v>0</v>
      </c>
      <c r="V778">
        <v>2</v>
      </c>
      <c r="W778">
        <v>1</v>
      </c>
      <c r="X778">
        <v>2</v>
      </c>
      <c r="Y778">
        <v>0</v>
      </c>
      <c r="Z778">
        <v>0</v>
      </c>
      <c r="AA778">
        <v>0</v>
      </c>
      <c r="AB778">
        <v>1</v>
      </c>
      <c r="AC778">
        <v>1</v>
      </c>
      <c r="AD778">
        <v>1</v>
      </c>
      <c r="AE778">
        <v>0</v>
      </c>
      <c r="AF778">
        <v>0</v>
      </c>
      <c r="AG778">
        <v>0</v>
      </c>
      <c r="AH778">
        <v>2</v>
      </c>
      <c r="AI778">
        <v>2</v>
      </c>
      <c r="AJ778">
        <v>2</v>
      </c>
      <c r="AK778">
        <v>1</v>
      </c>
      <c r="AL778">
        <v>1</v>
      </c>
      <c r="AM778">
        <v>0</v>
      </c>
      <c r="AN778">
        <v>2</v>
      </c>
      <c r="AO778">
        <v>1</v>
      </c>
      <c r="AP778">
        <v>2</v>
      </c>
      <c r="AQ778">
        <v>0</v>
      </c>
      <c r="AR778">
        <v>0</v>
      </c>
      <c r="AS778">
        <v>0</v>
      </c>
      <c r="AT778">
        <v>1</v>
      </c>
      <c r="AU778">
        <v>1</v>
      </c>
      <c r="AV778">
        <v>1</v>
      </c>
      <c r="AW778">
        <v>0</v>
      </c>
      <c r="AX778">
        <v>0</v>
      </c>
      <c r="AY778">
        <v>0</v>
      </c>
      <c r="AZ778">
        <v>2</v>
      </c>
      <c r="BA778">
        <v>2</v>
      </c>
      <c r="BB778">
        <v>2</v>
      </c>
      <c r="BC778">
        <v>1</v>
      </c>
      <c r="BD778">
        <v>1</v>
      </c>
      <c r="BE778">
        <v>0</v>
      </c>
      <c r="BF778">
        <v>2</v>
      </c>
      <c r="BG778">
        <v>1</v>
      </c>
      <c r="BH778">
        <v>2</v>
      </c>
      <c r="BI778">
        <v>0</v>
      </c>
      <c r="BJ778">
        <v>0</v>
      </c>
      <c r="BK778">
        <v>0</v>
      </c>
      <c r="BL778">
        <v>1</v>
      </c>
      <c r="BM778">
        <v>1</v>
      </c>
      <c r="BN778">
        <v>1</v>
      </c>
      <c r="BO778">
        <v>15.7</v>
      </c>
      <c r="BP778">
        <v>15.7</v>
      </c>
      <c r="BQ778">
        <v>15.7</v>
      </c>
      <c r="BR778">
        <v>25.016999999999999</v>
      </c>
      <c r="BS778">
        <v>223</v>
      </c>
      <c r="BT778">
        <v>223</v>
      </c>
      <c r="BU778">
        <v>0</v>
      </c>
      <c r="BV778">
        <v>36.725000000000001</v>
      </c>
      <c r="BZ778" t="s">
        <v>223</v>
      </c>
      <c r="CA778" t="s">
        <v>223</v>
      </c>
      <c r="CB778" t="s">
        <v>223</v>
      </c>
      <c r="CC778" t="s">
        <v>223</v>
      </c>
      <c r="CD778" t="s">
        <v>224</v>
      </c>
      <c r="CF778" t="s">
        <v>223</v>
      </c>
      <c r="CG778" t="s">
        <v>223</v>
      </c>
      <c r="CH778" t="s">
        <v>224</v>
      </c>
      <c r="CL778" t="s">
        <v>223</v>
      </c>
      <c r="CM778" t="s">
        <v>224</v>
      </c>
      <c r="CN778" t="s">
        <v>223</v>
      </c>
      <c r="CO778">
        <v>0</v>
      </c>
      <c r="CP778">
        <v>0</v>
      </c>
      <c r="CQ778">
        <v>0</v>
      </c>
      <c r="CR778">
        <v>15.7</v>
      </c>
      <c r="CS778">
        <v>15.7</v>
      </c>
      <c r="CT778">
        <v>15.7</v>
      </c>
      <c r="CU778">
        <v>6.7</v>
      </c>
      <c r="CV778">
        <v>6.7</v>
      </c>
      <c r="CW778">
        <v>0</v>
      </c>
      <c r="CX778">
        <v>15.7</v>
      </c>
      <c r="CY778">
        <v>6.7</v>
      </c>
      <c r="CZ778">
        <v>15.7</v>
      </c>
      <c r="DA778">
        <v>0</v>
      </c>
      <c r="DB778">
        <v>0</v>
      </c>
      <c r="DC778">
        <v>0</v>
      </c>
      <c r="DD778">
        <v>6.7</v>
      </c>
      <c r="DE778">
        <v>6.7</v>
      </c>
      <c r="DF778">
        <v>6.7</v>
      </c>
      <c r="DG778">
        <v>286620000</v>
      </c>
      <c r="DH778">
        <v>0</v>
      </c>
      <c r="DI778">
        <v>0</v>
      </c>
      <c r="DJ778">
        <v>0</v>
      </c>
      <c r="DK778">
        <v>71765000</v>
      </c>
      <c r="DL778">
        <v>60993000</v>
      </c>
      <c r="DM778">
        <v>56570000</v>
      </c>
      <c r="DN778">
        <v>2040900</v>
      </c>
      <c r="DO778">
        <v>2907800</v>
      </c>
      <c r="DP778">
        <v>0</v>
      </c>
      <c r="DQ778">
        <v>31710000</v>
      </c>
      <c r="DR778">
        <v>14344000</v>
      </c>
      <c r="DS778">
        <v>27310000</v>
      </c>
      <c r="DT778">
        <v>0</v>
      </c>
      <c r="DU778">
        <v>0</v>
      </c>
      <c r="DV778">
        <v>0</v>
      </c>
      <c r="DW778">
        <v>6136700</v>
      </c>
      <c r="DX778">
        <v>6083800</v>
      </c>
      <c r="DY778">
        <v>6758100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45122000</v>
      </c>
      <c r="ES778">
        <v>47164000</v>
      </c>
      <c r="ET778">
        <v>46431000</v>
      </c>
      <c r="EU778">
        <v>34783000</v>
      </c>
      <c r="EV778">
        <v>32730000</v>
      </c>
      <c r="EW778">
        <v>37084000</v>
      </c>
      <c r="EX778">
        <v>23582000</v>
      </c>
      <c r="EY778">
        <v>28402000</v>
      </c>
      <c r="EZ778">
        <v>28522000</v>
      </c>
      <c r="FA778">
        <v>2</v>
      </c>
      <c r="FB778">
        <v>1</v>
      </c>
      <c r="FC778">
        <v>3</v>
      </c>
      <c r="FD778">
        <v>2</v>
      </c>
      <c r="FE778">
        <v>1</v>
      </c>
      <c r="FF778">
        <v>0</v>
      </c>
      <c r="FG778">
        <v>1</v>
      </c>
      <c r="FH778">
        <v>0</v>
      </c>
      <c r="FI778">
        <v>1</v>
      </c>
      <c r="FJ778">
        <v>11</v>
      </c>
      <c r="FK778" t="s">
        <v>1101</v>
      </c>
      <c r="FO778">
        <v>773</v>
      </c>
      <c r="FP778" t="s">
        <v>1100</v>
      </c>
      <c r="FQ778" t="s">
        <v>255</v>
      </c>
      <c r="FR778" t="s">
        <v>1099</v>
      </c>
      <c r="FS778" t="s">
        <v>1098</v>
      </c>
      <c r="FT778" t="s">
        <v>1097</v>
      </c>
      <c r="FU778" t="s">
        <v>1096</v>
      </c>
      <c r="FX778">
        <v>-1</v>
      </c>
    </row>
    <row r="779" spans="1:180" x14ac:dyDescent="0.35">
      <c r="A779" t="s">
        <v>1095</v>
      </c>
      <c r="B779" t="s">
        <v>1095</v>
      </c>
      <c r="C779">
        <v>1</v>
      </c>
      <c r="D779">
        <v>1</v>
      </c>
      <c r="E779">
        <v>1</v>
      </c>
      <c r="F779" t="s">
        <v>1094</v>
      </c>
      <c r="G779" t="s">
        <v>1093</v>
      </c>
      <c r="H779" t="s">
        <v>1092</v>
      </c>
      <c r="I779">
        <v>1</v>
      </c>
      <c r="J779">
        <v>1</v>
      </c>
      <c r="K779">
        <v>1</v>
      </c>
      <c r="L779">
        <v>1</v>
      </c>
      <c r="M779">
        <v>0</v>
      </c>
      <c r="N779">
        <v>0</v>
      </c>
      <c r="O779">
        <v>0</v>
      </c>
      <c r="P779">
        <v>1</v>
      </c>
      <c r="Q779">
        <v>1</v>
      </c>
      <c r="R779">
        <v>1</v>
      </c>
      <c r="S779">
        <v>0</v>
      </c>
      <c r="T779">
        <v>0</v>
      </c>
      <c r="U779">
        <v>0</v>
      </c>
      <c r="V779">
        <v>1</v>
      </c>
      <c r="W779">
        <v>1</v>
      </c>
      <c r="X779">
        <v>1</v>
      </c>
      <c r="Y779">
        <v>0</v>
      </c>
      <c r="Z779">
        <v>0</v>
      </c>
      <c r="AA779">
        <v>0</v>
      </c>
      <c r="AB779">
        <v>1</v>
      </c>
      <c r="AC779">
        <v>1</v>
      </c>
      <c r="AD779">
        <v>1</v>
      </c>
      <c r="AE779">
        <v>0</v>
      </c>
      <c r="AF779">
        <v>0</v>
      </c>
      <c r="AG779">
        <v>0</v>
      </c>
      <c r="AH779">
        <v>1</v>
      </c>
      <c r="AI779">
        <v>1</v>
      </c>
      <c r="AJ779">
        <v>1</v>
      </c>
      <c r="AK779">
        <v>0</v>
      </c>
      <c r="AL779">
        <v>0</v>
      </c>
      <c r="AM779">
        <v>0</v>
      </c>
      <c r="AN779">
        <v>1</v>
      </c>
      <c r="AO779">
        <v>1</v>
      </c>
      <c r="AP779">
        <v>1</v>
      </c>
      <c r="AQ779">
        <v>0</v>
      </c>
      <c r="AR779">
        <v>0</v>
      </c>
      <c r="AS779">
        <v>0</v>
      </c>
      <c r="AT779">
        <v>1</v>
      </c>
      <c r="AU779">
        <v>1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1</v>
      </c>
      <c r="BB779">
        <v>1</v>
      </c>
      <c r="BC779">
        <v>0</v>
      </c>
      <c r="BD779">
        <v>0</v>
      </c>
      <c r="BE779">
        <v>0</v>
      </c>
      <c r="BF779">
        <v>1</v>
      </c>
      <c r="BG779">
        <v>1</v>
      </c>
      <c r="BH779">
        <v>1</v>
      </c>
      <c r="BI779">
        <v>0</v>
      </c>
      <c r="BJ779">
        <v>0</v>
      </c>
      <c r="BK779">
        <v>0</v>
      </c>
      <c r="BL779">
        <v>1</v>
      </c>
      <c r="BM779">
        <v>1</v>
      </c>
      <c r="BN779">
        <v>1</v>
      </c>
      <c r="BO779">
        <v>2.4</v>
      </c>
      <c r="BP779">
        <v>2.4</v>
      </c>
      <c r="BQ779">
        <v>2.4</v>
      </c>
      <c r="BR779">
        <v>59.658999999999999</v>
      </c>
      <c r="BS779">
        <v>552</v>
      </c>
      <c r="BT779">
        <v>552</v>
      </c>
      <c r="BU779">
        <v>7.4720000000000003E-3</v>
      </c>
      <c r="BV779">
        <v>6.2248999999999999</v>
      </c>
      <c r="BZ779" t="s">
        <v>223</v>
      </c>
      <c r="CA779" t="s">
        <v>224</v>
      </c>
      <c r="CB779" t="s">
        <v>223</v>
      </c>
      <c r="CF779" t="s">
        <v>224</v>
      </c>
      <c r="CG779" t="s">
        <v>224</v>
      </c>
      <c r="CH779" t="s">
        <v>223</v>
      </c>
      <c r="CL779" t="s">
        <v>224</v>
      </c>
      <c r="CM779" t="s">
        <v>224</v>
      </c>
      <c r="CN779" t="s">
        <v>224</v>
      </c>
      <c r="CO779">
        <v>0</v>
      </c>
      <c r="CP779">
        <v>0</v>
      </c>
      <c r="CQ779">
        <v>0</v>
      </c>
      <c r="CR779">
        <v>2.4</v>
      </c>
      <c r="CS779">
        <v>2.4</v>
      </c>
      <c r="CT779">
        <v>2.4</v>
      </c>
      <c r="CU779">
        <v>0</v>
      </c>
      <c r="CV779">
        <v>0</v>
      </c>
      <c r="CW779">
        <v>0</v>
      </c>
      <c r="CX779">
        <v>2.4</v>
      </c>
      <c r="CY779">
        <v>2.4</v>
      </c>
      <c r="CZ779">
        <v>2.4</v>
      </c>
      <c r="DA779">
        <v>0</v>
      </c>
      <c r="DB779">
        <v>0</v>
      </c>
      <c r="DC779">
        <v>0</v>
      </c>
      <c r="DD779">
        <v>2.4</v>
      </c>
      <c r="DE779">
        <v>2.4</v>
      </c>
      <c r="DF779">
        <v>2.4</v>
      </c>
      <c r="DG779">
        <v>15952000</v>
      </c>
      <c r="DH779">
        <v>0</v>
      </c>
      <c r="DI779">
        <v>0</v>
      </c>
      <c r="DJ779">
        <v>0</v>
      </c>
      <c r="DK779">
        <v>2722300</v>
      </c>
      <c r="DL779">
        <v>2558400</v>
      </c>
      <c r="DM779">
        <v>2308100</v>
      </c>
      <c r="DN779">
        <v>0</v>
      </c>
      <c r="DO779">
        <v>0</v>
      </c>
      <c r="DP779">
        <v>0</v>
      </c>
      <c r="DQ779">
        <v>1875200</v>
      </c>
      <c r="DR779">
        <v>1298100</v>
      </c>
      <c r="DS779">
        <v>1670600</v>
      </c>
      <c r="DT779">
        <v>0</v>
      </c>
      <c r="DU779">
        <v>0</v>
      </c>
      <c r="DV779">
        <v>0</v>
      </c>
      <c r="DW779">
        <v>1416800</v>
      </c>
      <c r="DX779">
        <v>959830</v>
      </c>
      <c r="DY779">
        <v>1142500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2488400</v>
      </c>
      <c r="ES779">
        <v>3367100</v>
      </c>
      <c r="ET779">
        <v>3330600</v>
      </c>
      <c r="EU779">
        <v>3713300</v>
      </c>
      <c r="EV779">
        <v>3330300</v>
      </c>
      <c r="EW779">
        <v>3734800</v>
      </c>
      <c r="EX779">
        <v>4515100</v>
      </c>
      <c r="EY779">
        <v>4067600</v>
      </c>
      <c r="EZ779">
        <v>4249100</v>
      </c>
      <c r="FA779">
        <v>1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1</v>
      </c>
      <c r="FK779" t="s">
        <v>1091</v>
      </c>
      <c r="FO779">
        <v>774</v>
      </c>
      <c r="FP779">
        <v>3108</v>
      </c>
      <c r="FQ779" t="s">
        <v>16</v>
      </c>
      <c r="FR779">
        <v>3261</v>
      </c>
      <c r="FS779" t="s">
        <v>1090</v>
      </c>
      <c r="FT779" t="s">
        <v>1089</v>
      </c>
      <c r="FU779">
        <v>28604</v>
      </c>
      <c r="FX779">
        <v>-1</v>
      </c>
    </row>
    <row r="780" spans="1:180" x14ac:dyDescent="0.35">
      <c r="A780" t="s">
        <v>1088</v>
      </c>
      <c r="B780" t="s">
        <v>1088</v>
      </c>
      <c r="C780">
        <v>9</v>
      </c>
      <c r="D780">
        <v>9</v>
      </c>
      <c r="E780">
        <v>9</v>
      </c>
      <c r="F780" t="s">
        <v>1087</v>
      </c>
      <c r="G780" t="s">
        <v>1086</v>
      </c>
      <c r="H780" t="s">
        <v>1085</v>
      </c>
      <c r="I780">
        <v>1</v>
      </c>
      <c r="J780">
        <v>9</v>
      </c>
      <c r="K780">
        <v>9</v>
      </c>
      <c r="L780">
        <v>9</v>
      </c>
      <c r="M780">
        <v>2</v>
      </c>
      <c r="N780">
        <v>2</v>
      </c>
      <c r="O780">
        <v>0</v>
      </c>
      <c r="P780">
        <v>6</v>
      </c>
      <c r="Q780">
        <v>7</v>
      </c>
      <c r="R780">
        <v>8</v>
      </c>
      <c r="S780">
        <v>0</v>
      </c>
      <c r="T780">
        <v>1</v>
      </c>
      <c r="U780">
        <v>1</v>
      </c>
      <c r="V780">
        <v>8</v>
      </c>
      <c r="W780">
        <v>8</v>
      </c>
      <c r="X780">
        <v>9</v>
      </c>
      <c r="Y780">
        <v>0</v>
      </c>
      <c r="Z780">
        <v>0</v>
      </c>
      <c r="AA780">
        <v>0</v>
      </c>
      <c r="AB780">
        <v>6</v>
      </c>
      <c r="AC780">
        <v>6</v>
      </c>
      <c r="AD780">
        <v>5</v>
      </c>
      <c r="AE780">
        <v>2</v>
      </c>
      <c r="AF780">
        <v>2</v>
      </c>
      <c r="AG780">
        <v>0</v>
      </c>
      <c r="AH780">
        <v>6</v>
      </c>
      <c r="AI780">
        <v>7</v>
      </c>
      <c r="AJ780">
        <v>8</v>
      </c>
      <c r="AK780">
        <v>0</v>
      </c>
      <c r="AL780">
        <v>1</v>
      </c>
      <c r="AM780">
        <v>1</v>
      </c>
      <c r="AN780">
        <v>8</v>
      </c>
      <c r="AO780">
        <v>8</v>
      </c>
      <c r="AP780">
        <v>9</v>
      </c>
      <c r="AQ780">
        <v>0</v>
      </c>
      <c r="AR780">
        <v>0</v>
      </c>
      <c r="AS780">
        <v>0</v>
      </c>
      <c r="AT780">
        <v>6</v>
      </c>
      <c r="AU780">
        <v>6</v>
      </c>
      <c r="AV780">
        <v>5</v>
      </c>
      <c r="AW780">
        <v>2</v>
      </c>
      <c r="AX780">
        <v>2</v>
      </c>
      <c r="AY780">
        <v>0</v>
      </c>
      <c r="AZ780">
        <v>6</v>
      </c>
      <c r="BA780">
        <v>7</v>
      </c>
      <c r="BB780">
        <v>8</v>
      </c>
      <c r="BC780">
        <v>0</v>
      </c>
      <c r="BD780">
        <v>1</v>
      </c>
      <c r="BE780">
        <v>1</v>
      </c>
      <c r="BF780">
        <v>8</v>
      </c>
      <c r="BG780">
        <v>8</v>
      </c>
      <c r="BH780">
        <v>9</v>
      </c>
      <c r="BI780">
        <v>0</v>
      </c>
      <c r="BJ780">
        <v>0</v>
      </c>
      <c r="BK780">
        <v>0</v>
      </c>
      <c r="BL780">
        <v>6</v>
      </c>
      <c r="BM780">
        <v>6</v>
      </c>
      <c r="BN780">
        <v>5</v>
      </c>
      <c r="BO780">
        <v>23.6</v>
      </c>
      <c r="BP780">
        <v>23.6</v>
      </c>
      <c r="BQ780">
        <v>23.6</v>
      </c>
      <c r="BR780">
        <v>52.084000000000003</v>
      </c>
      <c r="BS780">
        <v>461</v>
      </c>
      <c r="BT780">
        <v>461</v>
      </c>
      <c r="BU780">
        <v>0</v>
      </c>
      <c r="BV780">
        <v>105.36</v>
      </c>
      <c r="BW780" t="s">
        <v>223</v>
      </c>
      <c r="BX780" t="s">
        <v>223</v>
      </c>
      <c r="BZ780" t="s">
        <v>223</v>
      </c>
      <c r="CA780" t="s">
        <v>223</v>
      </c>
      <c r="CB780" t="s">
        <v>223</v>
      </c>
      <c r="CD780" t="s">
        <v>224</v>
      </c>
      <c r="CE780" t="s">
        <v>224</v>
      </c>
      <c r="CF780" t="s">
        <v>223</v>
      </c>
      <c r="CG780" t="s">
        <v>223</v>
      </c>
      <c r="CH780" t="s">
        <v>223</v>
      </c>
      <c r="CL780" t="s">
        <v>223</v>
      </c>
      <c r="CM780" t="s">
        <v>223</v>
      </c>
      <c r="CN780" t="s">
        <v>223</v>
      </c>
      <c r="CO780">
        <v>4.5999999999999996</v>
      </c>
      <c r="CP780">
        <v>4.5999999999999996</v>
      </c>
      <c r="CQ780">
        <v>0</v>
      </c>
      <c r="CR780">
        <v>14.1</v>
      </c>
      <c r="CS780">
        <v>17.600000000000001</v>
      </c>
      <c r="CT780">
        <v>20.8</v>
      </c>
      <c r="CU780">
        <v>0</v>
      </c>
      <c r="CV780">
        <v>2.6</v>
      </c>
      <c r="CW780">
        <v>2.6</v>
      </c>
      <c r="CX780">
        <v>20.399999999999999</v>
      </c>
      <c r="CY780">
        <v>20.8</v>
      </c>
      <c r="CZ780">
        <v>23.6</v>
      </c>
      <c r="DA780">
        <v>0</v>
      </c>
      <c r="DB780">
        <v>0</v>
      </c>
      <c r="DC780">
        <v>0</v>
      </c>
      <c r="DD780">
        <v>14.8</v>
      </c>
      <c r="DE780">
        <v>14.8</v>
      </c>
      <c r="DF780">
        <v>12.1</v>
      </c>
      <c r="DG780">
        <v>390980000</v>
      </c>
      <c r="DH780">
        <v>8323500</v>
      </c>
      <c r="DI780">
        <v>6559600</v>
      </c>
      <c r="DJ780">
        <v>0</v>
      </c>
      <c r="DK780">
        <v>62289000</v>
      </c>
      <c r="DL780">
        <v>47161000</v>
      </c>
      <c r="DM780">
        <v>61855000</v>
      </c>
      <c r="DN780">
        <v>0</v>
      </c>
      <c r="DO780">
        <v>257090</v>
      </c>
      <c r="DP780">
        <v>607130</v>
      </c>
      <c r="DQ780">
        <v>56215000</v>
      </c>
      <c r="DR780">
        <v>43755000</v>
      </c>
      <c r="DS780">
        <v>69025000</v>
      </c>
      <c r="DT780">
        <v>0</v>
      </c>
      <c r="DU780">
        <v>0</v>
      </c>
      <c r="DV780">
        <v>0</v>
      </c>
      <c r="DW780">
        <v>13558000</v>
      </c>
      <c r="DX780">
        <v>9053300</v>
      </c>
      <c r="DY780">
        <v>12319000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18921000</v>
      </c>
      <c r="ES780">
        <v>16764000</v>
      </c>
      <c r="ET780">
        <v>16012000</v>
      </c>
      <c r="EU780">
        <v>23798000</v>
      </c>
      <c r="EV780">
        <v>25799000</v>
      </c>
      <c r="EW780">
        <v>26677000</v>
      </c>
      <c r="EX780">
        <v>21414000</v>
      </c>
      <c r="EY780">
        <v>17101000</v>
      </c>
      <c r="EZ780">
        <v>22185000</v>
      </c>
      <c r="FA780">
        <v>6</v>
      </c>
      <c r="FB780">
        <v>6</v>
      </c>
      <c r="FC780">
        <v>6</v>
      </c>
      <c r="FD780">
        <v>5</v>
      </c>
      <c r="FE780">
        <v>8</v>
      </c>
      <c r="FF780">
        <v>7</v>
      </c>
      <c r="FG780">
        <v>4</v>
      </c>
      <c r="FH780">
        <v>4</v>
      </c>
      <c r="FI780">
        <v>2</v>
      </c>
      <c r="FJ780">
        <v>48</v>
      </c>
      <c r="FK780" t="s">
        <v>1084</v>
      </c>
      <c r="FO780">
        <v>775</v>
      </c>
      <c r="FP780" t="s">
        <v>1083</v>
      </c>
      <c r="FQ780" t="s">
        <v>372</v>
      </c>
      <c r="FR780" t="s">
        <v>1082</v>
      </c>
      <c r="FS780" t="s">
        <v>1081</v>
      </c>
      <c r="FT780" t="s">
        <v>1080</v>
      </c>
      <c r="FU780" t="s">
        <v>1079</v>
      </c>
      <c r="FX780">
        <v>-1</v>
      </c>
    </row>
    <row r="781" spans="1:180" x14ac:dyDescent="0.35">
      <c r="A781" t="s">
        <v>1078</v>
      </c>
      <c r="B781" t="s">
        <v>1078</v>
      </c>
      <c r="C781">
        <v>1</v>
      </c>
      <c r="D781">
        <v>1</v>
      </c>
      <c r="E781">
        <v>1</v>
      </c>
      <c r="F781" t="s">
        <v>1077</v>
      </c>
      <c r="G781" t="s">
        <v>1076</v>
      </c>
      <c r="H781" t="s">
        <v>1075</v>
      </c>
      <c r="I781">
        <v>1</v>
      </c>
      <c r="J781">
        <v>1</v>
      </c>
      <c r="K781">
        <v>1</v>
      </c>
      <c r="L781">
        <v>1</v>
      </c>
      <c r="M781">
        <v>0</v>
      </c>
      <c r="N781">
        <v>0</v>
      </c>
      <c r="O781">
        <v>0</v>
      </c>
      <c r="P781">
        <v>0</v>
      </c>
      <c r="Q781">
        <v>1</v>
      </c>
      <c r="R781">
        <v>1</v>
      </c>
      <c r="S781">
        <v>0</v>
      </c>
      <c r="T781">
        <v>0</v>
      </c>
      <c r="U781">
        <v>0</v>
      </c>
      <c r="V781">
        <v>1</v>
      </c>
      <c r="W781">
        <v>1</v>
      </c>
      <c r="X781">
        <v>1</v>
      </c>
      <c r="Y781">
        <v>0</v>
      </c>
      <c r="Z781">
        <v>0</v>
      </c>
      <c r="AA781">
        <v>0</v>
      </c>
      <c r="AB781">
        <v>1</v>
      </c>
      <c r="AC781">
        <v>1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</v>
      </c>
      <c r="AJ781">
        <v>1</v>
      </c>
      <c r="AK781">
        <v>0</v>
      </c>
      <c r="AL781">
        <v>0</v>
      </c>
      <c r="AM781">
        <v>0</v>
      </c>
      <c r="AN781">
        <v>1</v>
      </c>
      <c r="AO781">
        <v>1</v>
      </c>
      <c r="AP781">
        <v>1</v>
      </c>
      <c r="AQ781">
        <v>0</v>
      </c>
      <c r="AR781">
        <v>0</v>
      </c>
      <c r="AS781">
        <v>0</v>
      </c>
      <c r="AT781">
        <v>1</v>
      </c>
      <c r="AU781">
        <v>1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1</v>
      </c>
      <c r="BB781">
        <v>1</v>
      </c>
      <c r="BC781">
        <v>0</v>
      </c>
      <c r="BD781">
        <v>0</v>
      </c>
      <c r="BE781">
        <v>0</v>
      </c>
      <c r="BF781">
        <v>1</v>
      </c>
      <c r="BG781">
        <v>1</v>
      </c>
      <c r="BH781">
        <v>1</v>
      </c>
      <c r="BI781">
        <v>0</v>
      </c>
      <c r="BJ781">
        <v>0</v>
      </c>
      <c r="BK781">
        <v>0</v>
      </c>
      <c r="BL781">
        <v>1</v>
      </c>
      <c r="BM781">
        <v>1</v>
      </c>
      <c r="BN781">
        <v>0</v>
      </c>
      <c r="BO781">
        <v>1.4</v>
      </c>
      <c r="BP781">
        <v>1.4</v>
      </c>
      <c r="BQ781">
        <v>1.4</v>
      </c>
      <c r="BR781">
        <v>96.766000000000005</v>
      </c>
      <c r="BS781">
        <v>865</v>
      </c>
      <c r="BT781">
        <v>865</v>
      </c>
      <c r="BU781">
        <v>8.4235999999999998E-3</v>
      </c>
      <c r="BV781">
        <v>6.0513000000000003</v>
      </c>
      <c r="CA781" t="s">
        <v>224</v>
      </c>
      <c r="CB781" t="s">
        <v>224</v>
      </c>
      <c r="CF781" t="s">
        <v>223</v>
      </c>
      <c r="CG781" t="s">
        <v>223</v>
      </c>
      <c r="CH781" t="s">
        <v>224</v>
      </c>
      <c r="CL781" t="s">
        <v>224</v>
      </c>
      <c r="CM781" t="s">
        <v>224</v>
      </c>
      <c r="CO781">
        <v>0</v>
      </c>
      <c r="CP781">
        <v>0</v>
      </c>
      <c r="CQ781">
        <v>0</v>
      </c>
      <c r="CR781">
        <v>0</v>
      </c>
      <c r="CS781">
        <v>1.4</v>
      </c>
      <c r="CT781">
        <v>1.4</v>
      </c>
      <c r="CU781">
        <v>0</v>
      </c>
      <c r="CV781">
        <v>0</v>
      </c>
      <c r="CW781">
        <v>0</v>
      </c>
      <c r="CX781">
        <v>1.4</v>
      </c>
      <c r="CY781">
        <v>1.4</v>
      </c>
      <c r="CZ781">
        <v>1.4</v>
      </c>
      <c r="DA781">
        <v>0</v>
      </c>
      <c r="DB781">
        <v>0</v>
      </c>
      <c r="DC781">
        <v>0</v>
      </c>
      <c r="DD781">
        <v>1.4</v>
      </c>
      <c r="DE781">
        <v>1.4</v>
      </c>
      <c r="DF781">
        <v>0</v>
      </c>
      <c r="DG781">
        <v>5723500</v>
      </c>
      <c r="DH781">
        <v>0</v>
      </c>
      <c r="DI781">
        <v>0</v>
      </c>
      <c r="DJ781">
        <v>0</v>
      </c>
      <c r="DK781">
        <v>0</v>
      </c>
      <c r="DL781">
        <v>1409500</v>
      </c>
      <c r="DM781">
        <v>1738500</v>
      </c>
      <c r="DN781">
        <v>0</v>
      </c>
      <c r="DO781">
        <v>0</v>
      </c>
      <c r="DP781">
        <v>0</v>
      </c>
      <c r="DQ781">
        <v>599860</v>
      </c>
      <c r="DR781">
        <v>768220</v>
      </c>
      <c r="DS781">
        <v>812410</v>
      </c>
      <c r="DT781">
        <v>0</v>
      </c>
      <c r="DU781">
        <v>0</v>
      </c>
      <c r="DV781">
        <v>0</v>
      </c>
      <c r="DW781">
        <v>218940</v>
      </c>
      <c r="DX781">
        <v>176040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1570700</v>
      </c>
      <c r="ET781">
        <v>1816600</v>
      </c>
      <c r="EU781">
        <v>1127400</v>
      </c>
      <c r="EV781">
        <v>1610100</v>
      </c>
      <c r="EW781">
        <v>1636800</v>
      </c>
      <c r="EX781">
        <v>1115500</v>
      </c>
      <c r="EY781">
        <v>1094800</v>
      </c>
      <c r="EZ781">
        <v>0</v>
      </c>
      <c r="FA781">
        <v>0</v>
      </c>
      <c r="FB781">
        <v>0</v>
      </c>
      <c r="FC781">
        <v>0</v>
      </c>
      <c r="FD781">
        <v>1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1</v>
      </c>
      <c r="FK781" t="s">
        <v>1074</v>
      </c>
      <c r="FO781">
        <v>776</v>
      </c>
      <c r="FP781">
        <v>3281</v>
      </c>
      <c r="FQ781" t="s">
        <v>16</v>
      </c>
      <c r="FR781">
        <v>3442</v>
      </c>
      <c r="FS781" t="s">
        <v>1073</v>
      </c>
      <c r="FT781">
        <v>30986</v>
      </c>
      <c r="FU781">
        <v>30986</v>
      </c>
      <c r="FX781">
        <v>-1</v>
      </c>
    </row>
    <row r="782" spans="1:180" x14ac:dyDescent="0.35">
      <c r="A782" t="s">
        <v>1072</v>
      </c>
      <c r="B782" t="s">
        <v>1072</v>
      </c>
      <c r="C782">
        <v>1</v>
      </c>
      <c r="D782">
        <v>1</v>
      </c>
      <c r="E782">
        <v>1</v>
      </c>
      <c r="F782" t="s">
        <v>1071</v>
      </c>
      <c r="G782" t="s">
        <v>1070</v>
      </c>
      <c r="H782" t="s">
        <v>1069</v>
      </c>
      <c r="I782">
        <v>1</v>
      </c>
      <c r="J782">
        <v>1</v>
      </c>
      <c r="K782">
        <v>1</v>
      </c>
      <c r="L782">
        <v>1</v>
      </c>
      <c r="M782">
        <v>0</v>
      </c>
      <c r="N782">
        <v>0</v>
      </c>
      <c r="O782">
        <v>0</v>
      </c>
      <c r="P782">
        <v>1</v>
      </c>
      <c r="Q782">
        <v>1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>
        <v>0</v>
      </c>
      <c r="AF782">
        <v>0</v>
      </c>
      <c r="AG782">
        <v>0</v>
      </c>
      <c r="AH782">
        <v>1</v>
      </c>
      <c r="AI782">
        <v>1</v>
      </c>
      <c r="AJ782">
        <v>1</v>
      </c>
      <c r="AK782">
        <v>1</v>
      </c>
      <c r="AL782">
        <v>1</v>
      </c>
      <c r="AM782">
        <v>1</v>
      </c>
      <c r="AN782">
        <v>1</v>
      </c>
      <c r="AO782">
        <v>1</v>
      </c>
      <c r="AP782">
        <v>1</v>
      </c>
      <c r="AQ782">
        <v>1</v>
      </c>
      <c r="AR782">
        <v>1</v>
      </c>
      <c r="AS782">
        <v>1</v>
      </c>
      <c r="AT782">
        <v>1</v>
      </c>
      <c r="AU782">
        <v>1</v>
      </c>
      <c r="AV782">
        <v>1</v>
      </c>
      <c r="AW782">
        <v>0</v>
      </c>
      <c r="AX782">
        <v>0</v>
      </c>
      <c r="AY782">
        <v>0</v>
      </c>
      <c r="AZ782">
        <v>1</v>
      </c>
      <c r="BA782">
        <v>1</v>
      </c>
      <c r="BB782">
        <v>1</v>
      </c>
      <c r="BC782">
        <v>1</v>
      </c>
      <c r="BD782">
        <v>1</v>
      </c>
      <c r="BE782">
        <v>1</v>
      </c>
      <c r="BF782">
        <v>1</v>
      </c>
      <c r="BG782">
        <v>1</v>
      </c>
      <c r="BH782">
        <v>1</v>
      </c>
      <c r="BI782">
        <v>1</v>
      </c>
      <c r="BJ782">
        <v>1</v>
      </c>
      <c r="BK782">
        <v>1</v>
      </c>
      <c r="BL782">
        <v>1</v>
      </c>
      <c r="BM782">
        <v>1</v>
      </c>
      <c r="BN782">
        <v>1</v>
      </c>
      <c r="BO782">
        <v>20.399999999999999</v>
      </c>
      <c r="BP782">
        <v>20.399999999999999</v>
      </c>
      <c r="BQ782">
        <v>20.399999999999999</v>
      </c>
      <c r="BR782">
        <v>10.438000000000001</v>
      </c>
      <c r="BS782">
        <v>93</v>
      </c>
      <c r="BT782">
        <v>93</v>
      </c>
      <c r="BU782">
        <v>0</v>
      </c>
      <c r="BV782">
        <v>25.510999999999999</v>
      </c>
      <c r="BZ782" t="s">
        <v>224</v>
      </c>
      <c r="CA782" t="s">
        <v>223</v>
      </c>
      <c r="CB782" t="s">
        <v>223</v>
      </c>
      <c r="CC782" t="s">
        <v>224</v>
      </c>
      <c r="CD782" t="s">
        <v>223</v>
      </c>
      <c r="CE782" t="s">
        <v>223</v>
      </c>
      <c r="CF782" t="s">
        <v>223</v>
      </c>
      <c r="CG782" t="s">
        <v>223</v>
      </c>
      <c r="CH782" t="s">
        <v>223</v>
      </c>
      <c r="CI782" t="s">
        <v>223</v>
      </c>
      <c r="CJ782" t="s">
        <v>224</v>
      </c>
      <c r="CK782" t="s">
        <v>223</v>
      </c>
      <c r="CL782" t="s">
        <v>223</v>
      </c>
      <c r="CM782" t="s">
        <v>224</v>
      </c>
      <c r="CN782" t="s">
        <v>223</v>
      </c>
      <c r="CO782">
        <v>0</v>
      </c>
      <c r="CP782">
        <v>0</v>
      </c>
      <c r="CQ782">
        <v>0</v>
      </c>
      <c r="CR782">
        <v>20.399999999999999</v>
      </c>
      <c r="CS782">
        <v>20.399999999999999</v>
      </c>
      <c r="CT782">
        <v>20.399999999999999</v>
      </c>
      <c r="CU782">
        <v>20.399999999999999</v>
      </c>
      <c r="CV782">
        <v>20.399999999999999</v>
      </c>
      <c r="CW782">
        <v>20.399999999999999</v>
      </c>
      <c r="CX782">
        <v>20.399999999999999</v>
      </c>
      <c r="CY782">
        <v>20.399999999999999</v>
      </c>
      <c r="CZ782">
        <v>20.399999999999999</v>
      </c>
      <c r="DA782">
        <v>20.399999999999999</v>
      </c>
      <c r="DB782">
        <v>20.399999999999999</v>
      </c>
      <c r="DC782">
        <v>20.399999999999999</v>
      </c>
      <c r="DD782">
        <v>20.399999999999999</v>
      </c>
      <c r="DE782">
        <v>20.399999999999999</v>
      </c>
      <c r="DF782">
        <v>20.399999999999999</v>
      </c>
      <c r="DG782">
        <v>65453000</v>
      </c>
      <c r="DH782">
        <v>0</v>
      </c>
      <c r="DI782">
        <v>0</v>
      </c>
      <c r="DJ782">
        <v>0</v>
      </c>
      <c r="DK782">
        <v>8686500</v>
      </c>
      <c r="DL782">
        <v>8279100</v>
      </c>
      <c r="DM782">
        <v>7228700</v>
      </c>
      <c r="DN782">
        <v>2155000</v>
      </c>
      <c r="DO782">
        <v>1710600</v>
      </c>
      <c r="DP782">
        <v>2132000</v>
      </c>
      <c r="DQ782">
        <v>5188000</v>
      </c>
      <c r="DR782">
        <v>4967900</v>
      </c>
      <c r="DS782">
        <v>3837000</v>
      </c>
      <c r="DT782">
        <v>3082400</v>
      </c>
      <c r="DU782">
        <v>2020700</v>
      </c>
      <c r="DV782">
        <v>2896300</v>
      </c>
      <c r="DW782">
        <v>5248800</v>
      </c>
      <c r="DX782">
        <v>4490200</v>
      </c>
      <c r="DY782">
        <v>3529900</v>
      </c>
      <c r="DZ782">
        <v>0</v>
      </c>
      <c r="EA782">
        <v>0</v>
      </c>
      <c r="EB782">
        <v>0</v>
      </c>
      <c r="EC782">
        <v>1135100</v>
      </c>
      <c r="ED782">
        <v>988680</v>
      </c>
      <c r="EE782">
        <v>1356100</v>
      </c>
      <c r="EF782">
        <v>1596800</v>
      </c>
      <c r="EG782">
        <v>1153600</v>
      </c>
      <c r="EH782">
        <v>1541700</v>
      </c>
      <c r="EI782">
        <v>0</v>
      </c>
      <c r="EJ782">
        <v>0</v>
      </c>
      <c r="EK782">
        <v>0</v>
      </c>
      <c r="EL782">
        <v>0</v>
      </c>
      <c r="EM782">
        <v>1</v>
      </c>
      <c r="EN782">
        <v>1</v>
      </c>
      <c r="EO782">
        <v>1</v>
      </c>
      <c r="EP782">
        <v>0</v>
      </c>
      <c r="EQ782">
        <v>1</v>
      </c>
      <c r="ER782">
        <v>9309300</v>
      </c>
      <c r="ES782">
        <v>9499600</v>
      </c>
      <c r="ET782">
        <v>8995600</v>
      </c>
      <c r="EU782">
        <v>9877900</v>
      </c>
      <c r="EV782">
        <v>10990000</v>
      </c>
      <c r="EW782">
        <v>8295600</v>
      </c>
      <c r="EX782">
        <v>19556000</v>
      </c>
      <c r="EY782">
        <v>19332000</v>
      </c>
      <c r="EZ782">
        <v>14444000</v>
      </c>
      <c r="FA782">
        <v>0</v>
      </c>
      <c r="FB782">
        <v>1</v>
      </c>
      <c r="FC782">
        <v>1</v>
      </c>
      <c r="FD782">
        <v>1</v>
      </c>
      <c r="FE782">
        <v>1</v>
      </c>
      <c r="FF782">
        <v>1</v>
      </c>
      <c r="FG782">
        <v>1</v>
      </c>
      <c r="FH782">
        <v>0</v>
      </c>
      <c r="FI782">
        <v>1</v>
      </c>
      <c r="FJ782">
        <v>11</v>
      </c>
      <c r="FK782" t="s">
        <v>1068</v>
      </c>
      <c r="FO782">
        <v>777</v>
      </c>
      <c r="FP782">
        <v>2609</v>
      </c>
      <c r="FQ782" t="s">
        <v>16</v>
      </c>
      <c r="FR782">
        <v>2734</v>
      </c>
      <c r="FS782" t="s">
        <v>1067</v>
      </c>
      <c r="FT782" t="s">
        <v>1066</v>
      </c>
      <c r="FU782">
        <v>23320</v>
      </c>
      <c r="FX782">
        <v>-1</v>
      </c>
    </row>
    <row r="783" spans="1:180" x14ac:dyDescent="0.35">
      <c r="A783" t="s">
        <v>1065</v>
      </c>
      <c r="B783" t="s">
        <v>1065</v>
      </c>
      <c r="C783">
        <v>1</v>
      </c>
      <c r="D783">
        <v>1</v>
      </c>
      <c r="E783">
        <v>1</v>
      </c>
      <c r="F783" t="s">
        <v>1064</v>
      </c>
      <c r="G783" t="s">
        <v>1063</v>
      </c>
      <c r="H783" t="s">
        <v>1062</v>
      </c>
      <c r="I783">
        <v>1</v>
      </c>
      <c r="J783">
        <v>1</v>
      </c>
      <c r="K783">
        <v>1</v>
      </c>
      <c r="L783">
        <v>1</v>
      </c>
      <c r="M783">
        <v>0</v>
      </c>
      <c r="N783">
        <v>0</v>
      </c>
      <c r="O783">
        <v>0</v>
      </c>
      <c r="P783">
        <v>1</v>
      </c>
      <c r="Q783">
        <v>1</v>
      </c>
      <c r="R783">
        <v>1</v>
      </c>
      <c r="S783">
        <v>0</v>
      </c>
      <c r="T783">
        <v>0</v>
      </c>
      <c r="U783">
        <v>0</v>
      </c>
      <c r="V783">
        <v>1</v>
      </c>
      <c r="W783">
        <v>1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1</v>
      </c>
      <c r="AI783">
        <v>1</v>
      </c>
      <c r="AJ783">
        <v>1</v>
      </c>
      <c r="AK783">
        <v>0</v>
      </c>
      <c r="AL783">
        <v>0</v>
      </c>
      <c r="AM783">
        <v>0</v>
      </c>
      <c r="AN783">
        <v>1</v>
      </c>
      <c r="AO783">
        <v>1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1</v>
      </c>
      <c r="BA783">
        <v>1</v>
      </c>
      <c r="BB783">
        <v>1</v>
      </c>
      <c r="BC783">
        <v>0</v>
      </c>
      <c r="BD783">
        <v>0</v>
      </c>
      <c r="BE783">
        <v>0</v>
      </c>
      <c r="BF783">
        <v>1</v>
      </c>
      <c r="BG783">
        <v>1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5.5</v>
      </c>
      <c r="BP783">
        <v>5.5</v>
      </c>
      <c r="BQ783">
        <v>5.5</v>
      </c>
      <c r="BR783">
        <v>27.577999999999999</v>
      </c>
      <c r="BS783">
        <v>254</v>
      </c>
      <c r="BT783">
        <v>254</v>
      </c>
      <c r="BU783">
        <v>7.3709999999999999E-3</v>
      </c>
      <c r="BV783">
        <v>6.1630000000000003</v>
      </c>
      <c r="BZ783" t="s">
        <v>223</v>
      </c>
      <c r="CA783" t="s">
        <v>224</v>
      </c>
      <c r="CB783" t="s">
        <v>224</v>
      </c>
      <c r="CF783" t="s">
        <v>224</v>
      </c>
      <c r="CG783" t="s">
        <v>224</v>
      </c>
      <c r="CO783">
        <v>0</v>
      </c>
      <c r="CP783">
        <v>0</v>
      </c>
      <c r="CQ783">
        <v>0</v>
      </c>
      <c r="CR783">
        <v>5.5</v>
      </c>
      <c r="CS783">
        <v>5.5</v>
      </c>
      <c r="CT783">
        <v>5.5</v>
      </c>
      <c r="CU783">
        <v>0</v>
      </c>
      <c r="CV783">
        <v>0</v>
      </c>
      <c r="CW783">
        <v>0</v>
      </c>
      <c r="CX783">
        <v>5.5</v>
      </c>
      <c r="CY783">
        <v>5.5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9270000</v>
      </c>
      <c r="DH783">
        <v>0</v>
      </c>
      <c r="DI783">
        <v>0</v>
      </c>
      <c r="DJ783">
        <v>0</v>
      </c>
      <c r="DK783">
        <v>2734800</v>
      </c>
      <c r="DL783">
        <v>2165600</v>
      </c>
      <c r="DM783">
        <v>1377000</v>
      </c>
      <c r="DN783">
        <v>0</v>
      </c>
      <c r="DO783">
        <v>0</v>
      </c>
      <c r="DP783">
        <v>0</v>
      </c>
      <c r="DQ783">
        <v>1795500</v>
      </c>
      <c r="DR783">
        <v>1197000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 t="s">
        <v>1061</v>
      </c>
      <c r="FO783">
        <v>778</v>
      </c>
      <c r="FP783">
        <v>1062</v>
      </c>
      <c r="FQ783" t="s">
        <v>16</v>
      </c>
      <c r="FR783">
        <v>1126</v>
      </c>
      <c r="FS783" t="s">
        <v>1060</v>
      </c>
      <c r="FT783">
        <v>9528</v>
      </c>
      <c r="FU783">
        <v>9528</v>
      </c>
      <c r="FX783">
        <v>-1</v>
      </c>
    </row>
    <row r="784" spans="1:180" x14ac:dyDescent="0.35">
      <c r="A784" t="s">
        <v>1059</v>
      </c>
      <c r="B784" t="s">
        <v>1059</v>
      </c>
      <c r="C784">
        <v>1</v>
      </c>
      <c r="D784">
        <v>1</v>
      </c>
      <c r="E784">
        <v>1</v>
      </c>
      <c r="F784" t="s">
        <v>1058</v>
      </c>
      <c r="G784" t="s">
        <v>1057</v>
      </c>
      <c r="H784" t="s">
        <v>1056</v>
      </c>
      <c r="I784">
        <v>1</v>
      </c>
      <c r="J784">
        <v>1</v>
      </c>
      <c r="K784">
        <v>1</v>
      </c>
      <c r="L784">
        <v>1</v>
      </c>
      <c r="M784">
        <v>1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1</v>
      </c>
      <c r="AI784">
        <v>1</v>
      </c>
      <c r="AJ784">
        <v>1</v>
      </c>
      <c r="AK784">
        <v>1</v>
      </c>
      <c r="AL784">
        <v>1</v>
      </c>
      <c r="AM784">
        <v>1</v>
      </c>
      <c r="AN784">
        <v>1</v>
      </c>
      <c r="AO784">
        <v>1</v>
      </c>
      <c r="AP784">
        <v>1</v>
      </c>
      <c r="AQ784">
        <v>1</v>
      </c>
      <c r="AR784">
        <v>1</v>
      </c>
      <c r="AS784">
        <v>1</v>
      </c>
      <c r="AT784">
        <v>1</v>
      </c>
      <c r="AU784">
        <v>1</v>
      </c>
      <c r="AV784">
        <v>1</v>
      </c>
      <c r="AW784">
        <v>1</v>
      </c>
      <c r="AX784">
        <v>1</v>
      </c>
      <c r="AY784">
        <v>1</v>
      </c>
      <c r="AZ784">
        <v>1</v>
      </c>
      <c r="BA784">
        <v>1</v>
      </c>
      <c r="BB784">
        <v>1</v>
      </c>
      <c r="BC784">
        <v>1</v>
      </c>
      <c r="BD784">
        <v>1</v>
      </c>
      <c r="BE784">
        <v>1</v>
      </c>
      <c r="BF784">
        <v>1</v>
      </c>
      <c r="BG784">
        <v>1</v>
      </c>
      <c r="BH784">
        <v>1</v>
      </c>
      <c r="BI784">
        <v>1</v>
      </c>
      <c r="BJ784">
        <v>1</v>
      </c>
      <c r="BK784">
        <v>1</v>
      </c>
      <c r="BL784">
        <v>1</v>
      </c>
      <c r="BM784">
        <v>1</v>
      </c>
      <c r="BN784">
        <v>1</v>
      </c>
      <c r="BO784">
        <v>0.5</v>
      </c>
      <c r="BP784">
        <v>0.5</v>
      </c>
      <c r="BQ784">
        <v>0.5</v>
      </c>
      <c r="BR784">
        <v>261.37</v>
      </c>
      <c r="BS784">
        <v>2365</v>
      </c>
      <c r="BT784">
        <v>2365</v>
      </c>
      <c r="BU784">
        <v>5.1019999999999998E-3</v>
      </c>
      <c r="BV784">
        <v>6.3936999999999999</v>
      </c>
      <c r="BW784" t="s">
        <v>223</v>
      </c>
      <c r="BX784" t="s">
        <v>223</v>
      </c>
      <c r="BY784" t="s">
        <v>223</v>
      </c>
      <c r="BZ784" t="s">
        <v>223</v>
      </c>
      <c r="CA784" t="s">
        <v>223</v>
      </c>
      <c r="CB784" t="s">
        <v>223</v>
      </c>
      <c r="CC784" t="s">
        <v>223</v>
      </c>
      <c r="CD784" t="s">
        <v>223</v>
      </c>
      <c r="CE784" t="s">
        <v>223</v>
      </c>
      <c r="CF784" t="s">
        <v>223</v>
      </c>
      <c r="CG784" t="s">
        <v>223</v>
      </c>
      <c r="CH784" t="s">
        <v>223</v>
      </c>
      <c r="CI784" t="s">
        <v>223</v>
      </c>
      <c r="CJ784" t="s">
        <v>223</v>
      </c>
      <c r="CK784" t="s">
        <v>223</v>
      </c>
      <c r="CL784" t="s">
        <v>223</v>
      </c>
      <c r="CM784" t="s">
        <v>223</v>
      </c>
      <c r="CN784" t="s">
        <v>223</v>
      </c>
      <c r="CO784">
        <v>0.5</v>
      </c>
      <c r="CP784">
        <v>0.5</v>
      </c>
      <c r="CQ784">
        <v>0.5</v>
      </c>
      <c r="CR784">
        <v>0.5</v>
      </c>
      <c r="CS784">
        <v>0.5</v>
      </c>
      <c r="CT784">
        <v>0.5</v>
      </c>
      <c r="CU784">
        <v>0.5</v>
      </c>
      <c r="CV784">
        <v>0.5</v>
      </c>
      <c r="CW784">
        <v>0.5</v>
      </c>
      <c r="CX784">
        <v>0.5</v>
      </c>
      <c r="CY784">
        <v>0.5</v>
      </c>
      <c r="CZ784">
        <v>0.5</v>
      </c>
      <c r="DA784">
        <v>0.5</v>
      </c>
      <c r="DB784">
        <v>0.5</v>
      </c>
      <c r="DC784">
        <v>0.5</v>
      </c>
      <c r="DD784">
        <v>0.5</v>
      </c>
      <c r="DE784">
        <v>0.5</v>
      </c>
      <c r="DF784">
        <v>0.5</v>
      </c>
      <c r="DG784">
        <v>737040000</v>
      </c>
      <c r="DH784">
        <v>26076000</v>
      </c>
      <c r="DI784">
        <v>24854000</v>
      </c>
      <c r="DJ784">
        <v>24655000</v>
      </c>
      <c r="DK784">
        <v>67415000</v>
      </c>
      <c r="DL784">
        <v>68235000</v>
      </c>
      <c r="DM784">
        <v>53949000</v>
      </c>
      <c r="DN784">
        <v>50340000</v>
      </c>
      <c r="DO784">
        <v>43819000</v>
      </c>
      <c r="DP784">
        <v>43160000</v>
      </c>
      <c r="DQ784">
        <v>47911000</v>
      </c>
      <c r="DR784">
        <v>39247000</v>
      </c>
      <c r="DS784">
        <v>39457000</v>
      </c>
      <c r="DT784">
        <v>44371000</v>
      </c>
      <c r="DU784">
        <v>35967000</v>
      </c>
      <c r="DV784">
        <v>36588000</v>
      </c>
      <c r="DW784">
        <v>35347000</v>
      </c>
      <c r="DX784">
        <v>26286000</v>
      </c>
      <c r="DY784">
        <v>29359000</v>
      </c>
      <c r="DZ784">
        <v>25727000</v>
      </c>
      <c r="EA784">
        <v>25937000</v>
      </c>
      <c r="EB784">
        <v>26586000</v>
      </c>
      <c r="EC784">
        <v>26912000</v>
      </c>
      <c r="ED784">
        <v>25267000</v>
      </c>
      <c r="EE784">
        <v>26686000</v>
      </c>
      <c r="EF784">
        <v>23151000</v>
      </c>
      <c r="EG784">
        <v>20926000</v>
      </c>
      <c r="EH784">
        <v>20278000</v>
      </c>
      <c r="EI784">
        <v>0</v>
      </c>
      <c r="EJ784">
        <v>1</v>
      </c>
      <c r="EK784">
        <v>0</v>
      </c>
      <c r="EL784">
        <v>1</v>
      </c>
      <c r="EM784">
        <v>1</v>
      </c>
      <c r="EN784">
        <v>0</v>
      </c>
      <c r="EO784">
        <v>0</v>
      </c>
      <c r="EP784">
        <v>1</v>
      </c>
      <c r="EQ784">
        <v>0</v>
      </c>
      <c r="ER784">
        <v>66621000</v>
      </c>
      <c r="ES784">
        <v>77306000</v>
      </c>
      <c r="ET784">
        <v>66288000</v>
      </c>
      <c r="EU784">
        <v>93828000</v>
      </c>
      <c r="EV784">
        <v>90044000</v>
      </c>
      <c r="EW784">
        <v>88728000</v>
      </c>
      <c r="EX784">
        <v>127410000</v>
      </c>
      <c r="EY784">
        <v>115840000</v>
      </c>
      <c r="EZ784">
        <v>118620000</v>
      </c>
      <c r="FA784">
        <v>1</v>
      </c>
      <c r="FB784">
        <v>1</v>
      </c>
      <c r="FC784">
        <v>1</v>
      </c>
      <c r="FD784">
        <v>0</v>
      </c>
      <c r="FE784">
        <v>0</v>
      </c>
      <c r="FF784">
        <v>0</v>
      </c>
      <c r="FG784">
        <v>0</v>
      </c>
      <c r="FH784">
        <v>1</v>
      </c>
      <c r="FI784">
        <v>1</v>
      </c>
      <c r="FJ784">
        <v>9</v>
      </c>
      <c r="FK784" t="s">
        <v>1055</v>
      </c>
      <c r="FO784">
        <v>779</v>
      </c>
      <c r="FP784">
        <v>3392</v>
      </c>
      <c r="FQ784" t="s">
        <v>16</v>
      </c>
      <c r="FR784">
        <v>3558</v>
      </c>
      <c r="FS784" t="s">
        <v>1054</v>
      </c>
      <c r="FT784" t="s">
        <v>1053</v>
      </c>
      <c r="FU784">
        <v>31942</v>
      </c>
      <c r="FX784">
        <v>-1</v>
      </c>
    </row>
    <row r="785" spans="1:180" x14ac:dyDescent="0.35">
      <c r="A785" t="s">
        <v>1052</v>
      </c>
      <c r="B785" t="s">
        <v>1052</v>
      </c>
      <c r="C785">
        <v>7</v>
      </c>
      <c r="D785">
        <v>7</v>
      </c>
      <c r="E785">
        <v>7</v>
      </c>
      <c r="F785" t="s">
        <v>1051</v>
      </c>
      <c r="G785" t="s">
        <v>1050</v>
      </c>
      <c r="H785" t="s">
        <v>1049</v>
      </c>
      <c r="I785">
        <v>1</v>
      </c>
      <c r="J785">
        <v>7</v>
      </c>
      <c r="K785">
        <v>7</v>
      </c>
      <c r="L785">
        <v>7</v>
      </c>
      <c r="M785">
        <v>0</v>
      </c>
      <c r="N785">
        <v>0</v>
      </c>
      <c r="O785">
        <v>0</v>
      </c>
      <c r="P785">
        <v>7</v>
      </c>
      <c r="Q785">
        <v>7</v>
      </c>
      <c r="R785">
        <v>7</v>
      </c>
      <c r="S785">
        <v>0</v>
      </c>
      <c r="T785">
        <v>0</v>
      </c>
      <c r="U785">
        <v>0</v>
      </c>
      <c r="V785">
        <v>7</v>
      </c>
      <c r="W785">
        <v>7</v>
      </c>
      <c r="X785">
        <v>7</v>
      </c>
      <c r="Y785">
        <v>0</v>
      </c>
      <c r="Z785">
        <v>0</v>
      </c>
      <c r="AA785">
        <v>0</v>
      </c>
      <c r="AB785">
        <v>5</v>
      </c>
      <c r="AC785">
        <v>5</v>
      </c>
      <c r="AD785">
        <v>6</v>
      </c>
      <c r="AE785">
        <v>0</v>
      </c>
      <c r="AF785">
        <v>0</v>
      </c>
      <c r="AG785">
        <v>0</v>
      </c>
      <c r="AH785">
        <v>7</v>
      </c>
      <c r="AI785">
        <v>7</v>
      </c>
      <c r="AJ785">
        <v>7</v>
      </c>
      <c r="AK785">
        <v>0</v>
      </c>
      <c r="AL785">
        <v>0</v>
      </c>
      <c r="AM785">
        <v>0</v>
      </c>
      <c r="AN785">
        <v>7</v>
      </c>
      <c r="AO785">
        <v>7</v>
      </c>
      <c r="AP785">
        <v>7</v>
      </c>
      <c r="AQ785">
        <v>0</v>
      </c>
      <c r="AR785">
        <v>0</v>
      </c>
      <c r="AS785">
        <v>0</v>
      </c>
      <c r="AT785">
        <v>5</v>
      </c>
      <c r="AU785">
        <v>5</v>
      </c>
      <c r="AV785">
        <v>6</v>
      </c>
      <c r="AW785">
        <v>0</v>
      </c>
      <c r="AX785">
        <v>0</v>
      </c>
      <c r="AY785">
        <v>0</v>
      </c>
      <c r="AZ785">
        <v>7</v>
      </c>
      <c r="BA785">
        <v>7</v>
      </c>
      <c r="BB785">
        <v>7</v>
      </c>
      <c r="BC785">
        <v>0</v>
      </c>
      <c r="BD785">
        <v>0</v>
      </c>
      <c r="BE785">
        <v>0</v>
      </c>
      <c r="BF785">
        <v>7</v>
      </c>
      <c r="BG785">
        <v>7</v>
      </c>
      <c r="BH785">
        <v>7</v>
      </c>
      <c r="BI785">
        <v>0</v>
      </c>
      <c r="BJ785">
        <v>0</v>
      </c>
      <c r="BK785">
        <v>0</v>
      </c>
      <c r="BL785">
        <v>5</v>
      </c>
      <c r="BM785">
        <v>5</v>
      </c>
      <c r="BN785">
        <v>6</v>
      </c>
      <c r="BO785">
        <v>9.1999999999999993</v>
      </c>
      <c r="BP785">
        <v>9.1999999999999993</v>
      </c>
      <c r="BQ785">
        <v>9.1999999999999993</v>
      </c>
      <c r="BR785">
        <v>114.39</v>
      </c>
      <c r="BS785">
        <v>1030</v>
      </c>
      <c r="BT785">
        <v>1030</v>
      </c>
      <c r="BU785">
        <v>0</v>
      </c>
      <c r="BV785">
        <v>129.05000000000001</v>
      </c>
      <c r="BZ785" t="s">
        <v>223</v>
      </c>
      <c r="CA785" t="s">
        <v>223</v>
      </c>
      <c r="CB785" t="s">
        <v>223</v>
      </c>
      <c r="CF785" t="s">
        <v>223</v>
      </c>
      <c r="CG785" t="s">
        <v>223</v>
      </c>
      <c r="CH785" t="s">
        <v>223</v>
      </c>
      <c r="CL785" t="s">
        <v>223</v>
      </c>
      <c r="CM785" t="s">
        <v>223</v>
      </c>
      <c r="CN785" t="s">
        <v>223</v>
      </c>
      <c r="CO785">
        <v>0</v>
      </c>
      <c r="CP785">
        <v>0</v>
      </c>
      <c r="CQ785">
        <v>0</v>
      </c>
      <c r="CR785">
        <v>9.1999999999999993</v>
      </c>
      <c r="CS785">
        <v>9.1999999999999993</v>
      </c>
      <c r="CT785">
        <v>9.1999999999999993</v>
      </c>
      <c r="CU785">
        <v>0</v>
      </c>
      <c r="CV785">
        <v>0</v>
      </c>
      <c r="CW785">
        <v>0</v>
      </c>
      <c r="CX785">
        <v>9.1999999999999993</v>
      </c>
      <c r="CY785">
        <v>9.1999999999999993</v>
      </c>
      <c r="CZ785">
        <v>9.1999999999999993</v>
      </c>
      <c r="DA785">
        <v>0</v>
      </c>
      <c r="DB785">
        <v>0</v>
      </c>
      <c r="DC785">
        <v>0</v>
      </c>
      <c r="DD785">
        <v>6.4</v>
      </c>
      <c r="DE785">
        <v>6.4</v>
      </c>
      <c r="DF785">
        <v>7.7</v>
      </c>
      <c r="DG785">
        <v>582840000</v>
      </c>
      <c r="DH785">
        <v>0</v>
      </c>
      <c r="DI785">
        <v>0</v>
      </c>
      <c r="DJ785">
        <v>0</v>
      </c>
      <c r="DK785">
        <v>99999000</v>
      </c>
      <c r="DL785">
        <v>89188000</v>
      </c>
      <c r="DM785">
        <v>81556000</v>
      </c>
      <c r="DN785">
        <v>0</v>
      </c>
      <c r="DO785">
        <v>0</v>
      </c>
      <c r="DP785">
        <v>0</v>
      </c>
      <c r="DQ785">
        <v>85072000</v>
      </c>
      <c r="DR785">
        <v>76271000</v>
      </c>
      <c r="DS785">
        <v>76025000</v>
      </c>
      <c r="DT785">
        <v>0</v>
      </c>
      <c r="DU785">
        <v>0</v>
      </c>
      <c r="DV785">
        <v>0</v>
      </c>
      <c r="DW785">
        <v>24324000</v>
      </c>
      <c r="DX785">
        <v>21678000</v>
      </c>
      <c r="DY785">
        <v>28731000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25124000</v>
      </c>
      <c r="ES785">
        <v>27931000</v>
      </c>
      <c r="ET785">
        <v>23896000</v>
      </c>
      <c r="EU785">
        <v>39688000</v>
      </c>
      <c r="EV785">
        <v>39935000</v>
      </c>
      <c r="EW785">
        <v>36286000</v>
      </c>
      <c r="EX785">
        <v>27618000</v>
      </c>
      <c r="EY785">
        <v>33786000</v>
      </c>
      <c r="EZ785">
        <v>34234000</v>
      </c>
      <c r="FA785">
        <v>5</v>
      </c>
      <c r="FB785">
        <v>5</v>
      </c>
      <c r="FC785">
        <v>6</v>
      </c>
      <c r="FD785">
        <v>6</v>
      </c>
      <c r="FE785">
        <v>6</v>
      </c>
      <c r="FF785">
        <v>6</v>
      </c>
      <c r="FG785">
        <v>3</v>
      </c>
      <c r="FH785">
        <v>3</v>
      </c>
      <c r="FI785">
        <v>3</v>
      </c>
      <c r="FJ785">
        <v>43</v>
      </c>
      <c r="FK785" t="s">
        <v>1048</v>
      </c>
      <c r="FO785">
        <v>780</v>
      </c>
      <c r="FP785" t="s">
        <v>1047</v>
      </c>
      <c r="FQ785" t="s">
        <v>329</v>
      </c>
      <c r="FR785" t="s">
        <v>1046</v>
      </c>
      <c r="FS785" t="s">
        <v>1045</v>
      </c>
      <c r="FT785" t="s">
        <v>1044</v>
      </c>
      <c r="FU785" t="s">
        <v>1043</v>
      </c>
      <c r="FX785">
        <v>-1</v>
      </c>
    </row>
    <row r="786" spans="1:180" x14ac:dyDescent="0.35">
      <c r="A786" t="s">
        <v>1042</v>
      </c>
      <c r="B786" t="s">
        <v>1042</v>
      </c>
      <c r="C786">
        <v>1</v>
      </c>
      <c r="D786">
        <v>1</v>
      </c>
      <c r="E786">
        <v>1</v>
      </c>
      <c r="F786" t="s">
        <v>1041</v>
      </c>
      <c r="G786" t="s">
        <v>1040</v>
      </c>
      <c r="H786" t="s">
        <v>1039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>
        <v>1</v>
      </c>
      <c r="AE786">
        <v>1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1</v>
      </c>
      <c r="AL786">
        <v>1</v>
      </c>
      <c r="AM786">
        <v>1</v>
      </c>
      <c r="AN786">
        <v>1</v>
      </c>
      <c r="AO786">
        <v>1</v>
      </c>
      <c r="AP786">
        <v>1</v>
      </c>
      <c r="AQ786">
        <v>1</v>
      </c>
      <c r="AR786">
        <v>1</v>
      </c>
      <c r="AS786">
        <v>1</v>
      </c>
      <c r="AT786">
        <v>1</v>
      </c>
      <c r="AU786">
        <v>1</v>
      </c>
      <c r="AV786">
        <v>1</v>
      </c>
      <c r="AW786">
        <v>1</v>
      </c>
      <c r="AX786">
        <v>1</v>
      </c>
      <c r="AY786">
        <v>1</v>
      </c>
      <c r="AZ786">
        <v>1</v>
      </c>
      <c r="BA786">
        <v>1</v>
      </c>
      <c r="BB786">
        <v>1</v>
      </c>
      <c r="BC786">
        <v>1</v>
      </c>
      <c r="BD786">
        <v>1</v>
      </c>
      <c r="BE786">
        <v>1</v>
      </c>
      <c r="BF786">
        <v>1</v>
      </c>
      <c r="BG786">
        <v>1</v>
      </c>
      <c r="BH786">
        <v>1</v>
      </c>
      <c r="BI786">
        <v>1</v>
      </c>
      <c r="BJ786">
        <v>1</v>
      </c>
      <c r="BK786">
        <v>1</v>
      </c>
      <c r="BL786">
        <v>1</v>
      </c>
      <c r="BM786">
        <v>1</v>
      </c>
      <c r="BN786">
        <v>1</v>
      </c>
      <c r="BO786">
        <v>1</v>
      </c>
      <c r="BP786">
        <v>1</v>
      </c>
      <c r="BQ786">
        <v>1</v>
      </c>
      <c r="BR786">
        <v>79.433999999999997</v>
      </c>
      <c r="BS786">
        <v>693</v>
      </c>
      <c r="BT786">
        <v>693</v>
      </c>
      <c r="BU786">
        <v>7.4906E-3</v>
      </c>
      <c r="BV786">
        <v>6.2270000000000003</v>
      </c>
      <c r="BW786" t="s">
        <v>223</v>
      </c>
      <c r="BX786" t="s">
        <v>223</v>
      </c>
      <c r="BY786" t="s">
        <v>223</v>
      </c>
      <c r="BZ786" t="s">
        <v>223</v>
      </c>
      <c r="CA786" t="s">
        <v>223</v>
      </c>
      <c r="CB786" t="s">
        <v>223</v>
      </c>
      <c r="CC786" t="s">
        <v>223</v>
      </c>
      <c r="CD786" t="s">
        <v>223</v>
      </c>
      <c r="CE786" t="s">
        <v>223</v>
      </c>
      <c r="CF786" t="s">
        <v>223</v>
      </c>
      <c r="CG786" t="s">
        <v>223</v>
      </c>
      <c r="CH786" t="s">
        <v>223</v>
      </c>
      <c r="CI786" t="s">
        <v>223</v>
      </c>
      <c r="CJ786" t="s">
        <v>223</v>
      </c>
      <c r="CK786" t="s">
        <v>223</v>
      </c>
      <c r="CL786" t="s">
        <v>223</v>
      </c>
      <c r="CM786" t="s">
        <v>223</v>
      </c>
      <c r="CN786" t="s">
        <v>223</v>
      </c>
      <c r="CO786">
        <v>1</v>
      </c>
      <c r="CP786">
        <v>1</v>
      </c>
      <c r="CQ786">
        <v>1</v>
      </c>
      <c r="CR786">
        <v>1</v>
      </c>
      <c r="CS786">
        <v>1</v>
      </c>
      <c r="CT786">
        <v>1</v>
      </c>
      <c r="CU786">
        <v>1</v>
      </c>
      <c r="CV786">
        <v>1</v>
      </c>
      <c r="CW786">
        <v>1</v>
      </c>
      <c r="CX786">
        <v>1</v>
      </c>
      <c r="CY786">
        <v>1</v>
      </c>
      <c r="CZ786">
        <v>1</v>
      </c>
      <c r="DA786">
        <v>1</v>
      </c>
      <c r="DB786">
        <v>1</v>
      </c>
      <c r="DC786">
        <v>1</v>
      </c>
      <c r="DD786">
        <v>1</v>
      </c>
      <c r="DE786">
        <v>1</v>
      </c>
      <c r="DF786">
        <v>1</v>
      </c>
      <c r="DG786">
        <v>215820000</v>
      </c>
      <c r="DH786">
        <v>1625200</v>
      </c>
      <c r="DI786">
        <v>6392200</v>
      </c>
      <c r="DJ786">
        <v>9959100</v>
      </c>
      <c r="DK786">
        <v>4623300</v>
      </c>
      <c r="DL786">
        <v>10997000</v>
      </c>
      <c r="DM786">
        <v>18632000</v>
      </c>
      <c r="DN786">
        <v>6296600</v>
      </c>
      <c r="DO786">
        <v>15826000</v>
      </c>
      <c r="DP786">
        <v>14800000</v>
      </c>
      <c r="DQ786">
        <v>6273700</v>
      </c>
      <c r="DR786">
        <v>10129000</v>
      </c>
      <c r="DS786">
        <v>20946000</v>
      </c>
      <c r="DT786">
        <v>10416000</v>
      </c>
      <c r="DU786">
        <v>17202000</v>
      </c>
      <c r="DV786">
        <v>24511000</v>
      </c>
      <c r="DW786">
        <v>4704700</v>
      </c>
      <c r="DX786">
        <v>10179000</v>
      </c>
      <c r="DY786">
        <v>22307000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7763800</v>
      </c>
      <c r="ES786">
        <v>16475000</v>
      </c>
      <c r="ET786">
        <v>26002000</v>
      </c>
      <c r="EU786">
        <v>13214000</v>
      </c>
      <c r="EV786">
        <v>25345000</v>
      </c>
      <c r="EW786">
        <v>42959000</v>
      </c>
      <c r="EX786">
        <v>19390000</v>
      </c>
      <c r="EY786">
        <v>50259000</v>
      </c>
      <c r="EZ786">
        <v>72669000</v>
      </c>
      <c r="FA786">
        <v>0</v>
      </c>
      <c r="FB786">
        <v>0</v>
      </c>
      <c r="FC786">
        <v>0</v>
      </c>
      <c r="FD786">
        <v>1</v>
      </c>
      <c r="FE786">
        <v>0</v>
      </c>
      <c r="FF786">
        <v>0</v>
      </c>
      <c r="FG786">
        <v>1</v>
      </c>
      <c r="FH786">
        <v>1</v>
      </c>
      <c r="FI786">
        <v>0</v>
      </c>
      <c r="FJ786">
        <v>3</v>
      </c>
      <c r="FK786" t="s">
        <v>1038</v>
      </c>
      <c r="FO786">
        <v>781</v>
      </c>
      <c r="FP786">
        <v>2630</v>
      </c>
      <c r="FQ786" t="s">
        <v>16</v>
      </c>
      <c r="FR786">
        <v>2757</v>
      </c>
      <c r="FS786" t="s">
        <v>1037</v>
      </c>
      <c r="FT786" t="s">
        <v>1036</v>
      </c>
      <c r="FU786">
        <v>23537</v>
      </c>
      <c r="FX786">
        <v>-1</v>
      </c>
    </row>
    <row r="787" spans="1:180" x14ac:dyDescent="0.35">
      <c r="A787" t="s">
        <v>1035</v>
      </c>
      <c r="B787" t="s">
        <v>1035</v>
      </c>
      <c r="C787">
        <v>2</v>
      </c>
      <c r="D787">
        <v>2</v>
      </c>
      <c r="E787">
        <v>2</v>
      </c>
      <c r="F787" t="s">
        <v>1034</v>
      </c>
      <c r="G787" t="s">
        <v>1033</v>
      </c>
      <c r="H787" t="s">
        <v>1032</v>
      </c>
      <c r="I787">
        <v>1</v>
      </c>
      <c r="J787">
        <v>2</v>
      </c>
      <c r="K787">
        <v>2</v>
      </c>
      <c r="L787">
        <v>2</v>
      </c>
      <c r="M787">
        <v>0</v>
      </c>
      <c r="N787">
        <v>0</v>
      </c>
      <c r="O787">
        <v>0</v>
      </c>
      <c r="P787">
        <v>2</v>
      </c>
      <c r="Q787">
        <v>1</v>
      </c>
      <c r="R787">
        <v>2</v>
      </c>
      <c r="S787">
        <v>0</v>
      </c>
      <c r="T787">
        <v>0</v>
      </c>
      <c r="U787">
        <v>0</v>
      </c>
      <c r="V787">
        <v>2</v>
      </c>
      <c r="W787">
        <v>2</v>
      </c>
      <c r="X787">
        <v>2</v>
      </c>
      <c r="Y787">
        <v>0</v>
      </c>
      <c r="Z787">
        <v>0</v>
      </c>
      <c r="AA787">
        <v>0</v>
      </c>
      <c r="AB787">
        <v>1</v>
      </c>
      <c r="AC787">
        <v>1</v>
      </c>
      <c r="AD787">
        <v>1</v>
      </c>
      <c r="AE787">
        <v>0</v>
      </c>
      <c r="AF787">
        <v>0</v>
      </c>
      <c r="AG787">
        <v>0</v>
      </c>
      <c r="AH787">
        <v>2</v>
      </c>
      <c r="AI787">
        <v>1</v>
      </c>
      <c r="AJ787">
        <v>2</v>
      </c>
      <c r="AK787">
        <v>0</v>
      </c>
      <c r="AL787">
        <v>0</v>
      </c>
      <c r="AM787">
        <v>0</v>
      </c>
      <c r="AN787">
        <v>2</v>
      </c>
      <c r="AO787">
        <v>2</v>
      </c>
      <c r="AP787">
        <v>2</v>
      </c>
      <c r="AQ787">
        <v>0</v>
      </c>
      <c r="AR787">
        <v>0</v>
      </c>
      <c r="AS787">
        <v>0</v>
      </c>
      <c r="AT787">
        <v>1</v>
      </c>
      <c r="AU787">
        <v>1</v>
      </c>
      <c r="AV787">
        <v>1</v>
      </c>
      <c r="AW787">
        <v>0</v>
      </c>
      <c r="AX787">
        <v>0</v>
      </c>
      <c r="AY787">
        <v>0</v>
      </c>
      <c r="AZ787">
        <v>2</v>
      </c>
      <c r="BA787">
        <v>1</v>
      </c>
      <c r="BB787">
        <v>2</v>
      </c>
      <c r="BC787">
        <v>0</v>
      </c>
      <c r="BD787">
        <v>0</v>
      </c>
      <c r="BE787">
        <v>0</v>
      </c>
      <c r="BF787">
        <v>2</v>
      </c>
      <c r="BG787">
        <v>2</v>
      </c>
      <c r="BH787">
        <v>2</v>
      </c>
      <c r="BI787">
        <v>0</v>
      </c>
      <c r="BJ787">
        <v>0</v>
      </c>
      <c r="BK787">
        <v>0</v>
      </c>
      <c r="BL787">
        <v>1</v>
      </c>
      <c r="BM787">
        <v>1</v>
      </c>
      <c r="BN787">
        <v>1</v>
      </c>
      <c r="BO787">
        <v>7</v>
      </c>
      <c r="BP787">
        <v>7</v>
      </c>
      <c r="BQ787">
        <v>7</v>
      </c>
      <c r="BR787">
        <v>56.887999999999998</v>
      </c>
      <c r="BS787">
        <v>500</v>
      </c>
      <c r="BT787">
        <v>500</v>
      </c>
      <c r="BU787">
        <v>0</v>
      </c>
      <c r="BV787">
        <v>21.766999999999999</v>
      </c>
      <c r="BZ787" t="s">
        <v>223</v>
      </c>
      <c r="CA787" t="s">
        <v>224</v>
      </c>
      <c r="CB787" t="s">
        <v>224</v>
      </c>
      <c r="CF787" t="s">
        <v>223</v>
      </c>
      <c r="CG787" t="s">
        <v>224</v>
      </c>
      <c r="CH787" t="s">
        <v>224</v>
      </c>
      <c r="CL787" t="s">
        <v>224</v>
      </c>
      <c r="CM787" t="s">
        <v>224</v>
      </c>
      <c r="CN787" t="s">
        <v>224</v>
      </c>
      <c r="CO787">
        <v>0</v>
      </c>
      <c r="CP787">
        <v>0</v>
      </c>
      <c r="CQ787">
        <v>0</v>
      </c>
      <c r="CR787">
        <v>7</v>
      </c>
      <c r="CS787">
        <v>3.2</v>
      </c>
      <c r="CT787">
        <v>7</v>
      </c>
      <c r="CU787">
        <v>0</v>
      </c>
      <c r="CV787">
        <v>0</v>
      </c>
      <c r="CW787">
        <v>0</v>
      </c>
      <c r="CX787">
        <v>7</v>
      </c>
      <c r="CY787">
        <v>7</v>
      </c>
      <c r="CZ787">
        <v>7</v>
      </c>
      <c r="DA787">
        <v>0</v>
      </c>
      <c r="DB787">
        <v>0</v>
      </c>
      <c r="DC787">
        <v>0</v>
      </c>
      <c r="DD787">
        <v>3.2</v>
      </c>
      <c r="DE787">
        <v>3.2</v>
      </c>
      <c r="DF787">
        <v>3.2</v>
      </c>
      <c r="DG787">
        <v>34899000</v>
      </c>
      <c r="DH787">
        <v>0</v>
      </c>
      <c r="DI787">
        <v>0</v>
      </c>
      <c r="DJ787">
        <v>0</v>
      </c>
      <c r="DK787">
        <v>5696300</v>
      </c>
      <c r="DL787">
        <v>3124000</v>
      </c>
      <c r="DM787">
        <v>7445100</v>
      </c>
      <c r="DN787">
        <v>0</v>
      </c>
      <c r="DO787">
        <v>0</v>
      </c>
      <c r="DP787">
        <v>0</v>
      </c>
      <c r="DQ787">
        <v>5458100</v>
      </c>
      <c r="DR787">
        <v>4220700</v>
      </c>
      <c r="DS787">
        <v>4851000</v>
      </c>
      <c r="DT787">
        <v>0</v>
      </c>
      <c r="DU787">
        <v>0</v>
      </c>
      <c r="DV787">
        <v>0</v>
      </c>
      <c r="DW787">
        <v>1178600</v>
      </c>
      <c r="DX787">
        <v>1613000</v>
      </c>
      <c r="DY787">
        <v>1311900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5559100</v>
      </c>
      <c r="ES787">
        <v>4408000</v>
      </c>
      <c r="ET787">
        <v>5710700</v>
      </c>
      <c r="EU787">
        <v>7105700</v>
      </c>
      <c r="EV787">
        <v>5562500</v>
      </c>
      <c r="EW787">
        <v>6115600</v>
      </c>
      <c r="EX787">
        <v>4878800</v>
      </c>
      <c r="EY787">
        <v>6247000</v>
      </c>
      <c r="EZ787">
        <v>5394100</v>
      </c>
      <c r="FA787">
        <v>1</v>
      </c>
      <c r="FB787">
        <v>0</v>
      </c>
      <c r="FC787">
        <v>0</v>
      </c>
      <c r="FD787">
        <v>2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3</v>
      </c>
      <c r="FK787" t="s">
        <v>1031</v>
      </c>
      <c r="FO787">
        <v>782</v>
      </c>
      <c r="FP787" t="s">
        <v>1030</v>
      </c>
      <c r="FQ787" t="s">
        <v>255</v>
      </c>
      <c r="FR787" t="s">
        <v>1029</v>
      </c>
      <c r="FS787" t="s">
        <v>1028</v>
      </c>
      <c r="FT787" t="s">
        <v>1027</v>
      </c>
      <c r="FU787" t="s">
        <v>1026</v>
      </c>
      <c r="FX787">
        <v>-1</v>
      </c>
    </row>
    <row r="788" spans="1:180" x14ac:dyDescent="0.35">
      <c r="A788" t="s">
        <v>1025</v>
      </c>
      <c r="B788" t="s">
        <v>1025</v>
      </c>
      <c r="C788">
        <v>6</v>
      </c>
      <c r="D788">
        <v>6</v>
      </c>
      <c r="E788">
        <v>6</v>
      </c>
      <c r="F788" t="s">
        <v>1024</v>
      </c>
      <c r="G788" t="s">
        <v>1023</v>
      </c>
      <c r="H788" t="s">
        <v>1022</v>
      </c>
      <c r="I788">
        <v>1</v>
      </c>
      <c r="J788">
        <v>6</v>
      </c>
      <c r="K788">
        <v>6</v>
      </c>
      <c r="L788">
        <v>6</v>
      </c>
      <c r="M788">
        <v>0</v>
      </c>
      <c r="N788">
        <v>0</v>
      </c>
      <c r="O788">
        <v>0</v>
      </c>
      <c r="P788">
        <v>4</v>
      </c>
      <c r="Q788">
        <v>4</v>
      </c>
      <c r="R788">
        <v>5</v>
      </c>
      <c r="S788">
        <v>0</v>
      </c>
      <c r="T788">
        <v>0</v>
      </c>
      <c r="U788">
        <v>0</v>
      </c>
      <c r="V788">
        <v>6</v>
      </c>
      <c r="W788">
        <v>5</v>
      </c>
      <c r="X788">
        <v>6</v>
      </c>
      <c r="Y788">
        <v>0</v>
      </c>
      <c r="Z788">
        <v>0</v>
      </c>
      <c r="AA788">
        <v>0</v>
      </c>
      <c r="AB788">
        <v>5</v>
      </c>
      <c r="AC788">
        <v>5</v>
      </c>
      <c r="AD788">
        <v>6</v>
      </c>
      <c r="AE788">
        <v>0</v>
      </c>
      <c r="AF788">
        <v>0</v>
      </c>
      <c r="AG788">
        <v>0</v>
      </c>
      <c r="AH788">
        <v>4</v>
      </c>
      <c r="AI788">
        <v>4</v>
      </c>
      <c r="AJ788">
        <v>5</v>
      </c>
      <c r="AK788">
        <v>0</v>
      </c>
      <c r="AL788">
        <v>0</v>
      </c>
      <c r="AM788">
        <v>0</v>
      </c>
      <c r="AN788">
        <v>6</v>
      </c>
      <c r="AO788">
        <v>5</v>
      </c>
      <c r="AP788">
        <v>6</v>
      </c>
      <c r="AQ788">
        <v>0</v>
      </c>
      <c r="AR788">
        <v>0</v>
      </c>
      <c r="AS788">
        <v>0</v>
      </c>
      <c r="AT788">
        <v>5</v>
      </c>
      <c r="AU788">
        <v>5</v>
      </c>
      <c r="AV788">
        <v>6</v>
      </c>
      <c r="AW788">
        <v>0</v>
      </c>
      <c r="AX788">
        <v>0</v>
      </c>
      <c r="AY788">
        <v>0</v>
      </c>
      <c r="AZ788">
        <v>4</v>
      </c>
      <c r="BA788">
        <v>4</v>
      </c>
      <c r="BB788">
        <v>5</v>
      </c>
      <c r="BC788">
        <v>0</v>
      </c>
      <c r="BD788">
        <v>0</v>
      </c>
      <c r="BE788">
        <v>0</v>
      </c>
      <c r="BF788">
        <v>6</v>
      </c>
      <c r="BG788">
        <v>5</v>
      </c>
      <c r="BH788">
        <v>6</v>
      </c>
      <c r="BI788">
        <v>0</v>
      </c>
      <c r="BJ788">
        <v>0</v>
      </c>
      <c r="BK788">
        <v>0</v>
      </c>
      <c r="BL788">
        <v>5</v>
      </c>
      <c r="BM788">
        <v>5</v>
      </c>
      <c r="BN788">
        <v>6</v>
      </c>
      <c r="BO788">
        <v>15.1</v>
      </c>
      <c r="BP788">
        <v>15.1</v>
      </c>
      <c r="BQ788">
        <v>15.1</v>
      </c>
      <c r="BR788">
        <v>54.162999999999997</v>
      </c>
      <c r="BS788">
        <v>476</v>
      </c>
      <c r="BT788">
        <v>476</v>
      </c>
      <c r="BU788">
        <v>0</v>
      </c>
      <c r="BV788">
        <v>48.896999999999998</v>
      </c>
      <c r="BZ788" t="s">
        <v>223</v>
      </c>
      <c r="CA788" t="s">
        <v>223</v>
      </c>
      <c r="CB788" t="s">
        <v>223</v>
      </c>
      <c r="CF788" t="s">
        <v>223</v>
      </c>
      <c r="CG788" t="s">
        <v>223</v>
      </c>
      <c r="CH788" t="s">
        <v>223</v>
      </c>
      <c r="CL788" t="s">
        <v>223</v>
      </c>
      <c r="CM788" t="s">
        <v>223</v>
      </c>
      <c r="CN788" t="s">
        <v>223</v>
      </c>
      <c r="CO788">
        <v>0</v>
      </c>
      <c r="CP788">
        <v>0</v>
      </c>
      <c r="CQ788">
        <v>0</v>
      </c>
      <c r="CR788">
        <v>10.1</v>
      </c>
      <c r="CS788">
        <v>10.1</v>
      </c>
      <c r="CT788">
        <v>12.2</v>
      </c>
      <c r="CU788">
        <v>0</v>
      </c>
      <c r="CV788">
        <v>0</v>
      </c>
      <c r="CW788">
        <v>0</v>
      </c>
      <c r="CX788">
        <v>15.1</v>
      </c>
      <c r="CY788">
        <v>13</v>
      </c>
      <c r="CZ788">
        <v>15.1</v>
      </c>
      <c r="DA788">
        <v>0</v>
      </c>
      <c r="DB788">
        <v>0</v>
      </c>
      <c r="DC788">
        <v>0</v>
      </c>
      <c r="DD788">
        <v>13</v>
      </c>
      <c r="DE788">
        <v>13</v>
      </c>
      <c r="DF788">
        <v>15.1</v>
      </c>
      <c r="DG788">
        <v>207250000</v>
      </c>
      <c r="DH788">
        <v>0</v>
      </c>
      <c r="DI788">
        <v>0</v>
      </c>
      <c r="DJ788">
        <v>0</v>
      </c>
      <c r="DK788">
        <v>27629000</v>
      </c>
      <c r="DL788">
        <v>20315000</v>
      </c>
      <c r="DM788">
        <v>23627000</v>
      </c>
      <c r="DN788">
        <v>0</v>
      </c>
      <c r="DO788">
        <v>0</v>
      </c>
      <c r="DP788">
        <v>0</v>
      </c>
      <c r="DQ788">
        <v>36480000</v>
      </c>
      <c r="DR788">
        <v>30575000</v>
      </c>
      <c r="DS788">
        <v>22737000</v>
      </c>
      <c r="DT788">
        <v>0</v>
      </c>
      <c r="DU788">
        <v>0</v>
      </c>
      <c r="DV788">
        <v>0</v>
      </c>
      <c r="DW788">
        <v>15526000</v>
      </c>
      <c r="DX788">
        <v>12255000</v>
      </c>
      <c r="DY788">
        <v>18110000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17634000</v>
      </c>
      <c r="ES788">
        <v>12664000</v>
      </c>
      <c r="ET788">
        <v>14020000</v>
      </c>
      <c r="EU788">
        <v>31804000</v>
      </c>
      <c r="EV788">
        <v>30806000</v>
      </c>
      <c r="EW788">
        <v>30403000</v>
      </c>
      <c r="EX788">
        <v>25440000</v>
      </c>
      <c r="EY788">
        <v>24925000</v>
      </c>
      <c r="EZ788">
        <v>26768000</v>
      </c>
      <c r="FA788">
        <v>4</v>
      </c>
      <c r="FB788">
        <v>3</v>
      </c>
      <c r="FC788">
        <v>2</v>
      </c>
      <c r="FD788">
        <v>5</v>
      </c>
      <c r="FE788">
        <v>4</v>
      </c>
      <c r="FF788">
        <v>5</v>
      </c>
      <c r="FG788">
        <v>2</v>
      </c>
      <c r="FH788">
        <v>2</v>
      </c>
      <c r="FI788">
        <v>2</v>
      </c>
      <c r="FJ788">
        <v>29</v>
      </c>
      <c r="FK788" t="s">
        <v>1021</v>
      </c>
      <c r="FO788">
        <v>783</v>
      </c>
      <c r="FP788" t="s">
        <v>1020</v>
      </c>
      <c r="FQ788" t="s">
        <v>414</v>
      </c>
      <c r="FR788" t="s">
        <v>1019</v>
      </c>
      <c r="FS788" t="s">
        <v>1018</v>
      </c>
      <c r="FT788" t="s">
        <v>1017</v>
      </c>
      <c r="FU788" t="s">
        <v>1016</v>
      </c>
      <c r="FX788">
        <v>-1</v>
      </c>
    </row>
    <row r="789" spans="1:180" x14ac:dyDescent="0.35">
      <c r="A789" t="s">
        <v>1015</v>
      </c>
      <c r="B789" t="s">
        <v>1015</v>
      </c>
      <c r="C789">
        <v>6</v>
      </c>
      <c r="D789">
        <v>2</v>
      </c>
      <c r="E789">
        <v>2</v>
      </c>
      <c r="F789" t="s">
        <v>1014</v>
      </c>
      <c r="G789" t="s">
        <v>1013</v>
      </c>
      <c r="H789" t="s">
        <v>1012</v>
      </c>
      <c r="I789">
        <v>1</v>
      </c>
      <c r="J789">
        <v>6</v>
      </c>
      <c r="K789">
        <v>2</v>
      </c>
      <c r="L789">
        <v>2</v>
      </c>
      <c r="M789">
        <v>2</v>
      </c>
      <c r="N789">
        <v>1</v>
      </c>
      <c r="O789">
        <v>3</v>
      </c>
      <c r="P789">
        <v>6</v>
      </c>
      <c r="Q789">
        <v>5</v>
      </c>
      <c r="R789">
        <v>4</v>
      </c>
      <c r="S789">
        <v>5</v>
      </c>
      <c r="T789">
        <v>3</v>
      </c>
      <c r="U789">
        <v>1</v>
      </c>
      <c r="V789">
        <v>4</v>
      </c>
      <c r="W789">
        <v>5</v>
      </c>
      <c r="X789">
        <v>5</v>
      </c>
      <c r="Y789">
        <v>3</v>
      </c>
      <c r="Z789">
        <v>3</v>
      </c>
      <c r="AA789">
        <v>1</v>
      </c>
      <c r="AB789">
        <v>3</v>
      </c>
      <c r="AC789">
        <v>4</v>
      </c>
      <c r="AD789">
        <v>3</v>
      </c>
      <c r="AE789">
        <v>0</v>
      </c>
      <c r="AF789">
        <v>0</v>
      </c>
      <c r="AG789">
        <v>1</v>
      </c>
      <c r="AH789">
        <v>2</v>
      </c>
      <c r="AI789">
        <v>1</v>
      </c>
      <c r="AJ789">
        <v>0</v>
      </c>
      <c r="AK789">
        <v>1</v>
      </c>
      <c r="AL789">
        <v>0</v>
      </c>
      <c r="AM789">
        <v>0</v>
      </c>
      <c r="AN789">
        <v>1</v>
      </c>
      <c r="AO789">
        <v>2</v>
      </c>
      <c r="AP789">
        <v>2</v>
      </c>
      <c r="AQ789">
        <v>1</v>
      </c>
      <c r="AR789">
        <v>1</v>
      </c>
      <c r="AS789">
        <v>0</v>
      </c>
      <c r="AT789">
        <v>1</v>
      </c>
      <c r="AU789">
        <v>1</v>
      </c>
      <c r="AV789">
        <v>1</v>
      </c>
      <c r="AW789">
        <v>0</v>
      </c>
      <c r="AX789">
        <v>0</v>
      </c>
      <c r="AY789">
        <v>1</v>
      </c>
      <c r="AZ789">
        <v>2</v>
      </c>
      <c r="BA789">
        <v>1</v>
      </c>
      <c r="BB789">
        <v>0</v>
      </c>
      <c r="BC789">
        <v>1</v>
      </c>
      <c r="BD789">
        <v>0</v>
      </c>
      <c r="BE789">
        <v>0</v>
      </c>
      <c r="BF789">
        <v>1</v>
      </c>
      <c r="BG789">
        <v>2</v>
      </c>
      <c r="BH789">
        <v>2</v>
      </c>
      <c r="BI789">
        <v>1</v>
      </c>
      <c r="BJ789">
        <v>1</v>
      </c>
      <c r="BK789">
        <v>0</v>
      </c>
      <c r="BL789">
        <v>1</v>
      </c>
      <c r="BM789">
        <v>1</v>
      </c>
      <c r="BN789">
        <v>1</v>
      </c>
      <c r="BO789">
        <v>10</v>
      </c>
      <c r="BP789">
        <v>5.3</v>
      </c>
      <c r="BQ789">
        <v>5.3</v>
      </c>
      <c r="BR789">
        <v>50.326000000000001</v>
      </c>
      <c r="BS789">
        <v>451</v>
      </c>
      <c r="BT789">
        <v>451</v>
      </c>
      <c r="BU789">
        <v>0</v>
      </c>
      <c r="BV789">
        <v>11.584</v>
      </c>
      <c r="BW789" t="s">
        <v>224</v>
      </c>
      <c r="BX789" t="s">
        <v>224</v>
      </c>
      <c r="BY789" t="s">
        <v>224</v>
      </c>
      <c r="BZ789" t="s">
        <v>224</v>
      </c>
      <c r="CA789" t="s">
        <v>224</v>
      </c>
      <c r="CB789" t="s">
        <v>224</v>
      </c>
      <c r="CC789" t="s">
        <v>223</v>
      </c>
      <c r="CD789" t="s">
        <v>224</v>
      </c>
      <c r="CE789" t="s">
        <v>224</v>
      </c>
      <c r="CF789" t="s">
        <v>223</v>
      </c>
      <c r="CG789" t="s">
        <v>223</v>
      </c>
      <c r="CH789" t="s">
        <v>223</v>
      </c>
      <c r="CI789" t="s">
        <v>223</v>
      </c>
      <c r="CJ789" t="s">
        <v>223</v>
      </c>
      <c r="CK789" t="s">
        <v>224</v>
      </c>
      <c r="CL789" t="s">
        <v>224</v>
      </c>
      <c r="CM789" t="s">
        <v>223</v>
      </c>
      <c r="CN789" t="s">
        <v>224</v>
      </c>
      <c r="CO789">
        <v>4.4000000000000004</v>
      </c>
      <c r="CP789">
        <v>2.2000000000000002</v>
      </c>
      <c r="CQ789">
        <v>7.8</v>
      </c>
      <c r="CR789">
        <v>10</v>
      </c>
      <c r="CS789">
        <v>6.7</v>
      </c>
      <c r="CT789">
        <v>4.7</v>
      </c>
      <c r="CU789">
        <v>8</v>
      </c>
      <c r="CV789">
        <v>4.7</v>
      </c>
      <c r="CW789">
        <v>2.2000000000000002</v>
      </c>
      <c r="CX789">
        <v>6.7</v>
      </c>
      <c r="CY789">
        <v>10</v>
      </c>
      <c r="CZ789">
        <v>10</v>
      </c>
      <c r="DA789">
        <v>6.7</v>
      </c>
      <c r="DB789">
        <v>6.7</v>
      </c>
      <c r="DC789">
        <v>2.2000000000000002</v>
      </c>
      <c r="DD789">
        <v>6.7</v>
      </c>
      <c r="DE789">
        <v>6.7</v>
      </c>
      <c r="DF789">
        <v>6.4</v>
      </c>
      <c r="DG789">
        <v>43101000</v>
      </c>
      <c r="DH789">
        <v>0</v>
      </c>
      <c r="DI789">
        <v>0</v>
      </c>
      <c r="DJ789">
        <v>377130</v>
      </c>
      <c r="DK789">
        <v>15723000</v>
      </c>
      <c r="DL789">
        <v>2220000</v>
      </c>
      <c r="DM789">
        <v>0</v>
      </c>
      <c r="DN789">
        <v>3024000</v>
      </c>
      <c r="DO789">
        <v>0</v>
      </c>
      <c r="DP789">
        <v>0</v>
      </c>
      <c r="DQ789">
        <v>2369300</v>
      </c>
      <c r="DR789">
        <v>5036500</v>
      </c>
      <c r="DS789">
        <v>6150300</v>
      </c>
      <c r="DT789">
        <v>1910200</v>
      </c>
      <c r="DU789">
        <v>2313900</v>
      </c>
      <c r="DV789">
        <v>0</v>
      </c>
      <c r="DW789">
        <v>1014100</v>
      </c>
      <c r="DX789">
        <v>1399100</v>
      </c>
      <c r="DY789">
        <v>1563100</v>
      </c>
      <c r="DZ789">
        <v>0</v>
      </c>
      <c r="EA789">
        <v>0</v>
      </c>
      <c r="EB789">
        <v>415580</v>
      </c>
      <c r="EC789">
        <v>1611200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1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3099100</v>
      </c>
      <c r="ES789">
        <v>3775100</v>
      </c>
      <c r="ET789">
        <v>0</v>
      </c>
      <c r="EU789">
        <v>6810600</v>
      </c>
      <c r="EV789">
        <v>6394900</v>
      </c>
      <c r="EW789">
        <v>12042000</v>
      </c>
      <c r="EX789">
        <v>4909800</v>
      </c>
      <c r="EY789">
        <v>6863300</v>
      </c>
      <c r="EZ789">
        <v>6973900</v>
      </c>
      <c r="FA789">
        <v>0</v>
      </c>
      <c r="FB789">
        <v>0</v>
      </c>
      <c r="FC789">
        <v>0</v>
      </c>
      <c r="FD789">
        <v>1</v>
      </c>
      <c r="FE789">
        <v>0</v>
      </c>
      <c r="FF789">
        <v>1</v>
      </c>
      <c r="FG789">
        <v>0</v>
      </c>
      <c r="FH789">
        <v>0</v>
      </c>
      <c r="FI789">
        <v>0</v>
      </c>
      <c r="FJ789">
        <v>3</v>
      </c>
      <c r="FK789" t="s">
        <v>1011</v>
      </c>
      <c r="FO789">
        <v>784</v>
      </c>
      <c r="FP789" t="s">
        <v>1010</v>
      </c>
      <c r="FQ789" t="s">
        <v>1009</v>
      </c>
      <c r="FR789" t="s">
        <v>1008</v>
      </c>
      <c r="FS789" t="s">
        <v>1007</v>
      </c>
      <c r="FT789" t="s">
        <v>1006</v>
      </c>
      <c r="FU789" t="s">
        <v>1005</v>
      </c>
      <c r="FV789">
        <v>130</v>
      </c>
      <c r="FW789">
        <v>257</v>
      </c>
      <c r="FX789">
        <v>-1</v>
      </c>
    </row>
    <row r="790" spans="1:180" x14ac:dyDescent="0.35">
      <c r="A790" t="s">
        <v>1004</v>
      </c>
      <c r="B790" t="s">
        <v>1004</v>
      </c>
      <c r="C790">
        <v>1</v>
      </c>
      <c r="D790">
        <v>1</v>
      </c>
      <c r="E790">
        <v>1</v>
      </c>
      <c r="F790" t="s">
        <v>1003</v>
      </c>
      <c r="G790" t="s">
        <v>1002</v>
      </c>
      <c r="H790" t="s">
        <v>1001</v>
      </c>
      <c r="I790">
        <v>1</v>
      </c>
      <c r="J790">
        <v>1</v>
      </c>
      <c r="K790">
        <v>1</v>
      </c>
      <c r="L790">
        <v>1</v>
      </c>
      <c r="M790">
        <v>1</v>
      </c>
      <c r="N790">
        <v>1</v>
      </c>
      <c r="O790">
        <v>0</v>
      </c>
      <c r="P790">
        <v>1</v>
      </c>
      <c r="Q790">
        <v>1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0</v>
      </c>
      <c r="AA790">
        <v>1</v>
      </c>
      <c r="AB790">
        <v>1</v>
      </c>
      <c r="AC790">
        <v>0</v>
      </c>
      <c r="AD790">
        <v>1</v>
      </c>
      <c r="AE790">
        <v>1</v>
      </c>
      <c r="AF790">
        <v>1</v>
      </c>
      <c r="AG790">
        <v>0</v>
      </c>
      <c r="AH790">
        <v>1</v>
      </c>
      <c r="AI790">
        <v>1</v>
      </c>
      <c r="AJ790">
        <v>1</v>
      </c>
      <c r="AK790">
        <v>1</v>
      </c>
      <c r="AL790">
        <v>1</v>
      </c>
      <c r="AM790">
        <v>1</v>
      </c>
      <c r="AN790">
        <v>1</v>
      </c>
      <c r="AO790">
        <v>1</v>
      </c>
      <c r="AP790">
        <v>1</v>
      </c>
      <c r="AQ790">
        <v>1</v>
      </c>
      <c r="AR790">
        <v>0</v>
      </c>
      <c r="AS790">
        <v>1</v>
      </c>
      <c r="AT790">
        <v>1</v>
      </c>
      <c r="AU790">
        <v>0</v>
      </c>
      <c r="AV790">
        <v>1</v>
      </c>
      <c r="AW790">
        <v>1</v>
      </c>
      <c r="AX790">
        <v>1</v>
      </c>
      <c r="AY790">
        <v>0</v>
      </c>
      <c r="AZ790">
        <v>1</v>
      </c>
      <c r="BA790">
        <v>1</v>
      </c>
      <c r="BB790">
        <v>1</v>
      </c>
      <c r="BC790">
        <v>1</v>
      </c>
      <c r="BD790">
        <v>1</v>
      </c>
      <c r="BE790">
        <v>1</v>
      </c>
      <c r="BF790">
        <v>1</v>
      </c>
      <c r="BG790">
        <v>1</v>
      </c>
      <c r="BH790">
        <v>1</v>
      </c>
      <c r="BI790">
        <v>1</v>
      </c>
      <c r="BJ790">
        <v>0</v>
      </c>
      <c r="BK790">
        <v>1</v>
      </c>
      <c r="BL790">
        <v>1</v>
      </c>
      <c r="BM790">
        <v>0</v>
      </c>
      <c r="BN790">
        <v>1</v>
      </c>
      <c r="BO790">
        <v>3</v>
      </c>
      <c r="BP790">
        <v>3</v>
      </c>
      <c r="BQ790">
        <v>3</v>
      </c>
      <c r="BR790">
        <v>64.863</v>
      </c>
      <c r="BS790">
        <v>596</v>
      </c>
      <c r="BT790">
        <v>596</v>
      </c>
      <c r="BU790">
        <v>1</v>
      </c>
      <c r="BV790">
        <v>-2</v>
      </c>
      <c r="BW790" t="s">
        <v>223</v>
      </c>
      <c r="BX790" t="s">
        <v>223</v>
      </c>
      <c r="BZ790" t="s">
        <v>223</v>
      </c>
      <c r="CA790" t="s">
        <v>223</v>
      </c>
      <c r="CB790" t="s">
        <v>223</v>
      </c>
      <c r="CC790" t="s">
        <v>223</v>
      </c>
      <c r="CD790" t="s">
        <v>223</v>
      </c>
      <c r="CE790" t="s">
        <v>223</v>
      </c>
      <c r="CF790" t="s">
        <v>223</v>
      </c>
      <c r="CG790" t="s">
        <v>223</v>
      </c>
      <c r="CH790" t="s">
        <v>223</v>
      </c>
      <c r="CI790" t="s">
        <v>224</v>
      </c>
      <c r="CK790" t="s">
        <v>223</v>
      </c>
      <c r="CL790" t="s">
        <v>224</v>
      </c>
      <c r="CN790" t="s">
        <v>224</v>
      </c>
      <c r="CO790">
        <v>3</v>
      </c>
      <c r="CP790">
        <v>3</v>
      </c>
      <c r="CQ790">
        <v>0</v>
      </c>
      <c r="CR790">
        <v>3</v>
      </c>
      <c r="CS790">
        <v>3</v>
      </c>
      <c r="CT790">
        <v>3</v>
      </c>
      <c r="CU790">
        <v>3</v>
      </c>
      <c r="CV790">
        <v>3</v>
      </c>
      <c r="CW790">
        <v>3</v>
      </c>
      <c r="CX790">
        <v>3</v>
      </c>
      <c r="CY790">
        <v>3</v>
      </c>
      <c r="CZ790">
        <v>3</v>
      </c>
      <c r="DA790">
        <v>3</v>
      </c>
      <c r="DB790">
        <v>0</v>
      </c>
      <c r="DC790">
        <v>3</v>
      </c>
      <c r="DD790">
        <v>3</v>
      </c>
      <c r="DE790">
        <v>0</v>
      </c>
      <c r="DF790">
        <v>3</v>
      </c>
      <c r="DG790">
        <v>130280000</v>
      </c>
      <c r="DH790">
        <v>2531300</v>
      </c>
      <c r="DI790">
        <v>2753100</v>
      </c>
      <c r="DJ790">
        <v>0</v>
      </c>
      <c r="DK790">
        <v>9931000</v>
      </c>
      <c r="DL790">
        <v>10977000</v>
      </c>
      <c r="DM790">
        <v>13062000</v>
      </c>
      <c r="DN790">
        <v>8687200</v>
      </c>
      <c r="DO790">
        <v>13405000</v>
      </c>
      <c r="DP790">
        <v>14069000</v>
      </c>
      <c r="DQ790">
        <v>10195000</v>
      </c>
      <c r="DR790">
        <v>9123900</v>
      </c>
      <c r="DS790">
        <v>8579400</v>
      </c>
      <c r="DT790">
        <v>10476000</v>
      </c>
      <c r="DU790">
        <v>0</v>
      </c>
      <c r="DV790">
        <v>9104800</v>
      </c>
      <c r="DW790">
        <v>2709300</v>
      </c>
      <c r="DX790">
        <v>0</v>
      </c>
      <c r="DY790">
        <v>4672500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12056000</v>
      </c>
      <c r="ES790">
        <v>13571000</v>
      </c>
      <c r="ET790">
        <v>15417000</v>
      </c>
      <c r="EU790">
        <v>16848000</v>
      </c>
      <c r="EV790">
        <v>22810000</v>
      </c>
      <c r="EW790">
        <v>16469000</v>
      </c>
      <c r="EX790">
        <v>12149000</v>
      </c>
      <c r="EY790">
        <v>0</v>
      </c>
      <c r="EZ790">
        <v>16720000</v>
      </c>
      <c r="FA790">
        <v>0</v>
      </c>
      <c r="FB790">
        <v>0</v>
      </c>
      <c r="FC790">
        <v>0</v>
      </c>
      <c r="FD790">
        <v>0</v>
      </c>
      <c r="FE790">
        <v>1</v>
      </c>
      <c r="FF790">
        <v>0</v>
      </c>
      <c r="FG790">
        <v>0</v>
      </c>
      <c r="FH790">
        <v>0</v>
      </c>
      <c r="FI790">
        <v>0</v>
      </c>
      <c r="FJ790">
        <v>1</v>
      </c>
      <c r="FK790" t="s">
        <v>1000</v>
      </c>
      <c r="FL790" t="s">
        <v>127</v>
      </c>
      <c r="FO790">
        <v>785</v>
      </c>
      <c r="FP790">
        <v>1866</v>
      </c>
      <c r="FQ790" t="s">
        <v>16</v>
      </c>
      <c r="FR790">
        <v>1970</v>
      </c>
      <c r="FS790" t="s">
        <v>999</v>
      </c>
      <c r="FT790">
        <v>16558</v>
      </c>
      <c r="FU790">
        <v>16558</v>
      </c>
      <c r="FV790" t="s">
        <v>998</v>
      </c>
      <c r="FW790" t="s">
        <v>997</v>
      </c>
      <c r="FX790">
        <v>-1</v>
      </c>
    </row>
    <row r="791" spans="1:180" x14ac:dyDescent="0.35">
      <c r="A791" t="s">
        <v>996</v>
      </c>
      <c r="B791" t="s">
        <v>996</v>
      </c>
      <c r="C791">
        <v>1</v>
      </c>
      <c r="D791">
        <v>1</v>
      </c>
      <c r="E791">
        <v>1</v>
      </c>
      <c r="F791" t="s">
        <v>995</v>
      </c>
      <c r="G791" t="s">
        <v>994</v>
      </c>
      <c r="H791" t="s">
        <v>993</v>
      </c>
      <c r="I791">
        <v>1</v>
      </c>
      <c r="J791">
        <v>1</v>
      </c>
      <c r="K791">
        <v>1</v>
      </c>
      <c r="L791">
        <v>1</v>
      </c>
      <c r="M791">
        <v>1</v>
      </c>
      <c r="N791">
        <v>0</v>
      </c>
      <c r="O791">
        <v>0</v>
      </c>
      <c r="P791">
        <v>1</v>
      </c>
      <c r="Q791">
        <v>1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0</v>
      </c>
      <c r="AD791">
        <v>0</v>
      </c>
      <c r="AE791">
        <v>1</v>
      </c>
      <c r="AF791">
        <v>0</v>
      </c>
      <c r="AG791">
        <v>0</v>
      </c>
      <c r="AH791">
        <v>1</v>
      </c>
      <c r="AI791">
        <v>1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1</v>
      </c>
      <c r="AP791">
        <v>0</v>
      </c>
      <c r="AQ791">
        <v>0</v>
      </c>
      <c r="AR791">
        <v>0</v>
      </c>
      <c r="AS791">
        <v>0</v>
      </c>
      <c r="AT791">
        <v>1</v>
      </c>
      <c r="AU791">
        <v>0</v>
      </c>
      <c r="AV791">
        <v>0</v>
      </c>
      <c r="AW791">
        <v>1</v>
      </c>
      <c r="AX791">
        <v>0</v>
      </c>
      <c r="AY791">
        <v>0</v>
      </c>
      <c r="AZ791">
        <v>1</v>
      </c>
      <c r="BA791">
        <v>1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1</v>
      </c>
      <c r="BH791">
        <v>0</v>
      </c>
      <c r="BI791">
        <v>0</v>
      </c>
      <c r="BJ791">
        <v>0</v>
      </c>
      <c r="BK791">
        <v>0</v>
      </c>
      <c r="BL791">
        <v>1</v>
      </c>
      <c r="BM791">
        <v>0</v>
      </c>
      <c r="BN791">
        <v>0</v>
      </c>
      <c r="BO791">
        <v>1.5</v>
      </c>
      <c r="BP791">
        <v>1.5</v>
      </c>
      <c r="BQ791">
        <v>1.5</v>
      </c>
      <c r="BR791">
        <v>111.75</v>
      </c>
      <c r="BS791">
        <v>1033</v>
      </c>
      <c r="BT791">
        <v>1033</v>
      </c>
      <c r="BU791">
        <v>1</v>
      </c>
      <c r="BV791">
        <v>-2</v>
      </c>
      <c r="BW791" t="s">
        <v>224</v>
      </c>
      <c r="BZ791" t="s">
        <v>223</v>
      </c>
      <c r="CA791" t="s">
        <v>223</v>
      </c>
      <c r="CG791" t="s">
        <v>223</v>
      </c>
      <c r="CL791" t="s">
        <v>223</v>
      </c>
      <c r="CO791">
        <v>1.5</v>
      </c>
      <c r="CP791">
        <v>0</v>
      </c>
      <c r="CQ791">
        <v>0</v>
      </c>
      <c r="CR791">
        <v>1.5</v>
      </c>
      <c r="CS791">
        <v>1.5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1.5</v>
      </c>
      <c r="CZ791">
        <v>0</v>
      </c>
      <c r="DA791">
        <v>0</v>
      </c>
      <c r="DB791">
        <v>0</v>
      </c>
      <c r="DC791">
        <v>0</v>
      </c>
      <c r="DD791">
        <v>1.5</v>
      </c>
      <c r="DE791">
        <v>0</v>
      </c>
      <c r="DF791">
        <v>0</v>
      </c>
      <c r="DG791">
        <v>670480000</v>
      </c>
      <c r="DH791">
        <v>32602000</v>
      </c>
      <c r="DI791">
        <v>0</v>
      </c>
      <c r="DJ791">
        <v>0</v>
      </c>
      <c r="DK791">
        <v>124920000</v>
      </c>
      <c r="DL791">
        <v>330890000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103170000</v>
      </c>
      <c r="DS791">
        <v>0</v>
      </c>
      <c r="DT791">
        <v>0</v>
      </c>
      <c r="DU791">
        <v>0</v>
      </c>
      <c r="DV791">
        <v>0</v>
      </c>
      <c r="DW791">
        <v>78895000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184070000</v>
      </c>
      <c r="ES791">
        <v>320760000</v>
      </c>
      <c r="ET791">
        <v>0</v>
      </c>
      <c r="EU791">
        <v>0</v>
      </c>
      <c r="EV791">
        <v>238960000</v>
      </c>
      <c r="EW791">
        <v>0</v>
      </c>
      <c r="EX791">
        <v>282230000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0</v>
      </c>
      <c r="FI791">
        <v>0</v>
      </c>
      <c r="FJ791">
        <v>1</v>
      </c>
      <c r="FK791" t="s">
        <v>992</v>
      </c>
      <c r="FL791" t="s">
        <v>127</v>
      </c>
      <c r="FO791">
        <v>786</v>
      </c>
      <c r="FP791">
        <v>1732</v>
      </c>
      <c r="FQ791" t="s">
        <v>16</v>
      </c>
      <c r="FR791">
        <v>1832</v>
      </c>
      <c r="FS791" t="s">
        <v>991</v>
      </c>
      <c r="FT791">
        <v>15487</v>
      </c>
      <c r="FU791">
        <v>15487</v>
      </c>
      <c r="FV791">
        <v>376</v>
      </c>
      <c r="FW791">
        <v>468</v>
      </c>
      <c r="FX791">
        <v>-1</v>
      </c>
    </row>
    <row r="792" spans="1:180" x14ac:dyDescent="0.35">
      <c r="A792" t="s">
        <v>990</v>
      </c>
      <c r="B792" t="s">
        <v>990</v>
      </c>
      <c r="C792">
        <v>1</v>
      </c>
      <c r="D792">
        <v>1</v>
      </c>
      <c r="E792">
        <v>1</v>
      </c>
      <c r="F792" t="s">
        <v>989</v>
      </c>
      <c r="G792" t="s">
        <v>988</v>
      </c>
      <c r="H792" t="s">
        <v>987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>
        <v>1</v>
      </c>
      <c r="AE792">
        <v>1</v>
      </c>
      <c r="AF792">
        <v>1</v>
      </c>
      <c r="AG792">
        <v>1</v>
      </c>
      <c r="AH792">
        <v>1</v>
      </c>
      <c r="AI792">
        <v>1</v>
      </c>
      <c r="AJ792">
        <v>1</v>
      </c>
      <c r="AK792">
        <v>1</v>
      </c>
      <c r="AL792">
        <v>1</v>
      </c>
      <c r="AM792">
        <v>1</v>
      </c>
      <c r="AN792">
        <v>1</v>
      </c>
      <c r="AO792">
        <v>1</v>
      </c>
      <c r="AP792">
        <v>1</v>
      </c>
      <c r="AQ792">
        <v>1</v>
      </c>
      <c r="AR792">
        <v>1</v>
      </c>
      <c r="AS792">
        <v>1</v>
      </c>
      <c r="AT792">
        <v>1</v>
      </c>
      <c r="AU792">
        <v>1</v>
      </c>
      <c r="AV792">
        <v>1</v>
      </c>
      <c r="AW792">
        <v>1</v>
      </c>
      <c r="AX792">
        <v>1</v>
      </c>
      <c r="AY792">
        <v>1</v>
      </c>
      <c r="AZ792">
        <v>1</v>
      </c>
      <c r="BA792">
        <v>1</v>
      </c>
      <c r="BB792">
        <v>1</v>
      </c>
      <c r="BC792">
        <v>1</v>
      </c>
      <c r="BD792">
        <v>1</v>
      </c>
      <c r="BE792">
        <v>1</v>
      </c>
      <c r="BF792">
        <v>1</v>
      </c>
      <c r="BG792">
        <v>1</v>
      </c>
      <c r="BH792">
        <v>1</v>
      </c>
      <c r="BI792">
        <v>1</v>
      </c>
      <c r="BJ792">
        <v>1</v>
      </c>
      <c r="BK792">
        <v>1</v>
      </c>
      <c r="BL792">
        <v>1</v>
      </c>
      <c r="BM792">
        <v>1</v>
      </c>
      <c r="BN792">
        <v>1</v>
      </c>
      <c r="BO792">
        <v>4.3</v>
      </c>
      <c r="BP792">
        <v>4.3</v>
      </c>
      <c r="BQ792">
        <v>4.3</v>
      </c>
      <c r="BR792">
        <v>37.317999999999998</v>
      </c>
      <c r="BS792">
        <v>325</v>
      </c>
      <c r="BT792">
        <v>325</v>
      </c>
      <c r="BU792">
        <v>7.4627000000000001E-3</v>
      </c>
      <c r="BV792">
        <v>6.2167000000000003</v>
      </c>
      <c r="BW792" t="s">
        <v>223</v>
      </c>
      <c r="BX792" t="s">
        <v>224</v>
      </c>
      <c r="BY792" t="s">
        <v>223</v>
      </c>
      <c r="BZ792" t="s">
        <v>224</v>
      </c>
      <c r="CA792" t="s">
        <v>223</v>
      </c>
      <c r="CB792" t="s">
        <v>224</v>
      </c>
      <c r="CC792" t="s">
        <v>223</v>
      </c>
      <c r="CD792" t="s">
        <v>223</v>
      </c>
      <c r="CE792" t="s">
        <v>223</v>
      </c>
      <c r="CF792" t="s">
        <v>224</v>
      </c>
      <c r="CG792" t="s">
        <v>223</v>
      </c>
      <c r="CH792" t="s">
        <v>223</v>
      </c>
      <c r="CI792" t="s">
        <v>223</v>
      </c>
      <c r="CJ792" t="s">
        <v>223</v>
      </c>
      <c r="CK792" t="s">
        <v>223</v>
      </c>
      <c r="CL792" t="s">
        <v>223</v>
      </c>
      <c r="CM792" t="s">
        <v>223</v>
      </c>
      <c r="CN792" t="s">
        <v>224</v>
      </c>
      <c r="CO792">
        <v>4.3</v>
      </c>
      <c r="CP792">
        <v>4.3</v>
      </c>
      <c r="CQ792">
        <v>4.3</v>
      </c>
      <c r="CR792">
        <v>4.3</v>
      </c>
      <c r="CS792">
        <v>4.3</v>
      </c>
      <c r="CT792">
        <v>4.3</v>
      </c>
      <c r="CU792">
        <v>4.3</v>
      </c>
      <c r="CV792">
        <v>4.3</v>
      </c>
      <c r="CW792">
        <v>4.3</v>
      </c>
      <c r="CX792">
        <v>4.3</v>
      </c>
      <c r="CY792">
        <v>4.3</v>
      </c>
      <c r="CZ792">
        <v>4.3</v>
      </c>
      <c r="DA792">
        <v>4.3</v>
      </c>
      <c r="DB792">
        <v>4.3</v>
      </c>
      <c r="DC792">
        <v>4.3</v>
      </c>
      <c r="DD792">
        <v>4.3</v>
      </c>
      <c r="DE792">
        <v>4.3</v>
      </c>
      <c r="DF792">
        <v>4.3</v>
      </c>
      <c r="DG792">
        <v>1366800000</v>
      </c>
      <c r="DH792">
        <v>85866000</v>
      </c>
      <c r="DI792">
        <v>8907800</v>
      </c>
      <c r="DJ792">
        <v>133420000</v>
      </c>
      <c r="DK792">
        <v>47661000</v>
      </c>
      <c r="DL792">
        <v>41900000</v>
      </c>
      <c r="DM792">
        <v>2403600</v>
      </c>
      <c r="DN792">
        <v>85248000</v>
      </c>
      <c r="DO792">
        <v>146690000</v>
      </c>
      <c r="DP792">
        <v>22644000</v>
      </c>
      <c r="DQ792">
        <v>13920000</v>
      </c>
      <c r="DR792">
        <v>32249000</v>
      </c>
      <c r="DS792">
        <v>59003000</v>
      </c>
      <c r="DT792">
        <v>80874000</v>
      </c>
      <c r="DU792">
        <v>24297000</v>
      </c>
      <c r="DV792">
        <v>24181000</v>
      </c>
      <c r="DW792">
        <v>196490000</v>
      </c>
      <c r="DX792">
        <v>144810000</v>
      </c>
      <c r="DY792">
        <v>216200000</v>
      </c>
      <c r="DZ792">
        <v>66332000</v>
      </c>
      <c r="EA792">
        <v>22750000</v>
      </c>
      <c r="EB792">
        <v>90628000</v>
      </c>
      <c r="EC792">
        <v>31333000</v>
      </c>
      <c r="ED792">
        <v>61656000</v>
      </c>
      <c r="EE792">
        <v>28285000</v>
      </c>
      <c r="EF792">
        <v>36771000</v>
      </c>
      <c r="EG792">
        <v>28054000</v>
      </c>
      <c r="EH792">
        <v>26739000</v>
      </c>
      <c r="EI792">
        <v>0</v>
      </c>
      <c r="EJ792">
        <v>0</v>
      </c>
      <c r="EK792">
        <v>0</v>
      </c>
      <c r="EL792">
        <v>1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51906000</v>
      </c>
      <c r="ES792">
        <v>52234000</v>
      </c>
      <c r="ET792">
        <v>6649500</v>
      </c>
      <c r="EU792">
        <v>28629000</v>
      </c>
      <c r="EV792">
        <v>77323000</v>
      </c>
      <c r="EW792">
        <v>98045000</v>
      </c>
      <c r="EX792">
        <v>909650000</v>
      </c>
      <c r="EY792">
        <v>447920000</v>
      </c>
      <c r="EZ792">
        <v>595550000</v>
      </c>
      <c r="FA792">
        <v>0</v>
      </c>
      <c r="FB792">
        <v>2</v>
      </c>
      <c r="FC792">
        <v>0</v>
      </c>
      <c r="FD792">
        <v>0</v>
      </c>
      <c r="FE792">
        <v>1</v>
      </c>
      <c r="FF792">
        <v>1</v>
      </c>
      <c r="FG792">
        <v>1</v>
      </c>
      <c r="FH792">
        <v>0</v>
      </c>
      <c r="FI792">
        <v>0</v>
      </c>
      <c r="FJ792">
        <v>6</v>
      </c>
      <c r="FK792" t="s">
        <v>986</v>
      </c>
      <c r="FO792">
        <v>787</v>
      </c>
      <c r="FP792">
        <v>2536</v>
      </c>
      <c r="FQ792" t="s">
        <v>16</v>
      </c>
      <c r="FR792">
        <v>2658</v>
      </c>
      <c r="FS792" t="s">
        <v>985</v>
      </c>
      <c r="FT792" t="s">
        <v>984</v>
      </c>
      <c r="FU792">
        <v>22865</v>
      </c>
      <c r="FX792">
        <v>-1</v>
      </c>
    </row>
    <row r="793" spans="1:180" x14ac:dyDescent="0.35">
      <c r="A793" t="s">
        <v>983</v>
      </c>
      <c r="B793" t="s">
        <v>983</v>
      </c>
      <c r="C793">
        <v>1</v>
      </c>
      <c r="D793">
        <v>1</v>
      </c>
      <c r="E793">
        <v>1</v>
      </c>
      <c r="F793" t="s">
        <v>982</v>
      </c>
      <c r="G793" t="s">
        <v>981</v>
      </c>
      <c r="H793" t="s">
        <v>980</v>
      </c>
      <c r="I793">
        <v>1</v>
      </c>
      <c r="J793">
        <v>1</v>
      </c>
      <c r="K793">
        <v>1</v>
      </c>
      <c r="L793">
        <v>1</v>
      </c>
      <c r="M793">
        <v>0</v>
      </c>
      <c r="N793">
        <v>0</v>
      </c>
      <c r="O793">
        <v>0</v>
      </c>
      <c r="P793">
        <v>1</v>
      </c>
      <c r="Q793">
        <v>1</v>
      </c>
      <c r="R793">
        <v>1</v>
      </c>
      <c r="S793">
        <v>0</v>
      </c>
      <c r="T793">
        <v>0</v>
      </c>
      <c r="U793">
        <v>0</v>
      </c>
      <c r="V793">
        <v>1</v>
      </c>
      <c r="W793">
        <v>1</v>
      </c>
      <c r="X793">
        <v>1</v>
      </c>
      <c r="Y793">
        <v>0</v>
      </c>
      <c r="Z793">
        <v>0</v>
      </c>
      <c r="AA793">
        <v>0</v>
      </c>
      <c r="AB793">
        <v>0</v>
      </c>
      <c r="AC793">
        <v>1</v>
      </c>
      <c r="AD793">
        <v>0</v>
      </c>
      <c r="AE793">
        <v>0</v>
      </c>
      <c r="AF793">
        <v>0</v>
      </c>
      <c r="AG793">
        <v>0</v>
      </c>
      <c r="AH793">
        <v>1</v>
      </c>
      <c r="AI793">
        <v>1</v>
      </c>
      <c r="AJ793">
        <v>1</v>
      </c>
      <c r="AK793">
        <v>0</v>
      </c>
      <c r="AL793">
        <v>0</v>
      </c>
      <c r="AM793">
        <v>0</v>
      </c>
      <c r="AN793">
        <v>1</v>
      </c>
      <c r="AO793">
        <v>1</v>
      </c>
      <c r="AP793">
        <v>1</v>
      </c>
      <c r="AQ793">
        <v>0</v>
      </c>
      <c r="AR793">
        <v>0</v>
      </c>
      <c r="AS793">
        <v>0</v>
      </c>
      <c r="AT793">
        <v>0</v>
      </c>
      <c r="AU793">
        <v>1</v>
      </c>
      <c r="AV793">
        <v>0</v>
      </c>
      <c r="AW793">
        <v>0</v>
      </c>
      <c r="AX793">
        <v>0</v>
      </c>
      <c r="AY793">
        <v>0</v>
      </c>
      <c r="AZ793">
        <v>1</v>
      </c>
      <c r="BA793">
        <v>1</v>
      </c>
      <c r="BB793">
        <v>1</v>
      </c>
      <c r="BC793">
        <v>0</v>
      </c>
      <c r="BD793">
        <v>0</v>
      </c>
      <c r="BE793">
        <v>0</v>
      </c>
      <c r="BF793">
        <v>1</v>
      </c>
      <c r="BG793">
        <v>1</v>
      </c>
      <c r="BH793">
        <v>1</v>
      </c>
      <c r="BI793">
        <v>0</v>
      </c>
      <c r="BJ793">
        <v>0</v>
      </c>
      <c r="BK793">
        <v>0</v>
      </c>
      <c r="BL793">
        <v>0</v>
      </c>
      <c r="BM793">
        <v>1</v>
      </c>
      <c r="BN793">
        <v>0</v>
      </c>
      <c r="BO793">
        <v>8.8000000000000007</v>
      </c>
      <c r="BP793">
        <v>8.8000000000000007</v>
      </c>
      <c r="BQ793">
        <v>8.8000000000000007</v>
      </c>
      <c r="BR793">
        <v>23.594000000000001</v>
      </c>
      <c r="BS793">
        <v>205</v>
      </c>
      <c r="BT793">
        <v>205</v>
      </c>
      <c r="BU793">
        <v>2.8901999999999999E-3</v>
      </c>
      <c r="BV793">
        <v>9.8154000000000003</v>
      </c>
      <c r="BZ793" t="s">
        <v>223</v>
      </c>
      <c r="CA793" t="s">
        <v>223</v>
      </c>
      <c r="CB793" t="s">
        <v>223</v>
      </c>
      <c r="CF793" t="s">
        <v>223</v>
      </c>
      <c r="CG793" t="s">
        <v>224</v>
      </c>
      <c r="CH793" t="s">
        <v>224</v>
      </c>
      <c r="CM793" t="s">
        <v>224</v>
      </c>
      <c r="CO793">
        <v>0</v>
      </c>
      <c r="CP793">
        <v>0</v>
      </c>
      <c r="CQ793">
        <v>0</v>
      </c>
      <c r="CR793">
        <v>8.8000000000000007</v>
      </c>
      <c r="CS793">
        <v>8.8000000000000007</v>
      </c>
      <c r="CT793">
        <v>8.8000000000000007</v>
      </c>
      <c r="CU793">
        <v>0</v>
      </c>
      <c r="CV793">
        <v>0</v>
      </c>
      <c r="CW793">
        <v>0</v>
      </c>
      <c r="CX793">
        <v>8.8000000000000007</v>
      </c>
      <c r="CY793">
        <v>8.8000000000000007</v>
      </c>
      <c r="CZ793">
        <v>8.8000000000000007</v>
      </c>
      <c r="DA793">
        <v>0</v>
      </c>
      <c r="DB793">
        <v>0</v>
      </c>
      <c r="DC793">
        <v>0</v>
      </c>
      <c r="DD793">
        <v>0</v>
      </c>
      <c r="DE793">
        <v>8.8000000000000007</v>
      </c>
      <c r="DF793">
        <v>0</v>
      </c>
      <c r="DG793">
        <v>26409000</v>
      </c>
      <c r="DH793">
        <v>0</v>
      </c>
      <c r="DI793">
        <v>0</v>
      </c>
      <c r="DJ793">
        <v>0</v>
      </c>
      <c r="DK793">
        <v>8176900</v>
      </c>
      <c r="DL793">
        <v>4228200</v>
      </c>
      <c r="DM793">
        <v>3417800</v>
      </c>
      <c r="DN793">
        <v>0</v>
      </c>
      <c r="DO793">
        <v>0</v>
      </c>
      <c r="DP793">
        <v>0</v>
      </c>
      <c r="DQ793">
        <v>3547600</v>
      </c>
      <c r="DR793">
        <v>2634900</v>
      </c>
      <c r="DS793">
        <v>2953500</v>
      </c>
      <c r="DT793">
        <v>0</v>
      </c>
      <c r="DU793">
        <v>0</v>
      </c>
      <c r="DV793">
        <v>0</v>
      </c>
      <c r="DW793">
        <v>0</v>
      </c>
      <c r="DX793">
        <v>1450400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8122300</v>
      </c>
      <c r="ES793">
        <v>4815000</v>
      </c>
      <c r="ET793">
        <v>4221200</v>
      </c>
      <c r="EU793">
        <v>6703900</v>
      </c>
      <c r="EV793">
        <v>5953900</v>
      </c>
      <c r="EW793">
        <v>6404100</v>
      </c>
      <c r="EX793">
        <v>0</v>
      </c>
      <c r="EY793">
        <v>6474900</v>
      </c>
      <c r="EZ793">
        <v>0</v>
      </c>
      <c r="FA793">
        <v>1</v>
      </c>
      <c r="FB793">
        <v>1</v>
      </c>
      <c r="FC793">
        <v>1</v>
      </c>
      <c r="FD793">
        <v>1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4</v>
      </c>
      <c r="FK793" t="s">
        <v>979</v>
      </c>
      <c r="FO793">
        <v>788</v>
      </c>
      <c r="FP793">
        <v>5161</v>
      </c>
      <c r="FQ793" t="s">
        <v>16</v>
      </c>
      <c r="FR793">
        <v>5453</v>
      </c>
      <c r="FS793" t="s">
        <v>978</v>
      </c>
      <c r="FT793" t="s">
        <v>977</v>
      </c>
      <c r="FU793">
        <v>50175</v>
      </c>
      <c r="FX793">
        <v>-1</v>
      </c>
    </row>
    <row r="794" spans="1:180" x14ac:dyDescent="0.35">
      <c r="A794" t="s">
        <v>976</v>
      </c>
      <c r="B794" t="s">
        <v>976</v>
      </c>
      <c r="C794">
        <v>1</v>
      </c>
      <c r="D794">
        <v>1</v>
      </c>
      <c r="E794">
        <v>1</v>
      </c>
      <c r="F794" t="s">
        <v>975</v>
      </c>
      <c r="G794" t="s">
        <v>974</v>
      </c>
      <c r="H794" t="s">
        <v>973</v>
      </c>
      <c r="I794">
        <v>1</v>
      </c>
      <c r="J794">
        <v>1</v>
      </c>
      <c r="K794">
        <v>1</v>
      </c>
      <c r="L794">
        <v>1</v>
      </c>
      <c r="M794">
        <v>1</v>
      </c>
      <c r="N794">
        <v>1</v>
      </c>
      <c r="O794">
        <v>1</v>
      </c>
      <c r="P794">
        <v>1</v>
      </c>
      <c r="Q794">
        <v>1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>
        <v>1</v>
      </c>
      <c r="AE794">
        <v>1</v>
      </c>
      <c r="AF794">
        <v>1</v>
      </c>
      <c r="AG794">
        <v>1</v>
      </c>
      <c r="AH794">
        <v>1</v>
      </c>
      <c r="AI794">
        <v>1</v>
      </c>
      <c r="AJ794">
        <v>1</v>
      </c>
      <c r="AK794">
        <v>1</v>
      </c>
      <c r="AL794">
        <v>1</v>
      </c>
      <c r="AM794">
        <v>1</v>
      </c>
      <c r="AN794">
        <v>1</v>
      </c>
      <c r="AO794">
        <v>1</v>
      </c>
      <c r="AP794">
        <v>1</v>
      </c>
      <c r="AQ794">
        <v>1</v>
      </c>
      <c r="AR794">
        <v>1</v>
      </c>
      <c r="AS794">
        <v>1</v>
      </c>
      <c r="AT794">
        <v>1</v>
      </c>
      <c r="AU794">
        <v>1</v>
      </c>
      <c r="AV794">
        <v>1</v>
      </c>
      <c r="AW794">
        <v>1</v>
      </c>
      <c r="AX794">
        <v>1</v>
      </c>
      <c r="AY794">
        <v>1</v>
      </c>
      <c r="AZ794">
        <v>1</v>
      </c>
      <c r="BA794">
        <v>1</v>
      </c>
      <c r="BB794">
        <v>1</v>
      </c>
      <c r="BC794">
        <v>1</v>
      </c>
      <c r="BD794">
        <v>1</v>
      </c>
      <c r="BE794">
        <v>1</v>
      </c>
      <c r="BF794">
        <v>1</v>
      </c>
      <c r="BG794">
        <v>1</v>
      </c>
      <c r="BH794">
        <v>1</v>
      </c>
      <c r="BI794">
        <v>1</v>
      </c>
      <c r="BJ794">
        <v>1</v>
      </c>
      <c r="BK794">
        <v>1</v>
      </c>
      <c r="BL794">
        <v>1</v>
      </c>
      <c r="BM794">
        <v>1</v>
      </c>
      <c r="BN794">
        <v>1</v>
      </c>
      <c r="BO794">
        <v>1.2</v>
      </c>
      <c r="BP794">
        <v>1.2</v>
      </c>
      <c r="BQ794">
        <v>1.2</v>
      </c>
      <c r="BR794">
        <v>66.998999999999995</v>
      </c>
      <c r="BS794">
        <v>597</v>
      </c>
      <c r="BT794">
        <v>597</v>
      </c>
      <c r="BU794">
        <v>7.4999999999999997E-3</v>
      </c>
      <c r="BV794">
        <v>6.2271000000000001</v>
      </c>
      <c r="BW794" t="s">
        <v>223</v>
      </c>
      <c r="BX794" t="s">
        <v>223</v>
      </c>
      <c r="BY794" t="s">
        <v>223</v>
      </c>
      <c r="BZ794" t="s">
        <v>223</v>
      </c>
      <c r="CA794" t="s">
        <v>223</v>
      </c>
      <c r="CB794" t="s">
        <v>223</v>
      </c>
      <c r="CC794" t="s">
        <v>223</v>
      </c>
      <c r="CD794" t="s">
        <v>223</v>
      </c>
      <c r="CE794" t="s">
        <v>223</v>
      </c>
      <c r="CF794" t="s">
        <v>223</v>
      </c>
      <c r="CG794" t="s">
        <v>223</v>
      </c>
      <c r="CH794" t="s">
        <v>223</v>
      </c>
      <c r="CI794" t="s">
        <v>223</v>
      </c>
      <c r="CJ794" t="s">
        <v>223</v>
      </c>
      <c r="CK794" t="s">
        <v>223</v>
      </c>
      <c r="CL794" t="s">
        <v>223</v>
      </c>
      <c r="CM794" t="s">
        <v>223</v>
      </c>
      <c r="CN794" t="s">
        <v>223</v>
      </c>
      <c r="CO794">
        <v>1.2</v>
      </c>
      <c r="CP794">
        <v>1.2</v>
      </c>
      <c r="CQ794">
        <v>1.2</v>
      </c>
      <c r="CR794">
        <v>1.2</v>
      </c>
      <c r="CS794">
        <v>1.2</v>
      </c>
      <c r="CT794">
        <v>1.2</v>
      </c>
      <c r="CU794">
        <v>1.2</v>
      </c>
      <c r="CV794">
        <v>1.2</v>
      </c>
      <c r="CW794">
        <v>1.2</v>
      </c>
      <c r="CX794">
        <v>1.2</v>
      </c>
      <c r="CY794">
        <v>1.2</v>
      </c>
      <c r="CZ794">
        <v>1.2</v>
      </c>
      <c r="DA794">
        <v>1.2</v>
      </c>
      <c r="DB794">
        <v>1.2</v>
      </c>
      <c r="DC794">
        <v>1.2</v>
      </c>
      <c r="DD794">
        <v>1.2</v>
      </c>
      <c r="DE794">
        <v>1.2</v>
      </c>
      <c r="DF794">
        <v>1.2</v>
      </c>
      <c r="DG794">
        <v>331690000</v>
      </c>
      <c r="DH794">
        <v>1886800</v>
      </c>
      <c r="DI794">
        <v>2174200</v>
      </c>
      <c r="DJ794">
        <v>1815100</v>
      </c>
      <c r="DK794">
        <v>25620000</v>
      </c>
      <c r="DL794">
        <v>26468000</v>
      </c>
      <c r="DM794">
        <v>13123000</v>
      </c>
      <c r="DN794">
        <v>30660000</v>
      </c>
      <c r="DO794">
        <v>25305000</v>
      </c>
      <c r="DP794">
        <v>24321000</v>
      </c>
      <c r="DQ794">
        <v>34127000</v>
      </c>
      <c r="DR794">
        <v>34979000</v>
      </c>
      <c r="DS794">
        <v>23209000</v>
      </c>
      <c r="DT794">
        <v>16235000</v>
      </c>
      <c r="DU794">
        <v>15831000</v>
      </c>
      <c r="DV794">
        <v>18313000</v>
      </c>
      <c r="DW794">
        <v>13052000</v>
      </c>
      <c r="DX794">
        <v>13650000</v>
      </c>
      <c r="DY794">
        <v>10917000</v>
      </c>
      <c r="DZ794">
        <v>1597800</v>
      </c>
      <c r="EA794">
        <v>1846900</v>
      </c>
      <c r="EB794">
        <v>1674200</v>
      </c>
      <c r="EC794">
        <v>18824000</v>
      </c>
      <c r="ED794">
        <v>16758000</v>
      </c>
      <c r="EE794">
        <v>17725000</v>
      </c>
      <c r="EF794">
        <v>9636200</v>
      </c>
      <c r="EG794">
        <v>5665000</v>
      </c>
      <c r="EH794">
        <v>5917000</v>
      </c>
      <c r="EI794">
        <v>0</v>
      </c>
      <c r="EJ794">
        <v>0</v>
      </c>
      <c r="EK794">
        <v>0</v>
      </c>
      <c r="EL794">
        <v>1</v>
      </c>
      <c r="EM794">
        <v>1</v>
      </c>
      <c r="EN794">
        <v>1</v>
      </c>
      <c r="EO794">
        <v>1</v>
      </c>
      <c r="EP794">
        <v>0</v>
      </c>
      <c r="EQ794">
        <v>0</v>
      </c>
      <c r="ER794">
        <v>25620000</v>
      </c>
      <c r="ES794">
        <v>30345000</v>
      </c>
      <c r="ET794">
        <v>16316000</v>
      </c>
      <c r="EU794">
        <v>64923000</v>
      </c>
      <c r="EV794">
        <v>77319000</v>
      </c>
      <c r="EW794">
        <v>50136000</v>
      </c>
      <c r="EX794">
        <v>48588000</v>
      </c>
      <c r="EY794">
        <v>60871000</v>
      </c>
      <c r="EZ794">
        <v>44631000</v>
      </c>
      <c r="FA794">
        <v>1</v>
      </c>
      <c r="FB794">
        <v>1</v>
      </c>
      <c r="FC794">
        <v>1</v>
      </c>
      <c r="FD794">
        <v>1</v>
      </c>
      <c r="FE794">
        <v>1</v>
      </c>
      <c r="FF794">
        <v>1</v>
      </c>
      <c r="FG794">
        <v>2</v>
      </c>
      <c r="FH794">
        <v>0</v>
      </c>
      <c r="FI794">
        <v>1</v>
      </c>
      <c r="FJ794">
        <v>13</v>
      </c>
      <c r="FK794" t="s">
        <v>972</v>
      </c>
      <c r="FO794">
        <v>789</v>
      </c>
      <c r="FP794">
        <v>2504</v>
      </c>
      <c r="FQ794" t="s">
        <v>16</v>
      </c>
      <c r="FR794">
        <v>2623</v>
      </c>
      <c r="FS794" t="s">
        <v>971</v>
      </c>
      <c r="FT794" t="s">
        <v>970</v>
      </c>
      <c r="FU794">
        <v>22620</v>
      </c>
      <c r="FX794">
        <v>-1</v>
      </c>
    </row>
    <row r="795" spans="1:180" x14ac:dyDescent="0.35">
      <c r="A795" t="s">
        <v>969</v>
      </c>
      <c r="B795" t="s">
        <v>969</v>
      </c>
      <c r="C795">
        <v>3</v>
      </c>
      <c r="D795">
        <v>3</v>
      </c>
      <c r="E795">
        <v>3</v>
      </c>
      <c r="F795" t="s">
        <v>968</v>
      </c>
      <c r="G795" t="s">
        <v>967</v>
      </c>
      <c r="H795" t="s">
        <v>966</v>
      </c>
      <c r="I795">
        <v>1</v>
      </c>
      <c r="J795">
        <v>3</v>
      </c>
      <c r="K795">
        <v>3</v>
      </c>
      <c r="L795">
        <v>3</v>
      </c>
      <c r="M795">
        <v>0</v>
      </c>
      <c r="N795">
        <v>0</v>
      </c>
      <c r="O795">
        <v>0</v>
      </c>
      <c r="P795">
        <v>2</v>
      </c>
      <c r="Q795">
        <v>2</v>
      </c>
      <c r="R795">
        <v>2</v>
      </c>
      <c r="S795">
        <v>0</v>
      </c>
      <c r="T795">
        <v>0</v>
      </c>
      <c r="U795">
        <v>0</v>
      </c>
      <c r="V795">
        <v>2</v>
      </c>
      <c r="W795">
        <v>2</v>
      </c>
      <c r="X795">
        <v>1</v>
      </c>
      <c r="Y795">
        <v>0</v>
      </c>
      <c r="Z795">
        <v>0</v>
      </c>
      <c r="AA795">
        <v>0</v>
      </c>
      <c r="AB795">
        <v>1</v>
      </c>
      <c r="AC795">
        <v>1</v>
      </c>
      <c r="AD795">
        <v>1</v>
      </c>
      <c r="AE795">
        <v>0</v>
      </c>
      <c r="AF795">
        <v>0</v>
      </c>
      <c r="AG795">
        <v>0</v>
      </c>
      <c r="AH795">
        <v>2</v>
      </c>
      <c r="AI795">
        <v>2</v>
      </c>
      <c r="AJ795">
        <v>2</v>
      </c>
      <c r="AK795">
        <v>0</v>
      </c>
      <c r="AL795">
        <v>0</v>
      </c>
      <c r="AM795">
        <v>0</v>
      </c>
      <c r="AN795">
        <v>2</v>
      </c>
      <c r="AO795">
        <v>2</v>
      </c>
      <c r="AP795">
        <v>1</v>
      </c>
      <c r="AQ795">
        <v>0</v>
      </c>
      <c r="AR795">
        <v>0</v>
      </c>
      <c r="AS795">
        <v>0</v>
      </c>
      <c r="AT795">
        <v>1</v>
      </c>
      <c r="AU795">
        <v>1</v>
      </c>
      <c r="AV795">
        <v>1</v>
      </c>
      <c r="AW795">
        <v>0</v>
      </c>
      <c r="AX795">
        <v>0</v>
      </c>
      <c r="AY795">
        <v>0</v>
      </c>
      <c r="AZ795">
        <v>2</v>
      </c>
      <c r="BA795">
        <v>2</v>
      </c>
      <c r="BB795">
        <v>2</v>
      </c>
      <c r="BC795">
        <v>0</v>
      </c>
      <c r="BD795">
        <v>0</v>
      </c>
      <c r="BE795">
        <v>0</v>
      </c>
      <c r="BF795">
        <v>2</v>
      </c>
      <c r="BG795">
        <v>2</v>
      </c>
      <c r="BH795">
        <v>1</v>
      </c>
      <c r="BI795">
        <v>0</v>
      </c>
      <c r="BJ795">
        <v>0</v>
      </c>
      <c r="BK795">
        <v>0</v>
      </c>
      <c r="BL795">
        <v>1</v>
      </c>
      <c r="BM795">
        <v>1</v>
      </c>
      <c r="BN795">
        <v>1</v>
      </c>
      <c r="BO795">
        <v>8.4</v>
      </c>
      <c r="BP795">
        <v>8.4</v>
      </c>
      <c r="BQ795">
        <v>8.4</v>
      </c>
      <c r="BR795">
        <v>50.83</v>
      </c>
      <c r="BS795">
        <v>452</v>
      </c>
      <c r="BT795">
        <v>452</v>
      </c>
      <c r="BU795">
        <v>0</v>
      </c>
      <c r="BV795">
        <v>21.05</v>
      </c>
      <c r="BZ795" t="s">
        <v>223</v>
      </c>
      <c r="CA795" t="s">
        <v>223</v>
      </c>
      <c r="CB795" t="s">
        <v>223</v>
      </c>
      <c r="CF795" t="s">
        <v>223</v>
      </c>
      <c r="CG795" t="s">
        <v>223</v>
      </c>
      <c r="CH795" t="s">
        <v>223</v>
      </c>
      <c r="CL795" t="s">
        <v>223</v>
      </c>
      <c r="CM795" t="s">
        <v>224</v>
      </c>
      <c r="CN795" t="s">
        <v>223</v>
      </c>
      <c r="CO795">
        <v>0</v>
      </c>
      <c r="CP795">
        <v>0</v>
      </c>
      <c r="CQ795">
        <v>0</v>
      </c>
      <c r="CR795">
        <v>5.8</v>
      </c>
      <c r="CS795">
        <v>5.8</v>
      </c>
      <c r="CT795">
        <v>5.8</v>
      </c>
      <c r="CU795">
        <v>0</v>
      </c>
      <c r="CV795">
        <v>0</v>
      </c>
      <c r="CW795">
        <v>0</v>
      </c>
      <c r="CX795">
        <v>6.4</v>
      </c>
      <c r="CY795">
        <v>6.4</v>
      </c>
      <c r="CZ795">
        <v>3.8</v>
      </c>
      <c r="DA795">
        <v>0</v>
      </c>
      <c r="DB795">
        <v>0</v>
      </c>
      <c r="DC795">
        <v>0</v>
      </c>
      <c r="DD795">
        <v>3.8</v>
      </c>
      <c r="DE795">
        <v>3.8</v>
      </c>
      <c r="DF795">
        <v>3.8</v>
      </c>
      <c r="DG795">
        <v>37111000</v>
      </c>
      <c r="DH795">
        <v>0</v>
      </c>
      <c r="DI795">
        <v>0</v>
      </c>
      <c r="DJ795">
        <v>0</v>
      </c>
      <c r="DK795">
        <v>6414000</v>
      </c>
      <c r="DL795">
        <v>5487600</v>
      </c>
      <c r="DM795">
        <v>7073000</v>
      </c>
      <c r="DN795">
        <v>0</v>
      </c>
      <c r="DO795">
        <v>0</v>
      </c>
      <c r="DP795">
        <v>0</v>
      </c>
      <c r="DQ795">
        <v>5797400</v>
      </c>
      <c r="DR795">
        <v>5691900</v>
      </c>
      <c r="DS795">
        <v>3438300</v>
      </c>
      <c r="DT795">
        <v>0</v>
      </c>
      <c r="DU795">
        <v>0</v>
      </c>
      <c r="DV795">
        <v>0</v>
      </c>
      <c r="DW795">
        <v>930230</v>
      </c>
      <c r="DX795">
        <v>989310</v>
      </c>
      <c r="DY795">
        <v>1289700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4636500</v>
      </c>
      <c r="ES795">
        <v>4623700</v>
      </c>
      <c r="ET795">
        <v>6651300</v>
      </c>
      <c r="EU795">
        <v>4693200</v>
      </c>
      <c r="EV795">
        <v>6104900</v>
      </c>
      <c r="EW795">
        <v>8102900</v>
      </c>
      <c r="EX795">
        <v>3730100</v>
      </c>
      <c r="EY795">
        <v>4610700</v>
      </c>
      <c r="EZ795">
        <v>5752400</v>
      </c>
      <c r="FA795">
        <v>2</v>
      </c>
      <c r="FB795">
        <v>1</v>
      </c>
      <c r="FC795">
        <v>2</v>
      </c>
      <c r="FD795">
        <v>1</v>
      </c>
      <c r="FE795">
        <v>2</v>
      </c>
      <c r="FF795">
        <v>1</v>
      </c>
      <c r="FG795">
        <v>0</v>
      </c>
      <c r="FH795">
        <v>0</v>
      </c>
      <c r="FI795">
        <v>1</v>
      </c>
      <c r="FJ795">
        <v>10</v>
      </c>
      <c r="FK795" t="s">
        <v>965</v>
      </c>
      <c r="FO795">
        <v>790</v>
      </c>
      <c r="FP795" t="s">
        <v>964</v>
      </c>
      <c r="FQ795" t="s">
        <v>502</v>
      </c>
      <c r="FR795" t="s">
        <v>963</v>
      </c>
      <c r="FS795" t="s">
        <v>962</v>
      </c>
      <c r="FT795" t="s">
        <v>961</v>
      </c>
      <c r="FU795" t="s">
        <v>960</v>
      </c>
      <c r="FX795">
        <v>-1</v>
      </c>
    </row>
    <row r="796" spans="1:180" x14ac:dyDescent="0.35">
      <c r="A796" t="s">
        <v>959</v>
      </c>
      <c r="B796" t="s">
        <v>959</v>
      </c>
      <c r="C796">
        <v>2</v>
      </c>
      <c r="D796">
        <v>2</v>
      </c>
      <c r="E796">
        <v>2</v>
      </c>
      <c r="F796" t="s">
        <v>958</v>
      </c>
      <c r="G796" t="s">
        <v>957</v>
      </c>
      <c r="H796" t="s">
        <v>956</v>
      </c>
      <c r="I796">
        <v>1</v>
      </c>
      <c r="J796">
        <v>2</v>
      </c>
      <c r="K796">
        <v>2</v>
      </c>
      <c r="L796">
        <v>2</v>
      </c>
      <c r="M796">
        <v>0</v>
      </c>
      <c r="N796">
        <v>0</v>
      </c>
      <c r="O796">
        <v>0</v>
      </c>
      <c r="P796">
        <v>1</v>
      </c>
      <c r="Q796">
        <v>2</v>
      </c>
      <c r="R796">
        <v>1</v>
      </c>
      <c r="S796">
        <v>0</v>
      </c>
      <c r="T796">
        <v>0</v>
      </c>
      <c r="U796">
        <v>0</v>
      </c>
      <c r="V796">
        <v>1</v>
      </c>
      <c r="W796">
        <v>2</v>
      </c>
      <c r="X796">
        <v>1</v>
      </c>
      <c r="Y796">
        <v>0</v>
      </c>
      <c r="Z796">
        <v>0</v>
      </c>
      <c r="AA796">
        <v>0</v>
      </c>
      <c r="AB796">
        <v>1</v>
      </c>
      <c r="AC796">
        <v>1</v>
      </c>
      <c r="AD796">
        <v>1</v>
      </c>
      <c r="AE796">
        <v>0</v>
      </c>
      <c r="AF796">
        <v>0</v>
      </c>
      <c r="AG796">
        <v>0</v>
      </c>
      <c r="AH796">
        <v>1</v>
      </c>
      <c r="AI796">
        <v>2</v>
      </c>
      <c r="AJ796">
        <v>1</v>
      </c>
      <c r="AK796">
        <v>0</v>
      </c>
      <c r="AL796">
        <v>0</v>
      </c>
      <c r="AM796">
        <v>0</v>
      </c>
      <c r="AN796">
        <v>1</v>
      </c>
      <c r="AO796">
        <v>2</v>
      </c>
      <c r="AP796">
        <v>1</v>
      </c>
      <c r="AQ796">
        <v>0</v>
      </c>
      <c r="AR796">
        <v>0</v>
      </c>
      <c r="AS796">
        <v>0</v>
      </c>
      <c r="AT796">
        <v>1</v>
      </c>
      <c r="AU796">
        <v>1</v>
      </c>
      <c r="AV796">
        <v>1</v>
      </c>
      <c r="AW796">
        <v>0</v>
      </c>
      <c r="AX796">
        <v>0</v>
      </c>
      <c r="AY796">
        <v>0</v>
      </c>
      <c r="AZ796">
        <v>1</v>
      </c>
      <c r="BA796">
        <v>2</v>
      </c>
      <c r="BB796">
        <v>1</v>
      </c>
      <c r="BC796">
        <v>0</v>
      </c>
      <c r="BD796">
        <v>0</v>
      </c>
      <c r="BE796">
        <v>0</v>
      </c>
      <c r="BF796">
        <v>1</v>
      </c>
      <c r="BG796">
        <v>2</v>
      </c>
      <c r="BH796">
        <v>1</v>
      </c>
      <c r="BI796">
        <v>0</v>
      </c>
      <c r="BJ796">
        <v>0</v>
      </c>
      <c r="BK796">
        <v>0</v>
      </c>
      <c r="BL796">
        <v>1</v>
      </c>
      <c r="BM796">
        <v>1</v>
      </c>
      <c r="BN796">
        <v>1</v>
      </c>
      <c r="BO796">
        <v>23.3</v>
      </c>
      <c r="BP796">
        <v>23.3</v>
      </c>
      <c r="BQ796">
        <v>23.3</v>
      </c>
      <c r="BR796">
        <v>13.911</v>
      </c>
      <c r="BS796">
        <v>129</v>
      </c>
      <c r="BT796">
        <v>129</v>
      </c>
      <c r="BU796">
        <v>0</v>
      </c>
      <c r="BV796">
        <v>17.29</v>
      </c>
      <c r="BZ796" t="s">
        <v>223</v>
      </c>
      <c r="CA796" t="s">
        <v>223</v>
      </c>
      <c r="CB796" t="s">
        <v>223</v>
      </c>
      <c r="CF796" t="s">
        <v>223</v>
      </c>
      <c r="CG796" t="s">
        <v>223</v>
      </c>
      <c r="CH796" t="s">
        <v>223</v>
      </c>
      <c r="CL796" t="s">
        <v>223</v>
      </c>
      <c r="CM796" t="s">
        <v>223</v>
      </c>
      <c r="CN796" t="s">
        <v>223</v>
      </c>
      <c r="CO796">
        <v>0</v>
      </c>
      <c r="CP796">
        <v>0</v>
      </c>
      <c r="CQ796">
        <v>0</v>
      </c>
      <c r="CR796">
        <v>15.5</v>
      </c>
      <c r="CS796">
        <v>23.3</v>
      </c>
      <c r="CT796">
        <v>15.5</v>
      </c>
      <c r="CU796">
        <v>0</v>
      </c>
      <c r="CV796">
        <v>0</v>
      </c>
      <c r="CW796">
        <v>0</v>
      </c>
      <c r="CX796">
        <v>15.5</v>
      </c>
      <c r="CY796">
        <v>23.3</v>
      </c>
      <c r="CZ796">
        <v>15.5</v>
      </c>
      <c r="DA796">
        <v>0</v>
      </c>
      <c r="DB796">
        <v>0</v>
      </c>
      <c r="DC796">
        <v>0</v>
      </c>
      <c r="DD796">
        <v>15.5</v>
      </c>
      <c r="DE796">
        <v>15.5</v>
      </c>
      <c r="DF796">
        <v>15.5</v>
      </c>
      <c r="DG796">
        <v>912550000</v>
      </c>
      <c r="DH796">
        <v>0</v>
      </c>
      <c r="DI796">
        <v>0</v>
      </c>
      <c r="DJ796">
        <v>0</v>
      </c>
      <c r="DK796">
        <v>183650000</v>
      </c>
      <c r="DL796">
        <v>159310000</v>
      </c>
      <c r="DM796">
        <v>111500000</v>
      </c>
      <c r="DN796">
        <v>0</v>
      </c>
      <c r="DO796">
        <v>0</v>
      </c>
      <c r="DP796">
        <v>0</v>
      </c>
      <c r="DQ796">
        <v>105200000</v>
      </c>
      <c r="DR796">
        <v>108960000</v>
      </c>
      <c r="DS796">
        <v>95550000</v>
      </c>
      <c r="DT796">
        <v>0</v>
      </c>
      <c r="DU796">
        <v>0</v>
      </c>
      <c r="DV796">
        <v>0</v>
      </c>
      <c r="DW796">
        <v>44603000</v>
      </c>
      <c r="DX796">
        <v>48530000</v>
      </c>
      <c r="DY796">
        <v>55252000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142980000</v>
      </c>
      <c r="ES796">
        <v>139210000</v>
      </c>
      <c r="ET796">
        <v>140650000</v>
      </c>
      <c r="EU796">
        <v>164670000</v>
      </c>
      <c r="EV796">
        <v>188200000</v>
      </c>
      <c r="EW796">
        <v>158040000</v>
      </c>
      <c r="EX796">
        <v>149690000</v>
      </c>
      <c r="EY796">
        <v>167800000</v>
      </c>
      <c r="EZ796">
        <v>167640000</v>
      </c>
      <c r="FA796">
        <v>2</v>
      </c>
      <c r="FB796">
        <v>4</v>
      </c>
      <c r="FC796">
        <v>2</v>
      </c>
      <c r="FD796">
        <v>3</v>
      </c>
      <c r="FE796">
        <v>3</v>
      </c>
      <c r="FF796">
        <v>2</v>
      </c>
      <c r="FG796">
        <v>4</v>
      </c>
      <c r="FH796">
        <v>3</v>
      </c>
      <c r="FI796">
        <v>2</v>
      </c>
      <c r="FJ796">
        <v>25</v>
      </c>
      <c r="FK796" t="s">
        <v>955</v>
      </c>
      <c r="FO796">
        <v>791</v>
      </c>
      <c r="FP796" t="s">
        <v>954</v>
      </c>
      <c r="FQ796" t="s">
        <v>255</v>
      </c>
      <c r="FR796" t="s">
        <v>953</v>
      </c>
      <c r="FS796" t="s">
        <v>952</v>
      </c>
      <c r="FT796" t="s">
        <v>951</v>
      </c>
      <c r="FU796" t="s">
        <v>950</v>
      </c>
      <c r="FX796">
        <v>-1</v>
      </c>
    </row>
    <row r="797" spans="1:180" x14ac:dyDescent="0.35">
      <c r="A797" t="s">
        <v>949</v>
      </c>
      <c r="B797" t="s">
        <v>949</v>
      </c>
      <c r="C797">
        <v>12</v>
      </c>
      <c r="D797">
        <v>12</v>
      </c>
      <c r="E797">
        <v>12</v>
      </c>
      <c r="F797" t="s">
        <v>948</v>
      </c>
      <c r="G797" t="s">
        <v>947</v>
      </c>
      <c r="H797" t="s">
        <v>946</v>
      </c>
      <c r="I797">
        <v>1</v>
      </c>
      <c r="J797">
        <v>12</v>
      </c>
      <c r="K797">
        <v>12</v>
      </c>
      <c r="L797">
        <v>12</v>
      </c>
      <c r="M797">
        <v>1</v>
      </c>
      <c r="N797">
        <v>0</v>
      </c>
      <c r="O797">
        <v>1</v>
      </c>
      <c r="P797">
        <v>10</v>
      </c>
      <c r="Q797">
        <v>10</v>
      </c>
      <c r="R797">
        <v>8</v>
      </c>
      <c r="S797">
        <v>2</v>
      </c>
      <c r="T797">
        <v>1</v>
      </c>
      <c r="U797">
        <v>2</v>
      </c>
      <c r="V797">
        <v>11</v>
      </c>
      <c r="W797">
        <v>10</v>
      </c>
      <c r="X797">
        <v>10</v>
      </c>
      <c r="Y797">
        <v>1</v>
      </c>
      <c r="Z797">
        <v>2</v>
      </c>
      <c r="AA797">
        <v>0</v>
      </c>
      <c r="AB797">
        <v>10</v>
      </c>
      <c r="AC797">
        <v>8</v>
      </c>
      <c r="AD797">
        <v>10</v>
      </c>
      <c r="AE797">
        <v>1</v>
      </c>
      <c r="AF797">
        <v>0</v>
      </c>
      <c r="AG797">
        <v>1</v>
      </c>
      <c r="AH797">
        <v>10</v>
      </c>
      <c r="AI797">
        <v>10</v>
      </c>
      <c r="AJ797">
        <v>8</v>
      </c>
      <c r="AK797">
        <v>2</v>
      </c>
      <c r="AL797">
        <v>1</v>
      </c>
      <c r="AM797">
        <v>2</v>
      </c>
      <c r="AN797">
        <v>11</v>
      </c>
      <c r="AO797">
        <v>10</v>
      </c>
      <c r="AP797">
        <v>10</v>
      </c>
      <c r="AQ797">
        <v>1</v>
      </c>
      <c r="AR797">
        <v>2</v>
      </c>
      <c r="AS797">
        <v>0</v>
      </c>
      <c r="AT797">
        <v>10</v>
      </c>
      <c r="AU797">
        <v>8</v>
      </c>
      <c r="AV797">
        <v>10</v>
      </c>
      <c r="AW797">
        <v>1</v>
      </c>
      <c r="AX797">
        <v>0</v>
      </c>
      <c r="AY797">
        <v>1</v>
      </c>
      <c r="AZ797">
        <v>10</v>
      </c>
      <c r="BA797">
        <v>10</v>
      </c>
      <c r="BB797">
        <v>8</v>
      </c>
      <c r="BC797">
        <v>2</v>
      </c>
      <c r="BD797">
        <v>1</v>
      </c>
      <c r="BE797">
        <v>2</v>
      </c>
      <c r="BF797">
        <v>11</v>
      </c>
      <c r="BG797">
        <v>10</v>
      </c>
      <c r="BH797">
        <v>10</v>
      </c>
      <c r="BI797">
        <v>1</v>
      </c>
      <c r="BJ797">
        <v>2</v>
      </c>
      <c r="BK797">
        <v>0</v>
      </c>
      <c r="BL797">
        <v>10</v>
      </c>
      <c r="BM797">
        <v>8</v>
      </c>
      <c r="BN797">
        <v>10</v>
      </c>
      <c r="BO797">
        <v>43.2</v>
      </c>
      <c r="BP797">
        <v>43.2</v>
      </c>
      <c r="BQ797">
        <v>43.2</v>
      </c>
      <c r="BR797">
        <v>41.554000000000002</v>
      </c>
      <c r="BS797">
        <v>352</v>
      </c>
      <c r="BT797">
        <v>352</v>
      </c>
      <c r="BU797">
        <v>0</v>
      </c>
      <c r="BV797">
        <v>250.46</v>
      </c>
      <c r="BW797" t="s">
        <v>224</v>
      </c>
      <c r="BY797" t="s">
        <v>224</v>
      </c>
      <c r="BZ797" t="s">
        <v>223</v>
      </c>
      <c r="CA797" t="s">
        <v>223</v>
      </c>
      <c r="CB797" t="s">
        <v>223</v>
      </c>
      <c r="CC797" t="s">
        <v>224</v>
      </c>
      <c r="CD797" t="s">
        <v>224</v>
      </c>
      <c r="CE797" t="s">
        <v>224</v>
      </c>
      <c r="CF797" t="s">
        <v>223</v>
      </c>
      <c r="CG797" t="s">
        <v>223</v>
      </c>
      <c r="CH797" t="s">
        <v>223</v>
      </c>
      <c r="CI797" t="s">
        <v>224</v>
      </c>
      <c r="CJ797" t="s">
        <v>224</v>
      </c>
      <c r="CL797" t="s">
        <v>223</v>
      </c>
      <c r="CM797" t="s">
        <v>223</v>
      </c>
      <c r="CN797" t="s">
        <v>223</v>
      </c>
      <c r="CO797">
        <v>2.2999999999999998</v>
      </c>
      <c r="CP797">
        <v>0</v>
      </c>
      <c r="CQ797">
        <v>2.2999999999999998</v>
      </c>
      <c r="CR797">
        <v>34.1</v>
      </c>
      <c r="CS797">
        <v>34.1</v>
      </c>
      <c r="CT797">
        <v>28.7</v>
      </c>
      <c r="CU797">
        <v>8.1999999999999993</v>
      </c>
      <c r="CV797">
        <v>2.2999999999999998</v>
      </c>
      <c r="CW797">
        <v>8.5</v>
      </c>
      <c r="CX797">
        <v>43.2</v>
      </c>
      <c r="CY797">
        <v>37.799999999999997</v>
      </c>
      <c r="CZ797">
        <v>37.799999999999997</v>
      </c>
      <c r="DA797">
        <v>2.2999999999999998</v>
      </c>
      <c r="DB797">
        <v>9.1</v>
      </c>
      <c r="DC797">
        <v>0</v>
      </c>
      <c r="DD797">
        <v>37.799999999999997</v>
      </c>
      <c r="DE797">
        <v>29.3</v>
      </c>
      <c r="DF797">
        <v>34.1</v>
      </c>
      <c r="DG797">
        <v>2288100000</v>
      </c>
      <c r="DH797">
        <v>441800</v>
      </c>
      <c r="DI797">
        <v>0</v>
      </c>
      <c r="DJ797">
        <v>492010</v>
      </c>
      <c r="DK797">
        <v>495890000</v>
      </c>
      <c r="DL797">
        <v>418250000</v>
      </c>
      <c r="DM797">
        <v>335290000</v>
      </c>
      <c r="DN797">
        <v>1346800</v>
      </c>
      <c r="DO797">
        <v>923530</v>
      </c>
      <c r="DP797">
        <v>1425300</v>
      </c>
      <c r="DQ797">
        <v>245610000</v>
      </c>
      <c r="DR797">
        <v>204020000</v>
      </c>
      <c r="DS797">
        <v>206550000</v>
      </c>
      <c r="DT797">
        <v>1631700</v>
      </c>
      <c r="DU797">
        <v>1219600</v>
      </c>
      <c r="DV797">
        <v>0</v>
      </c>
      <c r="DW797">
        <v>135120000</v>
      </c>
      <c r="DX797">
        <v>106100000</v>
      </c>
      <c r="DY797">
        <v>133800000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147050000</v>
      </c>
      <c r="ES797">
        <v>147730000</v>
      </c>
      <c r="ET797">
        <v>120070000</v>
      </c>
      <c r="EU797">
        <v>179480000</v>
      </c>
      <c r="EV797">
        <v>177490000</v>
      </c>
      <c r="EW797">
        <v>162330000</v>
      </c>
      <c r="EX797">
        <v>189200000</v>
      </c>
      <c r="EY797">
        <v>187280000</v>
      </c>
      <c r="EZ797">
        <v>170320000</v>
      </c>
      <c r="FA797">
        <v>13</v>
      </c>
      <c r="FB797">
        <v>12</v>
      </c>
      <c r="FC797">
        <v>10</v>
      </c>
      <c r="FD797">
        <v>6</v>
      </c>
      <c r="FE797">
        <v>9</v>
      </c>
      <c r="FF797">
        <v>7</v>
      </c>
      <c r="FG797">
        <v>8</v>
      </c>
      <c r="FH797">
        <v>9</v>
      </c>
      <c r="FI797">
        <v>8</v>
      </c>
      <c r="FJ797">
        <v>82</v>
      </c>
      <c r="FK797" t="s">
        <v>945</v>
      </c>
      <c r="FO797">
        <v>792</v>
      </c>
      <c r="FP797" t="s">
        <v>944</v>
      </c>
      <c r="FQ797" t="s">
        <v>447</v>
      </c>
      <c r="FR797" t="s">
        <v>943</v>
      </c>
      <c r="FS797" t="s">
        <v>942</v>
      </c>
      <c r="FT797" t="s">
        <v>941</v>
      </c>
      <c r="FU797" t="s">
        <v>940</v>
      </c>
      <c r="FV797">
        <v>377</v>
      </c>
      <c r="FW797">
        <v>80</v>
      </c>
      <c r="FX797">
        <v>-1</v>
      </c>
    </row>
    <row r="798" spans="1:180" x14ac:dyDescent="0.35">
      <c r="A798" t="s">
        <v>939</v>
      </c>
      <c r="B798" t="s">
        <v>939</v>
      </c>
      <c r="C798">
        <v>10</v>
      </c>
      <c r="D798">
        <v>10</v>
      </c>
      <c r="E798">
        <v>10</v>
      </c>
      <c r="F798" t="s">
        <v>938</v>
      </c>
      <c r="G798" t="s">
        <v>937</v>
      </c>
      <c r="H798" t="s">
        <v>936</v>
      </c>
      <c r="I798">
        <v>1</v>
      </c>
      <c r="J798">
        <v>10</v>
      </c>
      <c r="K798">
        <v>10</v>
      </c>
      <c r="L798">
        <v>10</v>
      </c>
      <c r="M798">
        <v>1</v>
      </c>
      <c r="N798">
        <v>1</v>
      </c>
      <c r="O798">
        <v>1</v>
      </c>
      <c r="P798">
        <v>10</v>
      </c>
      <c r="Q798">
        <v>9</v>
      </c>
      <c r="R798">
        <v>8</v>
      </c>
      <c r="S798">
        <v>3</v>
      </c>
      <c r="T798">
        <v>3</v>
      </c>
      <c r="U798">
        <v>2</v>
      </c>
      <c r="V798">
        <v>8</v>
      </c>
      <c r="W798">
        <v>9</v>
      </c>
      <c r="X798">
        <v>8</v>
      </c>
      <c r="Y798">
        <v>2</v>
      </c>
      <c r="Z798">
        <v>3</v>
      </c>
      <c r="AA798">
        <v>3</v>
      </c>
      <c r="AB798">
        <v>8</v>
      </c>
      <c r="AC798">
        <v>6</v>
      </c>
      <c r="AD798">
        <v>7</v>
      </c>
      <c r="AE798">
        <v>1</v>
      </c>
      <c r="AF798">
        <v>1</v>
      </c>
      <c r="AG798">
        <v>1</v>
      </c>
      <c r="AH798">
        <v>10</v>
      </c>
      <c r="AI798">
        <v>9</v>
      </c>
      <c r="AJ798">
        <v>8</v>
      </c>
      <c r="AK798">
        <v>3</v>
      </c>
      <c r="AL798">
        <v>3</v>
      </c>
      <c r="AM798">
        <v>2</v>
      </c>
      <c r="AN798">
        <v>8</v>
      </c>
      <c r="AO798">
        <v>9</v>
      </c>
      <c r="AP798">
        <v>8</v>
      </c>
      <c r="AQ798">
        <v>2</v>
      </c>
      <c r="AR798">
        <v>3</v>
      </c>
      <c r="AS798">
        <v>3</v>
      </c>
      <c r="AT798">
        <v>8</v>
      </c>
      <c r="AU798">
        <v>6</v>
      </c>
      <c r="AV798">
        <v>7</v>
      </c>
      <c r="AW798">
        <v>1</v>
      </c>
      <c r="AX798">
        <v>1</v>
      </c>
      <c r="AY798">
        <v>1</v>
      </c>
      <c r="AZ798">
        <v>10</v>
      </c>
      <c r="BA798">
        <v>9</v>
      </c>
      <c r="BB798">
        <v>8</v>
      </c>
      <c r="BC798">
        <v>3</v>
      </c>
      <c r="BD798">
        <v>3</v>
      </c>
      <c r="BE798">
        <v>2</v>
      </c>
      <c r="BF798">
        <v>8</v>
      </c>
      <c r="BG798">
        <v>9</v>
      </c>
      <c r="BH798">
        <v>8</v>
      </c>
      <c r="BI798">
        <v>2</v>
      </c>
      <c r="BJ798">
        <v>3</v>
      </c>
      <c r="BK798">
        <v>3</v>
      </c>
      <c r="BL798">
        <v>8</v>
      </c>
      <c r="BM798">
        <v>6</v>
      </c>
      <c r="BN798">
        <v>7</v>
      </c>
      <c r="BO798">
        <v>15.3</v>
      </c>
      <c r="BP798">
        <v>15.3</v>
      </c>
      <c r="BQ798">
        <v>15.3</v>
      </c>
      <c r="BR798">
        <v>65.418000000000006</v>
      </c>
      <c r="BS798">
        <v>570</v>
      </c>
      <c r="BT798">
        <v>570</v>
      </c>
      <c r="BU798">
        <v>0</v>
      </c>
      <c r="BV798">
        <v>73.099999999999994</v>
      </c>
      <c r="BW798" t="s">
        <v>224</v>
      </c>
      <c r="BX798" t="s">
        <v>224</v>
      </c>
      <c r="BY798" t="s">
        <v>224</v>
      </c>
      <c r="BZ798" t="s">
        <v>223</v>
      </c>
      <c r="CA798" t="s">
        <v>223</v>
      </c>
      <c r="CB798" t="s">
        <v>223</v>
      </c>
      <c r="CC798" t="s">
        <v>223</v>
      </c>
      <c r="CD798" t="s">
        <v>223</v>
      </c>
      <c r="CE798" t="s">
        <v>223</v>
      </c>
      <c r="CF798" t="s">
        <v>223</v>
      </c>
      <c r="CG798" t="s">
        <v>223</v>
      </c>
      <c r="CH798" t="s">
        <v>223</v>
      </c>
      <c r="CI798" t="s">
        <v>223</v>
      </c>
      <c r="CJ798" t="s">
        <v>223</v>
      </c>
      <c r="CK798" t="s">
        <v>223</v>
      </c>
      <c r="CL798" t="s">
        <v>223</v>
      </c>
      <c r="CM798" t="s">
        <v>223</v>
      </c>
      <c r="CN798" t="s">
        <v>223</v>
      </c>
      <c r="CO798">
        <v>2.1</v>
      </c>
      <c r="CP798">
        <v>2.1</v>
      </c>
      <c r="CQ798">
        <v>2.1</v>
      </c>
      <c r="CR798">
        <v>15.3</v>
      </c>
      <c r="CS798">
        <v>13.5</v>
      </c>
      <c r="CT798">
        <v>11.8</v>
      </c>
      <c r="CU798">
        <v>5.4</v>
      </c>
      <c r="CV798">
        <v>5.4</v>
      </c>
      <c r="CW798">
        <v>3.7</v>
      </c>
      <c r="CX798">
        <v>13.3</v>
      </c>
      <c r="CY798">
        <v>13.5</v>
      </c>
      <c r="CZ798">
        <v>13.3</v>
      </c>
      <c r="DA798">
        <v>3.7</v>
      </c>
      <c r="DB798">
        <v>3.7</v>
      </c>
      <c r="DC798">
        <v>3.7</v>
      </c>
      <c r="DD798">
        <v>11.8</v>
      </c>
      <c r="DE798">
        <v>8.4</v>
      </c>
      <c r="DF798">
        <v>11.8</v>
      </c>
      <c r="DG798">
        <v>1509799999.99999</v>
      </c>
      <c r="DH798">
        <v>1479900</v>
      </c>
      <c r="DI798">
        <v>1795400</v>
      </c>
      <c r="DJ798">
        <v>489270</v>
      </c>
      <c r="DK798">
        <v>315890000</v>
      </c>
      <c r="DL798">
        <v>257400000</v>
      </c>
      <c r="DM798">
        <v>195720000</v>
      </c>
      <c r="DN798">
        <v>31507000</v>
      </c>
      <c r="DO798">
        <v>19632000</v>
      </c>
      <c r="DP798">
        <v>28783000</v>
      </c>
      <c r="DQ798">
        <v>158450000</v>
      </c>
      <c r="DR798">
        <v>148990000</v>
      </c>
      <c r="DS798">
        <v>134070000</v>
      </c>
      <c r="DT798">
        <v>22351000</v>
      </c>
      <c r="DU798">
        <v>19293000</v>
      </c>
      <c r="DV798">
        <v>16426000</v>
      </c>
      <c r="DW798">
        <v>56231000</v>
      </c>
      <c r="DX798">
        <v>51092000</v>
      </c>
      <c r="DY798">
        <v>50253000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56574000</v>
      </c>
      <c r="ES798">
        <v>54286000</v>
      </c>
      <c r="ET798">
        <v>56362000</v>
      </c>
      <c r="EU798">
        <v>51639000</v>
      </c>
      <c r="EV798">
        <v>62268000</v>
      </c>
      <c r="EW798">
        <v>66041000</v>
      </c>
      <c r="EX798">
        <v>56636000</v>
      </c>
      <c r="EY798">
        <v>54682000</v>
      </c>
      <c r="EZ798">
        <v>53768000</v>
      </c>
      <c r="FA798">
        <v>7</v>
      </c>
      <c r="FB798">
        <v>6</v>
      </c>
      <c r="FC798">
        <v>6</v>
      </c>
      <c r="FD798">
        <v>7</v>
      </c>
      <c r="FE798">
        <v>5</v>
      </c>
      <c r="FF798">
        <v>4</v>
      </c>
      <c r="FG798">
        <v>3</v>
      </c>
      <c r="FH798">
        <v>2</v>
      </c>
      <c r="FI798">
        <v>3</v>
      </c>
      <c r="FJ798">
        <v>43</v>
      </c>
      <c r="FK798" t="s">
        <v>935</v>
      </c>
      <c r="FO798">
        <v>793</v>
      </c>
      <c r="FP798" t="s">
        <v>934</v>
      </c>
      <c r="FQ798" t="s">
        <v>933</v>
      </c>
      <c r="FR798" t="s">
        <v>932</v>
      </c>
      <c r="FS798" t="s">
        <v>931</v>
      </c>
      <c r="FT798" t="s">
        <v>930</v>
      </c>
      <c r="FU798" t="s">
        <v>929</v>
      </c>
      <c r="FX798">
        <v>-1</v>
      </c>
    </row>
    <row r="799" spans="1:180" x14ac:dyDescent="0.35">
      <c r="A799" t="s">
        <v>928</v>
      </c>
      <c r="B799" t="s">
        <v>928</v>
      </c>
      <c r="C799">
        <v>1</v>
      </c>
      <c r="D799">
        <v>1</v>
      </c>
      <c r="E799">
        <v>1</v>
      </c>
      <c r="F799" t="s">
        <v>927</v>
      </c>
      <c r="G799" t="s">
        <v>926</v>
      </c>
      <c r="H799" t="s">
        <v>925</v>
      </c>
      <c r="I799">
        <v>1</v>
      </c>
      <c r="J799">
        <v>1</v>
      </c>
      <c r="K799">
        <v>1</v>
      </c>
      <c r="L799">
        <v>1</v>
      </c>
      <c r="M799">
        <v>0</v>
      </c>
      <c r="N799">
        <v>1</v>
      </c>
      <c r="O799">
        <v>0</v>
      </c>
      <c r="P799">
        <v>1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1</v>
      </c>
      <c r="W799">
        <v>0</v>
      </c>
      <c r="X799">
        <v>1</v>
      </c>
      <c r="Y799">
        <v>0</v>
      </c>
      <c r="Z799">
        <v>0</v>
      </c>
      <c r="AA799">
        <v>0</v>
      </c>
      <c r="AB799">
        <v>1</v>
      </c>
      <c r="AC799">
        <v>0</v>
      </c>
      <c r="AD799">
        <v>0</v>
      </c>
      <c r="AE799">
        <v>0</v>
      </c>
      <c r="AF799">
        <v>1</v>
      </c>
      <c r="AG799">
        <v>0</v>
      </c>
      <c r="AH799">
        <v>1</v>
      </c>
      <c r="AI799">
        <v>0</v>
      </c>
      <c r="AJ799">
        <v>1</v>
      </c>
      <c r="AK799">
        <v>0</v>
      </c>
      <c r="AL799">
        <v>0</v>
      </c>
      <c r="AM799">
        <v>0</v>
      </c>
      <c r="AN799">
        <v>1</v>
      </c>
      <c r="AO799">
        <v>0</v>
      </c>
      <c r="AP799">
        <v>1</v>
      </c>
      <c r="AQ799">
        <v>0</v>
      </c>
      <c r="AR799">
        <v>0</v>
      </c>
      <c r="AS799">
        <v>0</v>
      </c>
      <c r="AT799">
        <v>1</v>
      </c>
      <c r="AU799">
        <v>0</v>
      </c>
      <c r="AV799">
        <v>0</v>
      </c>
      <c r="AW799">
        <v>0</v>
      </c>
      <c r="AX799">
        <v>1</v>
      </c>
      <c r="AY799">
        <v>0</v>
      </c>
      <c r="AZ799">
        <v>1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1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1</v>
      </c>
      <c r="BM799">
        <v>0</v>
      </c>
      <c r="BN799">
        <v>0</v>
      </c>
      <c r="BO799">
        <v>4.5</v>
      </c>
      <c r="BP799">
        <v>4.5</v>
      </c>
      <c r="BQ799">
        <v>4.5</v>
      </c>
      <c r="BR799">
        <v>37.420999999999999</v>
      </c>
      <c r="BS799">
        <v>335</v>
      </c>
      <c r="BT799">
        <v>335</v>
      </c>
      <c r="BU799">
        <v>3.9947000000000003E-3</v>
      </c>
      <c r="BV799">
        <v>6.8303000000000003</v>
      </c>
      <c r="BX799" t="s">
        <v>224</v>
      </c>
      <c r="BZ799" t="s">
        <v>223</v>
      </c>
      <c r="CB799" t="s">
        <v>223</v>
      </c>
      <c r="CF799" t="s">
        <v>224</v>
      </c>
      <c r="CH799" t="s">
        <v>224</v>
      </c>
      <c r="CL799" t="s">
        <v>224</v>
      </c>
      <c r="CO799">
        <v>0</v>
      </c>
      <c r="CP799">
        <v>4.5</v>
      </c>
      <c r="CQ799">
        <v>0</v>
      </c>
      <c r="CR799">
        <v>4.5</v>
      </c>
      <c r="CS799">
        <v>0</v>
      </c>
      <c r="CT799">
        <v>4.5</v>
      </c>
      <c r="CU799">
        <v>0</v>
      </c>
      <c r="CV799">
        <v>0</v>
      </c>
      <c r="CW799">
        <v>0</v>
      </c>
      <c r="CX799">
        <v>4.5</v>
      </c>
      <c r="CY799">
        <v>0</v>
      </c>
      <c r="CZ799">
        <v>4.5</v>
      </c>
      <c r="DA799">
        <v>0</v>
      </c>
      <c r="DB799">
        <v>0</v>
      </c>
      <c r="DC799">
        <v>0</v>
      </c>
      <c r="DD799">
        <v>4.5</v>
      </c>
      <c r="DE799">
        <v>0</v>
      </c>
      <c r="DF799">
        <v>0</v>
      </c>
      <c r="DG799">
        <v>9432900</v>
      </c>
      <c r="DH799">
        <v>0</v>
      </c>
      <c r="DI799">
        <v>386630</v>
      </c>
      <c r="DJ799">
        <v>0</v>
      </c>
      <c r="DK799">
        <v>2947600</v>
      </c>
      <c r="DL799">
        <v>0</v>
      </c>
      <c r="DM799">
        <v>3022300</v>
      </c>
      <c r="DN799">
        <v>0</v>
      </c>
      <c r="DO799">
        <v>0</v>
      </c>
      <c r="DP799">
        <v>0</v>
      </c>
      <c r="DQ799">
        <v>1108000</v>
      </c>
      <c r="DR799">
        <v>0</v>
      </c>
      <c r="DS799">
        <v>1281300</v>
      </c>
      <c r="DT799">
        <v>0</v>
      </c>
      <c r="DU799">
        <v>0</v>
      </c>
      <c r="DV799">
        <v>0</v>
      </c>
      <c r="DW799">
        <v>687140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3077800</v>
      </c>
      <c r="ES799">
        <v>0</v>
      </c>
      <c r="ET799">
        <v>3924000</v>
      </c>
      <c r="EU799">
        <v>2138900</v>
      </c>
      <c r="EV799">
        <v>0</v>
      </c>
      <c r="EW799">
        <v>2564800</v>
      </c>
      <c r="EX799">
        <v>2433500</v>
      </c>
      <c r="EY799">
        <v>0</v>
      </c>
      <c r="EZ799">
        <v>0</v>
      </c>
      <c r="FA799">
        <v>1</v>
      </c>
      <c r="FB799">
        <v>0</v>
      </c>
      <c r="FC799">
        <v>1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2</v>
      </c>
      <c r="FK799" t="s">
        <v>924</v>
      </c>
      <c r="FO799">
        <v>794</v>
      </c>
      <c r="FP799">
        <v>1276</v>
      </c>
      <c r="FQ799" t="s">
        <v>16</v>
      </c>
      <c r="FR799">
        <v>1353</v>
      </c>
      <c r="FS799" t="s">
        <v>923</v>
      </c>
      <c r="FT799" t="s">
        <v>922</v>
      </c>
      <c r="FU799">
        <v>11238</v>
      </c>
      <c r="FX799">
        <v>-1</v>
      </c>
    </row>
    <row r="800" spans="1:180" x14ac:dyDescent="0.35">
      <c r="A800" t="s">
        <v>921</v>
      </c>
      <c r="B800" t="s">
        <v>920</v>
      </c>
      <c r="C800" t="s">
        <v>919</v>
      </c>
      <c r="D800" t="s">
        <v>919</v>
      </c>
      <c r="E800" t="s">
        <v>919</v>
      </c>
      <c r="F800" t="s">
        <v>918</v>
      </c>
      <c r="G800" t="s">
        <v>917</v>
      </c>
      <c r="H800" t="s">
        <v>916</v>
      </c>
      <c r="I800">
        <v>2</v>
      </c>
      <c r="J800">
        <v>3</v>
      </c>
      <c r="K800">
        <v>3</v>
      </c>
      <c r="L800">
        <v>3</v>
      </c>
      <c r="M800">
        <v>0</v>
      </c>
      <c r="N800">
        <v>0</v>
      </c>
      <c r="O800">
        <v>0</v>
      </c>
      <c r="P800">
        <v>3</v>
      </c>
      <c r="Q800">
        <v>3</v>
      </c>
      <c r="R800">
        <v>3</v>
      </c>
      <c r="S800">
        <v>0</v>
      </c>
      <c r="T800">
        <v>0</v>
      </c>
      <c r="U800">
        <v>0</v>
      </c>
      <c r="V800">
        <v>3</v>
      </c>
      <c r="W800">
        <v>3</v>
      </c>
      <c r="X800">
        <v>3</v>
      </c>
      <c r="Y800">
        <v>0</v>
      </c>
      <c r="Z800">
        <v>0</v>
      </c>
      <c r="AA800">
        <v>0</v>
      </c>
      <c r="AB800">
        <v>3</v>
      </c>
      <c r="AC800">
        <v>2</v>
      </c>
      <c r="AD800">
        <v>2</v>
      </c>
      <c r="AE800">
        <v>0</v>
      </c>
      <c r="AF800">
        <v>0</v>
      </c>
      <c r="AG800">
        <v>0</v>
      </c>
      <c r="AH800">
        <v>3</v>
      </c>
      <c r="AI800">
        <v>3</v>
      </c>
      <c r="AJ800">
        <v>3</v>
      </c>
      <c r="AK800">
        <v>0</v>
      </c>
      <c r="AL800">
        <v>0</v>
      </c>
      <c r="AM800">
        <v>0</v>
      </c>
      <c r="AN800">
        <v>3</v>
      </c>
      <c r="AO800">
        <v>3</v>
      </c>
      <c r="AP800">
        <v>3</v>
      </c>
      <c r="AQ800">
        <v>0</v>
      </c>
      <c r="AR800">
        <v>0</v>
      </c>
      <c r="AS800">
        <v>0</v>
      </c>
      <c r="AT800">
        <v>3</v>
      </c>
      <c r="AU800">
        <v>2</v>
      </c>
      <c r="AV800">
        <v>2</v>
      </c>
      <c r="AW800">
        <v>0</v>
      </c>
      <c r="AX800">
        <v>0</v>
      </c>
      <c r="AY800">
        <v>0</v>
      </c>
      <c r="AZ800">
        <v>3</v>
      </c>
      <c r="BA800">
        <v>3</v>
      </c>
      <c r="BB800">
        <v>3</v>
      </c>
      <c r="BC800">
        <v>0</v>
      </c>
      <c r="BD800">
        <v>0</v>
      </c>
      <c r="BE800">
        <v>0</v>
      </c>
      <c r="BF800">
        <v>3</v>
      </c>
      <c r="BG800">
        <v>3</v>
      </c>
      <c r="BH800">
        <v>3</v>
      </c>
      <c r="BI800">
        <v>0</v>
      </c>
      <c r="BJ800">
        <v>0</v>
      </c>
      <c r="BK800">
        <v>0</v>
      </c>
      <c r="BL800">
        <v>3</v>
      </c>
      <c r="BM800">
        <v>2</v>
      </c>
      <c r="BN800">
        <v>2</v>
      </c>
      <c r="BO800">
        <v>4.7</v>
      </c>
      <c r="BP800">
        <v>4.7</v>
      </c>
      <c r="BQ800">
        <v>4.7</v>
      </c>
      <c r="BR800">
        <v>109.96</v>
      </c>
      <c r="BS800">
        <v>999</v>
      </c>
      <c r="BT800" t="s">
        <v>915</v>
      </c>
      <c r="BU800">
        <v>0</v>
      </c>
      <c r="BV800">
        <v>16.696999999999999</v>
      </c>
      <c r="BZ800" t="s">
        <v>223</v>
      </c>
      <c r="CA800" t="s">
        <v>223</v>
      </c>
      <c r="CB800" t="s">
        <v>223</v>
      </c>
      <c r="CF800" t="s">
        <v>223</v>
      </c>
      <c r="CG800" t="s">
        <v>223</v>
      </c>
      <c r="CH800" t="s">
        <v>223</v>
      </c>
      <c r="CL800" t="s">
        <v>223</v>
      </c>
      <c r="CM800" t="s">
        <v>224</v>
      </c>
      <c r="CN800" t="s">
        <v>223</v>
      </c>
      <c r="CO800">
        <v>0</v>
      </c>
      <c r="CP800">
        <v>0</v>
      </c>
      <c r="CQ800">
        <v>0</v>
      </c>
      <c r="CR800">
        <v>4.7</v>
      </c>
      <c r="CS800">
        <v>4.7</v>
      </c>
      <c r="CT800">
        <v>4.7</v>
      </c>
      <c r="CU800">
        <v>0</v>
      </c>
      <c r="CV800">
        <v>0</v>
      </c>
      <c r="CW800">
        <v>0</v>
      </c>
      <c r="CX800">
        <v>4.7</v>
      </c>
      <c r="CY800">
        <v>4.7</v>
      </c>
      <c r="CZ800">
        <v>4.7</v>
      </c>
      <c r="DA800">
        <v>0</v>
      </c>
      <c r="DB800">
        <v>0</v>
      </c>
      <c r="DC800">
        <v>0</v>
      </c>
      <c r="DD800">
        <v>4.7</v>
      </c>
      <c r="DE800">
        <v>3.4</v>
      </c>
      <c r="DF800">
        <v>3.4</v>
      </c>
      <c r="DG800">
        <v>23411000</v>
      </c>
      <c r="DH800">
        <v>0</v>
      </c>
      <c r="DI800">
        <v>0</v>
      </c>
      <c r="DJ800">
        <v>0</v>
      </c>
      <c r="DK800">
        <v>4329400</v>
      </c>
      <c r="DL800">
        <v>3556600</v>
      </c>
      <c r="DM800">
        <v>3983800</v>
      </c>
      <c r="DN800">
        <v>0</v>
      </c>
      <c r="DO800">
        <v>0</v>
      </c>
      <c r="DP800">
        <v>0</v>
      </c>
      <c r="DQ800">
        <v>3356800</v>
      </c>
      <c r="DR800">
        <v>2444200</v>
      </c>
      <c r="DS800">
        <v>2636800</v>
      </c>
      <c r="DT800">
        <v>0</v>
      </c>
      <c r="DU800">
        <v>0</v>
      </c>
      <c r="DV800">
        <v>0</v>
      </c>
      <c r="DW800">
        <v>1297200</v>
      </c>
      <c r="DX800">
        <v>811460</v>
      </c>
      <c r="DY800">
        <v>994680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2349500</v>
      </c>
      <c r="ES800">
        <v>2284700</v>
      </c>
      <c r="ET800">
        <v>3021000</v>
      </c>
      <c r="EU800">
        <v>3303500</v>
      </c>
      <c r="EV800">
        <v>2678000</v>
      </c>
      <c r="EW800">
        <v>2670500</v>
      </c>
      <c r="EX800">
        <v>2663300</v>
      </c>
      <c r="EY800">
        <v>2421400</v>
      </c>
      <c r="EZ800">
        <v>2443000</v>
      </c>
      <c r="FA800">
        <v>2</v>
      </c>
      <c r="FB800">
        <v>1</v>
      </c>
      <c r="FC800">
        <v>1</v>
      </c>
      <c r="FD800">
        <v>1</v>
      </c>
      <c r="FE800">
        <v>0</v>
      </c>
      <c r="FF800">
        <v>1</v>
      </c>
      <c r="FG800">
        <v>0</v>
      </c>
      <c r="FH800">
        <v>0</v>
      </c>
      <c r="FI800">
        <v>0</v>
      </c>
      <c r="FJ800">
        <v>6</v>
      </c>
      <c r="FK800" t="s">
        <v>914</v>
      </c>
      <c r="FO800">
        <v>795</v>
      </c>
      <c r="FP800" t="s">
        <v>913</v>
      </c>
      <c r="FQ800" t="s">
        <v>502</v>
      </c>
      <c r="FR800" t="s">
        <v>912</v>
      </c>
      <c r="FS800" t="s">
        <v>911</v>
      </c>
      <c r="FT800" t="s">
        <v>910</v>
      </c>
      <c r="FU800" t="s">
        <v>909</v>
      </c>
      <c r="FX800" t="s">
        <v>289</v>
      </c>
    </row>
    <row r="801" spans="1:180" x14ac:dyDescent="0.35">
      <c r="A801" t="s">
        <v>908</v>
      </c>
      <c r="B801" t="s">
        <v>908</v>
      </c>
      <c r="C801">
        <v>4</v>
      </c>
      <c r="D801">
        <v>4</v>
      </c>
      <c r="E801">
        <v>4</v>
      </c>
      <c r="F801" t="s">
        <v>907</v>
      </c>
      <c r="G801" t="s">
        <v>906</v>
      </c>
      <c r="H801" t="s">
        <v>905</v>
      </c>
      <c r="I801">
        <v>1</v>
      </c>
      <c r="J801">
        <v>4</v>
      </c>
      <c r="K801">
        <v>4</v>
      </c>
      <c r="L801">
        <v>4</v>
      </c>
      <c r="M801">
        <v>0</v>
      </c>
      <c r="N801">
        <v>0</v>
      </c>
      <c r="O801">
        <v>0</v>
      </c>
      <c r="P801">
        <v>4</v>
      </c>
      <c r="Q801">
        <v>4</v>
      </c>
      <c r="R801">
        <v>4</v>
      </c>
      <c r="S801">
        <v>0</v>
      </c>
      <c r="T801">
        <v>0</v>
      </c>
      <c r="U801">
        <v>0</v>
      </c>
      <c r="V801">
        <v>4</v>
      </c>
      <c r="W801">
        <v>3</v>
      </c>
      <c r="X801">
        <v>3</v>
      </c>
      <c r="Y801">
        <v>0</v>
      </c>
      <c r="Z801">
        <v>0</v>
      </c>
      <c r="AA801">
        <v>0</v>
      </c>
      <c r="AB801">
        <v>2</v>
      </c>
      <c r="AC801">
        <v>1</v>
      </c>
      <c r="AD801">
        <v>2</v>
      </c>
      <c r="AE801">
        <v>0</v>
      </c>
      <c r="AF801">
        <v>0</v>
      </c>
      <c r="AG801">
        <v>0</v>
      </c>
      <c r="AH801">
        <v>4</v>
      </c>
      <c r="AI801">
        <v>4</v>
      </c>
      <c r="AJ801">
        <v>4</v>
      </c>
      <c r="AK801">
        <v>0</v>
      </c>
      <c r="AL801">
        <v>0</v>
      </c>
      <c r="AM801">
        <v>0</v>
      </c>
      <c r="AN801">
        <v>4</v>
      </c>
      <c r="AO801">
        <v>3</v>
      </c>
      <c r="AP801">
        <v>3</v>
      </c>
      <c r="AQ801">
        <v>0</v>
      </c>
      <c r="AR801">
        <v>0</v>
      </c>
      <c r="AS801">
        <v>0</v>
      </c>
      <c r="AT801">
        <v>2</v>
      </c>
      <c r="AU801">
        <v>1</v>
      </c>
      <c r="AV801">
        <v>2</v>
      </c>
      <c r="AW801">
        <v>0</v>
      </c>
      <c r="AX801">
        <v>0</v>
      </c>
      <c r="AY801">
        <v>0</v>
      </c>
      <c r="AZ801">
        <v>4</v>
      </c>
      <c r="BA801">
        <v>4</v>
      </c>
      <c r="BB801">
        <v>4</v>
      </c>
      <c r="BC801">
        <v>0</v>
      </c>
      <c r="BD801">
        <v>0</v>
      </c>
      <c r="BE801">
        <v>0</v>
      </c>
      <c r="BF801">
        <v>4</v>
      </c>
      <c r="BG801">
        <v>3</v>
      </c>
      <c r="BH801">
        <v>3</v>
      </c>
      <c r="BI801">
        <v>0</v>
      </c>
      <c r="BJ801">
        <v>0</v>
      </c>
      <c r="BK801">
        <v>0</v>
      </c>
      <c r="BL801">
        <v>2</v>
      </c>
      <c r="BM801">
        <v>1</v>
      </c>
      <c r="BN801">
        <v>2</v>
      </c>
      <c r="BO801">
        <v>7.6</v>
      </c>
      <c r="BP801">
        <v>7.6</v>
      </c>
      <c r="BQ801">
        <v>7.6</v>
      </c>
      <c r="BR801">
        <v>71.42</v>
      </c>
      <c r="BS801">
        <v>661</v>
      </c>
      <c r="BT801">
        <v>661</v>
      </c>
      <c r="BU801">
        <v>0</v>
      </c>
      <c r="BV801">
        <v>40.472999999999999</v>
      </c>
      <c r="BZ801" t="s">
        <v>223</v>
      </c>
      <c r="CA801" t="s">
        <v>223</v>
      </c>
      <c r="CB801" t="s">
        <v>223</v>
      </c>
      <c r="CF801" t="s">
        <v>223</v>
      </c>
      <c r="CG801" t="s">
        <v>223</v>
      </c>
      <c r="CH801" t="s">
        <v>223</v>
      </c>
      <c r="CL801" t="s">
        <v>224</v>
      </c>
      <c r="CM801" t="s">
        <v>224</v>
      </c>
      <c r="CN801" t="s">
        <v>224</v>
      </c>
      <c r="CO801">
        <v>0</v>
      </c>
      <c r="CP801">
        <v>0</v>
      </c>
      <c r="CQ801">
        <v>0</v>
      </c>
      <c r="CR801">
        <v>7.6</v>
      </c>
      <c r="CS801">
        <v>7.6</v>
      </c>
      <c r="CT801">
        <v>7.6</v>
      </c>
      <c r="CU801">
        <v>0</v>
      </c>
      <c r="CV801">
        <v>0</v>
      </c>
      <c r="CW801">
        <v>0</v>
      </c>
      <c r="CX801">
        <v>7.6</v>
      </c>
      <c r="CY801">
        <v>6.2</v>
      </c>
      <c r="CZ801">
        <v>6.2</v>
      </c>
      <c r="DA801">
        <v>0</v>
      </c>
      <c r="DB801">
        <v>0</v>
      </c>
      <c r="DC801">
        <v>0</v>
      </c>
      <c r="DD801">
        <v>4.5</v>
      </c>
      <c r="DE801">
        <v>3.2</v>
      </c>
      <c r="DF801">
        <v>4.5</v>
      </c>
      <c r="DG801">
        <v>160850000</v>
      </c>
      <c r="DH801">
        <v>0</v>
      </c>
      <c r="DI801">
        <v>0</v>
      </c>
      <c r="DJ801">
        <v>0</v>
      </c>
      <c r="DK801">
        <v>47152000</v>
      </c>
      <c r="DL801">
        <v>33612000</v>
      </c>
      <c r="DM801">
        <v>23783000</v>
      </c>
      <c r="DN801">
        <v>0</v>
      </c>
      <c r="DO801">
        <v>0</v>
      </c>
      <c r="DP801">
        <v>0</v>
      </c>
      <c r="DQ801">
        <v>20512000</v>
      </c>
      <c r="DR801">
        <v>12777000</v>
      </c>
      <c r="DS801">
        <v>14101000</v>
      </c>
      <c r="DT801">
        <v>0</v>
      </c>
      <c r="DU801">
        <v>0</v>
      </c>
      <c r="DV801">
        <v>0</v>
      </c>
      <c r="DW801">
        <v>3877200</v>
      </c>
      <c r="DX801">
        <v>1631200</v>
      </c>
      <c r="DY801">
        <v>3406400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14539000</v>
      </c>
      <c r="ES801">
        <v>13260000</v>
      </c>
      <c r="ET801">
        <v>12044000</v>
      </c>
      <c r="EU801">
        <v>10603000</v>
      </c>
      <c r="EV801">
        <v>9553600</v>
      </c>
      <c r="EW801">
        <v>11622000</v>
      </c>
      <c r="EX801">
        <v>8169800</v>
      </c>
      <c r="EY801">
        <v>7595800</v>
      </c>
      <c r="EZ801">
        <v>7972800</v>
      </c>
      <c r="FA801">
        <v>4</v>
      </c>
      <c r="FB801">
        <v>2</v>
      </c>
      <c r="FC801">
        <v>3</v>
      </c>
      <c r="FD801">
        <v>2</v>
      </c>
      <c r="FE801">
        <v>0</v>
      </c>
      <c r="FF801">
        <v>1</v>
      </c>
      <c r="FG801">
        <v>0</v>
      </c>
      <c r="FH801">
        <v>0</v>
      </c>
      <c r="FI801">
        <v>0</v>
      </c>
      <c r="FJ801">
        <v>12</v>
      </c>
      <c r="FK801" t="s">
        <v>904</v>
      </c>
      <c r="FO801">
        <v>796</v>
      </c>
      <c r="FP801" t="s">
        <v>903</v>
      </c>
      <c r="FQ801" t="s">
        <v>425</v>
      </c>
      <c r="FR801" t="s">
        <v>902</v>
      </c>
      <c r="FS801" t="s">
        <v>901</v>
      </c>
      <c r="FT801" t="s">
        <v>900</v>
      </c>
      <c r="FU801" t="s">
        <v>899</v>
      </c>
      <c r="FX801">
        <v>-1</v>
      </c>
    </row>
    <row r="802" spans="1:180" x14ac:dyDescent="0.35">
      <c r="A802" t="s">
        <v>898</v>
      </c>
      <c r="B802" t="s">
        <v>898</v>
      </c>
      <c r="C802">
        <v>2</v>
      </c>
      <c r="D802">
        <v>2</v>
      </c>
      <c r="E802">
        <v>2</v>
      </c>
      <c r="F802" t="s">
        <v>897</v>
      </c>
      <c r="G802" t="s">
        <v>896</v>
      </c>
      <c r="H802" t="s">
        <v>895</v>
      </c>
      <c r="I802">
        <v>1</v>
      </c>
      <c r="J802">
        <v>2</v>
      </c>
      <c r="K802">
        <v>2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1</v>
      </c>
      <c r="R802">
        <v>1</v>
      </c>
      <c r="S802">
        <v>0</v>
      </c>
      <c r="T802">
        <v>0</v>
      </c>
      <c r="U802">
        <v>0</v>
      </c>
      <c r="V802">
        <v>2</v>
      </c>
      <c r="W802">
        <v>1</v>
      </c>
      <c r="X802">
        <v>1</v>
      </c>
      <c r="Y802">
        <v>0</v>
      </c>
      <c r="Z802">
        <v>0</v>
      </c>
      <c r="AA802">
        <v>0</v>
      </c>
      <c r="AB802">
        <v>2</v>
      </c>
      <c r="AC802">
        <v>1</v>
      </c>
      <c r="AD802">
        <v>0</v>
      </c>
      <c r="AE802">
        <v>0</v>
      </c>
      <c r="AF802">
        <v>0</v>
      </c>
      <c r="AG802">
        <v>0</v>
      </c>
      <c r="AH802">
        <v>2</v>
      </c>
      <c r="AI802">
        <v>1</v>
      </c>
      <c r="AJ802">
        <v>1</v>
      </c>
      <c r="AK802">
        <v>0</v>
      </c>
      <c r="AL802">
        <v>0</v>
      </c>
      <c r="AM802">
        <v>0</v>
      </c>
      <c r="AN802">
        <v>2</v>
      </c>
      <c r="AO802">
        <v>1</v>
      </c>
      <c r="AP802">
        <v>1</v>
      </c>
      <c r="AQ802">
        <v>0</v>
      </c>
      <c r="AR802">
        <v>0</v>
      </c>
      <c r="AS802">
        <v>0</v>
      </c>
      <c r="AT802">
        <v>2</v>
      </c>
      <c r="AU802">
        <v>1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1</v>
      </c>
      <c r="BB802">
        <v>1</v>
      </c>
      <c r="BC802">
        <v>0</v>
      </c>
      <c r="BD802">
        <v>0</v>
      </c>
      <c r="BE802">
        <v>0</v>
      </c>
      <c r="BF802">
        <v>2</v>
      </c>
      <c r="BG802">
        <v>1</v>
      </c>
      <c r="BH802">
        <v>1</v>
      </c>
      <c r="BI802">
        <v>0</v>
      </c>
      <c r="BJ802">
        <v>0</v>
      </c>
      <c r="BK802">
        <v>0</v>
      </c>
      <c r="BL802">
        <v>2</v>
      </c>
      <c r="BM802">
        <v>1</v>
      </c>
      <c r="BN802">
        <v>0</v>
      </c>
      <c r="BO802">
        <v>12.7</v>
      </c>
      <c r="BP802">
        <v>12.7</v>
      </c>
      <c r="BQ802">
        <v>12.7</v>
      </c>
      <c r="BR802">
        <v>30.222999999999999</v>
      </c>
      <c r="BS802">
        <v>267</v>
      </c>
      <c r="BT802">
        <v>267</v>
      </c>
      <c r="BU802">
        <v>0</v>
      </c>
      <c r="BV802">
        <v>14.065</v>
      </c>
      <c r="BZ802" t="s">
        <v>223</v>
      </c>
      <c r="CA802" t="s">
        <v>223</v>
      </c>
      <c r="CB802" t="s">
        <v>223</v>
      </c>
      <c r="CF802" t="s">
        <v>223</v>
      </c>
      <c r="CG802" t="s">
        <v>223</v>
      </c>
      <c r="CH802" t="s">
        <v>223</v>
      </c>
      <c r="CL802" t="s">
        <v>223</v>
      </c>
      <c r="CM802" t="s">
        <v>223</v>
      </c>
      <c r="CO802">
        <v>0</v>
      </c>
      <c r="CP802">
        <v>0</v>
      </c>
      <c r="CQ802">
        <v>0</v>
      </c>
      <c r="CR802">
        <v>12.7</v>
      </c>
      <c r="CS802">
        <v>4.5</v>
      </c>
      <c r="CT802">
        <v>4.5</v>
      </c>
      <c r="CU802">
        <v>0</v>
      </c>
      <c r="CV802">
        <v>0</v>
      </c>
      <c r="CW802">
        <v>0</v>
      </c>
      <c r="CX802">
        <v>12.7</v>
      </c>
      <c r="CY802">
        <v>8.1999999999999993</v>
      </c>
      <c r="CZ802">
        <v>8.1999999999999993</v>
      </c>
      <c r="DA802">
        <v>0</v>
      </c>
      <c r="DB802">
        <v>0</v>
      </c>
      <c r="DC802">
        <v>0</v>
      </c>
      <c r="DD802">
        <v>12.7</v>
      </c>
      <c r="DE802">
        <v>8.1999999999999993</v>
      </c>
      <c r="DF802">
        <v>0</v>
      </c>
      <c r="DG802">
        <v>51220000</v>
      </c>
      <c r="DH802">
        <v>0</v>
      </c>
      <c r="DI802">
        <v>0</v>
      </c>
      <c r="DJ802">
        <v>0</v>
      </c>
      <c r="DK802">
        <v>19382000</v>
      </c>
      <c r="DL802">
        <v>6515100</v>
      </c>
      <c r="DM802">
        <v>5286000</v>
      </c>
      <c r="DN802">
        <v>0</v>
      </c>
      <c r="DO802">
        <v>0</v>
      </c>
      <c r="DP802">
        <v>0</v>
      </c>
      <c r="DQ802">
        <v>7087700</v>
      </c>
      <c r="DR802">
        <v>6061000</v>
      </c>
      <c r="DS802">
        <v>0</v>
      </c>
      <c r="DT802">
        <v>0</v>
      </c>
      <c r="DU802">
        <v>0</v>
      </c>
      <c r="DV802">
        <v>0</v>
      </c>
      <c r="DW802">
        <v>4198600</v>
      </c>
      <c r="DX802">
        <v>2690100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10253000</v>
      </c>
      <c r="ES802">
        <v>9981000</v>
      </c>
      <c r="ET802">
        <v>8782600</v>
      </c>
      <c r="EU802">
        <v>12152000</v>
      </c>
      <c r="EV802">
        <v>12074000</v>
      </c>
      <c r="EW802">
        <v>0</v>
      </c>
      <c r="EX802">
        <v>8125500</v>
      </c>
      <c r="EY802">
        <v>10811000</v>
      </c>
      <c r="EZ802">
        <v>0</v>
      </c>
      <c r="FA802">
        <v>2</v>
      </c>
      <c r="FB802">
        <v>1</v>
      </c>
      <c r="FC802">
        <v>1</v>
      </c>
      <c r="FD802">
        <v>1</v>
      </c>
      <c r="FE802">
        <v>1</v>
      </c>
      <c r="FF802">
        <v>1</v>
      </c>
      <c r="FG802">
        <v>1</v>
      </c>
      <c r="FH802">
        <v>1</v>
      </c>
      <c r="FI802">
        <v>0</v>
      </c>
      <c r="FJ802">
        <v>9</v>
      </c>
      <c r="FK802" t="s">
        <v>894</v>
      </c>
      <c r="FO802">
        <v>797</v>
      </c>
      <c r="FP802" t="s">
        <v>893</v>
      </c>
      <c r="FQ802" t="s">
        <v>255</v>
      </c>
      <c r="FR802" t="s">
        <v>892</v>
      </c>
      <c r="FS802" t="s">
        <v>891</v>
      </c>
      <c r="FT802" t="s">
        <v>890</v>
      </c>
      <c r="FU802" t="s">
        <v>889</v>
      </c>
      <c r="FX802">
        <v>-1</v>
      </c>
    </row>
    <row r="803" spans="1:180" x14ac:dyDescent="0.35">
      <c r="A803" t="s">
        <v>888</v>
      </c>
      <c r="B803" t="s">
        <v>888</v>
      </c>
      <c r="C803">
        <v>2</v>
      </c>
      <c r="D803">
        <v>2</v>
      </c>
      <c r="E803">
        <v>2</v>
      </c>
      <c r="F803" t="s">
        <v>887</v>
      </c>
      <c r="G803" t="s">
        <v>886</v>
      </c>
      <c r="H803" t="s">
        <v>885</v>
      </c>
      <c r="I803">
        <v>1</v>
      </c>
      <c r="J803">
        <v>2</v>
      </c>
      <c r="K803">
        <v>2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2</v>
      </c>
      <c r="R803">
        <v>2</v>
      </c>
      <c r="S803">
        <v>0</v>
      </c>
      <c r="T803">
        <v>0</v>
      </c>
      <c r="U803">
        <v>0</v>
      </c>
      <c r="V803">
        <v>2</v>
      </c>
      <c r="W803">
        <v>2</v>
      </c>
      <c r="X803">
        <v>2</v>
      </c>
      <c r="Y803">
        <v>0</v>
      </c>
      <c r="Z803">
        <v>0</v>
      </c>
      <c r="AA803">
        <v>0</v>
      </c>
      <c r="AB803">
        <v>1</v>
      </c>
      <c r="AC803">
        <v>0</v>
      </c>
      <c r="AD803">
        <v>2</v>
      </c>
      <c r="AE803">
        <v>0</v>
      </c>
      <c r="AF803">
        <v>0</v>
      </c>
      <c r="AG803">
        <v>0</v>
      </c>
      <c r="AH803">
        <v>2</v>
      </c>
      <c r="AI803">
        <v>2</v>
      </c>
      <c r="AJ803">
        <v>2</v>
      </c>
      <c r="AK803">
        <v>0</v>
      </c>
      <c r="AL803">
        <v>0</v>
      </c>
      <c r="AM803">
        <v>0</v>
      </c>
      <c r="AN803">
        <v>2</v>
      </c>
      <c r="AO803">
        <v>2</v>
      </c>
      <c r="AP803">
        <v>2</v>
      </c>
      <c r="AQ803">
        <v>0</v>
      </c>
      <c r="AR803">
        <v>0</v>
      </c>
      <c r="AS803">
        <v>0</v>
      </c>
      <c r="AT803">
        <v>1</v>
      </c>
      <c r="AU803">
        <v>0</v>
      </c>
      <c r="AV803">
        <v>2</v>
      </c>
      <c r="AW803">
        <v>0</v>
      </c>
      <c r="AX803">
        <v>0</v>
      </c>
      <c r="AY803">
        <v>0</v>
      </c>
      <c r="AZ803">
        <v>2</v>
      </c>
      <c r="BA803">
        <v>2</v>
      </c>
      <c r="BB803">
        <v>2</v>
      </c>
      <c r="BC803">
        <v>0</v>
      </c>
      <c r="BD803">
        <v>0</v>
      </c>
      <c r="BE803">
        <v>0</v>
      </c>
      <c r="BF803">
        <v>2</v>
      </c>
      <c r="BG803">
        <v>2</v>
      </c>
      <c r="BH803">
        <v>2</v>
      </c>
      <c r="BI803">
        <v>0</v>
      </c>
      <c r="BJ803">
        <v>0</v>
      </c>
      <c r="BK803">
        <v>0</v>
      </c>
      <c r="BL803">
        <v>1</v>
      </c>
      <c r="BM803">
        <v>0</v>
      </c>
      <c r="BN803">
        <v>2</v>
      </c>
      <c r="BO803">
        <v>21.3</v>
      </c>
      <c r="BP803">
        <v>21.3</v>
      </c>
      <c r="BQ803">
        <v>21.3</v>
      </c>
      <c r="BR803">
        <v>15.577</v>
      </c>
      <c r="BS803">
        <v>136</v>
      </c>
      <c r="BT803">
        <v>136</v>
      </c>
      <c r="BU803">
        <v>0</v>
      </c>
      <c r="BV803">
        <v>22.677</v>
      </c>
      <c r="BZ803" t="s">
        <v>223</v>
      </c>
      <c r="CA803" t="s">
        <v>223</v>
      </c>
      <c r="CB803" t="s">
        <v>223</v>
      </c>
      <c r="CF803" t="s">
        <v>224</v>
      </c>
      <c r="CG803" t="s">
        <v>224</v>
      </c>
      <c r="CH803" t="s">
        <v>224</v>
      </c>
      <c r="CL803" t="s">
        <v>224</v>
      </c>
      <c r="CN803" t="s">
        <v>224</v>
      </c>
      <c r="CO803">
        <v>0</v>
      </c>
      <c r="CP803">
        <v>0</v>
      </c>
      <c r="CQ803">
        <v>0</v>
      </c>
      <c r="CR803">
        <v>21.3</v>
      </c>
      <c r="CS803">
        <v>21.3</v>
      </c>
      <c r="CT803">
        <v>21.3</v>
      </c>
      <c r="CU803">
        <v>0</v>
      </c>
      <c r="CV803">
        <v>0</v>
      </c>
      <c r="CW803">
        <v>0</v>
      </c>
      <c r="CX803">
        <v>21.3</v>
      </c>
      <c r="CY803">
        <v>21.3</v>
      </c>
      <c r="CZ803">
        <v>21.3</v>
      </c>
      <c r="DA803">
        <v>0</v>
      </c>
      <c r="DB803">
        <v>0</v>
      </c>
      <c r="DC803">
        <v>0</v>
      </c>
      <c r="DD803">
        <v>9.6</v>
      </c>
      <c r="DE803">
        <v>0</v>
      </c>
      <c r="DF803">
        <v>21.3</v>
      </c>
      <c r="DG803">
        <v>45501000</v>
      </c>
      <c r="DH803">
        <v>0</v>
      </c>
      <c r="DI803">
        <v>0</v>
      </c>
      <c r="DJ803">
        <v>0</v>
      </c>
      <c r="DK803">
        <v>10385000</v>
      </c>
      <c r="DL803">
        <v>8511000</v>
      </c>
      <c r="DM803">
        <v>10250000</v>
      </c>
      <c r="DN803">
        <v>0</v>
      </c>
      <c r="DO803">
        <v>0</v>
      </c>
      <c r="DP803">
        <v>0</v>
      </c>
      <c r="DQ803">
        <v>5543300</v>
      </c>
      <c r="DR803">
        <v>4074200</v>
      </c>
      <c r="DS803">
        <v>4661700</v>
      </c>
      <c r="DT803">
        <v>0</v>
      </c>
      <c r="DU803">
        <v>0</v>
      </c>
      <c r="DV803">
        <v>0</v>
      </c>
      <c r="DW803">
        <v>756690</v>
      </c>
      <c r="DX803">
        <v>0</v>
      </c>
      <c r="DY803">
        <v>1320200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7147000</v>
      </c>
      <c r="ES803">
        <v>6700600</v>
      </c>
      <c r="ET803">
        <v>8552200</v>
      </c>
      <c r="EU803">
        <v>5424400</v>
      </c>
      <c r="EV803">
        <v>4891500</v>
      </c>
      <c r="EW803">
        <v>5628900</v>
      </c>
      <c r="EX803">
        <v>3414500</v>
      </c>
      <c r="EY803">
        <v>0</v>
      </c>
      <c r="EZ803">
        <v>3562900</v>
      </c>
      <c r="FA803">
        <v>2</v>
      </c>
      <c r="FB803">
        <v>2</v>
      </c>
      <c r="FC803">
        <v>1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5</v>
      </c>
      <c r="FK803" t="s">
        <v>884</v>
      </c>
      <c r="FO803">
        <v>798</v>
      </c>
      <c r="FP803" t="s">
        <v>883</v>
      </c>
      <c r="FQ803" t="s">
        <v>255</v>
      </c>
      <c r="FR803" t="s">
        <v>882</v>
      </c>
      <c r="FS803" t="s">
        <v>881</v>
      </c>
      <c r="FT803" t="s">
        <v>880</v>
      </c>
      <c r="FU803" t="s">
        <v>879</v>
      </c>
      <c r="FX803">
        <v>-1</v>
      </c>
    </row>
    <row r="804" spans="1:180" x14ac:dyDescent="0.35">
      <c r="A804" t="s">
        <v>878</v>
      </c>
      <c r="B804" t="s">
        <v>878</v>
      </c>
      <c r="C804">
        <v>1</v>
      </c>
      <c r="D804">
        <v>1</v>
      </c>
      <c r="E804">
        <v>1</v>
      </c>
      <c r="F804" t="s">
        <v>877</v>
      </c>
      <c r="G804" t="s">
        <v>876</v>
      </c>
      <c r="H804" t="s">
        <v>875</v>
      </c>
      <c r="I804">
        <v>1</v>
      </c>
      <c r="J804">
        <v>1</v>
      </c>
      <c r="K804">
        <v>1</v>
      </c>
      <c r="L804">
        <v>1</v>
      </c>
      <c r="M804">
        <v>0</v>
      </c>
      <c r="N804">
        <v>0</v>
      </c>
      <c r="O804">
        <v>0</v>
      </c>
      <c r="P804">
        <v>1</v>
      </c>
      <c r="Q804">
        <v>1</v>
      </c>
      <c r="R804">
        <v>1</v>
      </c>
      <c r="S804">
        <v>0</v>
      </c>
      <c r="T804">
        <v>0</v>
      </c>
      <c r="U804">
        <v>0</v>
      </c>
      <c r="V804">
        <v>1</v>
      </c>
      <c r="W804">
        <v>1</v>
      </c>
      <c r="X804">
        <v>1</v>
      </c>
      <c r="Y804">
        <v>0</v>
      </c>
      <c r="Z804">
        <v>0</v>
      </c>
      <c r="AA804">
        <v>0</v>
      </c>
      <c r="AB804">
        <v>1</v>
      </c>
      <c r="AC804">
        <v>1</v>
      </c>
      <c r="AD804">
        <v>1</v>
      </c>
      <c r="AE804">
        <v>0</v>
      </c>
      <c r="AF804">
        <v>0</v>
      </c>
      <c r="AG804">
        <v>0</v>
      </c>
      <c r="AH804">
        <v>1</v>
      </c>
      <c r="AI804">
        <v>1</v>
      </c>
      <c r="AJ804">
        <v>1</v>
      </c>
      <c r="AK804">
        <v>0</v>
      </c>
      <c r="AL804">
        <v>0</v>
      </c>
      <c r="AM804">
        <v>0</v>
      </c>
      <c r="AN804">
        <v>1</v>
      </c>
      <c r="AO804">
        <v>1</v>
      </c>
      <c r="AP804">
        <v>1</v>
      </c>
      <c r="AQ804">
        <v>0</v>
      </c>
      <c r="AR804">
        <v>0</v>
      </c>
      <c r="AS804">
        <v>0</v>
      </c>
      <c r="AT804">
        <v>1</v>
      </c>
      <c r="AU804">
        <v>1</v>
      </c>
      <c r="AV804">
        <v>1</v>
      </c>
      <c r="AW804">
        <v>0</v>
      </c>
      <c r="AX804">
        <v>0</v>
      </c>
      <c r="AY804">
        <v>0</v>
      </c>
      <c r="AZ804">
        <v>1</v>
      </c>
      <c r="BA804">
        <v>1</v>
      </c>
      <c r="BB804">
        <v>1</v>
      </c>
      <c r="BC804">
        <v>0</v>
      </c>
      <c r="BD804">
        <v>0</v>
      </c>
      <c r="BE804">
        <v>0</v>
      </c>
      <c r="BF804">
        <v>1</v>
      </c>
      <c r="BG804">
        <v>1</v>
      </c>
      <c r="BH804">
        <v>1</v>
      </c>
      <c r="BI804">
        <v>0</v>
      </c>
      <c r="BJ804">
        <v>0</v>
      </c>
      <c r="BK804">
        <v>0</v>
      </c>
      <c r="BL804">
        <v>1</v>
      </c>
      <c r="BM804">
        <v>1</v>
      </c>
      <c r="BN804">
        <v>1</v>
      </c>
      <c r="BO804">
        <v>8.5</v>
      </c>
      <c r="BP804">
        <v>8.5</v>
      </c>
      <c r="BQ804">
        <v>8.5</v>
      </c>
      <c r="BR804">
        <v>15.521000000000001</v>
      </c>
      <c r="BS804">
        <v>142</v>
      </c>
      <c r="BT804">
        <v>142</v>
      </c>
      <c r="BU804">
        <v>0</v>
      </c>
      <c r="BV804">
        <v>79.212999999999994</v>
      </c>
      <c r="BZ804" t="s">
        <v>223</v>
      </c>
      <c r="CA804" t="s">
        <v>223</v>
      </c>
      <c r="CB804" t="s">
        <v>223</v>
      </c>
      <c r="CF804" t="s">
        <v>223</v>
      </c>
      <c r="CG804" t="s">
        <v>223</v>
      </c>
      <c r="CH804" t="s">
        <v>223</v>
      </c>
      <c r="CL804" t="s">
        <v>223</v>
      </c>
      <c r="CM804" t="s">
        <v>223</v>
      </c>
      <c r="CN804" t="s">
        <v>224</v>
      </c>
      <c r="CO804">
        <v>0</v>
      </c>
      <c r="CP804">
        <v>0</v>
      </c>
      <c r="CQ804">
        <v>0</v>
      </c>
      <c r="CR804">
        <v>8.5</v>
      </c>
      <c r="CS804">
        <v>8.5</v>
      </c>
      <c r="CT804">
        <v>8.5</v>
      </c>
      <c r="CU804">
        <v>0</v>
      </c>
      <c r="CV804">
        <v>0</v>
      </c>
      <c r="CW804">
        <v>0</v>
      </c>
      <c r="CX804">
        <v>8.5</v>
      </c>
      <c r="CY804">
        <v>8.5</v>
      </c>
      <c r="CZ804">
        <v>8.5</v>
      </c>
      <c r="DA804">
        <v>0</v>
      </c>
      <c r="DB804">
        <v>0</v>
      </c>
      <c r="DC804">
        <v>0</v>
      </c>
      <c r="DD804">
        <v>8.5</v>
      </c>
      <c r="DE804">
        <v>8.5</v>
      </c>
      <c r="DF804">
        <v>8.5</v>
      </c>
      <c r="DG804">
        <v>48978000</v>
      </c>
      <c r="DH804">
        <v>0</v>
      </c>
      <c r="DI804">
        <v>0</v>
      </c>
      <c r="DJ804">
        <v>0</v>
      </c>
      <c r="DK804">
        <v>10202000</v>
      </c>
      <c r="DL804">
        <v>9472100</v>
      </c>
      <c r="DM804">
        <v>7528000</v>
      </c>
      <c r="DN804">
        <v>0</v>
      </c>
      <c r="DO804">
        <v>0</v>
      </c>
      <c r="DP804">
        <v>0</v>
      </c>
      <c r="DQ804">
        <v>6142900</v>
      </c>
      <c r="DR804">
        <v>5149000</v>
      </c>
      <c r="DS804">
        <v>4983600</v>
      </c>
      <c r="DT804">
        <v>0</v>
      </c>
      <c r="DU804">
        <v>0</v>
      </c>
      <c r="DV804">
        <v>0</v>
      </c>
      <c r="DW804">
        <v>2391400</v>
      </c>
      <c r="DX804">
        <v>1504900</v>
      </c>
      <c r="DY804">
        <v>1603900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10202000</v>
      </c>
      <c r="ES804">
        <v>10859000</v>
      </c>
      <c r="ET804">
        <v>9360100</v>
      </c>
      <c r="EU804">
        <v>11686000</v>
      </c>
      <c r="EV804">
        <v>11382000</v>
      </c>
      <c r="EW804">
        <v>10766000</v>
      </c>
      <c r="EX804">
        <v>8902200</v>
      </c>
      <c r="EY804">
        <v>6711200</v>
      </c>
      <c r="EZ804">
        <v>6557300</v>
      </c>
      <c r="FA804">
        <v>1</v>
      </c>
      <c r="FB804">
        <v>1</v>
      </c>
      <c r="FC804">
        <v>1</v>
      </c>
      <c r="FD804">
        <v>1</v>
      </c>
      <c r="FE804">
        <v>1</v>
      </c>
      <c r="FF804">
        <v>1</v>
      </c>
      <c r="FG804">
        <v>1</v>
      </c>
      <c r="FH804">
        <v>1</v>
      </c>
      <c r="FI804">
        <v>0</v>
      </c>
      <c r="FJ804">
        <v>8</v>
      </c>
      <c r="FK804" t="s">
        <v>874</v>
      </c>
      <c r="FO804">
        <v>799</v>
      </c>
      <c r="FP804">
        <v>3408</v>
      </c>
      <c r="FQ804" t="s">
        <v>16</v>
      </c>
      <c r="FR804">
        <v>3574</v>
      </c>
      <c r="FS804" t="s">
        <v>873</v>
      </c>
      <c r="FT804" t="s">
        <v>872</v>
      </c>
      <c r="FU804">
        <v>32084</v>
      </c>
      <c r="FX804">
        <v>-1</v>
      </c>
    </row>
    <row r="805" spans="1:180" x14ac:dyDescent="0.35">
      <c r="A805" t="s">
        <v>871</v>
      </c>
      <c r="B805" t="s">
        <v>871</v>
      </c>
      <c r="C805" t="s">
        <v>870</v>
      </c>
      <c r="D805" t="s">
        <v>856</v>
      </c>
      <c r="E805" t="s">
        <v>856</v>
      </c>
      <c r="F805" t="s">
        <v>869</v>
      </c>
      <c r="G805" t="s">
        <v>868</v>
      </c>
      <c r="H805" t="s">
        <v>867</v>
      </c>
      <c r="I805">
        <v>2</v>
      </c>
      <c r="J805">
        <v>6</v>
      </c>
      <c r="K805">
        <v>3</v>
      </c>
      <c r="L805">
        <v>3</v>
      </c>
      <c r="M805">
        <v>4</v>
      </c>
      <c r="N805">
        <v>4</v>
      </c>
      <c r="O805">
        <v>4</v>
      </c>
      <c r="P805">
        <v>3</v>
      </c>
      <c r="Q805">
        <v>3</v>
      </c>
      <c r="R805">
        <v>3</v>
      </c>
      <c r="S805">
        <v>2</v>
      </c>
      <c r="T805">
        <v>2</v>
      </c>
      <c r="U805">
        <v>2</v>
      </c>
      <c r="V805">
        <v>5</v>
      </c>
      <c r="W805">
        <v>3</v>
      </c>
      <c r="X805">
        <v>5</v>
      </c>
      <c r="Y805">
        <v>3</v>
      </c>
      <c r="Z805">
        <v>3</v>
      </c>
      <c r="AA805">
        <v>3</v>
      </c>
      <c r="AB805">
        <v>3</v>
      </c>
      <c r="AC805">
        <v>3</v>
      </c>
      <c r="AD805">
        <v>3</v>
      </c>
      <c r="AE805">
        <v>2</v>
      </c>
      <c r="AF805">
        <v>2</v>
      </c>
      <c r="AG805">
        <v>2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2</v>
      </c>
      <c r="AO805">
        <v>0</v>
      </c>
      <c r="AP805">
        <v>2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2</v>
      </c>
      <c r="AX805">
        <v>2</v>
      </c>
      <c r="AY805">
        <v>2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2</v>
      </c>
      <c r="BG805">
        <v>0</v>
      </c>
      <c r="BH805">
        <v>2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9.9</v>
      </c>
      <c r="BP805">
        <v>7.6</v>
      </c>
      <c r="BQ805">
        <v>7.6</v>
      </c>
      <c r="BR805">
        <v>65.367999999999995</v>
      </c>
      <c r="BS805">
        <v>604</v>
      </c>
      <c r="BT805" t="s">
        <v>866</v>
      </c>
      <c r="BU805">
        <v>0</v>
      </c>
      <c r="BV805">
        <v>22.120999999999999</v>
      </c>
      <c r="BW805" t="s">
        <v>223</v>
      </c>
      <c r="BX805" t="s">
        <v>223</v>
      </c>
      <c r="BY805" t="s">
        <v>223</v>
      </c>
      <c r="BZ805" t="s">
        <v>224</v>
      </c>
      <c r="CA805" t="s">
        <v>224</v>
      </c>
      <c r="CB805" t="s">
        <v>224</v>
      </c>
      <c r="CC805" t="s">
        <v>224</v>
      </c>
      <c r="CD805" t="s">
        <v>224</v>
      </c>
      <c r="CE805" t="s">
        <v>224</v>
      </c>
      <c r="CF805" t="s">
        <v>223</v>
      </c>
      <c r="CG805" t="s">
        <v>224</v>
      </c>
      <c r="CH805" t="s">
        <v>223</v>
      </c>
      <c r="CI805" t="s">
        <v>224</v>
      </c>
      <c r="CJ805" t="s">
        <v>224</v>
      </c>
      <c r="CK805" t="s">
        <v>224</v>
      </c>
      <c r="CL805" t="s">
        <v>224</v>
      </c>
      <c r="CM805" t="s">
        <v>224</v>
      </c>
      <c r="CN805" t="s">
        <v>224</v>
      </c>
      <c r="CO805">
        <v>6.1</v>
      </c>
      <c r="CP805">
        <v>6.1</v>
      </c>
      <c r="CQ805">
        <v>6.1</v>
      </c>
      <c r="CR805">
        <v>2.2999999999999998</v>
      </c>
      <c r="CS805">
        <v>2.2999999999999998</v>
      </c>
      <c r="CT805">
        <v>2.2999999999999998</v>
      </c>
      <c r="CU805">
        <v>1.5</v>
      </c>
      <c r="CV805">
        <v>1.5</v>
      </c>
      <c r="CW805">
        <v>1.5</v>
      </c>
      <c r="CX805">
        <v>7.3</v>
      </c>
      <c r="CY805">
        <v>2.2999999999999998</v>
      </c>
      <c r="CZ805">
        <v>7</v>
      </c>
      <c r="DA805">
        <v>2.2999999999999998</v>
      </c>
      <c r="DB805">
        <v>2.2999999999999998</v>
      </c>
      <c r="DC805">
        <v>2.2999999999999998</v>
      </c>
      <c r="DD805">
        <v>2.2999999999999998</v>
      </c>
      <c r="DE805">
        <v>2.2999999999999998</v>
      </c>
      <c r="DF805">
        <v>2.2999999999999998</v>
      </c>
      <c r="DG805">
        <v>11432000</v>
      </c>
      <c r="DH805">
        <v>1488000</v>
      </c>
      <c r="DI805">
        <v>1687800</v>
      </c>
      <c r="DJ805">
        <v>1669200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2593000</v>
      </c>
      <c r="DR805">
        <v>0</v>
      </c>
      <c r="DS805">
        <v>3994200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808440</v>
      </c>
      <c r="EA805">
        <v>882450</v>
      </c>
      <c r="EB805">
        <v>991730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1</v>
      </c>
      <c r="EJ805">
        <v>1</v>
      </c>
      <c r="EK805">
        <v>1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3725800</v>
      </c>
      <c r="EV805">
        <v>0</v>
      </c>
      <c r="EW805">
        <v>5584900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1</v>
      </c>
      <c r="FE805">
        <v>0</v>
      </c>
      <c r="FF805">
        <v>2</v>
      </c>
      <c r="FG805">
        <v>0</v>
      </c>
      <c r="FH805">
        <v>0</v>
      </c>
      <c r="FI805">
        <v>0</v>
      </c>
      <c r="FJ805">
        <v>6</v>
      </c>
      <c r="FK805" t="s">
        <v>865</v>
      </c>
      <c r="FO805">
        <v>800</v>
      </c>
      <c r="FP805" t="s">
        <v>864</v>
      </c>
      <c r="FQ805" t="s">
        <v>863</v>
      </c>
      <c r="FR805" t="s">
        <v>862</v>
      </c>
      <c r="FS805" t="s">
        <v>861</v>
      </c>
      <c r="FT805" t="s">
        <v>860</v>
      </c>
      <c r="FU805" t="s">
        <v>859</v>
      </c>
      <c r="FX805" t="s">
        <v>289</v>
      </c>
    </row>
    <row r="806" spans="1:180" x14ac:dyDescent="0.35">
      <c r="A806" t="s">
        <v>858</v>
      </c>
      <c r="B806" t="s">
        <v>858</v>
      </c>
      <c r="C806" t="s">
        <v>857</v>
      </c>
      <c r="D806" t="s">
        <v>856</v>
      </c>
      <c r="E806" t="s">
        <v>856</v>
      </c>
      <c r="F806" t="s">
        <v>855</v>
      </c>
      <c r="G806" t="s">
        <v>854</v>
      </c>
      <c r="H806" t="s">
        <v>853</v>
      </c>
      <c r="I806">
        <v>2</v>
      </c>
      <c r="J806">
        <v>5</v>
      </c>
      <c r="K806">
        <v>3</v>
      </c>
      <c r="L806">
        <v>3</v>
      </c>
      <c r="M806">
        <v>1</v>
      </c>
      <c r="N806">
        <v>1</v>
      </c>
      <c r="O806">
        <v>2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4</v>
      </c>
      <c r="W806">
        <v>5</v>
      </c>
      <c r="X806">
        <v>5</v>
      </c>
      <c r="Y806">
        <v>0</v>
      </c>
      <c r="Z806">
        <v>0</v>
      </c>
      <c r="AA806">
        <v>0</v>
      </c>
      <c r="AB806">
        <v>1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3</v>
      </c>
      <c r="AO806">
        <v>3</v>
      </c>
      <c r="AP806">
        <v>3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1</v>
      </c>
      <c r="AW806">
        <v>0</v>
      </c>
      <c r="AX806">
        <v>0</v>
      </c>
      <c r="AY806">
        <v>1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3</v>
      </c>
      <c r="BG806">
        <v>3</v>
      </c>
      <c r="BH806">
        <v>3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1</v>
      </c>
      <c r="BO806">
        <v>6</v>
      </c>
      <c r="BP806">
        <v>4.0999999999999996</v>
      </c>
      <c r="BQ806">
        <v>4.0999999999999996</v>
      </c>
      <c r="BR806">
        <v>57.125999999999998</v>
      </c>
      <c r="BS806">
        <v>517</v>
      </c>
      <c r="BT806" t="s">
        <v>852</v>
      </c>
      <c r="BU806">
        <v>0</v>
      </c>
      <c r="BV806">
        <v>21.581</v>
      </c>
      <c r="BW806" t="s">
        <v>224</v>
      </c>
      <c r="BX806" t="s">
        <v>224</v>
      </c>
      <c r="BY806" t="s">
        <v>224</v>
      </c>
      <c r="CF806" t="s">
        <v>223</v>
      </c>
      <c r="CG806" t="s">
        <v>223</v>
      </c>
      <c r="CH806" t="s">
        <v>223</v>
      </c>
      <c r="CL806" t="s">
        <v>224</v>
      </c>
      <c r="CN806" t="s">
        <v>224</v>
      </c>
      <c r="CO806">
        <v>1.9</v>
      </c>
      <c r="CP806">
        <v>1.9</v>
      </c>
      <c r="CQ806">
        <v>3.9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6</v>
      </c>
      <c r="CY806">
        <v>6</v>
      </c>
      <c r="CZ806">
        <v>6</v>
      </c>
      <c r="DA806">
        <v>0</v>
      </c>
      <c r="DB806">
        <v>0</v>
      </c>
      <c r="DC806">
        <v>0</v>
      </c>
      <c r="DD806">
        <v>1.9</v>
      </c>
      <c r="DE806">
        <v>0</v>
      </c>
      <c r="DF806">
        <v>1.9</v>
      </c>
      <c r="DG806">
        <v>868890000</v>
      </c>
      <c r="DH806">
        <v>0</v>
      </c>
      <c r="DI806">
        <v>0</v>
      </c>
      <c r="DJ806">
        <v>969290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302020000</v>
      </c>
      <c r="DR806">
        <v>308770000</v>
      </c>
      <c r="DS806">
        <v>255650000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1481900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540200000</v>
      </c>
      <c r="EV806">
        <v>660720000</v>
      </c>
      <c r="EW806">
        <v>355510000</v>
      </c>
      <c r="EX806">
        <v>0</v>
      </c>
      <c r="EY806">
        <v>0</v>
      </c>
      <c r="EZ806">
        <v>5810800</v>
      </c>
      <c r="FA806">
        <v>0</v>
      </c>
      <c r="FB806">
        <v>0</v>
      </c>
      <c r="FC806">
        <v>0</v>
      </c>
      <c r="FD806">
        <v>3</v>
      </c>
      <c r="FE806">
        <v>3</v>
      </c>
      <c r="FF806">
        <v>2</v>
      </c>
      <c r="FG806">
        <v>0</v>
      </c>
      <c r="FH806">
        <v>0</v>
      </c>
      <c r="FI806">
        <v>0</v>
      </c>
      <c r="FJ806">
        <v>8</v>
      </c>
      <c r="FK806" t="s">
        <v>851</v>
      </c>
      <c r="FO806">
        <v>801</v>
      </c>
      <c r="FP806" t="s">
        <v>850</v>
      </c>
      <c r="FQ806" t="s">
        <v>849</v>
      </c>
      <c r="FR806" t="s">
        <v>848</v>
      </c>
      <c r="FS806" t="s">
        <v>847</v>
      </c>
      <c r="FT806" t="s">
        <v>846</v>
      </c>
      <c r="FU806" t="s">
        <v>845</v>
      </c>
      <c r="FV806">
        <v>297</v>
      </c>
      <c r="FW806">
        <v>396</v>
      </c>
      <c r="FX806" t="s">
        <v>289</v>
      </c>
    </row>
    <row r="807" spans="1:180" x14ac:dyDescent="0.35">
      <c r="A807" t="s">
        <v>844</v>
      </c>
      <c r="B807" t="s">
        <v>844</v>
      </c>
      <c r="C807">
        <v>1</v>
      </c>
      <c r="D807">
        <v>1</v>
      </c>
      <c r="E807">
        <v>1</v>
      </c>
      <c r="F807" t="s">
        <v>843</v>
      </c>
      <c r="G807" t="s">
        <v>842</v>
      </c>
      <c r="H807" t="s">
        <v>841</v>
      </c>
      <c r="I807">
        <v>1</v>
      </c>
      <c r="J807">
        <v>1</v>
      </c>
      <c r="K807">
        <v>1</v>
      </c>
      <c r="L807">
        <v>1</v>
      </c>
      <c r="M807">
        <v>0</v>
      </c>
      <c r="N807">
        <v>0</v>
      </c>
      <c r="O807">
        <v>0</v>
      </c>
      <c r="P807">
        <v>1</v>
      </c>
      <c r="Q807">
        <v>1</v>
      </c>
      <c r="R807">
        <v>1</v>
      </c>
      <c r="S807">
        <v>0</v>
      </c>
      <c r="T807">
        <v>0</v>
      </c>
      <c r="U807">
        <v>0</v>
      </c>
      <c r="V807">
        <v>1</v>
      </c>
      <c r="W807">
        <v>1</v>
      </c>
      <c r="X807">
        <v>1</v>
      </c>
      <c r="Y807">
        <v>0</v>
      </c>
      <c r="Z807">
        <v>0</v>
      </c>
      <c r="AA807">
        <v>0</v>
      </c>
      <c r="AB807">
        <v>1</v>
      </c>
      <c r="AC807">
        <v>1</v>
      </c>
      <c r="AD807">
        <v>1</v>
      </c>
      <c r="AE807">
        <v>0</v>
      </c>
      <c r="AF807">
        <v>0</v>
      </c>
      <c r="AG807">
        <v>0</v>
      </c>
      <c r="AH807">
        <v>1</v>
      </c>
      <c r="AI807">
        <v>1</v>
      </c>
      <c r="AJ807">
        <v>1</v>
      </c>
      <c r="AK807">
        <v>0</v>
      </c>
      <c r="AL807">
        <v>0</v>
      </c>
      <c r="AM807">
        <v>0</v>
      </c>
      <c r="AN807">
        <v>1</v>
      </c>
      <c r="AO807">
        <v>1</v>
      </c>
      <c r="AP807">
        <v>1</v>
      </c>
      <c r="AQ807">
        <v>0</v>
      </c>
      <c r="AR807">
        <v>0</v>
      </c>
      <c r="AS807">
        <v>0</v>
      </c>
      <c r="AT807">
        <v>1</v>
      </c>
      <c r="AU807">
        <v>1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1</v>
      </c>
      <c r="BB807">
        <v>1</v>
      </c>
      <c r="BC807">
        <v>0</v>
      </c>
      <c r="BD807">
        <v>0</v>
      </c>
      <c r="BE807">
        <v>0</v>
      </c>
      <c r="BF807">
        <v>1</v>
      </c>
      <c r="BG807">
        <v>1</v>
      </c>
      <c r="BH807">
        <v>1</v>
      </c>
      <c r="BI807">
        <v>0</v>
      </c>
      <c r="BJ807">
        <v>0</v>
      </c>
      <c r="BK807">
        <v>0</v>
      </c>
      <c r="BL807">
        <v>1</v>
      </c>
      <c r="BM807">
        <v>1</v>
      </c>
      <c r="BN807">
        <v>1</v>
      </c>
      <c r="BO807">
        <v>2</v>
      </c>
      <c r="BP807">
        <v>2</v>
      </c>
      <c r="BQ807">
        <v>2</v>
      </c>
      <c r="BR807">
        <v>76.433000000000007</v>
      </c>
      <c r="BS807">
        <v>713</v>
      </c>
      <c r="BT807">
        <v>713</v>
      </c>
      <c r="BU807">
        <v>8.4337000000000006E-3</v>
      </c>
      <c r="BV807">
        <v>6.0556000000000001</v>
      </c>
      <c r="BZ807" t="s">
        <v>223</v>
      </c>
      <c r="CA807" t="s">
        <v>224</v>
      </c>
      <c r="CB807" t="s">
        <v>224</v>
      </c>
      <c r="CF807" t="s">
        <v>224</v>
      </c>
      <c r="CG807" t="s">
        <v>224</v>
      </c>
      <c r="CH807" t="s">
        <v>224</v>
      </c>
      <c r="CL807" t="s">
        <v>224</v>
      </c>
      <c r="CM807" t="s">
        <v>224</v>
      </c>
      <c r="CN807" t="s">
        <v>224</v>
      </c>
      <c r="CO807">
        <v>0</v>
      </c>
      <c r="CP807">
        <v>0</v>
      </c>
      <c r="CQ807">
        <v>0</v>
      </c>
      <c r="CR807">
        <v>2</v>
      </c>
      <c r="CS807">
        <v>2</v>
      </c>
      <c r="CT807">
        <v>2</v>
      </c>
      <c r="CU807">
        <v>0</v>
      </c>
      <c r="CV807">
        <v>0</v>
      </c>
      <c r="CW807">
        <v>0</v>
      </c>
      <c r="CX807">
        <v>2</v>
      </c>
      <c r="CY807">
        <v>2</v>
      </c>
      <c r="CZ807">
        <v>2</v>
      </c>
      <c r="DA807">
        <v>0</v>
      </c>
      <c r="DB807">
        <v>0</v>
      </c>
      <c r="DC807">
        <v>0</v>
      </c>
      <c r="DD807">
        <v>2</v>
      </c>
      <c r="DE807">
        <v>2</v>
      </c>
      <c r="DF807">
        <v>2</v>
      </c>
      <c r="DG807">
        <v>16456000</v>
      </c>
      <c r="DH807">
        <v>0</v>
      </c>
      <c r="DI807">
        <v>0</v>
      </c>
      <c r="DJ807">
        <v>0</v>
      </c>
      <c r="DK807">
        <v>3295000</v>
      </c>
      <c r="DL807">
        <v>3094100</v>
      </c>
      <c r="DM807">
        <v>3104100</v>
      </c>
      <c r="DN807">
        <v>0</v>
      </c>
      <c r="DO807">
        <v>0</v>
      </c>
      <c r="DP807">
        <v>0</v>
      </c>
      <c r="DQ807">
        <v>1711600</v>
      </c>
      <c r="DR807">
        <v>912830</v>
      </c>
      <c r="DS807">
        <v>1926000</v>
      </c>
      <c r="DT807">
        <v>0</v>
      </c>
      <c r="DU807">
        <v>0</v>
      </c>
      <c r="DV807">
        <v>0</v>
      </c>
      <c r="DW807">
        <v>911980</v>
      </c>
      <c r="DX807">
        <v>592600</v>
      </c>
      <c r="DY807">
        <v>907900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 t="s">
        <v>840</v>
      </c>
      <c r="FO807">
        <v>802</v>
      </c>
      <c r="FP807">
        <v>3521</v>
      </c>
      <c r="FQ807" t="s">
        <v>16</v>
      </c>
      <c r="FR807">
        <v>3688</v>
      </c>
      <c r="FS807" t="s">
        <v>839</v>
      </c>
      <c r="FT807">
        <v>32868</v>
      </c>
      <c r="FU807">
        <v>32868</v>
      </c>
      <c r="FX807">
        <v>-1</v>
      </c>
    </row>
    <row r="808" spans="1:180" x14ac:dyDescent="0.35">
      <c r="A808" t="s">
        <v>838</v>
      </c>
      <c r="B808" t="s">
        <v>838</v>
      </c>
      <c r="C808">
        <v>1</v>
      </c>
      <c r="D808">
        <v>1</v>
      </c>
      <c r="E808">
        <v>1</v>
      </c>
      <c r="F808" t="s">
        <v>837</v>
      </c>
      <c r="G808" t="s">
        <v>836</v>
      </c>
      <c r="H808" t="s">
        <v>835</v>
      </c>
      <c r="I808">
        <v>1</v>
      </c>
      <c r="J808">
        <v>1</v>
      </c>
      <c r="K808">
        <v>1</v>
      </c>
      <c r="L808">
        <v>1</v>
      </c>
      <c r="M808">
        <v>0</v>
      </c>
      <c r="N808">
        <v>0</v>
      </c>
      <c r="O808">
        <v>0</v>
      </c>
      <c r="P808">
        <v>1</v>
      </c>
      <c r="Q808">
        <v>1</v>
      </c>
      <c r="R808">
        <v>0</v>
      </c>
      <c r="S808">
        <v>0</v>
      </c>
      <c r="T808">
        <v>0</v>
      </c>
      <c r="U808">
        <v>0</v>
      </c>
      <c r="V808">
        <v>1</v>
      </c>
      <c r="W808">
        <v>1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1</v>
      </c>
      <c r="AI808">
        <v>1</v>
      </c>
      <c r="AJ808">
        <v>0</v>
      </c>
      <c r="AK808">
        <v>0</v>
      </c>
      <c r="AL808">
        <v>0</v>
      </c>
      <c r="AM808">
        <v>0</v>
      </c>
      <c r="AN808">
        <v>1</v>
      </c>
      <c r="AO808">
        <v>1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1</v>
      </c>
      <c r="BA808">
        <v>1</v>
      </c>
      <c r="BB808">
        <v>0</v>
      </c>
      <c r="BC808">
        <v>0</v>
      </c>
      <c r="BD808">
        <v>0</v>
      </c>
      <c r="BE808">
        <v>0</v>
      </c>
      <c r="BF808">
        <v>1</v>
      </c>
      <c r="BG808">
        <v>1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3.8</v>
      </c>
      <c r="BP808">
        <v>3.8</v>
      </c>
      <c r="BQ808">
        <v>3.8</v>
      </c>
      <c r="BR808">
        <v>44.743000000000002</v>
      </c>
      <c r="BS808">
        <v>396</v>
      </c>
      <c r="BT808">
        <v>396</v>
      </c>
      <c r="BU808">
        <v>7.4165999999999998E-3</v>
      </c>
      <c r="BV808">
        <v>6.1921999999999997</v>
      </c>
      <c r="BZ808" t="s">
        <v>223</v>
      </c>
      <c r="CA808" t="s">
        <v>224</v>
      </c>
      <c r="CF808" t="s">
        <v>224</v>
      </c>
      <c r="CG808" t="s">
        <v>224</v>
      </c>
      <c r="CO808">
        <v>0</v>
      </c>
      <c r="CP808">
        <v>0</v>
      </c>
      <c r="CQ808">
        <v>0</v>
      </c>
      <c r="CR808">
        <v>3.8</v>
      </c>
      <c r="CS808">
        <v>3.8</v>
      </c>
      <c r="CT808">
        <v>0</v>
      </c>
      <c r="CU808">
        <v>0</v>
      </c>
      <c r="CV808">
        <v>0</v>
      </c>
      <c r="CW808">
        <v>0</v>
      </c>
      <c r="CX808">
        <v>3.8</v>
      </c>
      <c r="CY808">
        <v>3.8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1200300</v>
      </c>
      <c r="DH808">
        <v>0</v>
      </c>
      <c r="DI808">
        <v>0</v>
      </c>
      <c r="DJ808">
        <v>0</v>
      </c>
      <c r="DK808">
        <v>451450</v>
      </c>
      <c r="DL808">
        <v>392340</v>
      </c>
      <c r="DM808">
        <v>0</v>
      </c>
      <c r="DN808">
        <v>0</v>
      </c>
      <c r="DO808">
        <v>0</v>
      </c>
      <c r="DP808">
        <v>0</v>
      </c>
      <c r="DQ808">
        <v>221890</v>
      </c>
      <c r="DR808">
        <v>134620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468710</v>
      </c>
      <c r="ES808">
        <v>414150</v>
      </c>
      <c r="ET808">
        <v>0</v>
      </c>
      <c r="EU808">
        <v>401210</v>
      </c>
      <c r="EV808">
        <v>336850</v>
      </c>
      <c r="EW808">
        <v>0</v>
      </c>
      <c r="EX808">
        <v>0</v>
      </c>
      <c r="EY808">
        <v>0</v>
      </c>
      <c r="EZ808">
        <v>0</v>
      </c>
      <c r="FA808">
        <v>1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1</v>
      </c>
      <c r="FK808" t="s">
        <v>834</v>
      </c>
      <c r="FO808">
        <v>803</v>
      </c>
      <c r="FP808">
        <v>2560</v>
      </c>
      <c r="FQ808" t="s">
        <v>16</v>
      </c>
      <c r="FR808">
        <v>2684</v>
      </c>
      <c r="FS808" t="s">
        <v>833</v>
      </c>
      <c r="FT808">
        <v>22982</v>
      </c>
      <c r="FU808">
        <v>22982</v>
      </c>
      <c r="FX808">
        <v>-1</v>
      </c>
    </row>
    <row r="809" spans="1:180" x14ac:dyDescent="0.35">
      <c r="A809" t="s">
        <v>832</v>
      </c>
      <c r="B809" t="s">
        <v>832</v>
      </c>
      <c r="C809">
        <v>1</v>
      </c>
      <c r="D809">
        <v>1</v>
      </c>
      <c r="E809">
        <v>1</v>
      </c>
      <c r="F809" t="s">
        <v>831</v>
      </c>
      <c r="G809" t="s">
        <v>830</v>
      </c>
      <c r="H809" t="s">
        <v>829</v>
      </c>
      <c r="I809">
        <v>1</v>
      </c>
      <c r="J809">
        <v>1</v>
      </c>
      <c r="K809">
        <v>1</v>
      </c>
      <c r="L809">
        <v>1</v>
      </c>
      <c r="M809">
        <v>0</v>
      </c>
      <c r="N809">
        <v>1</v>
      </c>
      <c r="O809">
        <v>0</v>
      </c>
      <c r="P809">
        <v>1</v>
      </c>
      <c r="Q809">
        <v>1</v>
      </c>
      <c r="R809">
        <v>1</v>
      </c>
      <c r="S809">
        <v>0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0</v>
      </c>
      <c r="Z809">
        <v>0</v>
      </c>
      <c r="AA809">
        <v>1</v>
      </c>
      <c r="AB809">
        <v>1</v>
      </c>
      <c r="AC809">
        <v>0</v>
      </c>
      <c r="AD809">
        <v>0</v>
      </c>
      <c r="AE809">
        <v>0</v>
      </c>
      <c r="AF809">
        <v>1</v>
      </c>
      <c r="AG809">
        <v>0</v>
      </c>
      <c r="AH809">
        <v>1</v>
      </c>
      <c r="AI809">
        <v>1</v>
      </c>
      <c r="AJ809">
        <v>1</v>
      </c>
      <c r="AK809">
        <v>0</v>
      </c>
      <c r="AL809">
        <v>1</v>
      </c>
      <c r="AM809">
        <v>1</v>
      </c>
      <c r="AN809">
        <v>1</v>
      </c>
      <c r="AO809">
        <v>1</v>
      </c>
      <c r="AP809">
        <v>1</v>
      </c>
      <c r="AQ809">
        <v>0</v>
      </c>
      <c r="AR809">
        <v>0</v>
      </c>
      <c r="AS809">
        <v>1</v>
      </c>
      <c r="AT809">
        <v>1</v>
      </c>
      <c r="AU809">
        <v>0</v>
      </c>
      <c r="AV809">
        <v>0</v>
      </c>
      <c r="AW809">
        <v>0</v>
      </c>
      <c r="AX809">
        <v>1</v>
      </c>
      <c r="AY809">
        <v>0</v>
      </c>
      <c r="AZ809">
        <v>1</v>
      </c>
      <c r="BA809">
        <v>1</v>
      </c>
      <c r="BB809">
        <v>1</v>
      </c>
      <c r="BC809">
        <v>0</v>
      </c>
      <c r="BD809">
        <v>1</v>
      </c>
      <c r="BE809">
        <v>1</v>
      </c>
      <c r="BF809">
        <v>1</v>
      </c>
      <c r="BG809">
        <v>1</v>
      </c>
      <c r="BH809">
        <v>1</v>
      </c>
      <c r="BI809">
        <v>0</v>
      </c>
      <c r="BJ809">
        <v>0</v>
      </c>
      <c r="BK809">
        <v>1</v>
      </c>
      <c r="BL809">
        <v>1</v>
      </c>
      <c r="BM809">
        <v>0</v>
      </c>
      <c r="BN809">
        <v>0</v>
      </c>
      <c r="BO809">
        <v>3.3</v>
      </c>
      <c r="BP809">
        <v>3.3</v>
      </c>
      <c r="BQ809">
        <v>3.3</v>
      </c>
      <c r="BR809">
        <v>38.950000000000003</v>
      </c>
      <c r="BS809">
        <v>359</v>
      </c>
      <c r="BT809">
        <v>359</v>
      </c>
      <c r="BU809">
        <v>7.3171E-3</v>
      </c>
      <c r="BV809">
        <v>6.1397000000000004</v>
      </c>
      <c r="BX809" t="s">
        <v>224</v>
      </c>
      <c r="BZ809" t="s">
        <v>223</v>
      </c>
      <c r="CA809" t="s">
        <v>223</v>
      </c>
      <c r="CB809" t="s">
        <v>223</v>
      </c>
      <c r="CD809" t="s">
        <v>223</v>
      </c>
      <c r="CE809" t="s">
        <v>223</v>
      </c>
      <c r="CF809" t="s">
        <v>223</v>
      </c>
      <c r="CG809" t="s">
        <v>223</v>
      </c>
      <c r="CH809" t="s">
        <v>223</v>
      </c>
      <c r="CK809" t="s">
        <v>223</v>
      </c>
      <c r="CL809" t="s">
        <v>223</v>
      </c>
      <c r="CO809">
        <v>0</v>
      </c>
      <c r="CP809">
        <v>3.3</v>
      </c>
      <c r="CQ809">
        <v>0</v>
      </c>
      <c r="CR809">
        <v>3.3</v>
      </c>
      <c r="CS809">
        <v>3.3</v>
      </c>
      <c r="CT809">
        <v>3.3</v>
      </c>
      <c r="CU809">
        <v>0</v>
      </c>
      <c r="CV809">
        <v>3.3</v>
      </c>
      <c r="CW809">
        <v>3.3</v>
      </c>
      <c r="CX809">
        <v>3.3</v>
      </c>
      <c r="CY809">
        <v>3.3</v>
      </c>
      <c r="CZ809">
        <v>3.3</v>
      </c>
      <c r="DA809">
        <v>0</v>
      </c>
      <c r="DB809">
        <v>0</v>
      </c>
      <c r="DC809">
        <v>3.3</v>
      </c>
      <c r="DD809">
        <v>3.3</v>
      </c>
      <c r="DE809">
        <v>0</v>
      </c>
      <c r="DF809">
        <v>0</v>
      </c>
      <c r="DG809">
        <v>1329800000</v>
      </c>
      <c r="DH809">
        <v>0</v>
      </c>
      <c r="DI809">
        <v>70958000</v>
      </c>
      <c r="DJ809">
        <v>0</v>
      </c>
      <c r="DK809">
        <v>161680000</v>
      </c>
      <c r="DL809">
        <v>154850000</v>
      </c>
      <c r="DM809">
        <v>116190000</v>
      </c>
      <c r="DN809">
        <v>0</v>
      </c>
      <c r="DO809">
        <v>125890000</v>
      </c>
      <c r="DP809">
        <v>123450000</v>
      </c>
      <c r="DQ809">
        <v>136720000</v>
      </c>
      <c r="DR809">
        <v>130190000</v>
      </c>
      <c r="DS809">
        <v>145460000</v>
      </c>
      <c r="DT809">
        <v>0</v>
      </c>
      <c r="DU809">
        <v>0</v>
      </c>
      <c r="DV809">
        <v>88499000</v>
      </c>
      <c r="DW809">
        <v>75926000</v>
      </c>
      <c r="DX809">
        <v>0</v>
      </c>
      <c r="DY809">
        <v>0</v>
      </c>
      <c r="DZ809">
        <v>0</v>
      </c>
      <c r="EA809">
        <v>69456000</v>
      </c>
      <c r="EB809">
        <v>0</v>
      </c>
      <c r="EC809">
        <v>0</v>
      </c>
      <c r="ED809">
        <v>74841000</v>
      </c>
      <c r="EE809">
        <v>71440000</v>
      </c>
      <c r="EF809">
        <v>0</v>
      </c>
      <c r="EG809">
        <v>0</v>
      </c>
      <c r="EH809">
        <v>55333000</v>
      </c>
      <c r="EI809">
        <v>0</v>
      </c>
      <c r="EJ809">
        <v>0</v>
      </c>
      <c r="EK809">
        <v>0</v>
      </c>
      <c r="EL809">
        <v>0</v>
      </c>
      <c r="EM809">
        <v>1</v>
      </c>
      <c r="EN809">
        <v>0</v>
      </c>
      <c r="EO809">
        <v>0</v>
      </c>
      <c r="EP809">
        <v>0</v>
      </c>
      <c r="EQ809">
        <v>0</v>
      </c>
      <c r="ER809">
        <v>161680000</v>
      </c>
      <c r="ES809">
        <v>177520000</v>
      </c>
      <c r="ET809">
        <v>144470000</v>
      </c>
      <c r="EU809">
        <v>260090000</v>
      </c>
      <c r="EV809">
        <v>287770000</v>
      </c>
      <c r="EW809">
        <v>314220000</v>
      </c>
      <c r="EX809">
        <v>282640000</v>
      </c>
      <c r="EY809">
        <v>0</v>
      </c>
      <c r="EZ809">
        <v>0</v>
      </c>
      <c r="FA809">
        <v>1</v>
      </c>
      <c r="FB809">
        <v>1</v>
      </c>
      <c r="FC809">
        <v>1</v>
      </c>
      <c r="FD809">
        <v>1</v>
      </c>
      <c r="FE809">
        <v>1</v>
      </c>
      <c r="FF809">
        <v>1</v>
      </c>
      <c r="FG809">
        <v>0</v>
      </c>
      <c r="FH809">
        <v>0</v>
      </c>
      <c r="FI809">
        <v>0</v>
      </c>
      <c r="FJ809">
        <v>7</v>
      </c>
      <c r="FK809" t="s">
        <v>828</v>
      </c>
      <c r="FO809">
        <v>804</v>
      </c>
      <c r="FP809">
        <v>3003</v>
      </c>
      <c r="FQ809" t="s">
        <v>16</v>
      </c>
      <c r="FR809">
        <v>3148</v>
      </c>
      <c r="FS809" t="s">
        <v>827</v>
      </c>
      <c r="FT809" t="s">
        <v>826</v>
      </c>
      <c r="FU809">
        <v>27433</v>
      </c>
      <c r="FX809">
        <v>-1</v>
      </c>
    </row>
    <row r="810" spans="1:180" x14ac:dyDescent="0.35">
      <c r="A810" t="s">
        <v>825</v>
      </c>
      <c r="B810" t="s">
        <v>825</v>
      </c>
      <c r="C810">
        <v>1</v>
      </c>
      <c r="D810">
        <v>1</v>
      </c>
      <c r="E810">
        <v>1</v>
      </c>
      <c r="F810" t="s">
        <v>824</v>
      </c>
      <c r="G810" t="s">
        <v>823</v>
      </c>
      <c r="H810" t="s">
        <v>822</v>
      </c>
      <c r="I810">
        <v>1</v>
      </c>
      <c r="J810">
        <v>1</v>
      </c>
      <c r="K810">
        <v>1</v>
      </c>
      <c r="L810">
        <v>1</v>
      </c>
      <c r="M810">
        <v>0</v>
      </c>
      <c r="N810">
        <v>0</v>
      </c>
      <c r="O810">
        <v>0</v>
      </c>
      <c r="P810">
        <v>1</v>
      </c>
      <c r="Q810">
        <v>1</v>
      </c>
      <c r="R810">
        <v>1</v>
      </c>
      <c r="S810">
        <v>0</v>
      </c>
      <c r="T810">
        <v>0</v>
      </c>
      <c r="U810">
        <v>0</v>
      </c>
      <c r="V810">
        <v>0</v>
      </c>
      <c r="W810">
        <v>1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</v>
      </c>
      <c r="AD810">
        <v>1</v>
      </c>
      <c r="AE810">
        <v>0</v>
      </c>
      <c r="AF810">
        <v>0</v>
      </c>
      <c r="AG810">
        <v>0</v>
      </c>
      <c r="AH810">
        <v>1</v>
      </c>
      <c r="AI810">
        <v>1</v>
      </c>
      <c r="AJ810">
        <v>1</v>
      </c>
      <c r="AK810">
        <v>0</v>
      </c>
      <c r="AL810">
        <v>0</v>
      </c>
      <c r="AM810">
        <v>0</v>
      </c>
      <c r="AN810">
        <v>0</v>
      </c>
      <c r="AO810">
        <v>1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1</v>
      </c>
      <c r="BA810">
        <v>1</v>
      </c>
      <c r="BB810">
        <v>1</v>
      </c>
      <c r="BC810">
        <v>0</v>
      </c>
      <c r="BD810">
        <v>0</v>
      </c>
      <c r="BE810">
        <v>0</v>
      </c>
      <c r="BF810">
        <v>0</v>
      </c>
      <c r="BG810">
        <v>1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1</v>
      </c>
      <c r="BN810">
        <v>1</v>
      </c>
      <c r="BO810">
        <v>4</v>
      </c>
      <c r="BP810">
        <v>4</v>
      </c>
      <c r="BQ810">
        <v>4</v>
      </c>
      <c r="BR810">
        <v>36.747999999999998</v>
      </c>
      <c r="BS810">
        <v>324</v>
      </c>
      <c r="BT810">
        <v>324</v>
      </c>
      <c r="BU810">
        <v>3.8760000000000001E-3</v>
      </c>
      <c r="BV810">
        <v>6.5096999999999996</v>
      </c>
      <c r="BZ810" t="s">
        <v>224</v>
      </c>
      <c r="CA810" t="s">
        <v>223</v>
      </c>
      <c r="CB810" t="s">
        <v>224</v>
      </c>
      <c r="CG810" t="s">
        <v>224</v>
      </c>
      <c r="CM810" t="s">
        <v>224</v>
      </c>
      <c r="CN810" t="s">
        <v>224</v>
      </c>
      <c r="CO810">
        <v>0</v>
      </c>
      <c r="CP810">
        <v>0</v>
      </c>
      <c r="CQ810">
        <v>0</v>
      </c>
      <c r="CR810">
        <v>4</v>
      </c>
      <c r="CS810">
        <v>4</v>
      </c>
      <c r="CT810">
        <v>4</v>
      </c>
      <c r="CU810">
        <v>0</v>
      </c>
      <c r="CV810">
        <v>0</v>
      </c>
      <c r="CW810">
        <v>0</v>
      </c>
      <c r="CX810">
        <v>0</v>
      </c>
      <c r="CY810">
        <v>4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4</v>
      </c>
      <c r="DF810">
        <v>4</v>
      </c>
      <c r="DG810">
        <v>11645000</v>
      </c>
      <c r="DH810">
        <v>0</v>
      </c>
      <c r="DI810">
        <v>0</v>
      </c>
      <c r="DJ810">
        <v>0</v>
      </c>
      <c r="DK810">
        <v>3399800</v>
      </c>
      <c r="DL810">
        <v>4056800</v>
      </c>
      <c r="DM810">
        <v>2438800</v>
      </c>
      <c r="DN810">
        <v>0</v>
      </c>
      <c r="DO810">
        <v>0</v>
      </c>
      <c r="DP810">
        <v>0</v>
      </c>
      <c r="DQ810">
        <v>0</v>
      </c>
      <c r="DR810">
        <v>560840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496330</v>
      </c>
      <c r="DY810">
        <v>692700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2758800</v>
      </c>
      <c r="ES810">
        <v>5594400</v>
      </c>
      <c r="ET810">
        <v>2605400</v>
      </c>
      <c r="EU810">
        <v>0</v>
      </c>
      <c r="EV810">
        <v>1665900</v>
      </c>
      <c r="EW810">
        <v>0</v>
      </c>
      <c r="EX810">
        <v>0</v>
      </c>
      <c r="EY810">
        <v>2225900</v>
      </c>
      <c r="EZ810">
        <v>2517800</v>
      </c>
      <c r="FA810">
        <v>0</v>
      </c>
      <c r="FB810">
        <v>1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1</v>
      </c>
      <c r="FK810" t="s">
        <v>821</v>
      </c>
      <c r="FO810">
        <v>805</v>
      </c>
      <c r="FP810">
        <v>661</v>
      </c>
      <c r="FQ810" t="s">
        <v>16</v>
      </c>
      <c r="FR810">
        <v>699</v>
      </c>
      <c r="FS810" t="s">
        <v>820</v>
      </c>
      <c r="FT810">
        <v>5569</v>
      </c>
      <c r="FU810">
        <v>5569</v>
      </c>
      <c r="FX810">
        <v>-1</v>
      </c>
    </row>
    <row r="811" spans="1:180" x14ac:dyDescent="0.35">
      <c r="A811" t="s">
        <v>819</v>
      </c>
      <c r="B811" t="s">
        <v>819</v>
      </c>
      <c r="C811">
        <v>2</v>
      </c>
      <c r="D811">
        <v>2</v>
      </c>
      <c r="E811">
        <v>2</v>
      </c>
      <c r="F811" t="s">
        <v>818</v>
      </c>
      <c r="G811" t="s">
        <v>817</v>
      </c>
      <c r="H811" t="s">
        <v>816</v>
      </c>
      <c r="I811">
        <v>1</v>
      </c>
      <c r="J811">
        <v>2</v>
      </c>
      <c r="K811">
        <v>2</v>
      </c>
      <c r="L811">
        <v>2</v>
      </c>
      <c r="M811">
        <v>0</v>
      </c>
      <c r="N811">
        <v>0</v>
      </c>
      <c r="O811">
        <v>0</v>
      </c>
      <c r="P811">
        <v>1</v>
      </c>
      <c r="Q811">
        <v>2</v>
      </c>
      <c r="R811">
        <v>1</v>
      </c>
      <c r="S811">
        <v>0</v>
      </c>
      <c r="T811">
        <v>0</v>
      </c>
      <c r="U811">
        <v>1</v>
      </c>
      <c r="V811">
        <v>1</v>
      </c>
      <c r="W811">
        <v>1</v>
      </c>
      <c r="X811">
        <v>1</v>
      </c>
      <c r="Y811">
        <v>0</v>
      </c>
      <c r="Z811">
        <v>0</v>
      </c>
      <c r="AA811">
        <v>1</v>
      </c>
      <c r="AB811">
        <v>1</v>
      </c>
      <c r="AC811">
        <v>1</v>
      </c>
      <c r="AD811">
        <v>1</v>
      </c>
      <c r="AE811">
        <v>0</v>
      </c>
      <c r="AF811">
        <v>0</v>
      </c>
      <c r="AG811">
        <v>0</v>
      </c>
      <c r="AH811">
        <v>1</v>
      </c>
      <c r="AI811">
        <v>2</v>
      </c>
      <c r="AJ811">
        <v>1</v>
      </c>
      <c r="AK811">
        <v>0</v>
      </c>
      <c r="AL811">
        <v>0</v>
      </c>
      <c r="AM811">
        <v>1</v>
      </c>
      <c r="AN811">
        <v>1</v>
      </c>
      <c r="AO811">
        <v>1</v>
      </c>
      <c r="AP811">
        <v>1</v>
      </c>
      <c r="AQ811">
        <v>0</v>
      </c>
      <c r="AR811">
        <v>0</v>
      </c>
      <c r="AS811">
        <v>1</v>
      </c>
      <c r="AT811">
        <v>1</v>
      </c>
      <c r="AU811">
        <v>1</v>
      </c>
      <c r="AV811">
        <v>1</v>
      </c>
      <c r="AW811">
        <v>0</v>
      </c>
      <c r="AX811">
        <v>0</v>
      </c>
      <c r="AY811">
        <v>0</v>
      </c>
      <c r="AZ811">
        <v>1</v>
      </c>
      <c r="BA811">
        <v>2</v>
      </c>
      <c r="BB811">
        <v>1</v>
      </c>
      <c r="BC811">
        <v>0</v>
      </c>
      <c r="BD811">
        <v>0</v>
      </c>
      <c r="BE811">
        <v>1</v>
      </c>
      <c r="BF811">
        <v>1</v>
      </c>
      <c r="BG811">
        <v>1</v>
      </c>
      <c r="BH811">
        <v>1</v>
      </c>
      <c r="BI811">
        <v>0</v>
      </c>
      <c r="BJ811">
        <v>0</v>
      </c>
      <c r="BK811">
        <v>1</v>
      </c>
      <c r="BL811">
        <v>1</v>
      </c>
      <c r="BM811">
        <v>1</v>
      </c>
      <c r="BN811">
        <v>1</v>
      </c>
      <c r="BO811">
        <v>10</v>
      </c>
      <c r="BP811">
        <v>10</v>
      </c>
      <c r="BQ811">
        <v>10</v>
      </c>
      <c r="BR811">
        <v>46.741999999999997</v>
      </c>
      <c r="BS811">
        <v>418</v>
      </c>
      <c r="BT811">
        <v>418</v>
      </c>
      <c r="BU811">
        <v>2.8985999999999999E-3</v>
      </c>
      <c r="BV811">
        <v>10.449</v>
      </c>
      <c r="BZ811" t="s">
        <v>223</v>
      </c>
      <c r="CA811" t="s">
        <v>223</v>
      </c>
      <c r="CB811" t="s">
        <v>223</v>
      </c>
      <c r="CE811" t="s">
        <v>224</v>
      </c>
      <c r="CF811" t="s">
        <v>223</v>
      </c>
      <c r="CG811" t="s">
        <v>223</v>
      </c>
      <c r="CH811" t="s">
        <v>223</v>
      </c>
      <c r="CK811" t="s">
        <v>224</v>
      </c>
      <c r="CL811" t="s">
        <v>223</v>
      </c>
      <c r="CM811" t="s">
        <v>223</v>
      </c>
      <c r="CN811" t="s">
        <v>223</v>
      </c>
      <c r="CO811">
        <v>0</v>
      </c>
      <c r="CP811">
        <v>0</v>
      </c>
      <c r="CQ811">
        <v>0</v>
      </c>
      <c r="CR811">
        <v>4.0999999999999996</v>
      </c>
      <c r="CS811">
        <v>10</v>
      </c>
      <c r="CT811">
        <v>4.0999999999999996</v>
      </c>
      <c r="CU811">
        <v>0</v>
      </c>
      <c r="CV811">
        <v>0</v>
      </c>
      <c r="CW811">
        <v>4.0999999999999996</v>
      </c>
      <c r="CX811">
        <v>4.0999999999999996</v>
      </c>
      <c r="CY811">
        <v>4.0999999999999996</v>
      </c>
      <c r="CZ811">
        <v>4.0999999999999996</v>
      </c>
      <c r="DA811">
        <v>0</v>
      </c>
      <c r="DB811">
        <v>0</v>
      </c>
      <c r="DC811">
        <v>4.0999999999999996</v>
      </c>
      <c r="DD811">
        <v>4.0999999999999996</v>
      </c>
      <c r="DE811">
        <v>4.0999999999999996</v>
      </c>
      <c r="DF811">
        <v>4.0999999999999996</v>
      </c>
      <c r="DG811">
        <v>70387000</v>
      </c>
      <c r="DH811">
        <v>0</v>
      </c>
      <c r="DI811">
        <v>0</v>
      </c>
      <c r="DJ811">
        <v>0</v>
      </c>
      <c r="DK811">
        <v>10774000</v>
      </c>
      <c r="DL811">
        <v>28768000</v>
      </c>
      <c r="DM811">
        <v>9365400</v>
      </c>
      <c r="DN811">
        <v>0</v>
      </c>
      <c r="DO811">
        <v>0</v>
      </c>
      <c r="DP811">
        <v>284830</v>
      </c>
      <c r="DQ811">
        <v>5113700</v>
      </c>
      <c r="DR811">
        <v>5110400</v>
      </c>
      <c r="DS811">
        <v>4034700</v>
      </c>
      <c r="DT811">
        <v>0</v>
      </c>
      <c r="DU811">
        <v>0</v>
      </c>
      <c r="DV811">
        <v>584620</v>
      </c>
      <c r="DW811">
        <v>3106800</v>
      </c>
      <c r="DX811">
        <v>1496500</v>
      </c>
      <c r="DY811">
        <v>1747700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12246000</v>
      </c>
      <c r="ES811">
        <v>12219000</v>
      </c>
      <c r="ET811">
        <v>11611000</v>
      </c>
      <c r="EU811">
        <v>10613000</v>
      </c>
      <c r="EV811">
        <v>11436000</v>
      </c>
      <c r="EW811">
        <v>10045000</v>
      </c>
      <c r="EX811">
        <v>11572000</v>
      </c>
      <c r="EY811">
        <v>8790200</v>
      </c>
      <c r="EZ811">
        <v>9095500</v>
      </c>
      <c r="FA811">
        <v>1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1</v>
      </c>
      <c r="FK811" t="s">
        <v>815</v>
      </c>
      <c r="FO811">
        <v>806</v>
      </c>
      <c r="FP811" t="s">
        <v>814</v>
      </c>
      <c r="FQ811" t="s">
        <v>255</v>
      </c>
      <c r="FR811" t="s">
        <v>813</v>
      </c>
      <c r="FS811" t="s">
        <v>812</v>
      </c>
      <c r="FT811" t="s">
        <v>811</v>
      </c>
      <c r="FU811" t="s">
        <v>811</v>
      </c>
      <c r="FX811">
        <v>-1</v>
      </c>
    </row>
    <row r="812" spans="1:180" x14ac:dyDescent="0.35">
      <c r="A812" t="s">
        <v>810</v>
      </c>
      <c r="B812" t="s">
        <v>810</v>
      </c>
      <c r="C812">
        <v>1</v>
      </c>
      <c r="D812">
        <v>1</v>
      </c>
      <c r="E812">
        <v>1</v>
      </c>
      <c r="F812" t="s">
        <v>809</v>
      </c>
      <c r="G812" t="s">
        <v>808</v>
      </c>
      <c r="H812" t="s">
        <v>807</v>
      </c>
      <c r="I812">
        <v>1</v>
      </c>
      <c r="J812">
        <v>1</v>
      </c>
      <c r="K812">
        <v>1</v>
      </c>
      <c r="L812">
        <v>1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0</v>
      </c>
      <c r="AB812">
        <v>1</v>
      </c>
      <c r="AC812">
        <v>1</v>
      </c>
      <c r="AD812">
        <v>1</v>
      </c>
      <c r="AE812">
        <v>1</v>
      </c>
      <c r="AF812">
        <v>1</v>
      </c>
      <c r="AG812">
        <v>1</v>
      </c>
      <c r="AH812">
        <v>1</v>
      </c>
      <c r="AI812">
        <v>1</v>
      </c>
      <c r="AJ812">
        <v>1</v>
      </c>
      <c r="AK812">
        <v>1</v>
      </c>
      <c r="AL812">
        <v>1</v>
      </c>
      <c r="AM812">
        <v>1</v>
      </c>
      <c r="AN812">
        <v>1</v>
      </c>
      <c r="AO812">
        <v>1</v>
      </c>
      <c r="AP812">
        <v>1</v>
      </c>
      <c r="AQ812">
        <v>1</v>
      </c>
      <c r="AR812">
        <v>1</v>
      </c>
      <c r="AS812">
        <v>0</v>
      </c>
      <c r="AT812">
        <v>1</v>
      </c>
      <c r="AU812">
        <v>1</v>
      </c>
      <c r="AV812">
        <v>1</v>
      </c>
      <c r="AW812">
        <v>1</v>
      </c>
      <c r="AX812">
        <v>1</v>
      </c>
      <c r="AY812">
        <v>1</v>
      </c>
      <c r="AZ812">
        <v>1</v>
      </c>
      <c r="BA812">
        <v>1</v>
      </c>
      <c r="BB812">
        <v>1</v>
      </c>
      <c r="BC812">
        <v>1</v>
      </c>
      <c r="BD812">
        <v>1</v>
      </c>
      <c r="BE812">
        <v>1</v>
      </c>
      <c r="BF812">
        <v>1</v>
      </c>
      <c r="BG812">
        <v>1</v>
      </c>
      <c r="BH812">
        <v>1</v>
      </c>
      <c r="BI812">
        <v>1</v>
      </c>
      <c r="BJ812">
        <v>1</v>
      </c>
      <c r="BK812">
        <v>0</v>
      </c>
      <c r="BL812">
        <v>1</v>
      </c>
      <c r="BM812">
        <v>1</v>
      </c>
      <c r="BN812">
        <v>1</v>
      </c>
      <c r="BO812">
        <v>2.6</v>
      </c>
      <c r="BP812">
        <v>2.6</v>
      </c>
      <c r="BQ812">
        <v>2.6</v>
      </c>
      <c r="BR812">
        <v>43.091000000000001</v>
      </c>
      <c r="BS812">
        <v>392</v>
      </c>
      <c r="BT812">
        <v>392</v>
      </c>
      <c r="BU812">
        <v>4.0377E-3</v>
      </c>
      <c r="BV812">
        <v>6.9391999999999996</v>
      </c>
      <c r="BW812" t="s">
        <v>223</v>
      </c>
      <c r="BX812" t="s">
        <v>223</v>
      </c>
      <c r="BY812" t="s">
        <v>223</v>
      </c>
      <c r="BZ812" t="s">
        <v>223</v>
      </c>
      <c r="CA812" t="s">
        <v>223</v>
      </c>
      <c r="CB812" t="s">
        <v>223</v>
      </c>
      <c r="CC812" t="s">
        <v>223</v>
      </c>
      <c r="CD812" t="s">
        <v>223</v>
      </c>
      <c r="CE812" t="s">
        <v>223</v>
      </c>
      <c r="CF812" t="s">
        <v>223</v>
      </c>
      <c r="CG812" t="s">
        <v>223</v>
      </c>
      <c r="CH812" t="s">
        <v>223</v>
      </c>
      <c r="CI812" t="s">
        <v>223</v>
      </c>
      <c r="CJ812" t="s">
        <v>223</v>
      </c>
      <c r="CL812" t="s">
        <v>223</v>
      </c>
      <c r="CM812" t="s">
        <v>223</v>
      </c>
      <c r="CN812" t="s">
        <v>223</v>
      </c>
      <c r="CO812">
        <v>2.6</v>
      </c>
      <c r="CP812">
        <v>2.6</v>
      </c>
      <c r="CQ812">
        <v>2.6</v>
      </c>
      <c r="CR812">
        <v>2.6</v>
      </c>
      <c r="CS812">
        <v>2.6</v>
      </c>
      <c r="CT812">
        <v>2.6</v>
      </c>
      <c r="CU812">
        <v>2.6</v>
      </c>
      <c r="CV812">
        <v>2.6</v>
      </c>
      <c r="CW812">
        <v>2.6</v>
      </c>
      <c r="CX812">
        <v>2.6</v>
      </c>
      <c r="CY812">
        <v>2.6</v>
      </c>
      <c r="CZ812">
        <v>2.6</v>
      </c>
      <c r="DA812">
        <v>2.6</v>
      </c>
      <c r="DB812">
        <v>2.6</v>
      </c>
      <c r="DC812">
        <v>0</v>
      </c>
      <c r="DD812">
        <v>2.6</v>
      </c>
      <c r="DE812">
        <v>2.6</v>
      </c>
      <c r="DF812">
        <v>2.6</v>
      </c>
      <c r="DG812">
        <v>391270000</v>
      </c>
      <c r="DH812">
        <v>5716800</v>
      </c>
      <c r="DI812">
        <v>5065800</v>
      </c>
      <c r="DJ812">
        <v>5780300</v>
      </c>
      <c r="DK812">
        <v>44332000</v>
      </c>
      <c r="DL812">
        <v>34689000</v>
      </c>
      <c r="DM812">
        <v>39544000</v>
      </c>
      <c r="DN812">
        <v>28564000</v>
      </c>
      <c r="DO812">
        <v>30111000</v>
      </c>
      <c r="DP812">
        <v>23184000</v>
      </c>
      <c r="DQ812">
        <v>31226000</v>
      </c>
      <c r="DR812">
        <v>24316000</v>
      </c>
      <c r="DS812">
        <v>21091000</v>
      </c>
      <c r="DT812">
        <v>26456000</v>
      </c>
      <c r="DU812">
        <v>19734000</v>
      </c>
      <c r="DV812">
        <v>0</v>
      </c>
      <c r="DW812">
        <v>20439000</v>
      </c>
      <c r="DX812">
        <v>14234000</v>
      </c>
      <c r="DY812">
        <v>16787000</v>
      </c>
      <c r="DZ812">
        <v>5716800</v>
      </c>
      <c r="EA812">
        <v>5268900</v>
      </c>
      <c r="EB812">
        <v>6369700</v>
      </c>
      <c r="EC812">
        <v>15219000</v>
      </c>
      <c r="ED812">
        <v>17304000</v>
      </c>
      <c r="EE812">
        <v>14663000</v>
      </c>
      <c r="EF812">
        <v>13627000</v>
      </c>
      <c r="EG812">
        <v>11443000</v>
      </c>
      <c r="EH812">
        <v>0</v>
      </c>
      <c r="EI812">
        <v>1</v>
      </c>
      <c r="EJ812">
        <v>1</v>
      </c>
      <c r="EK812">
        <v>1</v>
      </c>
      <c r="EL812">
        <v>1</v>
      </c>
      <c r="EM812">
        <v>1</v>
      </c>
      <c r="EN812">
        <v>1</v>
      </c>
      <c r="EO812">
        <v>1</v>
      </c>
      <c r="EP812">
        <v>1</v>
      </c>
      <c r="EQ812">
        <v>0</v>
      </c>
      <c r="ER812">
        <v>44151000</v>
      </c>
      <c r="ES812">
        <v>39607000</v>
      </c>
      <c r="ET812">
        <v>50688000</v>
      </c>
      <c r="EU812">
        <v>59608000</v>
      </c>
      <c r="EV812">
        <v>53528000</v>
      </c>
      <c r="EW812">
        <v>45375000</v>
      </c>
      <c r="EX812">
        <v>75774000</v>
      </c>
      <c r="EY812">
        <v>63094000</v>
      </c>
      <c r="EZ812">
        <v>68349000</v>
      </c>
      <c r="FA812">
        <v>1</v>
      </c>
      <c r="FB812">
        <v>1</v>
      </c>
      <c r="FC812">
        <v>0</v>
      </c>
      <c r="FD812">
        <v>0</v>
      </c>
      <c r="FE812">
        <v>1</v>
      </c>
      <c r="FF812">
        <v>1</v>
      </c>
      <c r="FG812">
        <v>1</v>
      </c>
      <c r="FH812">
        <v>0</v>
      </c>
      <c r="FI812">
        <v>1</v>
      </c>
      <c r="FJ812">
        <v>14</v>
      </c>
      <c r="FK812" t="s">
        <v>806</v>
      </c>
      <c r="FO812">
        <v>807</v>
      </c>
      <c r="FP812">
        <v>2661</v>
      </c>
      <c r="FQ812" t="s">
        <v>16</v>
      </c>
      <c r="FR812">
        <v>2791</v>
      </c>
      <c r="FS812" t="s">
        <v>805</v>
      </c>
      <c r="FT812" t="s">
        <v>804</v>
      </c>
      <c r="FU812">
        <v>23766</v>
      </c>
      <c r="FX812">
        <v>-1</v>
      </c>
    </row>
    <row r="813" spans="1:180" x14ac:dyDescent="0.35">
      <c r="A813" t="s">
        <v>803</v>
      </c>
      <c r="B813" t="s">
        <v>803</v>
      </c>
      <c r="C813">
        <v>5</v>
      </c>
      <c r="D813">
        <v>5</v>
      </c>
      <c r="E813">
        <v>5</v>
      </c>
      <c r="F813" t="s">
        <v>802</v>
      </c>
      <c r="G813" t="s">
        <v>801</v>
      </c>
      <c r="H813" t="s">
        <v>800</v>
      </c>
      <c r="I813">
        <v>1</v>
      </c>
      <c r="J813">
        <v>5</v>
      </c>
      <c r="K813">
        <v>5</v>
      </c>
      <c r="L813">
        <v>5</v>
      </c>
      <c r="M813">
        <v>0</v>
      </c>
      <c r="N813">
        <v>0</v>
      </c>
      <c r="O813">
        <v>0</v>
      </c>
      <c r="P813">
        <v>5</v>
      </c>
      <c r="Q813">
        <v>5</v>
      </c>
      <c r="R813">
        <v>3</v>
      </c>
      <c r="S813">
        <v>0</v>
      </c>
      <c r="T813">
        <v>0</v>
      </c>
      <c r="U813">
        <v>0</v>
      </c>
      <c r="V813">
        <v>5</v>
      </c>
      <c r="W813">
        <v>3</v>
      </c>
      <c r="X813">
        <v>2</v>
      </c>
      <c r="Y813">
        <v>0</v>
      </c>
      <c r="Z813">
        <v>0</v>
      </c>
      <c r="AA813">
        <v>1</v>
      </c>
      <c r="AB813">
        <v>3</v>
      </c>
      <c r="AC813">
        <v>2</v>
      </c>
      <c r="AD813">
        <v>0</v>
      </c>
      <c r="AE813">
        <v>0</v>
      </c>
      <c r="AF813">
        <v>0</v>
      </c>
      <c r="AG813">
        <v>0</v>
      </c>
      <c r="AH813">
        <v>5</v>
      </c>
      <c r="AI813">
        <v>5</v>
      </c>
      <c r="AJ813">
        <v>3</v>
      </c>
      <c r="AK813">
        <v>0</v>
      </c>
      <c r="AL813">
        <v>0</v>
      </c>
      <c r="AM813">
        <v>0</v>
      </c>
      <c r="AN813">
        <v>5</v>
      </c>
      <c r="AO813">
        <v>3</v>
      </c>
      <c r="AP813">
        <v>2</v>
      </c>
      <c r="AQ813">
        <v>0</v>
      </c>
      <c r="AR813">
        <v>0</v>
      </c>
      <c r="AS813">
        <v>1</v>
      </c>
      <c r="AT813">
        <v>3</v>
      </c>
      <c r="AU813">
        <v>2</v>
      </c>
      <c r="AV813">
        <v>0</v>
      </c>
      <c r="AW813">
        <v>0</v>
      </c>
      <c r="AX813">
        <v>0</v>
      </c>
      <c r="AY813">
        <v>0</v>
      </c>
      <c r="AZ813">
        <v>5</v>
      </c>
      <c r="BA813">
        <v>5</v>
      </c>
      <c r="BB813">
        <v>3</v>
      </c>
      <c r="BC813">
        <v>0</v>
      </c>
      <c r="BD813">
        <v>0</v>
      </c>
      <c r="BE813">
        <v>0</v>
      </c>
      <c r="BF813">
        <v>5</v>
      </c>
      <c r="BG813">
        <v>3</v>
      </c>
      <c r="BH813">
        <v>2</v>
      </c>
      <c r="BI813">
        <v>0</v>
      </c>
      <c r="BJ813">
        <v>0</v>
      </c>
      <c r="BK813">
        <v>1</v>
      </c>
      <c r="BL813">
        <v>3</v>
      </c>
      <c r="BM813">
        <v>2</v>
      </c>
      <c r="BN813">
        <v>0</v>
      </c>
      <c r="BO813">
        <v>14.1</v>
      </c>
      <c r="BP813">
        <v>14.1</v>
      </c>
      <c r="BQ813">
        <v>14.1</v>
      </c>
      <c r="BR813">
        <v>64.617000000000004</v>
      </c>
      <c r="BS813">
        <v>618</v>
      </c>
      <c r="BT813">
        <v>618</v>
      </c>
      <c r="BU813">
        <v>0</v>
      </c>
      <c r="BV813">
        <v>37.633000000000003</v>
      </c>
      <c r="BZ813" t="s">
        <v>223</v>
      </c>
      <c r="CA813" t="s">
        <v>223</v>
      </c>
      <c r="CB813" t="s">
        <v>223</v>
      </c>
      <c r="CF813" t="s">
        <v>223</v>
      </c>
      <c r="CG813" t="s">
        <v>223</v>
      </c>
      <c r="CH813" t="s">
        <v>223</v>
      </c>
      <c r="CK813" t="s">
        <v>224</v>
      </c>
      <c r="CL813" t="s">
        <v>223</v>
      </c>
      <c r="CM813" t="s">
        <v>224</v>
      </c>
      <c r="CO813">
        <v>0</v>
      </c>
      <c r="CP813">
        <v>0</v>
      </c>
      <c r="CQ813">
        <v>0</v>
      </c>
      <c r="CR813">
        <v>14.1</v>
      </c>
      <c r="CS813">
        <v>14.1</v>
      </c>
      <c r="CT813">
        <v>9.6999999999999993</v>
      </c>
      <c r="CU813">
        <v>0</v>
      </c>
      <c r="CV813">
        <v>0</v>
      </c>
      <c r="CW813">
        <v>0</v>
      </c>
      <c r="CX813">
        <v>14.1</v>
      </c>
      <c r="CY813">
        <v>7</v>
      </c>
      <c r="CZ813">
        <v>7.1</v>
      </c>
      <c r="DA813">
        <v>0</v>
      </c>
      <c r="DB813">
        <v>0</v>
      </c>
      <c r="DC813">
        <v>2.8</v>
      </c>
      <c r="DD813">
        <v>7</v>
      </c>
      <c r="DE813">
        <v>7</v>
      </c>
      <c r="DF813">
        <v>0</v>
      </c>
      <c r="DG813">
        <v>76794000</v>
      </c>
      <c r="DH813">
        <v>0</v>
      </c>
      <c r="DI813">
        <v>0</v>
      </c>
      <c r="DJ813">
        <v>0</v>
      </c>
      <c r="DK813">
        <v>17803000</v>
      </c>
      <c r="DL813">
        <v>20674000</v>
      </c>
      <c r="DM813">
        <v>5212900</v>
      </c>
      <c r="DN813">
        <v>0</v>
      </c>
      <c r="DO813">
        <v>0</v>
      </c>
      <c r="DP813">
        <v>0</v>
      </c>
      <c r="DQ813">
        <v>20354000</v>
      </c>
      <c r="DR813">
        <v>2436000</v>
      </c>
      <c r="DS813">
        <v>3257800</v>
      </c>
      <c r="DT813">
        <v>0</v>
      </c>
      <c r="DU813">
        <v>0</v>
      </c>
      <c r="DV813">
        <v>247510</v>
      </c>
      <c r="DW813">
        <v>3898900</v>
      </c>
      <c r="DX813">
        <v>2909500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9342300</v>
      </c>
      <c r="ES813">
        <v>10731000</v>
      </c>
      <c r="ET813">
        <v>7362700</v>
      </c>
      <c r="EU813">
        <v>18150000</v>
      </c>
      <c r="EV813">
        <v>10540000</v>
      </c>
      <c r="EW813">
        <v>13086000</v>
      </c>
      <c r="EX813">
        <v>6006200</v>
      </c>
      <c r="EY813">
        <v>7056000</v>
      </c>
      <c r="EZ813">
        <v>0</v>
      </c>
      <c r="FA813">
        <v>2</v>
      </c>
      <c r="FB813">
        <v>2</v>
      </c>
      <c r="FC813">
        <v>0</v>
      </c>
      <c r="FD813">
        <v>3</v>
      </c>
      <c r="FE813">
        <v>1</v>
      </c>
      <c r="FF813">
        <v>2</v>
      </c>
      <c r="FG813">
        <v>1</v>
      </c>
      <c r="FH813">
        <v>0</v>
      </c>
      <c r="FI813">
        <v>0</v>
      </c>
      <c r="FJ813">
        <v>11</v>
      </c>
      <c r="FK813" t="s">
        <v>799</v>
      </c>
      <c r="FO813">
        <v>808</v>
      </c>
      <c r="FP813" t="s">
        <v>798</v>
      </c>
      <c r="FQ813" t="s">
        <v>318</v>
      </c>
      <c r="FR813" t="s">
        <v>797</v>
      </c>
      <c r="FS813" t="s">
        <v>796</v>
      </c>
      <c r="FT813" t="s">
        <v>795</v>
      </c>
      <c r="FU813" t="s">
        <v>794</v>
      </c>
      <c r="FX813">
        <v>-1</v>
      </c>
    </row>
    <row r="814" spans="1:180" x14ac:dyDescent="0.35">
      <c r="A814" t="s">
        <v>793</v>
      </c>
      <c r="B814" t="s">
        <v>793</v>
      </c>
      <c r="C814">
        <v>2</v>
      </c>
      <c r="D814">
        <v>2</v>
      </c>
      <c r="E814">
        <v>2</v>
      </c>
      <c r="F814" t="s">
        <v>792</v>
      </c>
      <c r="G814" t="s">
        <v>791</v>
      </c>
      <c r="H814" t="s">
        <v>790</v>
      </c>
      <c r="I814">
        <v>1</v>
      </c>
      <c r="J814">
        <v>2</v>
      </c>
      <c r="K814">
        <v>2</v>
      </c>
      <c r="L814">
        <v>2</v>
      </c>
      <c r="M814">
        <v>0</v>
      </c>
      <c r="N814">
        <v>0</v>
      </c>
      <c r="O814">
        <v>0</v>
      </c>
      <c r="P814">
        <v>2</v>
      </c>
      <c r="Q814">
        <v>1</v>
      </c>
      <c r="R814">
        <v>0</v>
      </c>
      <c r="S814">
        <v>0</v>
      </c>
      <c r="T814">
        <v>0</v>
      </c>
      <c r="U814">
        <v>1</v>
      </c>
      <c r="V814">
        <v>2</v>
      </c>
      <c r="W814">
        <v>2</v>
      </c>
      <c r="X814">
        <v>1</v>
      </c>
      <c r="Y814">
        <v>0</v>
      </c>
      <c r="Z814">
        <v>0</v>
      </c>
      <c r="AA814">
        <v>0</v>
      </c>
      <c r="AB814">
        <v>1</v>
      </c>
      <c r="AC814">
        <v>1</v>
      </c>
      <c r="AD814">
        <v>1</v>
      </c>
      <c r="AE814">
        <v>0</v>
      </c>
      <c r="AF814">
        <v>0</v>
      </c>
      <c r="AG814">
        <v>0</v>
      </c>
      <c r="AH814">
        <v>2</v>
      </c>
      <c r="AI814">
        <v>1</v>
      </c>
      <c r="AJ814">
        <v>0</v>
      </c>
      <c r="AK814">
        <v>0</v>
      </c>
      <c r="AL814">
        <v>0</v>
      </c>
      <c r="AM814">
        <v>1</v>
      </c>
      <c r="AN814">
        <v>2</v>
      </c>
      <c r="AO814">
        <v>2</v>
      </c>
      <c r="AP814">
        <v>1</v>
      </c>
      <c r="AQ814">
        <v>0</v>
      </c>
      <c r="AR814">
        <v>0</v>
      </c>
      <c r="AS814">
        <v>0</v>
      </c>
      <c r="AT814">
        <v>1</v>
      </c>
      <c r="AU814">
        <v>1</v>
      </c>
      <c r="AV814">
        <v>1</v>
      </c>
      <c r="AW814">
        <v>0</v>
      </c>
      <c r="AX814">
        <v>0</v>
      </c>
      <c r="AY814">
        <v>0</v>
      </c>
      <c r="AZ814">
        <v>2</v>
      </c>
      <c r="BA814">
        <v>1</v>
      </c>
      <c r="BB814">
        <v>0</v>
      </c>
      <c r="BC814">
        <v>0</v>
      </c>
      <c r="BD814">
        <v>0</v>
      </c>
      <c r="BE814">
        <v>1</v>
      </c>
      <c r="BF814">
        <v>2</v>
      </c>
      <c r="BG814">
        <v>2</v>
      </c>
      <c r="BH814">
        <v>1</v>
      </c>
      <c r="BI814">
        <v>0</v>
      </c>
      <c r="BJ814">
        <v>0</v>
      </c>
      <c r="BK814">
        <v>0</v>
      </c>
      <c r="BL814">
        <v>1</v>
      </c>
      <c r="BM814">
        <v>1</v>
      </c>
      <c r="BN814">
        <v>1</v>
      </c>
      <c r="BO814">
        <v>3.7</v>
      </c>
      <c r="BP814">
        <v>3.7</v>
      </c>
      <c r="BQ814">
        <v>3.7</v>
      </c>
      <c r="BR814">
        <v>107.23</v>
      </c>
      <c r="BS814">
        <v>941</v>
      </c>
      <c r="BT814">
        <v>941</v>
      </c>
      <c r="BU814">
        <v>0</v>
      </c>
      <c r="BV814">
        <v>12.858000000000001</v>
      </c>
      <c r="BZ814" t="s">
        <v>223</v>
      </c>
      <c r="CA814" t="s">
        <v>223</v>
      </c>
      <c r="CE814" t="s">
        <v>224</v>
      </c>
      <c r="CF814" t="s">
        <v>223</v>
      </c>
      <c r="CG814" t="s">
        <v>223</v>
      </c>
      <c r="CH814" t="s">
        <v>223</v>
      </c>
      <c r="CL814" t="s">
        <v>224</v>
      </c>
      <c r="CM814" t="s">
        <v>224</v>
      </c>
      <c r="CN814" t="s">
        <v>224</v>
      </c>
      <c r="CO814">
        <v>0</v>
      </c>
      <c r="CP814">
        <v>0</v>
      </c>
      <c r="CQ814">
        <v>0</v>
      </c>
      <c r="CR814">
        <v>3.7</v>
      </c>
      <c r="CS814">
        <v>2.2999999999999998</v>
      </c>
      <c r="CT814">
        <v>0</v>
      </c>
      <c r="CU814">
        <v>0</v>
      </c>
      <c r="CV814">
        <v>0</v>
      </c>
      <c r="CW814">
        <v>2.2999999999999998</v>
      </c>
      <c r="CX814">
        <v>3.7</v>
      </c>
      <c r="CY814">
        <v>3.7</v>
      </c>
      <c r="CZ814">
        <v>1.4</v>
      </c>
      <c r="DA814">
        <v>0</v>
      </c>
      <c r="DB814">
        <v>0</v>
      </c>
      <c r="DC814">
        <v>0</v>
      </c>
      <c r="DD814">
        <v>2.2999999999999998</v>
      </c>
      <c r="DE814">
        <v>2.2999999999999998</v>
      </c>
      <c r="DF814">
        <v>2.2999999999999998</v>
      </c>
      <c r="DG814">
        <v>20037000</v>
      </c>
      <c r="DH814">
        <v>0</v>
      </c>
      <c r="DI814">
        <v>0</v>
      </c>
      <c r="DJ814">
        <v>0</v>
      </c>
      <c r="DK814">
        <v>5310700</v>
      </c>
      <c r="DL814">
        <v>2031100</v>
      </c>
      <c r="DM814">
        <v>0</v>
      </c>
      <c r="DN814">
        <v>0</v>
      </c>
      <c r="DO814">
        <v>0</v>
      </c>
      <c r="DP814">
        <v>1124900</v>
      </c>
      <c r="DQ814">
        <v>3477600</v>
      </c>
      <c r="DR814">
        <v>3215600</v>
      </c>
      <c r="DS814">
        <v>2590000</v>
      </c>
      <c r="DT814">
        <v>0</v>
      </c>
      <c r="DU814">
        <v>0</v>
      </c>
      <c r="DV814">
        <v>0</v>
      </c>
      <c r="DW814">
        <v>639920</v>
      </c>
      <c r="DX814">
        <v>404360</v>
      </c>
      <c r="DY814">
        <v>1242500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2524000</v>
      </c>
      <c r="ES814">
        <v>3464200</v>
      </c>
      <c r="ET814">
        <v>0</v>
      </c>
      <c r="EU814">
        <v>3120500</v>
      </c>
      <c r="EV814">
        <v>3184300</v>
      </c>
      <c r="EW814">
        <v>4626300</v>
      </c>
      <c r="EX814">
        <v>3517100</v>
      </c>
      <c r="EY814">
        <v>2921300</v>
      </c>
      <c r="EZ814">
        <v>5826800</v>
      </c>
      <c r="FA814">
        <v>1</v>
      </c>
      <c r="FB814">
        <v>0</v>
      </c>
      <c r="FC814">
        <v>0</v>
      </c>
      <c r="FD814">
        <v>2</v>
      </c>
      <c r="FE814">
        <v>2</v>
      </c>
      <c r="FF814">
        <v>1</v>
      </c>
      <c r="FG814">
        <v>0</v>
      </c>
      <c r="FH814">
        <v>0</v>
      </c>
      <c r="FI814">
        <v>0</v>
      </c>
      <c r="FJ814">
        <v>6</v>
      </c>
      <c r="FK814" t="s">
        <v>789</v>
      </c>
      <c r="FO814">
        <v>809</v>
      </c>
      <c r="FP814" t="s">
        <v>788</v>
      </c>
      <c r="FQ814" t="s">
        <v>255</v>
      </c>
      <c r="FR814" t="s">
        <v>787</v>
      </c>
      <c r="FS814" t="s">
        <v>786</v>
      </c>
      <c r="FT814" t="s">
        <v>785</v>
      </c>
      <c r="FU814" t="s">
        <v>784</v>
      </c>
      <c r="FX814">
        <v>-1</v>
      </c>
    </row>
    <row r="815" spans="1:180" x14ac:dyDescent="0.35">
      <c r="A815" t="s">
        <v>783</v>
      </c>
      <c r="B815" t="s">
        <v>783</v>
      </c>
      <c r="C815">
        <v>4</v>
      </c>
      <c r="D815">
        <v>4</v>
      </c>
      <c r="E815">
        <v>4</v>
      </c>
      <c r="F815" t="s">
        <v>782</v>
      </c>
      <c r="G815" t="s">
        <v>781</v>
      </c>
      <c r="H815" t="s">
        <v>780</v>
      </c>
      <c r="I815">
        <v>1</v>
      </c>
      <c r="J815">
        <v>4</v>
      </c>
      <c r="K815">
        <v>4</v>
      </c>
      <c r="L815">
        <v>4</v>
      </c>
      <c r="M815">
        <v>0</v>
      </c>
      <c r="N815">
        <v>0</v>
      </c>
      <c r="O815">
        <v>0</v>
      </c>
      <c r="P815">
        <v>3</v>
      </c>
      <c r="Q815">
        <v>4</v>
      </c>
      <c r="R815">
        <v>3</v>
      </c>
      <c r="S815">
        <v>0</v>
      </c>
      <c r="T815">
        <v>0</v>
      </c>
      <c r="U815">
        <v>0</v>
      </c>
      <c r="V815">
        <v>3</v>
      </c>
      <c r="W815">
        <v>4</v>
      </c>
      <c r="X815">
        <v>4</v>
      </c>
      <c r="Y815">
        <v>0</v>
      </c>
      <c r="Z815">
        <v>0</v>
      </c>
      <c r="AA815">
        <v>0</v>
      </c>
      <c r="AB815">
        <v>2</v>
      </c>
      <c r="AC815">
        <v>2</v>
      </c>
      <c r="AD815">
        <v>2</v>
      </c>
      <c r="AE815">
        <v>0</v>
      </c>
      <c r="AF815">
        <v>0</v>
      </c>
      <c r="AG815">
        <v>0</v>
      </c>
      <c r="AH815">
        <v>3</v>
      </c>
      <c r="AI815">
        <v>4</v>
      </c>
      <c r="AJ815">
        <v>3</v>
      </c>
      <c r="AK815">
        <v>0</v>
      </c>
      <c r="AL815">
        <v>0</v>
      </c>
      <c r="AM815">
        <v>0</v>
      </c>
      <c r="AN815">
        <v>3</v>
      </c>
      <c r="AO815">
        <v>4</v>
      </c>
      <c r="AP815">
        <v>4</v>
      </c>
      <c r="AQ815">
        <v>0</v>
      </c>
      <c r="AR815">
        <v>0</v>
      </c>
      <c r="AS815">
        <v>0</v>
      </c>
      <c r="AT815">
        <v>2</v>
      </c>
      <c r="AU815">
        <v>2</v>
      </c>
      <c r="AV815">
        <v>2</v>
      </c>
      <c r="AW815">
        <v>0</v>
      </c>
      <c r="AX815">
        <v>0</v>
      </c>
      <c r="AY815">
        <v>0</v>
      </c>
      <c r="AZ815">
        <v>3</v>
      </c>
      <c r="BA815">
        <v>4</v>
      </c>
      <c r="BB815">
        <v>3</v>
      </c>
      <c r="BC815">
        <v>0</v>
      </c>
      <c r="BD815">
        <v>0</v>
      </c>
      <c r="BE815">
        <v>0</v>
      </c>
      <c r="BF815">
        <v>3</v>
      </c>
      <c r="BG815">
        <v>4</v>
      </c>
      <c r="BH815">
        <v>4</v>
      </c>
      <c r="BI815">
        <v>0</v>
      </c>
      <c r="BJ815">
        <v>0</v>
      </c>
      <c r="BK815">
        <v>0</v>
      </c>
      <c r="BL815">
        <v>2</v>
      </c>
      <c r="BM815">
        <v>2</v>
      </c>
      <c r="BN815">
        <v>2</v>
      </c>
      <c r="BO815">
        <v>7.9</v>
      </c>
      <c r="BP815">
        <v>7.9</v>
      </c>
      <c r="BQ815">
        <v>7.9</v>
      </c>
      <c r="BR815">
        <v>65.075000000000003</v>
      </c>
      <c r="BS815">
        <v>605</v>
      </c>
      <c r="BT815">
        <v>605</v>
      </c>
      <c r="BU815">
        <v>0</v>
      </c>
      <c r="BV815">
        <v>82.965000000000003</v>
      </c>
      <c r="BZ815" t="s">
        <v>223</v>
      </c>
      <c r="CA815" t="s">
        <v>223</v>
      </c>
      <c r="CB815" t="s">
        <v>223</v>
      </c>
      <c r="CF815" t="s">
        <v>223</v>
      </c>
      <c r="CG815" t="s">
        <v>223</v>
      </c>
      <c r="CH815" t="s">
        <v>223</v>
      </c>
      <c r="CL815" t="s">
        <v>223</v>
      </c>
      <c r="CM815" t="s">
        <v>223</v>
      </c>
      <c r="CN815" t="s">
        <v>223</v>
      </c>
      <c r="CO815">
        <v>0</v>
      </c>
      <c r="CP815">
        <v>0</v>
      </c>
      <c r="CQ815">
        <v>0</v>
      </c>
      <c r="CR815">
        <v>6.6</v>
      </c>
      <c r="CS815">
        <v>7.9</v>
      </c>
      <c r="CT815">
        <v>6.6</v>
      </c>
      <c r="CU815">
        <v>0</v>
      </c>
      <c r="CV815">
        <v>0</v>
      </c>
      <c r="CW815">
        <v>0</v>
      </c>
      <c r="CX815">
        <v>6.6</v>
      </c>
      <c r="CY815">
        <v>7.9</v>
      </c>
      <c r="CZ815">
        <v>7.9</v>
      </c>
      <c r="DA815">
        <v>0</v>
      </c>
      <c r="DB815">
        <v>0</v>
      </c>
      <c r="DC815">
        <v>0</v>
      </c>
      <c r="DD815">
        <v>4.8</v>
      </c>
      <c r="DE815">
        <v>4.8</v>
      </c>
      <c r="DF815">
        <v>4.8</v>
      </c>
      <c r="DG815">
        <v>534650000</v>
      </c>
      <c r="DH815">
        <v>0</v>
      </c>
      <c r="DI815">
        <v>0</v>
      </c>
      <c r="DJ815">
        <v>0</v>
      </c>
      <c r="DK815">
        <v>94009000</v>
      </c>
      <c r="DL815">
        <v>102760000</v>
      </c>
      <c r="DM815">
        <v>100980000</v>
      </c>
      <c r="DN815">
        <v>0</v>
      </c>
      <c r="DO815">
        <v>0</v>
      </c>
      <c r="DP815">
        <v>0</v>
      </c>
      <c r="DQ815">
        <v>69433000</v>
      </c>
      <c r="DR815">
        <v>55869000</v>
      </c>
      <c r="DS815">
        <v>77932000</v>
      </c>
      <c r="DT815">
        <v>0</v>
      </c>
      <c r="DU815">
        <v>0</v>
      </c>
      <c r="DV815">
        <v>0</v>
      </c>
      <c r="DW815">
        <v>9664200</v>
      </c>
      <c r="DX815">
        <v>10012000</v>
      </c>
      <c r="DY815">
        <v>13994000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47034000</v>
      </c>
      <c r="ES815">
        <v>45306000</v>
      </c>
      <c r="ET815">
        <v>55679000</v>
      </c>
      <c r="EU815">
        <v>57387000</v>
      </c>
      <c r="EV815">
        <v>47324000</v>
      </c>
      <c r="EW815">
        <v>52203000</v>
      </c>
      <c r="EX815">
        <v>31286000</v>
      </c>
      <c r="EY815">
        <v>44143000</v>
      </c>
      <c r="EZ815">
        <v>35539000</v>
      </c>
      <c r="FA815">
        <v>2</v>
      </c>
      <c r="FB815">
        <v>2</v>
      </c>
      <c r="FC815">
        <v>3</v>
      </c>
      <c r="FD815">
        <v>2</v>
      </c>
      <c r="FE815">
        <v>2</v>
      </c>
      <c r="FF815">
        <v>3</v>
      </c>
      <c r="FG815">
        <v>1</v>
      </c>
      <c r="FH815">
        <v>1</v>
      </c>
      <c r="FI815">
        <v>1</v>
      </c>
      <c r="FJ815">
        <v>17</v>
      </c>
      <c r="FK815" t="s">
        <v>779</v>
      </c>
      <c r="FO815">
        <v>810</v>
      </c>
      <c r="FP815" t="s">
        <v>778</v>
      </c>
      <c r="FQ815" t="s">
        <v>425</v>
      </c>
      <c r="FR815" t="s">
        <v>777</v>
      </c>
      <c r="FS815" t="s">
        <v>776</v>
      </c>
      <c r="FT815" t="s">
        <v>775</v>
      </c>
      <c r="FU815" t="s">
        <v>774</v>
      </c>
      <c r="FX815">
        <v>-1</v>
      </c>
    </row>
    <row r="816" spans="1:180" x14ac:dyDescent="0.35">
      <c r="A816" t="s">
        <v>773</v>
      </c>
      <c r="B816" t="s">
        <v>773</v>
      </c>
      <c r="C816">
        <v>2</v>
      </c>
      <c r="D816">
        <v>2</v>
      </c>
      <c r="E816">
        <v>2</v>
      </c>
      <c r="F816" t="s">
        <v>772</v>
      </c>
      <c r="G816" t="s">
        <v>771</v>
      </c>
      <c r="H816" t="s">
        <v>770</v>
      </c>
      <c r="I816">
        <v>1</v>
      </c>
      <c r="J816">
        <v>2</v>
      </c>
      <c r="K816">
        <v>2</v>
      </c>
      <c r="L816">
        <v>2</v>
      </c>
      <c r="M816">
        <v>2</v>
      </c>
      <c r="N816">
        <v>2</v>
      </c>
      <c r="O816">
        <v>2</v>
      </c>
      <c r="P816">
        <v>1</v>
      </c>
      <c r="Q816">
        <v>1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1</v>
      </c>
      <c r="AB816">
        <v>2</v>
      </c>
      <c r="AC816">
        <v>1</v>
      </c>
      <c r="AD816">
        <v>2</v>
      </c>
      <c r="AE816">
        <v>2</v>
      </c>
      <c r="AF816">
        <v>2</v>
      </c>
      <c r="AG816">
        <v>2</v>
      </c>
      <c r="AH816">
        <v>1</v>
      </c>
      <c r="AI816">
        <v>1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1</v>
      </c>
      <c r="AT816">
        <v>2</v>
      </c>
      <c r="AU816">
        <v>1</v>
      </c>
      <c r="AV816">
        <v>2</v>
      </c>
      <c r="AW816">
        <v>2</v>
      </c>
      <c r="AX816">
        <v>2</v>
      </c>
      <c r="AY816">
        <v>2</v>
      </c>
      <c r="AZ816">
        <v>1</v>
      </c>
      <c r="BA816">
        <v>1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1</v>
      </c>
      <c r="BL816">
        <v>2</v>
      </c>
      <c r="BM816">
        <v>1</v>
      </c>
      <c r="BN816">
        <v>2</v>
      </c>
      <c r="BO816">
        <v>25.3</v>
      </c>
      <c r="BP816">
        <v>25.3</v>
      </c>
      <c r="BQ816">
        <v>25.3</v>
      </c>
      <c r="BR816">
        <v>15.891999999999999</v>
      </c>
      <c r="BS816">
        <v>146</v>
      </c>
      <c r="BT816">
        <v>146</v>
      </c>
      <c r="BU816">
        <v>0</v>
      </c>
      <c r="BV816">
        <v>88.700999999999993</v>
      </c>
      <c r="BW816" t="s">
        <v>223</v>
      </c>
      <c r="BX816" t="s">
        <v>223</v>
      </c>
      <c r="BY816" t="s">
        <v>223</v>
      </c>
      <c r="BZ816" t="s">
        <v>224</v>
      </c>
      <c r="CA816" t="s">
        <v>224</v>
      </c>
      <c r="CK816" t="s">
        <v>224</v>
      </c>
      <c r="CL816" t="s">
        <v>224</v>
      </c>
      <c r="CM816" t="s">
        <v>224</v>
      </c>
      <c r="CN816" t="s">
        <v>224</v>
      </c>
      <c r="CO816">
        <v>25.3</v>
      </c>
      <c r="CP816">
        <v>25.3</v>
      </c>
      <c r="CQ816">
        <v>25.3</v>
      </c>
      <c r="CR816">
        <v>15.8</v>
      </c>
      <c r="CS816">
        <v>15.8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9.6</v>
      </c>
      <c r="DD816">
        <v>25.3</v>
      </c>
      <c r="DE816">
        <v>15.8</v>
      </c>
      <c r="DF816">
        <v>25.3</v>
      </c>
      <c r="DG816">
        <v>36397000</v>
      </c>
      <c r="DH816">
        <v>6749000</v>
      </c>
      <c r="DI816">
        <v>8423200</v>
      </c>
      <c r="DJ816">
        <v>5276700</v>
      </c>
      <c r="DK816">
        <v>2762800</v>
      </c>
      <c r="DL816">
        <v>2691700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1586600</v>
      </c>
      <c r="DW816">
        <v>3674200</v>
      </c>
      <c r="DX816">
        <v>1718900</v>
      </c>
      <c r="DY816">
        <v>3513900</v>
      </c>
      <c r="DZ816">
        <v>5319100</v>
      </c>
      <c r="EA816">
        <v>6815400</v>
      </c>
      <c r="EB816">
        <v>4105100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1130000</v>
      </c>
      <c r="EI816">
        <v>2</v>
      </c>
      <c r="EJ816">
        <v>2</v>
      </c>
      <c r="EK816">
        <v>1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5</v>
      </c>
      <c r="FK816" t="s">
        <v>769</v>
      </c>
      <c r="FO816">
        <v>811</v>
      </c>
      <c r="FP816" t="s">
        <v>768</v>
      </c>
      <c r="FQ816" t="s">
        <v>255</v>
      </c>
      <c r="FR816" t="s">
        <v>767</v>
      </c>
      <c r="FS816" t="s">
        <v>766</v>
      </c>
      <c r="FT816" t="s">
        <v>765</v>
      </c>
      <c r="FU816" t="s">
        <v>764</v>
      </c>
      <c r="FX816">
        <v>-1</v>
      </c>
    </row>
    <row r="817" spans="1:180" x14ac:dyDescent="0.35">
      <c r="A817" t="s">
        <v>763</v>
      </c>
      <c r="B817" t="s">
        <v>763</v>
      </c>
      <c r="C817">
        <v>1</v>
      </c>
      <c r="D817">
        <v>1</v>
      </c>
      <c r="E817">
        <v>1</v>
      </c>
      <c r="F817" t="s">
        <v>762</v>
      </c>
      <c r="G817" t="s">
        <v>761</v>
      </c>
      <c r="H817" t="s">
        <v>760</v>
      </c>
      <c r="I817">
        <v>1</v>
      </c>
      <c r="J817">
        <v>1</v>
      </c>
      <c r="K817">
        <v>1</v>
      </c>
      <c r="L817">
        <v>1</v>
      </c>
      <c r="M817">
        <v>1</v>
      </c>
      <c r="N817">
        <v>1</v>
      </c>
      <c r="O817">
        <v>1</v>
      </c>
      <c r="P817">
        <v>0</v>
      </c>
      <c r="Q817">
        <v>1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0</v>
      </c>
      <c r="Z817">
        <v>1</v>
      </c>
      <c r="AA817">
        <v>0</v>
      </c>
      <c r="AB817">
        <v>1</v>
      </c>
      <c r="AC817">
        <v>1</v>
      </c>
      <c r="AD817">
        <v>1</v>
      </c>
      <c r="AE817">
        <v>1</v>
      </c>
      <c r="AF817">
        <v>1</v>
      </c>
      <c r="AG817">
        <v>1</v>
      </c>
      <c r="AH817">
        <v>0</v>
      </c>
      <c r="AI817">
        <v>1</v>
      </c>
      <c r="AJ817">
        <v>1</v>
      </c>
      <c r="AK817">
        <v>1</v>
      </c>
      <c r="AL817">
        <v>1</v>
      </c>
      <c r="AM817">
        <v>1</v>
      </c>
      <c r="AN817">
        <v>1</v>
      </c>
      <c r="AO817">
        <v>1</v>
      </c>
      <c r="AP817">
        <v>1</v>
      </c>
      <c r="AQ817">
        <v>0</v>
      </c>
      <c r="AR817">
        <v>1</v>
      </c>
      <c r="AS817">
        <v>0</v>
      </c>
      <c r="AT817">
        <v>1</v>
      </c>
      <c r="AU817">
        <v>1</v>
      </c>
      <c r="AV817">
        <v>1</v>
      </c>
      <c r="AW817">
        <v>1</v>
      </c>
      <c r="AX817">
        <v>1</v>
      </c>
      <c r="AY817">
        <v>1</v>
      </c>
      <c r="AZ817">
        <v>0</v>
      </c>
      <c r="BA817">
        <v>1</v>
      </c>
      <c r="BB817">
        <v>1</v>
      </c>
      <c r="BC817">
        <v>1</v>
      </c>
      <c r="BD817">
        <v>1</v>
      </c>
      <c r="BE817">
        <v>1</v>
      </c>
      <c r="BF817">
        <v>1</v>
      </c>
      <c r="BG817">
        <v>1</v>
      </c>
      <c r="BH817">
        <v>1</v>
      </c>
      <c r="BI817">
        <v>0</v>
      </c>
      <c r="BJ817">
        <v>1</v>
      </c>
      <c r="BK817">
        <v>0</v>
      </c>
      <c r="BL817">
        <v>1</v>
      </c>
      <c r="BM817">
        <v>1</v>
      </c>
      <c r="BN817">
        <v>1</v>
      </c>
      <c r="BO817">
        <v>1.7</v>
      </c>
      <c r="BP817">
        <v>1.7</v>
      </c>
      <c r="BQ817">
        <v>1.7</v>
      </c>
      <c r="BR817">
        <v>91.980999999999995</v>
      </c>
      <c r="BS817">
        <v>805</v>
      </c>
      <c r="BT817">
        <v>805</v>
      </c>
      <c r="BU817">
        <v>1</v>
      </c>
      <c r="BV817">
        <v>-2</v>
      </c>
      <c r="BW817" t="s">
        <v>223</v>
      </c>
      <c r="BX817" t="s">
        <v>223</v>
      </c>
      <c r="BY817" t="s">
        <v>223</v>
      </c>
      <c r="CA817" t="s">
        <v>223</v>
      </c>
      <c r="CB817" t="s">
        <v>223</v>
      </c>
      <c r="CC817" t="s">
        <v>223</v>
      </c>
      <c r="CD817" t="s">
        <v>223</v>
      </c>
      <c r="CE817" t="s">
        <v>223</v>
      </c>
      <c r="CF817" t="s">
        <v>224</v>
      </c>
      <c r="CG817" t="s">
        <v>223</v>
      </c>
      <c r="CH817" t="s">
        <v>223</v>
      </c>
      <c r="CJ817" t="s">
        <v>223</v>
      </c>
      <c r="CL817" t="s">
        <v>224</v>
      </c>
      <c r="CM817" t="s">
        <v>224</v>
      </c>
      <c r="CN817" t="s">
        <v>223</v>
      </c>
      <c r="CO817">
        <v>1.7</v>
      </c>
      <c r="CP817">
        <v>1.7</v>
      </c>
      <c r="CQ817">
        <v>1.7</v>
      </c>
      <c r="CR817">
        <v>0</v>
      </c>
      <c r="CS817">
        <v>1.7</v>
      </c>
      <c r="CT817">
        <v>1.7</v>
      </c>
      <c r="CU817">
        <v>1.7</v>
      </c>
      <c r="CV817">
        <v>1.7</v>
      </c>
      <c r="CW817">
        <v>1.7</v>
      </c>
      <c r="CX817">
        <v>1.7</v>
      </c>
      <c r="CY817">
        <v>1.7</v>
      </c>
      <c r="CZ817">
        <v>1.7</v>
      </c>
      <c r="DA817">
        <v>0</v>
      </c>
      <c r="DB817">
        <v>1.7</v>
      </c>
      <c r="DC817">
        <v>0</v>
      </c>
      <c r="DD817">
        <v>1.7</v>
      </c>
      <c r="DE817">
        <v>1.7</v>
      </c>
      <c r="DF817">
        <v>1.7</v>
      </c>
      <c r="DG817">
        <v>135180000</v>
      </c>
      <c r="DH817">
        <v>4938800</v>
      </c>
      <c r="DI817">
        <v>5480700</v>
      </c>
      <c r="DJ817">
        <v>6797500</v>
      </c>
      <c r="DK817">
        <v>0</v>
      </c>
      <c r="DL817">
        <v>16552000</v>
      </c>
      <c r="DM817">
        <v>13522000</v>
      </c>
      <c r="DN817">
        <v>8890300</v>
      </c>
      <c r="DO817">
        <v>9169100</v>
      </c>
      <c r="DP817">
        <v>12298000</v>
      </c>
      <c r="DQ817">
        <v>8916900</v>
      </c>
      <c r="DR817">
        <v>11719000</v>
      </c>
      <c r="DS817">
        <v>10535000</v>
      </c>
      <c r="DT817">
        <v>0</v>
      </c>
      <c r="DU817">
        <v>10608000</v>
      </c>
      <c r="DV817">
        <v>0</v>
      </c>
      <c r="DW817">
        <v>3186300</v>
      </c>
      <c r="DX817">
        <v>4582400</v>
      </c>
      <c r="DY817">
        <v>7985100</v>
      </c>
      <c r="DZ817">
        <v>5438500</v>
      </c>
      <c r="EA817">
        <v>5842800</v>
      </c>
      <c r="EB817">
        <v>6697800</v>
      </c>
      <c r="EC817">
        <v>5326200</v>
      </c>
      <c r="ED817">
        <v>5617700</v>
      </c>
      <c r="EE817">
        <v>6825100</v>
      </c>
      <c r="EF817">
        <v>0</v>
      </c>
      <c r="EG817">
        <v>6316800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1</v>
      </c>
      <c r="EQ817">
        <v>0</v>
      </c>
      <c r="ER817">
        <v>0</v>
      </c>
      <c r="ES817">
        <v>19259000</v>
      </c>
      <c r="ET817">
        <v>18128000</v>
      </c>
      <c r="EU817">
        <v>18209000</v>
      </c>
      <c r="EV817">
        <v>29195000</v>
      </c>
      <c r="EW817">
        <v>21091000</v>
      </c>
      <c r="EX817">
        <v>15226000</v>
      </c>
      <c r="EY817">
        <v>19986000</v>
      </c>
      <c r="EZ817">
        <v>25261000</v>
      </c>
      <c r="FA817">
        <v>0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0</v>
      </c>
      <c r="FI817">
        <v>0</v>
      </c>
      <c r="FJ817">
        <v>2</v>
      </c>
      <c r="FK817" t="s">
        <v>759</v>
      </c>
      <c r="FL817" t="s">
        <v>127</v>
      </c>
      <c r="FO817">
        <v>812</v>
      </c>
      <c r="FP817">
        <v>3694</v>
      </c>
      <c r="FQ817" t="s">
        <v>16</v>
      </c>
      <c r="FR817">
        <v>3885</v>
      </c>
      <c r="FS817" t="s">
        <v>758</v>
      </c>
      <c r="FT817" t="s">
        <v>757</v>
      </c>
      <c r="FU817">
        <v>34457</v>
      </c>
      <c r="FV817">
        <v>378</v>
      </c>
      <c r="FW817">
        <v>1</v>
      </c>
      <c r="FX817">
        <v>-1</v>
      </c>
    </row>
    <row r="818" spans="1:180" x14ac:dyDescent="0.35">
      <c r="A818" t="s">
        <v>756</v>
      </c>
      <c r="B818" t="s">
        <v>756</v>
      </c>
      <c r="C818">
        <v>2</v>
      </c>
      <c r="D818">
        <v>2</v>
      </c>
      <c r="E818">
        <v>2</v>
      </c>
      <c r="F818" t="s">
        <v>755</v>
      </c>
      <c r="G818" t="s">
        <v>754</v>
      </c>
      <c r="H818" t="s">
        <v>753</v>
      </c>
      <c r="I818">
        <v>1</v>
      </c>
      <c r="J818">
        <v>2</v>
      </c>
      <c r="K818">
        <v>2</v>
      </c>
      <c r="L818">
        <v>2</v>
      </c>
      <c r="M818">
        <v>0</v>
      </c>
      <c r="N818">
        <v>0</v>
      </c>
      <c r="O818">
        <v>0</v>
      </c>
      <c r="P818">
        <v>2</v>
      </c>
      <c r="Q818">
        <v>2</v>
      </c>
      <c r="R818">
        <v>2</v>
      </c>
      <c r="S818">
        <v>0</v>
      </c>
      <c r="T818">
        <v>0</v>
      </c>
      <c r="U818">
        <v>0</v>
      </c>
      <c r="V818">
        <v>2</v>
      </c>
      <c r="W818">
        <v>2</v>
      </c>
      <c r="X818">
        <v>2</v>
      </c>
      <c r="Y818">
        <v>0</v>
      </c>
      <c r="Z818">
        <v>0</v>
      </c>
      <c r="AA818">
        <v>0</v>
      </c>
      <c r="AB818">
        <v>1</v>
      </c>
      <c r="AC818">
        <v>2</v>
      </c>
      <c r="AD818">
        <v>2</v>
      </c>
      <c r="AE818">
        <v>0</v>
      </c>
      <c r="AF818">
        <v>0</v>
      </c>
      <c r="AG818">
        <v>0</v>
      </c>
      <c r="AH818">
        <v>2</v>
      </c>
      <c r="AI818">
        <v>2</v>
      </c>
      <c r="AJ818">
        <v>2</v>
      </c>
      <c r="AK818">
        <v>0</v>
      </c>
      <c r="AL818">
        <v>0</v>
      </c>
      <c r="AM818">
        <v>0</v>
      </c>
      <c r="AN818">
        <v>2</v>
      </c>
      <c r="AO818">
        <v>2</v>
      </c>
      <c r="AP818">
        <v>2</v>
      </c>
      <c r="AQ818">
        <v>0</v>
      </c>
      <c r="AR818">
        <v>0</v>
      </c>
      <c r="AS818">
        <v>0</v>
      </c>
      <c r="AT818">
        <v>1</v>
      </c>
      <c r="AU818">
        <v>2</v>
      </c>
      <c r="AV818">
        <v>2</v>
      </c>
      <c r="AW818">
        <v>0</v>
      </c>
      <c r="AX818">
        <v>0</v>
      </c>
      <c r="AY818">
        <v>0</v>
      </c>
      <c r="AZ818">
        <v>2</v>
      </c>
      <c r="BA818">
        <v>2</v>
      </c>
      <c r="BB818">
        <v>2</v>
      </c>
      <c r="BC818">
        <v>0</v>
      </c>
      <c r="BD818">
        <v>0</v>
      </c>
      <c r="BE818">
        <v>0</v>
      </c>
      <c r="BF818">
        <v>2</v>
      </c>
      <c r="BG818">
        <v>2</v>
      </c>
      <c r="BH818">
        <v>2</v>
      </c>
      <c r="BI818">
        <v>0</v>
      </c>
      <c r="BJ818">
        <v>0</v>
      </c>
      <c r="BK818">
        <v>0</v>
      </c>
      <c r="BL818">
        <v>1</v>
      </c>
      <c r="BM818">
        <v>2</v>
      </c>
      <c r="BN818">
        <v>2</v>
      </c>
      <c r="BO818">
        <v>21.7</v>
      </c>
      <c r="BP818">
        <v>21.7</v>
      </c>
      <c r="BQ818">
        <v>21.7</v>
      </c>
      <c r="BR818">
        <v>12.292999999999999</v>
      </c>
      <c r="BS818">
        <v>106</v>
      </c>
      <c r="BT818">
        <v>106</v>
      </c>
      <c r="BU818">
        <v>0</v>
      </c>
      <c r="BV818">
        <v>16.516999999999999</v>
      </c>
      <c r="BZ818" t="s">
        <v>223</v>
      </c>
      <c r="CA818" t="s">
        <v>223</v>
      </c>
      <c r="CB818" t="s">
        <v>223</v>
      </c>
      <c r="CF818" t="s">
        <v>223</v>
      </c>
      <c r="CG818" t="s">
        <v>223</v>
      </c>
      <c r="CH818" t="s">
        <v>223</v>
      </c>
      <c r="CL818" t="s">
        <v>224</v>
      </c>
      <c r="CM818" t="s">
        <v>223</v>
      </c>
      <c r="CN818" t="s">
        <v>223</v>
      </c>
      <c r="CO818">
        <v>0</v>
      </c>
      <c r="CP818">
        <v>0</v>
      </c>
      <c r="CQ818">
        <v>0</v>
      </c>
      <c r="CR818">
        <v>21.7</v>
      </c>
      <c r="CS818">
        <v>21.7</v>
      </c>
      <c r="CT818">
        <v>21.7</v>
      </c>
      <c r="CU818">
        <v>0</v>
      </c>
      <c r="CV818">
        <v>0</v>
      </c>
      <c r="CW818">
        <v>0</v>
      </c>
      <c r="CX818">
        <v>21.7</v>
      </c>
      <c r="CY818">
        <v>21.7</v>
      </c>
      <c r="CZ818">
        <v>21.7</v>
      </c>
      <c r="DA818">
        <v>0</v>
      </c>
      <c r="DB818">
        <v>0</v>
      </c>
      <c r="DC818">
        <v>0</v>
      </c>
      <c r="DD818">
        <v>13.2</v>
      </c>
      <c r="DE818">
        <v>21.7</v>
      </c>
      <c r="DF818">
        <v>21.7</v>
      </c>
      <c r="DG818">
        <v>131230000</v>
      </c>
      <c r="DH818">
        <v>0</v>
      </c>
      <c r="DI818">
        <v>0</v>
      </c>
      <c r="DJ818">
        <v>0</v>
      </c>
      <c r="DK818">
        <v>27415000</v>
      </c>
      <c r="DL818">
        <v>23977000</v>
      </c>
      <c r="DM818">
        <v>24318000</v>
      </c>
      <c r="DN818">
        <v>0</v>
      </c>
      <c r="DO818">
        <v>0</v>
      </c>
      <c r="DP818">
        <v>0</v>
      </c>
      <c r="DQ818">
        <v>7530300</v>
      </c>
      <c r="DR818">
        <v>16882000</v>
      </c>
      <c r="DS818">
        <v>13742000</v>
      </c>
      <c r="DT818">
        <v>0</v>
      </c>
      <c r="DU818">
        <v>0</v>
      </c>
      <c r="DV818">
        <v>0</v>
      </c>
      <c r="DW818">
        <v>4137000</v>
      </c>
      <c r="DX818">
        <v>6542400</v>
      </c>
      <c r="DY818">
        <v>6682500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17209000</v>
      </c>
      <c r="ES818">
        <v>17010000</v>
      </c>
      <c r="ET818">
        <v>19570000</v>
      </c>
      <c r="EU818">
        <v>24348000</v>
      </c>
      <c r="EV818">
        <v>23058000</v>
      </c>
      <c r="EW818">
        <v>17475000</v>
      </c>
      <c r="EX818">
        <v>14532000</v>
      </c>
      <c r="EY818">
        <v>20848000</v>
      </c>
      <c r="EZ818">
        <v>19351000</v>
      </c>
      <c r="FA818">
        <v>1</v>
      </c>
      <c r="FB818">
        <v>2</v>
      </c>
      <c r="FC818">
        <v>1</v>
      </c>
      <c r="FD818">
        <v>1</v>
      </c>
      <c r="FE818">
        <v>1</v>
      </c>
      <c r="FF818">
        <v>1</v>
      </c>
      <c r="FG818">
        <v>0</v>
      </c>
      <c r="FH818">
        <v>1</v>
      </c>
      <c r="FI818">
        <v>1</v>
      </c>
      <c r="FJ818">
        <v>9</v>
      </c>
      <c r="FK818" t="s">
        <v>752</v>
      </c>
      <c r="FO818">
        <v>813</v>
      </c>
      <c r="FP818" t="s">
        <v>751</v>
      </c>
      <c r="FQ818" t="s">
        <v>255</v>
      </c>
      <c r="FR818" t="s">
        <v>750</v>
      </c>
      <c r="FS818" t="s">
        <v>749</v>
      </c>
      <c r="FT818" t="s">
        <v>748</v>
      </c>
      <c r="FU818" t="s">
        <v>747</v>
      </c>
      <c r="FX818">
        <v>-1</v>
      </c>
    </row>
    <row r="819" spans="1:180" x14ac:dyDescent="0.35">
      <c r="A819" t="s">
        <v>746</v>
      </c>
      <c r="B819" t="s">
        <v>746</v>
      </c>
      <c r="C819">
        <v>1</v>
      </c>
      <c r="D819">
        <v>1</v>
      </c>
      <c r="E819">
        <v>1</v>
      </c>
      <c r="F819" t="s">
        <v>745</v>
      </c>
      <c r="G819" t="s">
        <v>744</v>
      </c>
      <c r="H819" t="s">
        <v>743</v>
      </c>
      <c r="I819">
        <v>1</v>
      </c>
      <c r="J819">
        <v>1</v>
      </c>
      <c r="K819">
        <v>1</v>
      </c>
      <c r="L819">
        <v>1</v>
      </c>
      <c r="M819">
        <v>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>
        <v>1</v>
      </c>
      <c r="AE819">
        <v>1</v>
      </c>
      <c r="AF819">
        <v>1</v>
      </c>
      <c r="AG819">
        <v>1</v>
      </c>
      <c r="AH819">
        <v>1</v>
      </c>
      <c r="AI819">
        <v>1</v>
      </c>
      <c r="AJ819">
        <v>1</v>
      </c>
      <c r="AK819">
        <v>1</v>
      </c>
      <c r="AL819">
        <v>1</v>
      </c>
      <c r="AM819">
        <v>1</v>
      </c>
      <c r="AN819">
        <v>1</v>
      </c>
      <c r="AO819">
        <v>1</v>
      </c>
      <c r="AP819">
        <v>1</v>
      </c>
      <c r="AQ819">
        <v>1</v>
      </c>
      <c r="AR819">
        <v>1</v>
      </c>
      <c r="AS819">
        <v>1</v>
      </c>
      <c r="AT819">
        <v>1</v>
      </c>
      <c r="AU819">
        <v>1</v>
      </c>
      <c r="AV819">
        <v>1</v>
      </c>
      <c r="AW819">
        <v>1</v>
      </c>
      <c r="AX819">
        <v>1</v>
      </c>
      <c r="AY819">
        <v>1</v>
      </c>
      <c r="AZ819">
        <v>1</v>
      </c>
      <c r="BA819">
        <v>1</v>
      </c>
      <c r="BB819">
        <v>1</v>
      </c>
      <c r="BC819">
        <v>1</v>
      </c>
      <c r="BD819">
        <v>1</v>
      </c>
      <c r="BE819">
        <v>1</v>
      </c>
      <c r="BF819">
        <v>1</v>
      </c>
      <c r="BG819">
        <v>1</v>
      </c>
      <c r="BH819">
        <v>1</v>
      </c>
      <c r="BI819">
        <v>1</v>
      </c>
      <c r="BJ819">
        <v>1</v>
      </c>
      <c r="BK819">
        <v>1</v>
      </c>
      <c r="BL819">
        <v>1</v>
      </c>
      <c r="BM819">
        <v>1</v>
      </c>
      <c r="BN819">
        <v>1</v>
      </c>
      <c r="BO819">
        <v>1.2</v>
      </c>
      <c r="BP819">
        <v>1.2</v>
      </c>
      <c r="BQ819">
        <v>1.2</v>
      </c>
      <c r="BR819">
        <v>67.718000000000004</v>
      </c>
      <c r="BS819">
        <v>599</v>
      </c>
      <c r="BT819">
        <v>599</v>
      </c>
      <c r="BU819">
        <v>3.8911000000000002E-3</v>
      </c>
      <c r="BV819">
        <v>6.5336999999999996</v>
      </c>
      <c r="BW819" t="s">
        <v>223</v>
      </c>
      <c r="BX819" t="s">
        <v>223</v>
      </c>
      <c r="BY819" t="s">
        <v>223</v>
      </c>
      <c r="BZ819" t="s">
        <v>224</v>
      </c>
      <c r="CA819" t="s">
        <v>224</v>
      </c>
      <c r="CB819" t="s">
        <v>224</v>
      </c>
      <c r="CC819" t="s">
        <v>224</v>
      </c>
      <c r="CD819" t="s">
        <v>224</v>
      </c>
      <c r="CE819" t="s">
        <v>224</v>
      </c>
      <c r="CF819" t="s">
        <v>224</v>
      </c>
      <c r="CG819" t="s">
        <v>224</v>
      </c>
      <c r="CH819" t="s">
        <v>224</v>
      </c>
      <c r="CI819" t="s">
        <v>224</v>
      </c>
      <c r="CJ819" t="s">
        <v>224</v>
      </c>
      <c r="CK819" t="s">
        <v>224</v>
      </c>
      <c r="CL819" t="s">
        <v>224</v>
      </c>
      <c r="CM819" t="s">
        <v>224</v>
      </c>
      <c r="CN819" t="s">
        <v>224</v>
      </c>
      <c r="CO819">
        <v>1.2</v>
      </c>
      <c r="CP819">
        <v>1.2</v>
      </c>
      <c r="CQ819">
        <v>1.2</v>
      </c>
      <c r="CR819">
        <v>1.2</v>
      </c>
      <c r="CS819">
        <v>1.2</v>
      </c>
      <c r="CT819">
        <v>1.2</v>
      </c>
      <c r="CU819">
        <v>1.2</v>
      </c>
      <c r="CV819">
        <v>1.2</v>
      </c>
      <c r="CW819">
        <v>1.2</v>
      </c>
      <c r="CX819">
        <v>1.2</v>
      </c>
      <c r="CY819">
        <v>1.2</v>
      </c>
      <c r="CZ819">
        <v>1.2</v>
      </c>
      <c r="DA819">
        <v>1.2</v>
      </c>
      <c r="DB819">
        <v>1.2</v>
      </c>
      <c r="DC819">
        <v>1.2</v>
      </c>
      <c r="DD819">
        <v>1.2</v>
      </c>
      <c r="DE819">
        <v>1.2</v>
      </c>
      <c r="DF819">
        <v>1.2</v>
      </c>
      <c r="DG819">
        <v>232920000</v>
      </c>
      <c r="DH819">
        <v>14719000</v>
      </c>
      <c r="DI819">
        <v>17048000</v>
      </c>
      <c r="DJ819">
        <v>14640000</v>
      </c>
      <c r="DK819">
        <v>13014000</v>
      </c>
      <c r="DL819">
        <v>14210000</v>
      </c>
      <c r="DM819">
        <v>13488000</v>
      </c>
      <c r="DN819">
        <v>12784000</v>
      </c>
      <c r="DO819">
        <v>14052000</v>
      </c>
      <c r="DP819">
        <v>12108000</v>
      </c>
      <c r="DQ819">
        <v>12597000</v>
      </c>
      <c r="DR819">
        <v>11084000</v>
      </c>
      <c r="DS819">
        <v>10757000</v>
      </c>
      <c r="DT819">
        <v>10329000</v>
      </c>
      <c r="DU819">
        <v>10132000</v>
      </c>
      <c r="DV819">
        <v>11216000</v>
      </c>
      <c r="DW819">
        <v>13104000</v>
      </c>
      <c r="DX819">
        <v>11703000</v>
      </c>
      <c r="DY819">
        <v>15938000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 t="s">
        <v>742</v>
      </c>
      <c r="FO819">
        <v>814</v>
      </c>
      <c r="FP819">
        <v>426</v>
      </c>
      <c r="FQ819" t="s">
        <v>16</v>
      </c>
      <c r="FR819">
        <v>456</v>
      </c>
      <c r="FS819" t="s">
        <v>741</v>
      </c>
      <c r="FT819" t="s">
        <v>740</v>
      </c>
      <c r="FU819">
        <v>3403</v>
      </c>
      <c r="FX819">
        <v>-1</v>
      </c>
    </row>
    <row r="820" spans="1:180" x14ac:dyDescent="0.35">
      <c r="A820" t="s">
        <v>739</v>
      </c>
      <c r="B820" t="s">
        <v>739</v>
      </c>
      <c r="C820">
        <v>25</v>
      </c>
      <c r="D820">
        <v>25</v>
      </c>
      <c r="E820">
        <v>25</v>
      </c>
      <c r="F820" t="s">
        <v>738</v>
      </c>
      <c r="G820" t="s">
        <v>737</v>
      </c>
      <c r="H820" t="s">
        <v>736</v>
      </c>
      <c r="I820">
        <v>1</v>
      </c>
      <c r="J820">
        <v>25</v>
      </c>
      <c r="K820">
        <v>25</v>
      </c>
      <c r="L820">
        <v>25</v>
      </c>
      <c r="M820">
        <v>0</v>
      </c>
      <c r="N820">
        <v>1</v>
      </c>
      <c r="O820">
        <v>0</v>
      </c>
      <c r="P820">
        <v>24</v>
      </c>
      <c r="Q820">
        <v>24</v>
      </c>
      <c r="R820">
        <v>23</v>
      </c>
      <c r="S820">
        <v>0</v>
      </c>
      <c r="T820">
        <v>0</v>
      </c>
      <c r="U820">
        <v>0</v>
      </c>
      <c r="V820">
        <v>23</v>
      </c>
      <c r="W820">
        <v>22</v>
      </c>
      <c r="X820">
        <v>23</v>
      </c>
      <c r="Y820">
        <v>0</v>
      </c>
      <c r="Z820">
        <v>0</v>
      </c>
      <c r="AA820">
        <v>0</v>
      </c>
      <c r="AB820">
        <v>22</v>
      </c>
      <c r="AC820">
        <v>19</v>
      </c>
      <c r="AD820">
        <v>16</v>
      </c>
      <c r="AE820">
        <v>0</v>
      </c>
      <c r="AF820">
        <v>1</v>
      </c>
      <c r="AG820">
        <v>0</v>
      </c>
      <c r="AH820">
        <v>24</v>
      </c>
      <c r="AI820">
        <v>24</v>
      </c>
      <c r="AJ820">
        <v>23</v>
      </c>
      <c r="AK820">
        <v>0</v>
      </c>
      <c r="AL820">
        <v>0</v>
      </c>
      <c r="AM820">
        <v>0</v>
      </c>
      <c r="AN820">
        <v>23</v>
      </c>
      <c r="AO820">
        <v>22</v>
      </c>
      <c r="AP820">
        <v>23</v>
      </c>
      <c r="AQ820">
        <v>0</v>
      </c>
      <c r="AR820">
        <v>0</v>
      </c>
      <c r="AS820">
        <v>0</v>
      </c>
      <c r="AT820">
        <v>22</v>
      </c>
      <c r="AU820">
        <v>19</v>
      </c>
      <c r="AV820">
        <v>16</v>
      </c>
      <c r="AW820">
        <v>0</v>
      </c>
      <c r="AX820">
        <v>1</v>
      </c>
      <c r="AY820">
        <v>0</v>
      </c>
      <c r="AZ820">
        <v>24</v>
      </c>
      <c r="BA820">
        <v>24</v>
      </c>
      <c r="BB820">
        <v>23</v>
      </c>
      <c r="BC820">
        <v>0</v>
      </c>
      <c r="BD820">
        <v>0</v>
      </c>
      <c r="BE820">
        <v>0</v>
      </c>
      <c r="BF820">
        <v>23</v>
      </c>
      <c r="BG820">
        <v>22</v>
      </c>
      <c r="BH820">
        <v>23</v>
      </c>
      <c r="BI820">
        <v>0</v>
      </c>
      <c r="BJ820">
        <v>0</v>
      </c>
      <c r="BK820">
        <v>0</v>
      </c>
      <c r="BL820">
        <v>22</v>
      </c>
      <c r="BM820">
        <v>19</v>
      </c>
      <c r="BN820">
        <v>16</v>
      </c>
      <c r="BO820">
        <v>31.3</v>
      </c>
      <c r="BP820">
        <v>31.3</v>
      </c>
      <c r="BQ820">
        <v>31.3</v>
      </c>
      <c r="BR820">
        <v>98.555000000000007</v>
      </c>
      <c r="BS820">
        <v>879</v>
      </c>
      <c r="BT820">
        <v>879</v>
      </c>
      <c r="BU820">
        <v>0</v>
      </c>
      <c r="BV820">
        <v>277.2</v>
      </c>
      <c r="BX820" t="s">
        <v>223</v>
      </c>
      <c r="BZ820" t="s">
        <v>223</v>
      </c>
      <c r="CA820" t="s">
        <v>223</v>
      </c>
      <c r="CB820" t="s">
        <v>223</v>
      </c>
      <c r="CF820" t="s">
        <v>223</v>
      </c>
      <c r="CG820" t="s">
        <v>223</v>
      </c>
      <c r="CH820" t="s">
        <v>223</v>
      </c>
      <c r="CL820" t="s">
        <v>223</v>
      </c>
      <c r="CM820" t="s">
        <v>223</v>
      </c>
      <c r="CN820" t="s">
        <v>223</v>
      </c>
      <c r="CO820">
        <v>0</v>
      </c>
      <c r="CP820">
        <v>0.9</v>
      </c>
      <c r="CQ820">
        <v>0</v>
      </c>
      <c r="CR820">
        <v>31.2</v>
      </c>
      <c r="CS820">
        <v>31.2</v>
      </c>
      <c r="CT820">
        <v>30.1</v>
      </c>
      <c r="CU820">
        <v>0</v>
      </c>
      <c r="CV820">
        <v>0</v>
      </c>
      <c r="CW820">
        <v>0</v>
      </c>
      <c r="CX820">
        <v>30.3</v>
      </c>
      <c r="CY820">
        <v>30.3</v>
      </c>
      <c r="CZ820">
        <v>30.3</v>
      </c>
      <c r="DA820">
        <v>0</v>
      </c>
      <c r="DB820">
        <v>0</v>
      </c>
      <c r="DC820">
        <v>0</v>
      </c>
      <c r="DD820">
        <v>29.5</v>
      </c>
      <c r="DE820">
        <v>26.3</v>
      </c>
      <c r="DF820">
        <v>20.9</v>
      </c>
      <c r="DG820">
        <v>2005099999.99999</v>
      </c>
      <c r="DH820">
        <v>0</v>
      </c>
      <c r="DI820">
        <v>14304000</v>
      </c>
      <c r="DJ820">
        <v>0</v>
      </c>
      <c r="DK820">
        <v>386880000</v>
      </c>
      <c r="DL820">
        <v>348310000</v>
      </c>
      <c r="DM820">
        <v>283550000</v>
      </c>
      <c r="DN820">
        <v>0</v>
      </c>
      <c r="DO820">
        <v>0</v>
      </c>
      <c r="DP820">
        <v>0</v>
      </c>
      <c r="DQ820">
        <v>260220000</v>
      </c>
      <c r="DR820">
        <v>231660000</v>
      </c>
      <c r="DS820">
        <v>210530000</v>
      </c>
      <c r="DT820">
        <v>0</v>
      </c>
      <c r="DU820">
        <v>0</v>
      </c>
      <c r="DV820">
        <v>0</v>
      </c>
      <c r="DW820">
        <v>101870000</v>
      </c>
      <c r="DX820">
        <v>80169000</v>
      </c>
      <c r="DY820">
        <v>87604000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31780000</v>
      </c>
      <c r="ES820">
        <v>34231000</v>
      </c>
      <c r="ET820">
        <v>29219000</v>
      </c>
      <c r="EU820">
        <v>48161000</v>
      </c>
      <c r="EV820">
        <v>49784000</v>
      </c>
      <c r="EW820">
        <v>42827000</v>
      </c>
      <c r="EX820">
        <v>43268000</v>
      </c>
      <c r="EY820">
        <v>43163000</v>
      </c>
      <c r="EZ820">
        <v>33022000</v>
      </c>
      <c r="FA820">
        <v>21</v>
      </c>
      <c r="FB820">
        <v>17</v>
      </c>
      <c r="FC820">
        <v>13</v>
      </c>
      <c r="FD820">
        <v>15</v>
      </c>
      <c r="FE820">
        <v>13</v>
      </c>
      <c r="FF820">
        <v>10</v>
      </c>
      <c r="FG820">
        <v>12</v>
      </c>
      <c r="FH820">
        <v>9</v>
      </c>
      <c r="FI820">
        <v>8</v>
      </c>
      <c r="FJ820">
        <v>118</v>
      </c>
      <c r="FK820" t="s">
        <v>735</v>
      </c>
      <c r="FO820">
        <v>815</v>
      </c>
      <c r="FP820" t="s">
        <v>734</v>
      </c>
      <c r="FQ820" t="s">
        <v>733</v>
      </c>
      <c r="FR820" t="s">
        <v>732</v>
      </c>
      <c r="FS820" t="s">
        <v>731</v>
      </c>
      <c r="FT820" t="s">
        <v>730</v>
      </c>
      <c r="FU820" t="s">
        <v>729</v>
      </c>
      <c r="FX820">
        <v>-1</v>
      </c>
    </row>
    <row r="821" spans="1:180" x14ac:dyDescent="0.35">
      <c r="A821" t="s">
        <v>728</v>
      </c>
      <c r="B821" t="s">
        <v>728</v>
      </c>
      <c r="C821">
        <v>2</v>
      </c>
      <c r="D821">
        <v>2</v>
      </c>
      <c r="E821">
        <v>2</v>
      </c>
      <c r="F821" t="s">
        <v>727</v>
      </c>
      <c r="G821" t="s">
        <v>726</v>
      </c>
      <c r="H821" t="s">
        <v>725</v>
      </c>
      <c r="I821">
        <v>1</v>
      </c>
      <c r="J821">
        <v>2</v>
      </c>
      <c r="K821">
        <v>2</v>
      </c>
      <c r="L821">
        <v>2</v>
      </c>
      <c r="M821">
        <v>0</v>
      </c>
      <c r="N821">
        <v>0</v>
      </c>
      <c r="O821">
        <v>0</v>
      </c>
      <c r="P821">
        <v>1</v>
      </c>
      <c r="Q821">
        <v>2</v>
      </c>
      <c r="R821">
        <v>1</v>
      </c>
      <c r="S821">
        <v>0</v>
      </c>
      <c r="T821">
        <v>0</v>
      </c>
      <c r="U821">
        <v>0</v>
      </c>
      <c r="V821">
        <v>1</v>
      </c>
      <c r="W821">
        <v>1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1</v>
      </c>
      <c r="AI821">
        <v>2</v>
      </c>
      <c r="AJ821">
        <v>1</v>
      </c>
      <c r="AK821">
        <v>0</v>
      </c>
      <c r="AL821">
        <v>0</v>
      </c>
      <c r="AM821">
        <v>0</v>
      </c>
      <c r="AN821">
        <v>1</v>
      </c>
      <c r="AO821">
        <v>1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1</v>
      </c>
      <c r="BA821">
        <v>2</v>
      </c>
      <c r="BB821">
        <v>1</v>
      </c>
      <c r="BC821">
        <v>0</v>
      </c>
      <c r="BD821">
        <v>0</v>
      </c>
      <c r="BE821">
        <v>0</v>
      </c>
      <c r="BF821">
        <v>1</v>
      </c>
      <c r="BG821">
        <v>1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3.8</v>
      </c>
      <c r="BP821">
        <v>3.8</v>
      </c>
      <c r="BQ821">
        <v>3.8</v>
      </c>
      <c r="BR821">
        <v>93.570999999999998</v>
      </c>
      <c r="BS821">
        <v>825</v>
      </c>
      <c r="BT821">
        <v>825</v>
      </c>
      <c r="BU821">
        <v>1.4881E-3</v>
      </c>
      <c r="BV821">
        <v>11.208</v>
      </c>
      <c r="BZ821" t="s">
        <v>223</v>
      </c>
      <c r="CA821" t="s">
        <v>223</v>
      </c>
      <c r="CB821" t="s">
        <v>223</v>
      </c>
      <c r="CF821" t="s">
        <v>223</v>
      </c>
      <c r="CG821" t="s">
        <v>223</v>
      </c>
      <c r="CO821">
        <v>0</v>
      </c>
      <c r="CP821">
        <v>0</v>
      </c>
      <c r="CQ821">
        <v>0</v>
      </c>
      <c r="CR821">
        <v>1.5</v>
      </c>
      <c r="CS821">
        <v>3.8</v>
      </c>
      <c r="CT821">
        <v>1.5</v>
      </c>
      <c r="CU821">
        <v>0</v>
      </c>
      <c r="CV821">
        <v>0</v>
      </c>
      <c r="CW821">
        <v>0</v>
      </c>
      <c r="CX821">
        <v>1.5</v>
      </c>
      <c r="CY821">
        <v>1.5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13537000</v>
      </c>
      <c r="DH821">
        <v>0</v>
      </c>
      <c r="DI821">
        <v>0</v>
      </c>
      <c r="DJ821">
        <v>0</v>
      </c>
      <c r="DK821">
        <v>2565300</v>
      </c>
      <c r="DL821">
        <v>5307000</v>
      </c>
      <c r="DM821">
        <v>3609900</v>
      </c>
      <c r="DN821">
        <v>0</v>
      </c>
      <c r="DO821">
        <v>0</v>
      </c>
      <c r="DP821">
        <v>0</v>
      </c>
      <c r="DQ821">
        <v>2055000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2565300</v>
      </c>
      <c r="ES821">
        <v>3143700</v>
      </c>
      <c r="ET821">
        <v>4488500</v>
      </c>
      <c r="EU821">
        <v>3909500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1</v>
      </c>
      <c r="FB821">
        <v>2</v>
      </c>
      <c r="FC821">
        <v>1</v>
      </c>
      <c r="FD821">
        <v>0</v>
      </c>
      <c r="FE821">
        <v>1</v>
      </c>
      <c r="FF821">
        <v>0</v>
      </c>
      <c r="FG821">
        <v>0</v>
      </c>
      <c r="FH821">
        <v>0</v>
      </c>
      <c r="FI821">
        <v>0</v>
      </c>
      <c r="FJ821">
        <v>5</v>
      </c>
      <c r="FK821" t="s">
        <v>724</v>
      </c>
      <c r="FO821">
        <v>816</v>
      </c>
      <c r="FP821" t="s">
        <v>723</v>
      </c>
      <c r="FQ821" t="s">
        <v>255</v>
      </c>
      <c r="FR821" t="s">
        <v>722</v>
      </c>
      <c r="FS821" t="s">
        <v>721</v>
      </c>
      <c r="FT821" t="s">
        <v>720</v>
      </c>
      <c r="FU821" t="s">
        <v>719</v>
      </c>
      <c r="FX821">
        <v>-1</v>
      </c>
    </row>
    <row r="822" spans="1:180" x14ac:dyDescent="0.35">
      <c r="A822" t="s">
        <v>718</v>
      </c>
      <c r="B822" t="s">
        <v>718</v>
      </c>
      <c r="C822">
        <v>1</v>
      </c>
      <c r="D822">
        <v>1</v>
      </c>
      <c r="E822">
        <v>1</v>
      </c>
      <c r="F822" t="s">
        <v>717</v>
      </c>
      <c r="G822" t="s">
        <v>716</v>
      </c>
      <c r="H822" t="s">
        <v>715</v>
      </c>
      <c r="I822">
        <v>1</v>
      </c>
      <c r="J822">
        <v>1</v>
      </c>
      <c r="K822">
        <v>1</v>
      </c>
      <c r="L822">
        <v>1</v>
      </c>
      <c r="M822">
        <v>0</v>
      </c>
      <c r="N822">
        <v>0</v>
      </c>
      <c r="O822">
        <v>0</v>
      </c>
      <c r="P822">
        <v>1</v>
      </c>
      <c r="Q822">
        <v>1</v>
      </c>
      <c r="R822">
        <v>0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>
        <v>1</v>
      </c>
      <c r="AE822">
        <v>0</v>
      </c>
      <c r="AF822">
        <v>0</v>
      </c>
      <c r="AG822">
        <v>0</v>
      </c>
      <c r="AH822">
        <v>1</v>
      </c>
      <c r="AI822">
        <v>1</v>
      </c>
      <c r="AJ822">
        <v>0</v>
      </c>
      <c r="AK822">
        <v>1</v>
      </c>
      <c r="AL822">
        <v>1</v>
      </c>
      <c r="AM822">
        <v>1</v>
      </c>
      <c r="AN822">
        <v>1</v>
      </c>
      <c r="AO822">
        <v>1</v>
      </c>
      <c r="AP822">
        <v>1</v>
      </c>
      <c r="AQ822">
        <v>1</v>
      </c>
      <c r="AR822">
        <v>1</v>
      </c>
      <c r="AS822">
        <v>1</v>
      </c>
      <c r="AT822">
        <v>1</v>
      </c>
      <c r="AU822">
        <v>1</v>
      </c>
      <c r="AV822">
        <v>1</v>
      </c>
      <c r="AW822">
        <v>0</v>
      </c>
      <c r="AX822">
        <v>0</v>
      </c>
      <c r="AY822">
        <v>0</v>
      </c>
      <c r="AZ822">
        <v>1</v>
      </c>
      <c r="BA822">
        <v>1</v>
      </c>
      <c r="BB822">
        <v>0</v>
      </c>
      <c r="BC822">
        <v>1</v>
      </c>
      <c r="BD822">
        <v>1</v>
      </c>
      <c r="BE822">
        <v>1</v>
      </c>
      <c r="BF822">
        <v>1</v>
      </c>
      <c r="BG822">
        <v>1</v>
      </c>
      <c r="BH822">
        <v>1</v>
      </c>
      <c r="BI822">
        <v>1</v>
      </c>
      <c r="BJ822">
        <v>1</v>
      </c>
      <c r="BK822">
        <v>1</v>
      </c>
      <c r="BL822">
        <v>1</v>
      </c>
      <c r="BM822">
        <v>1</v>
      </c>
      <c r="BN822">
        <v>1</v>
      </c>
      <c r="BO822">
        <v>1.1000000000000001</v>
      </c>
      <c r="BP822">
        <v>1.1000000000000001</v>
      </c>
      <c r="BQ822">
        <v>1.1000000000000001</v>
      </c>
      <c r="BR822">
        <v>166.67</v>
      </c>
      <c r="BS822">
        <v>1479</v>
      </c>
      <c r="BT822">
        <v>1479</v>
      </c>
      <c r="BU822">
        <v>7.4257000000000004E-3</v>
      </c>
      <c r="BV822">
        <v>6.1924999999999999</v>
      </c>
      <c r="BZ822" t="s">
        <v>224</v>
      </c>
      <c r="CA822" t="s">
        <v>223</v>
      </c>
      <c r="CC822" t="s">
        <v>223</v>
      </c>
      <c r="CD822" t="s">
        <v>224</v>
      </c>
      <c r="CE822" t="s">
        <v>223</v>
      </c>
      <c r="CF822" t="s">
        <v>223</v>
      </c>
      <c r="CG822" t="s">
        <v>223</v>
      </c>
      <c r="CH822" t="s">
        <v>223</v>
      </c>
      <c r="CI822" t="s">
        <v>223</v>
      </c>
      <c r="CJ822" t="s">
        <v>224</v>
      </c>
      <c r="CK822" t="s">
        <v>223</v>
      </c>
      <c r="CL822" t="s">
        <v>223</v>
      </c>
      <c r="CM822" t="s">
        <v>223</v>
      </c>
      <c r="CN822" t="s">
        <v>223</v>
      </c>
      <c r="CO822">
        <v>0</v>
      </c>
      <c r="CP822">
        <v>0</v>
      </c>
      <c r="CQ822">
        <v>0</v>
      </c>
      <c r="CR822">
        <v>1.1000000000000001</v>
      </c>
      <c r="CS822">
        <v>1.1000000000000001</v>
      </c>
      <c r="CT822">
        <v>0</v>
      </c>
      <c r="CU822">
        <v>1.1000000000000001</v>
      </c>
      <c r="CV822">
        <v>1.1000000000000001</v>
      </c>
      <c r="CW822">
        <v>1.1000000000000001</v>
      </c>
      <c r="CX822">
        <v>1.1000000000000001</v>
      </c>
      <c r="CY822">
        <v>1.1000000000000001</v>
      </c>
      <c r="CZ822">
        <v>1.1000000000000001</v>
      </c>
      <c r="DA822">
        <v>1.1000000000000001</v>
      </c>
      <c r="DB822">
        <v>1.1000000000000001</v>
      </c>
      <c r="DC822">
        <v>1.1000000000000001</v>
      </c>
      <c r="DD822">
        <v>1.1000000000000001</v>
      </c>
      <c r="DE822">
        <v>1.1000000000000001</v>
      </c>
      <c r="DF822">
        <v>1.1000000000000001</v>
      </c>
      <c r="DG822">
        <v>7968800</v>
      </c>
      <c r="DH822">
        <v>0</v>
      </c>
      <c r="DI822">
        <v>0</v>
      </c>
      <c r="DJ822">
        <v>0</v>
      </c>
      <c r="DK822">
        <v>942870</v>
      </c>
      <c r="DL822">
        <v>895630</v>
      </c>
      <c r="DM822">
        <v>0</v>
      </c>
      <c r="DN822">
        <v>660310</v>
      </c>
      <c r="DO822">
        <v>585780</v>
      </c>
      <c r="DP822">
        <v>490300</v>
      </c>
      <c r="DQ822">
        <v>977750</v>
      </c>
      <c r="DR822">
        <v>680200</v>
      </c>
      <c r="DS822">
        <v>380490</v>
      </c>
      <c r="DT822">
        <v>637550</v>
      </c>
      <c r="DU822">
        <v>526310</v>
      </c>
      <c r="DV822">
        <v>423540</v>
      </c>
      <c r="DW822">
        <v>289400</v>
      </c>
      <c r="DX822">
        <v>266470</v>
      </c>
      <c r="DY822">
        <v>212170</v>
      </c>
      <c r="DZ822">
        <v>0</v>
      </c>
      <c r="EA822">
        <v>0</v>
      </c>
      <c r="EB822">
        <v>0</v>
      </c>
      <c r="EC822">
        <v>326670</v>
      </c>
      <c r="ED822">
        <v>319540</v>
      </c>
      <c r="EE822">
        <v>306680</v>
      </c>
      <c r="EF822">
        <v>338410</v>
      </c>
      <c r="EG822">
        <v>304240</v>
      </c>
      <c r="EH822">
        <v>260750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1</v>
      </c>
      <c r="EP822">
        <v>0</v>
      </c>
      <c r="EQ822">
        <v>0</v>
      </c>
      <c r="ER822">
        <v>878060</v>
      </c>
      <c r="ES822">
        <v>929420</v>
      </c>
      <c r="ET822">
        <v>0</v>
      </c>
      <c r="EU822">
        <v>2137200</v>
      </c>
      <c r="EV822">
        <v>1727600</v>
      </c>
      <c r="EW822">
        <v>801270</v>
      </c>
      <c r="EX822">
        <v>959660</v>
      </c>
      <c r="EY822">
        <v>1024500</v>
      </c>
      <c r="EZ822">
        <v>830580</v>
      </c>
      <c r="FA822">
        <v>0</v>
      </c>
      <c r="FB822">
        <v>0</v>
      </c>
      <c r="FC822">
        <v>0</v>
      </c>
      <c r="FD822">
        <v>1</v>
      </c>
      <c r="FE822">
        <v>1</v>
      </c>
      <c r="FF822">
        <v>0</v>
      </c>
      <c r="FG822">
        <v>0</v>
      </c>
      <c r="FH822">
        <v>0</v>
      </c>
      <c r="FI822">
        <v>0</v>
      </c>
      <c r="FJ822">
        <v>3</v>
      </c>
      <c r="FK822" t="s">
        <v>714</v>
      </c>
      <c r="FO822">
        <v>817</v>
      </c>
      <c r="FP822">
        <v>169</v>
      </c>
      <c r="FQ822" t="s">
        <v>16</v>
      </c>
      <c r="FR822">
        <v>181</v>
      </c>
      <c r="FS822" t="s">
        <v>713</v>
      </c>
      <c r="FT822" t="s">
        <v>712</v>
      </c>
      <c r="FU822">
        <v>1328</v>
      </c>
      <c r="FX822">
        <v>-1</v>
      </c>
    </row>
    <row r="823" spans="1:180" x14ac:dyDescent="0.35">
      <c r="A823" t="s">
        <v>711</v>
      </c>
      <c r="B823" t="s">
        <v>711</v>
      </c>
      <c r="C823">
        <v>1</v>
      </c>
      <c r="D823">
        <v>1</v>
      </c>
      <c r="E823">
        <v>1</v>
      </c>
      <c r="F823" t="s">
        <v>710</v>
      </c>
      <c r="G823" t="s">
        <v>709</v>
      </c>
      <c r="H823" t="s">
        <v>708</v>
      </c>
      <c r="I823">
        <v>1</v>
      </c>
      <c r="J823">
        <v>1</v>
      </c>
      <c r="K823">
        <v>1</v>
      </c>
      <c r="L823">
        <v>1</v>
      </c>
      <c r="M823">
        <v>1</v>
      </c>
      <c r="N823">
        <v>0</v>
      </c>
      <c r="O823">
        <v>0</v>
      </c>
      <c r="P823">
        <v>1</v>
      </c>
      <c r="Q823">
        <v>1</v>
      </c>
      <c r="R823">
        <v>1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1</v>
      </c>
      <c r="AC823">
        <v>0</v>
      </c>
      <c r="AD823">
        <v>0</v>
      </c>
      <c r="AE823">
        <v>1</v>
      </c>
      <c r="AF823">
        <v>0</v>
      </c>
      <c r="AG823">
        <v>0</v>
      </c>
      <c r="AH823">
        <v>1</v>
      </c>
      <c r="AI823">
        <v>1</v>
      </c>
      <c r="AJ823">
        <v>1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1</v>
      </c>
      <c r="AU823">
        <v>0</v>
      </c>
      <c r="AV823">
        <v>0</v>
      </c>
      <c r="AW823">
        <v>1</v>
      </c>
      <c r="AX823">
        <v>0</v>
      </c>
      <c r="AY823">
        <v>0</v>
      </c>
      <c r="AZ823">
        <v>1</v>
      </c>
      <c r="BA823">
        <v>1</v>
      </c>
      <c r="BB823">
        <v>1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1</v>
      </c>
      <c r="BM823">
        <v>0</v>
      </c>
      <c r="BN823">
        <v>0</v>
      </c>
      <c r="BO823">
        <v>22.2</v>
      </c>
      <c r="BP823">
        <v>22.2</v>
      </c>
      <c r="BQ823">
        <v>22.2</v>
      </c>
      <c r="BR823">
        <v>8.0061</v>
      </c>
      <c r="BS823">
        <v>72</v>
      </c>
      <c r="BT823">
        <v>72</v>
      </c>
      <c r="BU823">
        <v>2.7548E-3</v>
      </c>
      <c r="BV823">
        <v>7.2731000000000003</v>
      </c>
      <c r="BW823" t="s">
        <v>224</v>
      </c>
      <c r="BZ823" t="s">
        <v>223</v>
      </c>
      <c r="CA823" t="s">
        <v>224</v>
      </c>
      <c r="CB823" t="s">
        <v>223</v>
      </c>
      <c r="CL823" t="s">
        <v>224</v>
      </c>
      <c r="CO823">
        <v>22.2</v>
      </c>
      <c r="CP823">
        <v>0</v>
      </c>
      <c r="CQ823">
        <v>0</v>
      </c>
      <c r="CR823">
        <v>22.2</v>
      </c>
      <c r="CS823">
        <v>22.2</v>
      </c>
      <c r="CT823">
        <v>22.2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22.2</v>
      </c>
      <c r="DE823">
        <v>0</v>
      </c>
      <c r="DF823">
        <v>0</v>
      </c>
      <c r="DG823">
        <v>9321300</v>
      </c>
      <c r="DH823">
        <v>385760</v>
      </c>
      <c r="DI823">
        <v>0</v>
      </c>
      <c r="DJ823">
        <v>0</v>
      </c>
      <c r="DK823">
        <v>3331500</v>
      </c>
      <c r="DL823">
        <v>2065500</v>
      </c>
      <c r="DM823">
        <v>2948400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590190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3424800</v>
      </c>
      <c r="ES823">
        <v>2239100</v>
      </c>
      <c r="ET823">
        <v>3768600</v>
      </c>
      <c r="EU823">
        <v>0</v>
      </c>
      <c r="EV823">
        <v>0</v>
      </c>
      <c r="EW823">
        <v>0</v>
      </c>
      <c r="EX823">
        <v>2129900</v>
      </c>
      <c r="EY823">
        <v>0</v>
      </c>
      <c r="EZ823">
        <v>0</v>
      </c>
      <c r="FA823">
        <v>1</v>
      </c>
      <c r="FB823">
        <v>0</v>
      </c>
      <c r="FC823">
        <v>1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2</v>
      </c>
      <c r="FK823" t="s">
        <v>707</v>
      </c>
      <c r="FO823">
        <v>818</v>
      </c>
      <c r="FP823">
        <v>4444</v>
      </c>
      <c r="FQ823" t="s">
        <v>16</v>
      </c>
      <c r="FR823">
        <v>4694</v>
      </c>
      <c r="FS823" t="s">
        <v>706</v>
      </c>
      <c r="FT823" t="s">
        <v>705</v>
      </c>
      <c r="FU823">
        <v>43011</v>
      </c>
      <c r="FX823">
        <v>-1</v>
      </c>
    </row>
    <row r="824" spans="1:180" x14ac:dyDescent="0.35">
      <c r="A824" t="s">
        <v>704</v>
      </c>
      <c r="B824" t="s">
        <v>704</v>
      </c>
      <c r="C824">
        <v>2</v>
      </c>
      <c r="D824">
        <v>2</v>
      </c>
      <c r="E824">
        <v>2</v>
      </c>
      <c r="F824" t="s">
        <v>703</v>
      </c>
      <c r="G824" t="s">
        <v>702</v>
      </c>
      <c r="H824" t="s">
        <v>701</v>
      </c>
      <c r="I824">
        <v>1</v>
      </c>
      <c r="J824">
        <v>2</v>
      </c>
      <c r="K824">
        <v>2</v>
      </c>
      <c r="L824">
        <v>2</v>
      </c>
      <c r="M824">
        <v>1</v>
      </c>
      <c r="N824">
        <v>0</v>
      </c>
      <c r="O824">
        <v>1</v>
      </c>
      <c r="P824">
        <v>1</v>
      </c>
      <c r="Q824">
        <v>2</v>
      </c>
      <c r="R824">
        <v>2</v>
      </c>
      <c r="S824">
        <v>1</v>
      </c>
      <c r="T824">
        <v>1</v>
      </c>
      <c r="U824">
        <v>1</v>
      </c>
      <c r="V824">
        <v>2</v>
      </c>
      <c r="W824">
        <v>2</v>
      </c>
      <c r="X824">
        <v>2</v>
      </c>
      <c r="Y824">
        <v>1</v>
      </c>
      <c r="Z824">
        <v>2</v>
      </c>
      <c r="AA824">
        <v>1</v>
      </c>
      <c r="AB824">
        <v>1</v>
      </c>
      <c r="AC824">
        <v>1</v>
      </c>
      <c r="AD824">
        <v>1</v>
      </c>
      <c r="AE824">
        <v>1</v>
      </c>
      <c r="AF824">
        <v>0</v>
      </c>
      <c r="AG824">
        <v>1</v>
      </c>
      <c r="AH824">
        <v>1</v>
      </c>
      <c r="AI824">
        <v>2</v>
      </c>
      <c r="AJ824">
        <v>2</v>
      </c>
      <c r="AK824">
        <v>1</v>
      </c>
      <c r="AL824">
        <v>1</v>
      </c>
      <c r="AM824">
        <v>1</v>
      </c>
      <c r="AN824">
        <v>2</v>
      </c>
      <c r="AO824">
        <v>2</v>
      </c>
      <c r="AP824">
        <v>2</v>
      </c>
      <c r="AQ824">
        <v>1</v>
      </c>
      <c r="AR824">
        <v>2</v>
      </c>
      <c r="AS824">
        <v>1</v>
      </c>
      <c r="AT824">
        <v>1</v>
      </c>
      <c r="AU824">
        <v>1</v>
      </c>
      <c r="AV824">
        <v>1</v>
      </c>
      <c r="AW824">
        <v>1</v>
      </c>
      <c r="AX824">
        <v>0</v>
      </c>
      <c r="AY824">
        <v>1</v>
      </c>
      <c r="AZ824">
        <v>1</v>
      </c>
      <c r="BA824">
        <v>2</v>
      </c>
      <c r="BB824">
        <v>2</v>
      </c>
      <c r="BC824">
        <v>1</v>
      </c>
      <c r="BD824">
        <v>1</v>
      </c>
      <c r="BE824">
        <v>1</v>
      </c>
      <c r="BF824">
        <v>2</v>
      </c>
      <c r="BG824">
        <v>2</v>
      </c>
      <c r="BH824">
        <v>2</v>
      </c>
      <c r="BI824">
        <v>1</v>
      </c>
      <c r="BJ824">
        <v>2</v>
      </c>
      <c r="BK824">
        <v>1</v>
      </c>
      <c r="BL824">
        <v>1</v>
      </c>
      <c r="BM824">
        <v>1</v>
      </c>
      <c r="BN824">
        <v>1</v>
      </c>
      <c r="BO824">
        <v>11.4</v>
      </c>
      <c r="BP824">
        <v>11.4</v>
      </c>
      <c r="BQ824">
        <v>11.4</v>
      </c>
      <c r="BR824">
        <v>38.39</v>
      </c>
      <c r="BS824">
        <v>350</v>
      </c>
      <c r="BT824">
        <v>350</v>
      </c>
      <c r="BU824">
        <v>0</v>
      </c>
      <c r="BV824">
        <v>22.036000000000001</v>
      </c>
      <c r="BW824" t="s">
        <v>224</v>
      </c>
      <c r="BY824" t="s">
        <v>223</v>
      </c>
      <c r="BZ824" t="s">
        <v>223</v>
      </c>
      <c r="CA824" t="s">
        <v>223</v>
      </c>
      <c r="CB824" t="s">
        <v>223</v>
      </c>
      <c r="CC824" t="s">
        <v>223</v>
      </c>
      <c r="CD824" t="s">
        <v>223</v>
      </c>
      <c r="CE824" t="s">
        <v>223</v>
      </c>
      <c r="CF824" t="s">
        <v>223</v>
      </c>
      <c r="CG824" t="s">
        <v>223</v>
      </c>
      <c r="CH824" t="s">
        <v>223</v>
      </c>
      <c r="CI824" t="s">
        <v>223</v>
      </c>
      <c r="CJ824" t="s">
        <v>223</v>
      </c>
      <c r="CK824" t="s">
        <v>223</v>
      </c>
      <c r="CL824" t="s">
        <v>223</v>
      </c>
      <c r="CM824" t="s">
        <v>223</v>
      </c>
      <c r="CN824" t="s">
        <v>223</v>
      </c>
      <c r="CO824">
        <v>6.6</v>
      </c>
      <c r="CP824">
        <v>0</v>
      </c>
      <c r="CQ824">
        <v>6.6</v>
      </c>
      <c r="CR824">
        <v>6.6</v>
      </c>
      <c r="CS824">
        <v>11.4</v>
      </c>
      <c r="CT824">
        <v>11.4</v>
      </c>
      <c r="CU824">
        <v>6.6</v>
      </c>
      <c r="CV824">
        <v>6.6</v>
      </c>
      <c r="CW824">
        <v>6.6</v>
      </c>
      <c r="CX824">
        <v>11.4</v>
      </c>
      <c r="CY824">
        <v>11.4</v>
      </c>
      <c r="CZ824">
        <v>11.4</v>
      </c>
      <c r="DA824">
        <v>6.6</v>
      </c>
      <c r="DB824">
        <v>11.4</v>
      </c>
      <c r="DC824">
        <v>6.6</v>
      </c>
      <c r="DD824">
        <v>6.6</v>
      </c>
      <c r="DE824">
        <v>6.6</v>
      </c>
      <c r="DF824">
        <v>6.6</v>
      </c>
      <c r="DG824">
        <v>88349000</v>
      </c>
      <c r="DH824">
        <v>591250</v>
      </c>
      <c r="DI824">
        <v>0</v>
      </c>
      <c r="DJ824">
        <v>682330</v>
      </c>
      <c r="DK824">
        <v>10361000</v>
      </c>
      <c r="DL824">
        <v>12131000</v>
      </c>
      <c r="DM824">
        <v>14148000</v>
      </c>
      <c r="DN824">
        <v>2744000</v>
      </c>
      <c r="DO824">
        <v>2393600</v>
      </c>
      <c r="DP824">
        <v>3570800</v>
      </c>
      <c r="DQ824">
        <v>6995200</v>
      </c>
      <c r="DR824">
        <v>7085100</v>
      </c>
      <c r="DS824">
        <v>8294200</v>
      </c>
      <c r="DT824">
        <v>4043600</v>
      </c>
      <c r="DU824">
        <v>3587000</v>
      </c>
      <c r="DV824">
        <v>4326300</v>
      </c>
      <c r="DW824">
        <v>2175200</v>
      </c>
      <c r="DX824">
        <v>2042500</v>
      </c>
      <c r="DY824">
        <v>3177200</v>
      </c>
      <c r="DZ824">
        <v>591250</v>
      </c>
      <c r="EA824">
        <v>0</v>
      </c>
      <c r="EB824">
        <v>751910</v>
      </c>
      <c r="EC824">
        <v>1462000</v>
      </c>
      <c r="ED824">
        <v>1375600</v>
      </c>
      <c r="EE824">
        <v>2258400</v>
      </c>
      <c r="EF824">
        <v>2082800</v>
      </c>
      <c r="EG824">
        <v>1875100</v>
      </c>
      <c r="EH824">
        <v>2289800</v>
      </c>
      <c r="EI824">
        <v>0</v>
      </c>
      <c r="EJ824">
        <v>0</v>
      </c>
      <c r="EK824">
        <v>1</v>
      </c>
      <c r="EL824">
        <v>1</v>
      </c>
      <c r="EM824">
        <v>1</v>
      </c>
      <c r="EN824">
        <v>1</v>
      </c>
      <c r="EO824">
        <v>1</v>
      </c>
      <c r="EP824">
        <v>1</v>
      </c>
      <c r="EQ824">
        <v>1</v>
      </c>
      <c r="ER824">
        <v>10343000</v>
      </c>
      <c r="ES824">
        <v>11422000</v>
      </c>
      <c r="ET824">
        <v>15903000</v>
      </c>
      <c r="EU824">
        <v>11124000</v>
      </c>
      <c r="EV824">
        <v>13453000</v>
      </c>
      <c r="EW824">
        <v>15209000</v>
      </c>
      <c r="EX824">
        <v>8083500</v>
      </c>
      <c r="EY824">
        <v>9093000</v>
      </c>
      <c r="EZ824">
        <v>12967000</v>
      </c>
      <c r="FA824">
        <v>1</v>
      </c>
      <c r="FB824">
        <v>1</v>
      </c>
      <c r="FC824">
        <v>2</v>
      </c>
      <c r="FD824">
        <v>1</v>
      </c>
      <c r="FE824">
        <v>1</v>
      </c>
      <c r="FF824">
        <v>1</v>
      </c>
      <c r="FG824">
        <v>1</v>
      </c>
      <c r="FH824">
        <v>1</v>
      </c>
      <c r="FI824">
        <v>1</v>
      </c>
      <c r="FJ824">
        <v>17</v>
      </c>
      <c r="FK824" t="s">
        <v>700</v>
      </c>
      <c r="FO824">
        <v>819</v>
      </c>
      <c r="FP824" t="s">
        <v>699</v>
      </c>
      <c r="FQ824" t="s">
        <v>255</v>
      </c>
      <c r="FR824" t="s">
        <v>698</v>
      </c>
      <c r="FS824" t="s">
        <v>697</v>
      </c>
      <c r="FT824" t="s">
        <v>696</v>
      </c>
      <c r="FU824" t="s">
        <v>695</v>
      </c>
      <c r="FX824">
        <v>-1</v>
      </c>
    </row>
    <row r="825" spans="1:180" x14ac:dyDescent="0.35">
      <c r="A825" t="s">
        <v>694</v>
      </c>
      <c r="B825" t="s">
        <v>694</v>
      </c>
      <c r="C825">
        <v>15</v>
      </c>
      <c r="D825">
        <v>15</v>
      </c>
      <c r="E825">
        <v>15</v>
      </c>
      <c r="F825" t="s">
        <v>693</v>
      </c>
      <c r="G825" t="s">
        <v>692</v>
      </c>
      <c r="H825" t="s">
        <v>691</v>
      </c>
      <c r="I825">
        <v>1</v>
      </c>
      <c r="J825">
        <v>15</v>
      </c>
      <c r="K825">
        <v>15</v>
      </c>
      <c r="L825">
        <v>15</v>
      </c>
      <c r="M825">
        <v>0</v>
      </c>
      <c r="N825">
        <v>0</v>
      </c>
      <c r="O825">
        <v>1</v>
      </c>
      <c r="P825">
        <v>15</v>
      </c>
      <c r="Q825">
        <v>15</v>
      </c>
      <c r="R825">
        <v>15</v>
      </c>
      <c r="S825">
        <v>2</v>
      </c>
      <c r="T825">
        <v>0</v>
      </c>
      <c r="U825">
        <v>3</v>
      </c>
      <c r="V825">
        <v>13</v>
      </c>
      <c r="W825">
        <v>13</v>
      </c>
      <c r="X825">
        <v>12</v>
      </c>
      <c r="Y825">
        <v>1</v>
      </c>
      <c r="Z825">
        <v>0</v>
      </c>
      <c r="AA825">
        <v>0</v>
      </c>
      <c r="AB825">
        <v>12</v>
      </c>
      <c r="AC825">
        <v>12</v>
      </c>
      <c r="AD825">
        <v>10</v>
      </c>
      <c r="AE825">
        <v>0</v>
      </c>
      <c r="AF825">
        <v>0</v>
      </c>
      <c r="AG825">
        <v>1</v>
      </c>
      <c r="AH825">
        <v>15</v>
      </c>
      <c r="AI825">
        <v>15</v>
      </c>
      <c r="AJ825">
        <v>15</v>
      </c>
      <c r="AK825">
        <v>2</v>
      </c>
      <c r="AL825">
        <v>0</v>
      </c>
      <c r="AM825">
        <v>3</v>
      </c>
      <c r="AN825">
        <v>13</v>
      </c>
      <c r="AO825">
        <v>13</v>
      </c>
      <c r="AP825">
        <v>12</v>
      </c>
      <c r="AQ825">
        <v>1</v>
      </c>
      <c r="AR825">
        <v>0</v>
      </c>
      <c r="AS825">
        <v>0</v>
      </c>
      <c r="AT825">
        <v>12</v>
      </c>
      <c r="AU825">
        <v>12</v>
      </c>
      <c r="AV825">
        <v>10</v>
      </c>
      <c r="AW825">
        <v>0</v>
      </c>
      <c r="AX825">
        <v>0</v>
      </c>
      <c r="AY825">
        <v>1</v>
      </c>
      <c r="AZ825">
        <v>15</v>
      </c>
      <c r="BA825">
        <v>15</v>
      </c>
      <c r="BB825">
        <v>15</v>
      </c>
      <c r="BC825">
        <v>2</v>
      </c>
      <c r="BD825">
        <v>0</v>
      </c>
      <c r="BE825">
        <v>3</v>
      </c>
      <c r="BF825">
        <v>13</v>
      </c>
      <c r="BG825">
        <v>13</v>
      </c>
      <c r="BH825">
        <v>12</v>
      </c>
      <c r="BI825">
        <v>1</v>
      </c>
      <c r="BJ825">
        <v>0</v>
      </c>
      <c r="BK825">
        <v>0</v>
      </c>
      <c r="BL825">
        <v>12</v>
      </c>
      <c r="BM825">
        <v>12</v>
      </c>
      <c r="BN825">
        <v>10</v>
      </c>
      <c r="BO825">
        <v>59.2</v>
      </c>
      <c r="BP825">
        <v>59.2</v>
      </c>
      <c r="BQ825">
        <v>59.2</v>
      </c>
      <c r="BR825">
        <v>25.518000000000001</v>
      </c>
      <c r="BS825">
        <v>223</v>
      </c>
      <c r="BT825">
        <v>223</v>
      </c>
      <c r="BU825">
        <v>0</v>
      </c>
      <c r="BV825">
        <v>323.31</v>
      </c>
      <c r="BY825" t="s">
        <v>224</v>
      </c>
      <c r="BZ825" t="s">
        <v>223</v>
      </c>
      <c r="CA825" t="s">
        <v>223</v>
      </c>
      <c r="CB825" t="s">
        <v>223</v>
      </c>
      <c r="CC825" t="s">
        <v>224</v>
      </c>
      <c r="CE825" t="s">
        <v>224</v>
      </c>
      <c r="CF825" t="s">
        <v>223</v>
      </c>
      <c r="CG825" t="s">
        <v>223</v>
      </c>
      <c r="CH825" t="s">
        <v>223</v>
      </c>
      <c r="CI825" t="s">
        <v>224</v>
      </c>
      <c r="CL825" t="s">
        <v>223</v>
      </c>
      <c r="CM825" t="s">
        <v>223</v>
      </c>
      <c r="CN825" t="s">
        <v>223</v>
      </c>
      <c r="CO825">
        <v>0</v>
      </c>
      <c r="CP825">
        <v>0</v>
      </c>
      <c r="CQ825">
        <v>6.3</v>
      </c>
      <c r="CR825">
        <v>59.2</v>
      </c>
      <c r="CS825">
        <v>59.2</v>
      </c>
      <c r="CT825">
        <v>59.2</v>
      </c>
      <c r="CU825">
        <v>12.1</v>
      </c>
      <c r="CV825">
        <v>0</v>
      </c>
      <c r="CW825">
        <v>18.399999999999999</v>
      </c>
      <c r="CX825">
        <v>58.7</v>
      </c>
      <c r="CY825">
        <v>58.3</v>
      </c>
      <c r="CZ825">
        <v>58.7</v>
      </c>
      <c r="DA825">
        <v>3.6</v>
      </c>
      <c r="DB825">
        <v>0</v>
      </c>
      <c r="DC825">
        <v>0</v>
      </c>
      <c r="DD825">
        <v>54.3</v>
      </c>
      <c r="DE825">
        <v>57.8</v>
      </c>
      <c r="DF825">
        <v>57.8</v>
      </c>
      <c r="DG825">
        <v>4157499999.99999</v>
      </c>
      <c r="DH825">
        <v>0</v>
      </c>
      <c r="DI825">
        <v>0</v>
      </c>
      <c r="DJ825">
        <v>463080</v>
      </c>
      <c r="DK825">
        <v>1061899999.99999</v>
      </c>
      <c r="DL825">
        <v>857750000</v>
      </c>
      <c r="DM825">
        <v>730320000</v>
      </c>
      <c r="DN825">
        <v>599270</v>
      </c>
      <c r="DO825">
        <v>0</v>
      </c>
      <c r="DP825">
        <v>1973700</v>
      </c>
      <c r="DQ825">
        <v>401810000</v>
      </c>
      <c r="DR825">
        <v>302030000</v>
      </c>
      <c r="DS825">
        <v>314110000</v>
      </c>
      <c r="DT825">
        <v>106640</v>
      </c>
      <c r="DU825">
        <v>0</v>
      </c>
      <c r="DV825">
        <v>0</v>
      </c>
      <c r="DW825">
        <v>179370000</v>
      </c>
      <c r="DX825">
        <v>156350000</v>
      </c>
      <c r="DY825">
        <v>150690000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178150000</v>
      </c>
      <c r="ES825">
        <v>150380000</v>
      </c>
      <c r="ET825">
        <v>168290000</v>
      </c>
      <c r="EU825">
        <v>129900000</v>
      </c>
      <c r="EV825">
        <v>138500000</v>
      </c>
      <c r="EW825">
        <v>136770000</v>
      </c>
      <c r="EX825">
        <v>133910000</v>
      </c>
      <c r="EY825">
        <v>138140000</v>
      </c>
      <c r="EZ825">
        <v>143930000</v>
      </c>
      <c r="FA825">
        <v>17</v>
      </c>
      <c r="FB825">
        <v>14</v>
      </c>
      <c r="FC825">
        <v>12</v>
      </c>
      <c r="FD825">
        <v>15</v>
      </c>
      <c r="FE825">
        <v>12</v>
      </c>
      <c r="FF825">
        <v>10</v>
      </c>
      <c r="FG825">
        <v>10</v>
      </c>
      <c r="FH825">
        <v>7</v>
      </c>
      <c r="FI825">
        <v>7</v>
      </c>
      <c r="FJ825">
        <v>104</v>
      </c>
      <c r="FK825" t="s">
        <v>690</v>
      </c>
      <c r="FO825">
        <v>820</v>
      </c>
      <c r="FP825" t="s">
        <v>689</v>
      </c>
      <c r="FQ825" t="s">
        <v>676</v>
      </c>
      <c r="FR825" t="s">
        <v>688</v>
      </c>
      <c r="FS825" t="s">
        <v>687</v>
      </c>
      <c r="FT825" t="s">
        <v>686</v>
      </c>
      <c r="FU825" t="s">
        <v>685</v>
      </c>
      <c r="FV825" t="s">
        <v>684</v>
      </c>
      <c r="FW825" t="s">
        <v>683</v>
      </c>
      <c r="FX825">
        <v>-1</v>
      </c>
    </row>
    <row r="826" spans="1:180" x14ac:dyDescent="0.35">
      <c r="A826" t="s">
        <v>682</v>
      </c>
      <c r="B826" t="s">
        <v>682</v>
      </c>
      <c r="C826">
        <v>15</v>
      </c>
      <c r="D826">
        <v>15</v>
      </c>
      <c r="E826">
        <v>15</v>
      </c>
      <c r="F826" t="s">
        <v>681</v>
      </c>
      <c r="G826" t="s">
        <v>680</v>
      </c>
      <c r="H826" t="s">
        <v>679</v>
      </c>
      <c r="I826">
        <v>1</v>
      </c>
      <c r="J826">
        <v>15</v>
      </c>
      <c r="K826">
        <v>15</v>
      </c>
      <c r="L826">
        <v>15</v>
      </c>
      <c r="M826">
        <v>2</v>
      </c>
      <c r="N826">
        <v>1</v>
      </c>
      <c r="O826">
        <v>0</v>
      </c>
      <c r="P826">
        <v>15</v>
      </c>
      <c r="Q826">
        <v>15</v>
      </c>
      <c r="R826">
        <v>14</v>
      </c>
      <c r="S826">
        <v>4</v>
      </c>
      <c r="T826">
        <v>4</v>
      </c>
      <c r="U826">
        <v>5</v>
      </c>
      <c r="V826">
        <v>14</v>
      </c>
      <c r="W826">
        <v>14</v>
      </c>
      <c r="X826">
        <v>15</v>
      </c>
      <c r="Y826">
        <v>2</v>
      </c>
      <c r="Z826">
        <v>3</v>
      </c>
      <c r="AA826">
        <v>5</v>
      </c>
      <c r="AB826">
        <v>13</v>
      </c>
      <c r="AC826">
        <v>13</v>
      </c>
      <c r="AD826">
        <v>13</v>
      </c>
      <c r="AE826">
        <v>2</v>
      </c>
      <c r="AF826">
        <v>1</v>
      </c>
      <c r="AG826">
        <v>0</v>
      </c>
      <c r="AH826">
        <v>15</v>
      </c>
      <c r="AI826">
        <v>15</v>
      </c>
      <c r="AJ826">
        <v>14</v>
      </c>
      <c r="AK826">
        <v>4</v>
      </c>
      <c r="AL826">
        <v>4</v>
      </c>
      <c r="AM826">
        <v>5</v>
      </c>
      <c r="AN826">
        <v>14</v>
      </c>
      <c r="AO826">
        <v>14</v>
      </c>
      <c r="AP826">
        <v>15</v>
      </c>
      <c r="AQ826">
        <v>2</v>
      </c>
      <c r="AR826">
        <v>3</v>
      </c>
      <c r="AS826">
        <v>5</v>
      </c>
      <c r="AT826">
        <v>13</v>
      </c>
      <c r="AU826">
        <v>13</v>
      </c>
      <c r="AV826">
        <v>13</v>
      </c>
      <c r="AW826">
        <v>2</v>
      </c>
      <c r="AX826">
        <v>1</v>
      </c>
      <c r="AY826">
        <v>0</v>
      </c>
      <c r="AZ826">
        <v>15</v>
      </c>
      <c r="BA826">
        <v>15</v>
      </c>
      <c r="BB826">
        <v>14</v>
      </c>
      <c r="BC826">
        <v>4</v>
      </c>
      <c r="BD826">
        <v>4</v>
      </c>
      <c r="BE826">
        <v>5</v>
      </c>
      <c r="BF826">
        <v>14</v>
      </c>
      <c r="BG826">
        <v>14</v>
      </c>
      <c r="BH826">
        <v>15</v>
      </c>
      <c r="BI826">
        <v>2</v>
      </c>
      <c r="BJ826">
        <v>3</v>
      </c>
      <c r="BK826">
        <v>5</v>
      </c>
      <c r="BL826">
        <v>13</v>
      </c>
      <c r="BM826">
        <v>13</v>
      </c>
      <c r="BN826">
        <v>13</v>
      </c>
      <c r="BO826">
        <v>37.4</v>
      </c>
      <c r="BP826">
        <v>37.4</v>
      </c>
      <c r="BQ826">
        <v>37.4</v>
      </c>
      <c r="BR826">
        <v>40.512999999999998</v>
      </c>
      <c r="BS826">
        <v>358</v>
      </c>
      <c r="BT826">
        <v>358</v>
      </c>
      <c r="BU826">
        <v>0</v>
      </c>
      <c r="BV826">
        <v>323.31</v>
      </c>
      <c r="BW826" t="s">
        <v>224</v>
      </c>
      <c r="BX826" t="s">
        <v>224</v>
      </c>
      <c r="BZ826" t="s">
        <v>223</v>
      </c>
      <c r="CA826" t="s">
        <v>223</v>
      </c>
      <c r="CB826" t="s">
        <v>223</v>
      </c>
      <c r="CC826" t="s">
        <v>223</v>
      </c>
      <c r="CD826" t="s">
        <v>223</v>
      </c>
      <c r="CE826" t="s">
        <v>223</v>
      </c>
      <c r="CF826" t="s">
        <v>223</v>
      </c>
      <c r="CG826" t="s">
        <v>223</v>
      </c>
      <c r="CH826" t="s">
        <v>223</v>
      </c>
      <c r="CI826" t="s">
        <v>224</v>
      </c>
      <c r="CJ826" t="s">
        <v>224</v>
      </c>
      <c r="CK826" t="s">
        <v>223</v>
      </c>
      <c r="CL826" t="s">
        <v>223</v>
      </c>
      <c r="CM826" t="s">
        <v>223</v>
      </c>
      <c r="CN826" t="s">
        <v>223</v>
      </c>
      <c r="CO826">
        <v>7.5</v>
      </c>
      <c r="CP826">
        <v>4.5</v>
      </c>
      <c r="CQ826">
        <v>0</v>
      </c>
      <c r="CR826">
        <v>37.4</v>
      </c>
      <c r="CS826">
        <v>37.4</v>
      </c>
      <c r="CT826">
        <v>37.4</v>
      </c>
      <c r="CU826">
        <v>19.600000000000001</v>
      </c>
      <c r="CV826">
        <v>16.8</v>
      </c>
      <c r="CW826">
        <v>25.1</v>
      </c>
      <c r="CX826">
        <v>37.4</v>
      </c>
      <c r="CY826">
        <v>37.4</v>
      </c>
      <c r="CZ826">
        <v>37.4</v>
      </c>
      <c r="DA826">
        <v>5.6</v>
      </c>
      <c r="DB826">
        <v>13.7</v>
      </c>
      <c r="DC826">
        <v>17</v>
      </c>
      <c r="DD826">
        <v>37.4</v>
      </c>
      <c r="DE826">
        <v>37.4</v>
      </c>
      <c r="DF826">
        <v>37.4</v>
      </c>
      <c r="DG826">
        <v>23199000000</v>
      </c>
      <c r="DH826">
        <v>1516900</v>
      </c>
      <c r="DI826">
        <v>463560</v>
      </c>
      <c r="DJ826">
        <v>0</v>
      </c>
      <c r="DK826">
        <v>5340400000</v>
      </c>
      <c r="DL826">
        <v>4653300000</v>
      </c>
      <c r="DM826">
        <v>4199299999.99999</v>
      </c>
      <c r="DN826">
        <v>25784000</v>
      </c>
      <c r="DO826">
        <v>13128000</v>
      </c>
      <c r="DP826">
        <v>16653000</v>
      </c>
      <c r="DQ826">
        <v>2372900000</v>
      </c>
      <c r="DR826">
        <v>1956799999.99999</v>
      </c>
      <c r="DS826">
        <v>1968599999.99999</v>
      </c>
      <c r="DT826">
        <v>6121100</v>
      </c>
      <c r="DU826">
        <v>8530700</v>
      </c>
      <c r="DV826">
        <v>13479000</v>
      </c>
      <c r="DW826">
        <v>910450000</v>
      </c>
      <c r="DX826">
        <v>863220000</v>
      </c>
      <c r="DY826">
        <v>848600000</v>
      </c>
      <c r="DZ826">
        <v>1478500</v>
      </c>
      <c r="EA826">
        <v>0</v>
      </c>
      <c r="EB826">
        <v>0</v>
      </c>
      <c r="EC826">
        <v>2387000</v>
      </c>
      <c r="ED826">
        <v>2304900</v>
      </c>
      <c r="EE826">
        <v>4007300</v>
      </c>
      <c r="EF826">
        <v>2168300</v>
      </c>
      <c r="EG826">
        <v>2085800</v>
      </c>
      <c r="EH826">
        <v>2676100</v>
      </c>
      <c r="EI826">
        <v>0</v>
      </c>
      <c r="EJ826">
        <v>0</v>
      </c>
      <c r="EK826">
        <v>0</v>
      </c>
      <c r="EL826">
        <v>1</v>
      </c>
      <c r="EM826">
        <v>1</v>
      </c>
      <c r="EN826">
        <v>4</v>
      </c>
      <c r="EO826">
        <v>0</v>
      </c>
      <c r="EP826">
        <v>0</v>
      </c>
      <c r="EQ826">
        <v>2</v>
      </c>
      <c r="ER826">
        <v>986140000</v>
      </c>
      <c r="ES826">
        <v>965560000</v>
      </c>
      <c r="ET826">
        <v>940510000</v>
      </c>
      <c r="EU826">
        <v>822530000</v>
      </c>
      <c r="EV826">
        <v>746600000</v>
      </c>
      <c r="EW826">
        <v>790920000</v>
      </c>
      <c r="EX826">
        <v>700180000</v>
      </c>
      <c r="EY826">
        <v>714710000</v>
      </c>
      <c r="EZ826">
        <v>807910000</v>
      </c>
      <c r="FA826">
        <v>21</v>
      </c>
      <c r="FB826">
        <v>20</v>
      </c>
      <c r="FC826">
        <v>22</v>
      </c>
      <c r="FD826">
        <v>15</v>
      </c>
      <c r="FE826">
        <v>16</v>
      </c>
      <c r="FF826">
        <v>20</v>
      </c>
      <c r="FG826">
        <v>16</v>
      </c>
      <c r="FH826">
        <v>16</v>
      </c>
      <c r="FI826">
        <v>17</v>
      </c>
      <c r="FJ826">
        <v>171</v>
      </c>
      <c r="FK826" t="s">
        <v>678</v>
      </c>
      <c r="FO826">
        <v>821</v>
      </c>
      <c r="FP826" t="s">
        <v>677</v>
      </c>
      <c r="FQ826" t="s">
        <v>676</v>
      </c>
      <c r="FR826" t="s">
        <v>675</v>
      </c>
      <c r="FS826" t="s">
        <v>674</v>
      </c>
      <c r="FT826" t="s">
        <v>673</v>
      </c>
      <c r="FU826" t="s">
        <v>672</v>
      </c>
      <c r="FV826" t="s">
        <v>671</v>
      </c>
      <c r="FW826" t="s">
        <v>670</v>
      </c>
      <c r="FX826">
        <v>-1</v>
      </c>
    </row>
    <row r="827" spans="1:180" x14ac:dyDescent="0.35">
      <c r="A827" t="s">
        <v>669</v>
      </c>
      <c r="B827" t="s">
        <v>669</v>
      </c>
      <c r="C827">
        <v>12</v>
      </c>
      <c r="D827">
        <v>12</v>
      </c>
      <c r="E827">
        <v>12</v>
      </c>
      <c r="F827" t="s">
        <v>668</v>
      </c>
      <c r="G827" t="s">
        <v>667</v>
      </c>
      <c r="H827" t="s">
        <v>666</v>
      </c>
      <c r="I827">
        <v>1</v>
      </c>
      <c r="J827">
        <v>12</v>
      </c>
      <c r="K827">
        <v>12</v>
      </c>
      <c r="L827">
        <v>12</v>
      </c>
      <c r="M827">
        <v>0</v>
      </c>
      <c r="N827">
        <v>0</v>
      </c>
      <c r="O827">
        <v>0</v>
      </c>
      <c r="P827">
        <v>11</v>
      </c>
      <c r="Q827">
        <v>11</v>
      </c>
      <c r="R827">
        <v>11</v>
      </c>
      <c r="S827">
        <v>0</v>
      </c>
      <c r="T827">
        <v>0</v>
      </c>
      <c r="U827">
        <v>0</v>
      </c>
      <c r="V827">
        <v>10</v>
      </c>
      <c r="W827">
        <v>11</v>
      </c>
      <c r="X827">
        <v>11</v>
      </c>
      <c r="Y827">
        <v>0</v>
      </c>
      <c r="Z827">
        <v>0</v>
      </c>
      <c r="AA827">
        <v>0</v>
      </c>
      <c r="AB827">
        <v>10</v>
      </c>
      <c r="AC827">
        <v>10</v>
      </c>
      <c r="AD827">
        <v>10</v>
      </c>
      <c r="AE827">
        <v>0</v>
      </c>
      <c r="AF827">
        <v>0</v>
      </c>
      <c r="AG827">
        <v>0</v>
      </c>
      <c r="AH827">
        <v>11</v>
      </c>
      <c r="AI827">
        <v>11</v>
      </c>
      <c r="AJ827">
        <v>11</v>
      </c>
      <c r="AK827">
        <v>0</v>
      </c>
      <c r="AL827">
        <v>0</v>
      </c>
      <c r="AM827">
        <v>0</v>
      </c>
      <c r="AN827">
        <v>10</v>
      </c>
      <c r="AO827">
        <v>11</v>
      </c>
      <c r="AP827">
        <v>11</v>
      </c>
      <c r="AQ827">
        <v>0</v>
      </c>
      <c r="AR827">
        <v>0</v>
      </c>
      <c r="AS827">
        <v>0</v>
      </c>
      <c r="AT827">
        <v>10</v>
      </c>
      <c r="AU827">
        <v>10</v>
      </c>
      <c r="AV827">
        <v>10</v>
      </c>
      <c r="AW827">
        <v>0</v>
      </c>
      <c r="AX827">
        <v>0</v>
      </c>
      <c r="AY827">
        <v>0</v>
      </c>
      <c r="AZ827">
        <v>11</v>
      </c>
      <c r="BA827">
        <v>11</v>
      </c>
      <c r="BB827">
        <v>11</v>
      </c>
      <c r="BC827">
        <v>0</v>
      </c>
      <c r="BD827">
        <v>0</v>
      </c>
      <c r="BE827">
        <v>0</v>
      </c>
      <c r="BF827">
        <v>10</v>
      </c>
      <c r="BG827">
        <v>11</v>
      </c>
      <c r="BH827">
        <v>11</v>
      </c>
      <c r="BI827">
        <v>0</v>
      </c>
      <c r="BJ827">
        <v>0</v>
      </c>
      <c r="BK827">
        <v>0</v>
      </c>
      <c r="BL827">
        <v>10</v>
      </c>
      <c r="BM827">
        <v>10</v>
      </c>
      <c r="BN827">
        <v>10</v>
      </c>
      <c r="BO827">
        <v>25.4</v>
      </c>
      <c r="BP827">
        <v>25.4</v>
      </c>
      <c r="BQ827">
        <v>25.4</v>
      </c>
      <c r="BR827">
        <v>53.365000000000002</v>
      </c>
      <c r="BS827">
        <v>484</v>
      </c>
      <c r="BT827">
        <v>484</v>
      </c>
      <c r="BU827">
        <v>0</v>
      </c>
      <c r="BV827">
        <v>201.31</v>
      </c>
      <c r="BZ827" t="s">
        <v>223</v>
      </c>
      <c r="CA827" t="s">
        <v>223</v>
      </c>
      <c r="CB827" t="s">
        <v>223</v>
      </c>
      <c r="CF827" t="s">
        <v>223</v>
      </c>
      <c r="CG827" t="s">
        <v>223</v>
      </c>
      <c r="CH827" t="s">
        <v>223</v>
      </c>
      <c r="CL827" t="s">
        <v>223</v>
      </c>
      <c r="CM827" t="s">
        <v>223</v>
      </c>
      <c r="CN827" t="s">
        <v>223</v>
      </c>
      <c r="CO827">
        <v>0</v>
      </c>
      <c r="CP827">
        <v>0</v>
      </c>
      <c r="CQ827">
        <v>0</v>
      </c>
      <c r="CR827">
        <v>23.3</v>
      </c>
      <c r="CS827">
        <v>25.2</v>
      </c>
      <c r="CT827">
        <v>25.2</v>
      </c>
      <c r="CU827">
        <v>0</v>
      </c>
      <c r="CV827">
        <v>0</v>
      </c>
      <c r="CW827">
        <v>0</v>
      </c>
      <c r="CX827">
        <v>23.3</v>
      </c>
      <c r="CY827">
        <v>25.2</v>
      </c>
      <c r="CZ827">
        <v>25.2</v>
      </c>
      <c r="DA827">
        <v>0</v>
      </c>
      <c r="DB827">
        <v>0</v>
      </c>
      <c r="DC827">
        <v>0</v>
      </c>
      <c r="DD827">
        <v>23.1</v>
      </c>
      <c r="DE827">
        <v>23.1</v>
      </c>
      <c r="DF827">
        <v>23.1</v>
      </c>
      <c r="DG827">
        <v>1304000000</v>
      </c>
      <c r="DH827">
        <v>0</v>
      </c>
      <c r="DI827">
        <v>0</v>
      </c>
      <c r="DJ827">
        <v>0</v>
      </c>
      <c r="DK827">
        <v>261630000</v>
      </c>
      <c r="DL827">
        <v>239300000</v>
      </c>
      <c r="DM827">
        <v>233190000</v>
      </c>
      <c r="DN827">
        <v>0</v>
      </c>
      <c r="DO827">
        <v>0</v>
      </c>
      <c r="DP827">
        <v>0</v>
      </c>
      <c r="DQ827">
        <v>129920000</v>
      </c>
      <c r="DR827">
        <v>126130000</v>
      </c>
      <c r="DS827">
        <v>130300000</v>
      </c>
      <c r="DT827">
        <v>0</v>
      </c>
      <c r="DU827">
        <v>0</v>
      </c>
      <c r="DV827">
        <v>0</v>
      </c>
      <c r="DW827">
        <v>60581000</v>
      </c>
      <c r="DX827">
        <v>60324000</v>
      </c>
      <c r="DY827">
        <v>62671000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51712000</v>
      </c>
      <c r="ES827">
        <v>49108000</v>
      </c>
      <c r="ET827">
        <v>37351000</v>
      </c>
      <c r="EU827">
        <v>43618000</v>
      </c>
      <c r="EV827">
        <v>41447000</v>
      </c>
      <c r="EW827">
        <v>49852000</v>
      </c>
      <c r="EX827">
        <v>39806000</v>
      </c>
      <c r="EY827">
        <v>54564000</v>
      </c>
      <c r="EZ827">
        <v>51837000</v>
      </c>
      <c r="FA827">
        <v>10</v>
      </c>
      <c r="FB827">
        <v>8</v>
      </c>
      <c r="FC827">
        <v>9</v>
      </c>
      <c r="FD827">
        <v>6</v>
      </c>
      <c r="FE827">
        <v>9</v>
      </c>
      <c r="FF827">
        <v>6</v>
      </c>
      <c r="FG827">
        <v>9</v>
      </c>
      <c r="FH827">
        <v>6</v>
      </c>
      <c r="FI827">
        <v>8</v>
      </c>
      <c r="FJ827">
        <v>71</v>
      </c>
      <c r="FK827" t="s">
        <v>665</v>
      </c>
      <c r="FO827">
        <v>822</v>
      </c>
      <c r="FP827" t="s">
        <v>664</v>
      </c>
      <c r="FQ827" t="s">
        <v>447</v>
      </c>
      <c r="FR827" t="s">
        <v>663</v>
      </c>
      <c r="FS827" t="s">
        <v>662</v>
      </c>
      <c r="FT827" t="s">
        <v>661</v>
      </c>
      <c r="FU827" t="s">
        <v>660</v>
      </c>
      <c r="FX827">
        <v>-1</v>
      </c>
    </row>
    <row r="828" spans="1:180" x14ac:dyDescent="0.35">
      <c r="A828" t="s">
        <v>659</v>
      </c>
      <c r="B828" t="s">
        <v>659</v>
      </c>
      <c r="C828">
        <v>9</v>
      </c>
      <c r="D828">
        <v>9</v>
      </c>
      <c r="E828">
        <v>9</v>
      </c>
      <c r="F828" t="s">
        <v>658</v>
      </c>
      <c r="G828" t="s">
        <v>657</v>
      </c>
      <c r="H828" t="s">
        <v>656</v>
      </c>
      <c r="I828">
        <v>1</v>
      </c>
      <c r="J828">
        <v>9</v>
      </c>
      <c r="K828">
        <v>9</v>
      </c>
      <c r="L828">
        <v>9</v>
      </c>
      <c r="M828">
        <v>0</v>
      </c>
      <c r="N828">
        <v>1</v>
      </c>
      <c r="O828">
        <v>2</v>
      </c>
      <c r="P828">
        <v>9</v>
      </c>
      <c r="Q828">
        <v>8</v>
      </c>
      <c r="R828">
        <v>8</v>
      </c>
      <c r="S828">
        <v>1</v>
      </c>
      <c r="T828">
        <v>0</v>
      </c>
      <c r="U828">
        <v>1</v>
      </c>
      <c r="V828">
        <v>8</v>
      </c>
      <c r="W828">
        <v>7</v>
      </c>
      <c r="X828">
        <v>8</v>
      </c>
      <c r="Y828">
        <v>0</v>
      </c>
      <c r="Z828">
        <v>0</v>
      </c>
      <c r="AA828">
        <v>0</v>
      </c>
      <c r="AB828">
        <v>6</v>
      </c>
      <c r="AC828">
        <v>6</v>
      </c>
      <c r="AD828">
        <v>6</v>
      </c>
      <c r="AE828">
        <v>0</v>
      </c>
      <c r="AF828">
        <v>1</v>
      </c>
      <c r="AG828">
        <v>2</v>
      </c>
      <c r="AH828">
        <v>9</v>
      </c>
      <c r="AI828">
        <v>8</v>
      </c>
      <c r="AJ828">
        <v>8</v>
      </c>
      <c r="AK828">
        <v>1</v>
      </c>
      <c r="AL828">
        <v>0</v>
      </c>
      <c r="AM828">
        <v>1</v>
      </c>
      <c r="AN828">
        <v>8</v>
      </c>
      <c r="AO828">
        <v>7</v>
      </c>
      <c r="AP828">
        <v>8</v>
      </c>
      <c r="AQ828">
        <v>0</v>
      </c>
      <c r="AR828">
        <v>0</v>
      </c>
      <c r="AS828">
        <v>0</v>
      </c>
      <c r="AT828">
        <v>6</v>
      </c>
      <c r="AU828">
        <v>6</v>
      </c>
      <c r="AV828">
        <v>6</v>
      </c>
      <c r="AW828">
        <v>0</v>
      </c>
      <c r="AX828">
        <v>1</v>
      </c>
      <c r="AY828">
        <v>2</v>
      </c>
      <c r="AZ828">
        <v>9</v>
      </c>
      <c r="BA828">
        <v>8</v>
      </c>
      <c r="BB828">
        <v>8</v>
      </c>
      <c r="BC828">
        <v>1</v>
      </c>
      <c r="BD828">
        <v>0</v>
      </c>
      <c r="BE828">
        <v>1</v>
      </c>
      <c r="BF828">
        <v>8</v>
      </c>
      <c r="BG828">
        <v>7</v>
      </c>
      <c r="BH828">
        <v>8</v>
      </c>
      <c r="BI828">
        <v>0</v>
      </c>
      <c r="BJ828">
        <v>0</v>
      </c>
      <c r="BK828">
        <v>0</v>
      </c>
      <c r="BL828">
        <v>6</v>
      </c>
      <c r="BM828">
        <v>6</v>
      </c>
      <c r="BN828">
        <v>6</v>
      </c>
      <c r="BO828">
        <v>30.1</v>
      </c>
      <c r="BP828">
        <v>30.1</v>
      </c>
      <c r="BQ828">
        <v>30.1</v>
      </c>
      <c r="BR828">
        <v>50.18</v>
      </c>
      <c r="BS828">
        <v>448</v>
      </c>
      <c r="BT828">
        <v>448</v>
      </c>
      <c r="BU828">
        <v>0</v>
      </c>
      <c r="BV828">
        <v>255.2</v>
      </c>
      <c r="BX828" t="s">
        <v>224</v>
      </c>
      <c r="BY828" t="s">
        <v>224</v>
      </c>
      <c r="BZ828" t="s">
        <v>223</v>
      </c>
      <c r="CA828" t="s">
        <v>223</v>
      </c>
      <c r="CB828" t="s">
        <v>223</v>
      </c>
      <c r="CC828" t="s">
        <v>224</v>
      </c>
      <c r="CE828" t="s">
        <v>224</v>
      </c>
      <c r="CF828" t="s">
        <v>223</v>
      </c>
      <c r="CG828" t="s">
        <v>223</v>
      </c>
      <c r="CH828" t="s">
        <v>223</v>
      </c>
      <c r="CL828" t="s">
        <v>223</v>
      </c>
      <c r="CM828" t="s">
        <v>223</v>
      </c>
      <c r="CN828" t="s">
        <v>223</v>
      </c>
      <c r="CO828">
        <v>0</v>
      </c>
      <c r="CP828">
        <v>3.1</v>
      </c>
      <c r="CQ828">
        <v>3.6</v>
      </c>
      <c r="CR828">
        <v>30.1</v>
      </c>
      <c r="CS828">
        <v>26.1</v>
      </c>
      <c r="CT828">
        <v>26.1</v>
      </c>
      <c r="CU828">
        <v>1.6</v>
      </c>
      <c r="CV828">
        <v>0</v>
      </c>
      <c r="CW828">
        <v>3.1</v>
      </c>
      <c r="CX828">
        <v>21.9</v>
      </c>
      <c r="CY828">
        <v>17.899999999999999</v>
      </c>
      <c r="CZ828">
        <v>26.1</v>
      </c>
      <c r="DA828">
        <v>0</v>
      </c>
      <c r="DB828">
        <v>0</v>
      </c>
      <c r="DC828">
        <v>0</v>
      </c>
      <c r="DD828">
        <v>14.7</v>
      </c>
      <c r="DE828">
        <v>15.4</v>
      </c>
      <c r="DF828">
        <v>15.4</v>
      </c>
      <c r="DG828">
        <v>1313300000</v>
      </c>
      <c r="DH828">
        <v>0</v>
      </c>
      <c r="DI828">
        <v>542250</v>
      </c>
      <c r="DJ828">
        <v>1167200</v>
      </c>
      <c r="DK828">
        <v>325910000</v>
      </c>
      <c r="DL828">
        <v>302730000</v>
      </c>
      <c r="DM828">
        <v>284590000</v>
      </c>
      <c r="DN828">
        <v>379650</v>
      </c>
      <c r="DO828">
        <v>0</v>
      </c>
      <c r="DP828">
        <v>788780</v>
      </c>
      <c r="DQ828">
        <v>111840000</v>
      </c>
      <c r="DR828">
        <v>83127000</v>
      </c>
      <c r="DS828">
        <v>97111000</v>
      </c>
      <c r="DT828">
        <v>0</v>
      </c>
      <c r="DU828">
        <v>0</v>
      </c>
      <c r="DV828">
        <v>0</v>
      </c>
      <c r="DW828">
        <v>33104000</v>
      </c>
      <c r="DX828">
        <v>32206000</v>
      </c>
      <c r="DY828">
        <v>39799000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107730000</v>
      </c>
      <c r="ES828">
        <v>119310000</v>
      </c>
      <c r="ET828">
        <v>125750000</v>
      </c>
      <c r="EU828">
        <v>69970000</v>
      </c>
      <c r="EV828">
        <v>56837000</v>
      </c>
      <c r="EW828">
        <v>65406000</v>
      </c>
      <c r="EX828">
        <v>52397000</v>
      </c>
      <c r="EY828">
        <v>51295000</v>
      </c>
      <c r="EZ828">
        <v>74836000</v>
      </c>
      <c r="FA828">
        <v>8</v>
      </c>
      <c r="FB828">
        <v>7</v>
      </c>
      <c r="FC828">
        <v>8</v>
      </c>
      <c r="FD828">
        <v>6</v>
      </c>
      <c r="FE828">
        <v>6</v>
      </c>
      <c r="FF828">
        <v>5</v>
      </c>
      <c r="FG828">
        <v>6</v>
      </c>
      <c r="FH828">
        <v>3</v>
      </c>
      <c r="FI828">
        <v>2</v>
      </c>
      <c r="FJ828">
        <v>51</v>
      </c>
      <c r="FK828" t="s">
        <v>655</v>
      </c>
      <c r="FO828">
        <v>823</v>
      </c>
      <c r="FP828" t="s">
        <v>654</v>
      </c>
      <c r="FQ828" t="s">
        <v>372</v>
      </c>
      <c r="FR828" t="s">
        <v>653</v>
      </c>
      <c r="FS828" t="s">
        <v>652</v>
      </c>
      <c r="FT828" t="s">
        <v>651</v>
      </c>
      <c r="FU828" t="s">
        <v>650</v>
      </c>
      <c r="FX828">
        <v>-1</v>
      </c>
    </row>
    <row r="829" spans="1:180" x14ac:dyDescent="0.35">
      <c r="A829" t="s">
        <v>649</v>
      </c>
      <c r="B829" t="s">
        <v>649</v>
      </c>
      <c r="C829">
        <v>3</v>
      </c>
      <c r="D829">
        <v>2</v>
      </c>
      <c r="E829">
        <v>2</v>
      </c>
      <c r="F829" t="s">
        <v>648</v>
      </c>
      <c r="G829" t="s">
        <v>647</v>
      </c>
      <c r="H829" t="s">
        <v>646</v>
      </c>
      <c r="I829">
        <v>1</v>
      </c>
      <c r="J829">
        <v>3</v>
      </c>
      <c r="K829">
        <v>2</v>
      </c>
      <c r="L829">
        <v>2</v>
      </c>
      <c r="M829">
        <v>0</v>
      </c>
      <c r="N829">
        <v>0</v>
      </c>
      <c r="O829">
        <v>0</v>
      </c>
      <c r="P829">
        <v>3</v>
      </c>
      <c r="Q829">
        <v>3</v>
      </c>
      <c r="R829">
        <v>2</v>
      </c>
      <c r="S829">
        <v>0</v>
      </c>
      <c r="T829">
        <v>0</v>
      </c>
      <c r="U829">
        <v>0</v>
      </c>
      <c r="V829">
        <v>2</v>
      </c>
      <c r="W829">
        <v>2</v>
      </c>
      <c r="X829">
        <v>1</v>
      </c>
      <c r="Y829">
        <v>0</v>
      </c>
      <c r="Z829">
        <v>0</v>
      </c>
      <c r="AA829">
        <v>0</v>
      </c>
      <c r="AB829">
        <v>2</v>
      </c>
      <c r="AC829">
        <v>1</v>
      </c>
      <c r="AD829">
        <v>1</v>
      </c>
      <c r="AE829">
        <v>0</v>
      </c>
      <c r="AF829">
        <v>0</v>
      </c>
      <c r="AG829">
        <v>0</v>
      </c>
      <c r="AH829">
        <v>2</v>
      </c>
      <c r="AI829">
        <v>2</v>
      </c>
      <c r="AJ829">
        <v>1</v>
      </c>
      <c r="AK829">
        <v>0</v>
      </c>
      <c r="AL829">
        <v>0</v>
      </c>
      <c r="AM829">
        <v>0</v>
      </c>
      <c r="AN829">
        <v>1</v>
      </c>
      <c r="AO829">
        <v>1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1</v>
      </c>
      <c r="AW829">
        <v>0</v>
      </c>
      <c r="AX829">
        <v>0</v>
      </c>
      <c r="AY829">
        <v>0</v>
      </c>
      <c r="AZ829">
        <v>2</v>
      </c>
      <c r="BA829">
        <v>2</v>
      </c>
      <c r="BB829">
        <v>1</v>
      </c>
      <c r="BC829">
        <v>0</v>
      </c>
      <c r="BD829">
        <v>0</v>
      </c>
      <c r="BE829">
        <v>0</v>
      </c>
      <c r="BF829">
        <v>1</v>
      </c>
      <c r="BG829">
        <v>1</v>
      </c>
      <c r="BH829">
        <v>0</v>
      </c>
      <c r="BI829">
        <v>0</v>
      </c>
      <c r="BJ829">
        <v>0</v>
      </c>
      <c r="BK829">
        <v>0</v>
      </c>
      <c r="BL829">
        <v>1</v>
      </c>
      <c r="BM829">
        <v>0</v>
      </c>
      <c r="BN829">
        <v>1</v>
      </c>
      <c r="BO829">
        <v>15.7</v>
      </c>
      <c r="BP829">
        <v>12.2</v>
      </c>
      <c r="BQ829">
        <v>12.2</v>
      </c>
      <c r="BR829">
        <v>37.805999999999997</v>
      </c>
      <c r="BS829">
        <v>337</v>
      </c>
      <c r="BT829">
        <v>337</v>
      </c>
      <c r="BU829">
        <v>0</v>
      </c>
      <c r="BV829">
        <v>17.963999999999999</v>
      </c>
      <c r="BZ829" t="s">
        <v>223</v>
      </c>
      <c r="CA829" t="s">
        <v>223</v>
      </c>
      <c r="CB829" t="s">
        <v>224</v>
      </c>
      <c r="CF829" t="s">
        <v>224</v>
      </c>
      <c r="CG829" t="s">
        <v>224</v>
      </c>
      <c r="CH829" t="s">
        <v>224</v>
      </c>
      <c r="CL829" t="s">
        <v>224</v>
      </c>
      <c r="CM829" t="s">
        <v>224</v>
      </c>
      <c r="CN829" t="s">
        <v>224</v>
      </c>
      <c r="CO829">
        <v>0</v>
      </c>
      <c r="CP829">
        <v>0</v>
      </c>
      <c r="CQ829">
        <v>0</v>
      </c>
      <c r="CR829">
        <v>15.7</v>
      </c>
      <c r="CS829">
        <v>15.7</v>
      </c>
      <c r="CT829">
        <v>8</v>
      </c>
      <c r="CU829">
        <v>0</v>
      </c>
      <c r="CV829">
        <v>0</v>
      </c>
      <c r="CW829">
        <v>0</v>
      </c>
      <c r="CX829">
        <v>8</v>
      </c>
      <c r="CY829">
        <v>8</v>
      </c>
      <c r="CZ829">
        <v>3.6</v>
      </c>
      <c r="DA829">
        <v>0</v>
      </c>
      <c r="DB829">
        <v>0</v>
      </c>
      <c r="DC829">
        <v>0</v>
      </c>
      <c r="DD829">
        <v>8</v>
      </c>
      <c r="DE829">
        <v>3.6</v>
      </c>
      <c r="DF829">
        <v>4.5</v>
      </c>
      <c r="DG829">
        <v>35478000</v>
      </c>
      <c r="DH829">
        <v>0</v>
      </c>
      <c r="DI829">
        <v>0</v>
      </c>
      <c r="DJ829">
        <v>0</v>
      </c>
      <c r="DK829">
        <v>13677000</v>
      </c>
      <c r="DL829">
        <v>11398000</v>
      </c>
      <c r="DM829">
        <v>3263600</v>
      </c>
      <c r="DN829">
        <v>0</v>
      </c>
      <c r="DO829">
        <v>0</v>
      </c>
      <c r="DP829">
        <v>0</v>
      </c>
      <c r="DQ829">
        <v>2688900</v>
      </c>
      <c r="DR829">
        <v>1614000</v>
      </c>
      <c r="DS829">
        <v>0</v>
      </c>
      <c r="DT829">
        <v>0</v>
      </c>
      <c r="DU829">
        <v>0</v>
      </c>
      <c r="DV829">
        <v>0</v>
      </c>
      <c r="DW829">
        <v>1430100</v>
      </c>
      <c r="DX829">
        <v>0</v>
      </c>
      <c r="DY829">
        <v>1406600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9005600</v>
      </c>
      <c r="ES829">
        <v>6042200</v>
      </c>
      <c r="ET829">
        <v>4592100</v>
      </c>
      <c r="EU829">
        <v>5155900</v>
      </c>
      <c r="EV829">
        <v>4305800</v>
      </c>
      <c r="EW829">
        <v>0</v>
      </c>
      <c r="EX829">
        <v>5259800</v>
      </c>
      <c r="EY829">
        <v>0</v>
      </c>
      <c r="EZ829">
        <v>5466800</v>
      </c>
      <c r="FA829">
        <v>1</v>
      </c>
      <c r="FB829">
        <v>1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2</v>
      </c>
      <c r="FK829" t="s">
        <v>645</v>
      </c>
      <c r="FO829">
        <v>824</v>
      </c>
      <c r="FP829" t="s">
        <v>644</v>
      </c>
      <c r="FQ829" t="s">
        <v>643</v>
      </c>
      <c r="FR829" t="s">
        <v>642</v>
      </c>
      <c r="FS829" t="s">
        <v>641</v>
      </c>
      <c r="FT829" t="s">
        <v>640</v>
      </c>
      <c r="FU829" t="s">
        <v>639</v>
      </c>
      <c r="FX829">
        <v>-1</v>
      </c>
    </row>
    <row r="830" spans="1:180" x14ac:dyDescent="0.35">
      <c r="A830" t="s">
        <v>638</v>
      </c>
      <c r="B830" t="s">
        <v>638</v>
      </c>
      <c r="C830">
        <v>1</v>
      </c>
      <c r="D830">
        <v>1</v>
      </c>
      <c r="E830">
        <v>1</v>
      </c>
      <c r="F830" t="s">
        <v>637</v>
      </c>
      <c r="G830" t="s">
        <v>636</v>
      </c>
      <c r="H830" t="s">
        <v>635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0</v>
      </c>
      <c r="Z830">
        <v>1</v>
      </c>
      <c r="AA830">
        <v>1</v>
      </c>
      <c r="AB830">
        <v>1</v>
      </c>
      <c r="AC830">
        <v>1</v>
      </c>
      <c r="AD830">
        <v>1</v>
      </c>
      <c r="AE830">
        <v>1</v>
      </c>
      <c r="AF830">
        <v>1</v>
      </c>
      <c r="AG830">
        <v>1</v>
      </c>
      <c r="AH830">
        <v>1</v>
      </c>
      <c r="AI830">
        <v>1</v>
      </c>
      <c r="AJ830">
        <v>1</v>
      </c>
      <c r="AK830">
        <v>1</v>
      </c>
      <c r="AL830">
        <v>1</v>
      </c>
      <c r="AM830">
        <v>1</v>
      </c>
      <c r="AN830">
        <v>1</v>
      </c>
      <c r="AO830">
        <v>1</v>
      </c>
      <c r="AP830">
        <v>1</v>
      </c>
      <c r="AQ830">
        <v>0</v>
      </c>
      <c r="AR830">
        <v>1</v>
      </c>
      <c r="AS830">
        <v>1</v>
      </c>
      <c r="AT830">
        <v>1</v>
      </c>
      <c r="AU830">
        <v>1</v>
      </c>
      <c r="AV830">
        <v>1</v>
      </c>
      <c r="AW830">
        <v>1</v>
      </c>
      <c r="AX830">
        <v>1</v>
      </c>
      <c r="AY830">
        <v>1</v>
      </c>
      <c r="AZ830">
        <v>1</v>
      </c>
      <c r="BA830">
        <v>1</v>
      </c>
      <c r="BB830">
        <v>1</v>
      </c>
      <c r="BC830">
        <v>1</v>
      </c>
      <c r="BD830">
        <v>1</v>
      </c>
      <c r="BE830">
        <v>1</v>
      </c>
      <c r="BF830">
        <v>1</v>
      </c>
      <c r="BG830">
        <v>1</v>
      </c>
      <c r="BH830">
        <v>1</v>
      </c>
      <c r="BI830">
        <v>0</v>
      </c>
      <c r="BJ830">
        <v>1</v>
      </c>
      <c r="BK830">
        <v>1</v>
      </c>
      <c r="BL830">
        <v>1</v>
      </c>
      <c r="BM830">
        <v>1</v>
      </c>
      <c r="BN830">
        <v>1</v>
      </c>
      <c r="BO830">
        <v>3.3</v>
      </c>
      <c r="BP830">
        <v>3.3</v>
      </c>
      <c r="BQ830">
        <v>3.3</v>
      </c>
      <c r="BR830">
        <v>47.996000000000002</v>
      </c>
      <c r="BS830">
        <v>421</v>
      </c>
      <c r="BT830">
        <v>421</v>
      </c>
      <c r="BU830">
        <v>4.0431E-3</v>
      </c>
      <c r="BV830">
        <v>6.9401000000000002</v>
      </c>
      <c r="BW830" t="s">
        <v>223</v>
      </c>
      <c r="BX830" t="s">
        <v>224</v>
      </c>
      <c r="BY830" t="s">
        <v>223</v>
      </c>
      <c r="BZ830" t="s">
        <v>223</v>
      </c>
      <c r="CA830" t="s">
        <v>223</v>
      </c>
      <c r="CB830" t="s">
        <v>223</v>
      </c>
      <c r="CC830" t="s">
        <v>223</v>
      </c>
      <c r="CD830" t="s">
        <v>224</v>
      </c>
      <c r="CE830" t="s">
        <v>223</v>
      </c>
      <c r="CF830" t="s">
        <v>223</v>
      </c>
      <c r="CG830" t="s">
        <v>223</v>
      </c>
      <c r="CH830" t="s">
        <v>223</v>
      </c>
      <c r="CJ830" t="s">
        <v>223</v>
      </c>
      <c r="CK830" t="s">
        <v>223</v>
      </c>
      <c r="CL830" t="s">
        <v>223</v>
      </c>
      <c r="CM830" t="s">
        <v>223</v>
      </c>
      <c r="CN830" t="s">
        <v>223</v>
      </c>
      <c r="CO830">
        <v>3.3</v>
      </c>
      <c r="CP830">
        <v>3.3</v>
      </c>
      <c r="CQ830">
        <v>3.3</v>
      </c>
      <c r="CR830">
        <v>3.3</v>
      </c>
      <c r="CS830">
        <v>3.3</v>
      </c>
      <c r="CT830">
        <v>3.3</v>
      </c>
      <c r="CU830">
        <v>3.3</v>
      </c>
      <c r="CV830">
        <v>3.3</v>
      </c>
      <c r="CW830">
        <v>3.3</v>
      </c>
      <c r="CX830">
        <v>3.3</v>
      </c>
      <c r="CY830">
        <v>3.3</v>
      </c>
      <c r="CZ830">
        <v>3.3</v>
      </c>
      <c r="DA830">
        <v>0</v>
      </c>
      <c r="DB830">
        <v>3.3</v>
      </c>
      <c r="DC830">
        <v>3.3</v>
      </c>
      <c r="DD830">
        <v>3.3</v>
      </c>
      <c r="DE830">
        <v>3.3</v>
      </c>
      <c r="DF830">
        <v>3.3</v>
      </c>
      <c r="DG830">
        <v>16398000</v>
      </c>
      <c r="DH830">
        <v>394000</v>
      </c>
      <c r="DI830">
        <v>335860</v>
      </c>
      <c r="DJ830">
        <v>288030</v>
      </c>
      <c r="DK830">
        <v>3283100</v>
      </c>
      <c r="DL830">
        <v>2884900</v>
      </c>
      <c r="DM830">
        <v>2368300</v>
      </c>
      <c r="DN830">
        <v>539630</v>
      </c>
      <c r="DO830">
        <v>329970</v>
      </c>
      <c r="DP830">
        <v>296380</v>
      </c>
      <c r="DQ830">
        <v>1288800</v>
      </c>
      <c r="DR830">
        <v>972110</v>
      </c>
      <c r="DS830">
        <v>800570</v>
      </c>
      <c r="DT830">
        <v>0</v>
      </c>
      <c r="DU830">
        <v>442060</v>
      </c>
      <c r="DV830">
        <v>274660</v>
      </c>
      <c r="DW830">
        <v>901220</v>
      </c>
      <c r="DX830">
        <v>463850</v>
      </c>
      <c r="DY830">
        <v>534950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3459900</v>
      </c>
      <c r="ES830">
        <v>3485500</v>
      </c>
      <c r="ET830">
        <v>3103300</v>
      </c>
      <c r="EU830">
        <v>2583800</v>
      </c>
      <c r="EV830">
        <v>2064200</v>
      </c>
      <c r="EW830">
        <v>1735000</v>
      </c>
      <c r="EX830">
        <v>2948000</v>
      </c>
      <c r="EY830">
        <v>2002300</v>
      </c>
      <c r="EZ830">
        <v>2093500</v>
      </c>
      <c r="FA830">
        <v>1</v>
      </c>
      <c r="FB830">
        <v>1</v>
      </c>
      <c r="FC830">
        <v>1</v>
      </c>
      <c r="FD830">
        <v>1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4</v>
      </c>
      <c r="FK830" t="s">
        <v>634</v>
      </c>
      <c r="FO830">
        <v>825</v>
      </c>
      <c r="FP830">
        <v>1218</v>
      </c>
      <c r="FQ830" t="s">
        <v>16</v>
      </c>
      <c r="FR830">
        <v>1294</v>
      </c>
      <c r="FS830" t="s">
        <v>633</v>
      </c>
      <c r="FT830" t="s">
        <v>632</v>
      </c>
      <c r="FU830">
        <v>10809</v>
      </c>
      <c r="FX830">
        <v>-1</v>
      </c>
    </row>
    <row r="831" spans="1:180" x14ac:dyDescent="0.35">
      <c r="A831" t="s">
        <v>631</v>
      </c>
      <c r="B831" t="s">
        <v>631</v>
      </c>
      <c r="C831">
        <v>1</v>
      </c>
      <c r="D831">
        <v>1</v>
      </c>
      <c r="E831">
        <v>1</v>
      </c>
      <c r="F831" t="s">
        <v>630</v>
      </c>
      <c r="G831" t="s">
        <v>629</v>
      </c>
      <c r="H831" t="s">
        <v>628</v>
      </c>
      <c r="I831">
        <v>1</v>
      </c>
      <c r="J831">
        <v>1</v>
      </c>
      <c r="K831">
        <v>1</v>
      </c>
      <c r="L831">
        <v>1</v>
      </c>
      <c r="M831">
        <v>0</v>
      </c>
      <c r="N831">
        <v>0</v>
      </c>
      <c r="O831">
        <v>0</v>
      </c>
      <c r="P831">
        <v>0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1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1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1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1</v>
      </c>
      <c r="BK831">
        <v>0</v>
      </c>
      <c r="BL831">
        <v>0</v>
      </c>
      <c r="BM831">
        <v>0</v>
      </c>
      <c r="BN831">
        <v>0</v>
      </c>
      <c r="BO831">
        <v>0.6</v>
      </c>
      <c r="BP831">
        <v>0.6</v>
      </c>
      <c r="BQ831">
        <v>0.6</v>
      </c>
      <c r="BR831">
        <v>175.66</v>
      </c>
      <c r="BS831">
        <v>1544</v>
      </c>
      <c r="BT831">
        <v>1544</v>
      </c>
      <c r="BU831">
        <v>1</v>
      </c>
      <c r="BV831">
        <v>-2</v>
      </c>
      <c r="CA831" t="s">
        <v>223</v>
      </c>
      <c r="CJ831" t="s">
        <v>223</v>
      </c>
      <c r="CO831">
        <v>0</v>
      </c>
      <c r="CP831">
        <v>0</v>
      </c>
      <c r="CQ831">
        <v>0</v>
      </c>
      <c r="CR831">
        <v>0</v>
      </c>
      <c r="CS831">
        <v>0.6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0.6</v>
      </c>
      <c r="DC831">
        <v>0</v>
      </c>
      <c r="DD831">
        <v>0</v>
      </c>
      <c r="DE831">
        <v>0</v>
      </c>
      <c r="DF831">
        <v>0</v>
      </c>
      <c r="DG831">
        <v>27114000</v>
      </c>
      <c r="DH831">
        <v>0</v>
      </c>
      <c r="DI831">
        <v>0</v>
      </c>
      <c r="DJ831">
        <v>0</v>
      </c>
      <c r="DK831">
        <v>0</v>
      </c>
      <c r="DL831">
        <v>14306000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12808000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1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1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2</v>
      </c>
      <c r="FK831" t="s">
        <v>627</v>
      </c>
      <c r="FL831" t="s">
        <v>127</v>
      </c>
      <c r="FO831">
        <v>826</v>
      </c>
      <c r="FP831">
        <v>4330</v>
      </c>
      <c r="FQ831" t="s">
        <v>16</v>
      </c>
      <c r="FR831">
        <v>4574</v>
      </c>
      <c r="FS831" t="s">
        <v>626</v>
      </c>
      <c r="FT831" t="s">
        <v>625</v>
      </c>
      <c r="FU831">
        <v>41787</v>
      </c>
      <c r="FV831" t="s">
        <v>624</v>
      </c>
      <c r="FW831" t="s">
        <v>623</v>
      </c>
      <c r="FX831">
        <v>-1</v>
      </c>
    </row>
    <row r="832" spans="1:180" x14ac:dyDescent="0.35">
      <c r="A832" t="s">
        <v>622</v>
      </c>
      <c r="B832" t="s">
        <v>622</v>
      </c>
      <c r="C832">
        <v>1</v>
      </c>
      <c r="D832">
        <v>1</v>
      </c>
      <c r="E832">
        <v>1</v>
      </c>
      <c r="F832" t="s">
        <v>621</v>
      </c>
      <c r="G832" t="s">
        <v>620</v>
      </c>
      <c r="H832" t="s">
        <v>619</v>
      </c>
      <c r="I832">
        <v>1</v>
      </c>
      <c r="J832">
        <v>1</v>
      </c>
      <c r="K832">
        <v>1</v>
      </c>
      <c r="L832">
        <v>1</v>
      </c>
      <c r="M832">
        <v>1</v>
      </c>
      <c r="N832">
        <v>1</v>
      </c>
      <c r="O832">
        <v>1</v>
      </c>
      <c r="P832">
        <v>1</v>
      </c>
      <c r="Q832">
        <v>1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>
        <v>1</v>
      </c>
      <c r="AE832">
        <v>1</v>
      </c>
      <c r="AF832">
        <v>1</v>
      </c>
      <c r="AG832">
        <v>1</v>
      </c>
      <c r="AH832">
        <v>1</v>
      </c>
      <c r="AI832">
        <v>1</v>
      </c>
      <c r="AJ832">
        <v>1</v>
      </c>
      <c r="AK832">
        <v>1</v>
      </c>
      <c r="AL832">
        <v>1</v>
      </c>
      <c r="AM832">
        <v>1</v>
      </c>
      <c r="AN832">
        <v>1</v>
      </c>
      <c r="AO832">
        <v>1</v>
      </c>
      <c r="AP832">
        <v>1</v>
      </c>
      <c r="AQ832">
        <v>1</v>
      </c>
      <c r="AR832">
        <v>1</v>
      </c>
      <c r="AS832">
        <v>1</v>
      </c>
      <c r="AT832">
        <v>1</v>
      </c>
      <c r="AU832">
        <v>1</v>
      </c>
      <c r="AV832">
        <v>1</v>
      </c>
      <c r="AW832">
        <v>1</v>
      </c>
      <c r="AX832">
        <v>1</v>
      </c>
      <c r="AY832">
        <v>1</v>
      </c>
      <c r="AZ832">
        <v>1</v>
      </c>
      <c r="BA832">
        <v>1</v>
      </c>
      <c r="BB832">
        <v>1</v>
      </c>
      <c r="BC832">
        <v>1</v>
      </c>
      <c r="BD832">
        <v>1</v>
      </c>
      <c r="BE832">
        <v>1</v>
      </c>
      <c r="BF832">
        <v>1</v>
      </c>
      <c r="BG832">
        <v>1</v>
      </c>
      <c r="BH832">
        <v>1</v>
      </c>
      <c r="BI832">
        <v>1</v>
      </c>
      <c r="BJ832">
        <v>1</v>
      </c>
      <c r="BK832">
        <v>1</v>
      </c>
      <c r="BL832">
        <v>1</v>
      </c>
      <c r="BM832">
        <v>1</v>
      </c>
      <c r="BN832">
        <v>1</v>
      </c>
      <c r="BO832">
        <v>5.2</v>
      </c>
      <c r="BP832">
        <v>5.2</v>
      </c>
      <c r="BQ832">
        <v>5.2</v>
      </c>
      <c r="BR832">
        <v>260.73</v>
      </c>
      <c r="BS832">
        <v>2413</v>
      </c>
      <c r="BT832">
        <v>2413</v>
      </c>
      <c r="BU832">
        <v>0</v>
      </c>
      <c r="BV832">
        <v>200.64</v>
      </c>
      <c r="BW832" t="s">
        <v>223</v>
      </c>
      <c r="BX832" t="s">
        <v>223</v>
      </c>
      <c r="BY832" t="s">
        <v>223</v>
      </c>
      <c r="BZ832" t="s">
        <v>223</v>
      </c>
      <c r="CA832" t="s">
        <v>224</v>
      </c>
      <c r="CB832" t="s">
        <v>224</v>
      </c>
      <c r="CC832" t="s">
        <v>223</v>
      </c>
      <c r="CD832" t="s">
        <v>223</v>
      </c>
      <c r="CE832" t="s">
        <v>223</v>
      </c>
      <c r="CF832" t="s">
        <v>223</v>
      </c>
      <c r="CG832" t="s">
        <v>223</v>
      </c>
      <c r="CH832" t="s">
        <v>223</v>
      </c>
      <c r="CI832" t="s">
        <v>223</v>
      </c>
      <c r="CJ832" t="s">
        <v>223</v>
      </c>
      <c r="CK832" t="s">
        <v>223</v>
      </c>
      <c r="CL832" t="s">
        <v>223</v>
      </c>
      <c r="CM832" t="s">
        <v>223</v>
      </c>
      <c r="CN832" t="s">
        <v>223</v>
      </c>
      <c r="CO832">
        <v>5.2</v>
      </c>
      <c r="CP832">
        <v>5.2</v>
      </c>
      <c r="CQ832">
        <v>5.2</v>
      </c>
      <c r="CR832">
        <v>5.2</v>
      </c>
      <c r="CS832">
        <v>5.2</v>
      </c>
      <c r="CT832">
        <v>5.2</v>
      </c>
      <c r="CU832">
        <v>5.2</v>
      </c>
      <c r="CV832">
        <v>5.2</v>
      </c>
      <c r="CW832">
        <v>5.2</v>
      </c>
      <c r="CX832">
        <v>5.2</v>
      </c>
      <c r="CY832">
        <v>5.2</v>
      </c>
      <c r="CZ832">
        <v>5.2</v>
      </c>
      <c r="DA832">
        <v>5.2</v>
      </c>
      <c r="DB832">
        <v>5.2</v>
      </c>
      <c r="DC832">
        <v>5.2</v>
      </c>
      <c r="DD832">
        <v>5.2</v>
      </c>
      <c r="DE832">
        <v>5.2</v>
      </c>
      <c r="DF832">
        <v>5.2</v>
      </c>
      <c r="DG832">
        <v>108020000</v>
      </c>
      <c r="DH832">
        <v>1903800</v>
      </c>
      <c r="DI832">
        <v>1701200</v>
      </c>
      <c r="DJ832">
        <v>1554400</v>
      </c>
      <c r="DK832">
        <v>7052700</v>
      </c>
      <c r="DL832">
        <v>6442800</v>
      </c>
      <c r="DM832">
        <v>4336900</v>
      </c>
      <c r="DN832">
        <v>8272200</v>
      </c>
      <c r="DO832">
        <v>8492800</v>
      </c>
      <c r="DP832">
        <v>5931600</v>
      </c>
      <c r="DQ832">
        <v>12504000</v>
      </c>
      <c r="DR832">
        <v>9053000</v>
      </c>
      <c r="DS832">
        <v>7818100</v>
      </c>
      <c r="DT832">
        <v>7477600</v>
      </c>
      <c r="DU832">
        <v>5549400</v>
      </c>
      <c r="DV832">
        <v>4143100</v>
      </c>
      <c r="DW832">
        <v>6473000</v>
      </c>
      <c r="DX832">
        <v>5658000</v>
      </c>
      <c r="DY832">
        <v>3659100</v>
      </c>
      <c r="DZ832">
        <v>1903800</v>
      </c>
      <c r="EA832">
        <v>1769400</v>
      </c>
      <c r="EB832">
        <v>1712900</v>
      </c>
      <c r="EC832">
        <v>4407500</v>
      </c>
      <c r="ED832">
        <v>4880800</v>
      </c>
      <c r="EE832">
        <v>3751500</v>
      </c>
      <c r="EF832">
        <v>3851600</v>
      </c>
      <c r="EG832">
        <v>3217800</v>
      </c>
      <c r="EH832">
        <v>2192800</v>
      </c>
      <c r="EI832">
        <v>1</v>
      </c>
      <c r="EJ832">
        <v>1</v>
      </c>
      <c r="EK832">
        <v>1</v>
      </c>
      <c r="EL832">
        <v>1</v>
      </c>
      <c r="EM832">
        <v>1</v>
      </c>
      <c r="EN832">
        <v>1</v>
      </c>
      <c r="EO832">
        <v>1</v>
      </c>
      <c r="EP832">
        <v>1</v>
      </c>
      <c r="EQ832">
        <v>1</v>
      </c>
      <c r="ER832">
        <v>7113800</v>
      </c>
      <c r="ES832">
        <v>6613300</v>
      </c>
      <c r="ET832">
        <v>5021600</v>
      </c>
      <c r="EU832">
        <v>23994000</v>
      </c>
      <c r="EV832">
        <v>20184000</v>
      </c>
      <c r="EW832">
        <v>17035000</v>
      </c>
      <c r="EX832">
        <v>24305000</v>
      </c>
      <c r="EY832">
        <v>25451000</v>
      </c>
      <c r="EZ832">
        <v>15089000</v>
      </c>
      <c r="FA832">
        <v>1</v>
      </c>
      <c r="FB832">
        <v>0</v>
      </c>
      <c r="FC832">
        <v>0</v>
      </c>
      <c r="FD832">
        <v>1</v>
      </c>
      <c r="FE832">
        <v>1</v>
      </c>
      <c r="FF832">
        <v>1</v>
      </c>
      <c r="FG832">
        <v>1</v>
      </c>
      <c r="FH832">
        <v>1</v>
      </c>
      <c r="FI832">
        <v>1</v>
      </c>
      <c r="FJ832">
        <v>16</v>
      </c>
      <c r="FK832" t="s">
        <v>618</v>
      </c>
      <c r="FO832">
        <v>827</v>
      </c>
      <c r="FP832">
        <v>2083</v>
      </c>
      <c r="FQ832" t="s">
        <v>16</v>
      </c>
      <c r="FR832">
        <v>2192</v>
      </c>
      <c r="FS832" t="s">
        <v>617</v>
      </c>
      <c r="FT832" t="s">
        <v>616</v>
      </c>
      <c r="FU832">
        <v>18327</v>
      </c>
      <c r="FX832">
        <v>-1</v>
      </c>
    </row>
    <row r="833" spans="1:180" x14ac:dyDescent="0.35">
      <c r="A833" t="s">
        <v>615</v>
      </c>
      <c r="B833" t="s">
        <v>614</v>
      </c>
      <c r="C833" t="s">
        <v>613</v>
      </c>
      <c r="D833" t="s">
        <v>613</v>
      </c>
      <c r="E833" t="s">
        <v>613</v>
      </c>
      <c r="F833" t="s">
        <v>612</v>
      </c>
      <c r="G833" t="s">
        <v>611</v>
      </c>
      <c r="H833" t="s">
        <v>610</v>
      </c>
      <c r="I833">
        <v>2</v>
      </c>
      <c r="J833">
        <v>18</v>
      </c>
      <c r="K833">
        <v>18</v>
      </c>
      <c r="L833">
        <v>18</v>
      </c>
      <c r="M833">
        <v>0</v>
      </c>
      <c r="N833">
        <v>0</v>
      </c>
      <c r="O833">
        <v>1</v>
      </c>
      <c r="P833">
        <v>18</v>
      </c>
      <c r="Q833">
        <v>17</v>
      </c>
      <c r="R833">
        <v>17</v>
      </c>
      <c r="S833">
        <v>0</v>
      </c>
      <c r="T833">
        <v>0</v>
      </c>
      <c r="U833">
        <v>1</v>
      </c>
      <c r="V833">
        <v>16</v>
      </c>
      <c r="W833">
        <v>16</v>
      </c>
      <c r="X833">
        <v>16</v>
      </c>
      <c r="Y833">
        <v>0</v>
      </c>
      <c r="Z833">
        <v>0</v>
      </c>
      <c r="AA833">
        <v>0</v>
      </c>
      <c r="AB833">
        <v>18</v>
      </c>
      <c r="AC833">
        <v>15</v>
      </c>
      <c r="AD833">
        <v>16</v>
      </c>
      <c r="AE833">
        <v>0</v>
      </c>
      <c r="AF833">
        <v>0</v>
      </c>
      <c r="AG833">
        <v>1</v>
      </c>
      <c r="AH833">
        <v>18</v>
      </c>
      <c r="AI833">
        <v>17</v>
      </c>
      <c r="AJ833">
        <v>17</v>
      </c>
      <c r="AK833">
        <v>0</v>
      </c>
      <c r="AL833">
        <v>0</v>
      </c>
      <c r="AM833">
        <v>1</v>
      </c>
      <c r="AN833">
        <v>16</v>
      </c>
      <c r="AO833">
        <v>16</v>
      </c>
      <c r="AP833">
        <v>16</v>
      </c>
      <c r="AQ833">
        <v>0</v>
      </c>
      <c r="AR833">
        <v>0</v>
      </c>
      <c r="AS833">
        <v>0</v>
      </c>
      <c r="AT833">
        <v>18</v>
      </c>
      <c r="AU833">
        <v>15</v>
      </c>
      <c r="AV833">
        <v>16</v>
      </c>
      <c r="AW833">
        <v>0</v>
      </c>
      <c r="AX833">
        <v>0</v>
      </c>
      <c r="AY833">
        <v>1</v>
      </c>
      <c r="AZ833">
        <v>18</v>
      </c>
      <c r="BA833">
        <v>17</v>
      </c>
      <c r="BB833">
        <v>17</v>
      </c>
      <c r="BC833">
        <v>0</v>
      </c>
      <c r="BD833">
        <v>0</v>
      </c>
      <c r="BE833">
        <v>1</v>
      </c>
      <c r="BF833">
        <v>16</v>
      </c>
      <c r="BG833">
        <v>16</v>
      </c>
      <c r="BH833">
        <v>16</v>
      </c>
      <c r="BI833">
        <v>0</v>
      </c>
      <c r="BJ833">
        <v>0</v>
      </c>
      <c r="BK833">
        <v>0</v>
      </c>
      <c r="BL833">
        <v>18</v>
      </c>
      <c r="BM833">
        <v>15</v>
      </c>
      <c r="BN833">
        <v>16</v>
      </c>
      <c r="BO833">
        <v>30</v>
      </c>
      <c r="BP833">
        <v>30</v>
      </c>
      <c r="BQ833">
        <v>30</v>
      </c>
      <c r="BR833">
        <v>105.36</v>
      </c>
      <c r="BS833">
        <v>967</v>
      </c>
      <c r="BT833" t="s">
        <v>609</v>
      </c>
      <c r="BU833">
        <v>0</v>
      </c>
      <c r="BV833">
        <v>312.83</v>
      </c>
      <c r="BY833" t="s">
        <v>224</v>
      </c>
      <c r="BZ833" t="s">
        <v>223</v>
      </c>
      <c r="CA833" t="s">
        <v>223</v>
      </c>
      <c r="CB833" t="s">
        <v>223</v>
      </c>
      <c r="CE833" t="s">
        <v>224</v>
      </c>
      <c r="CF833" t="s">
        <v>223</v>
      </c>
      <c r="CG833" t="s">
        <v>223</v>
      </c>
      <c r="CH833" t="s">
        <v>223</v>
      </c>
      <c r="CL833" t="s">
        <v>223</v>
      </c>
      <c r="CM833" t="s">
        <v>223</v>
      </c>
      <c r="CN833" t="s">
        <v>223</v>
      </c>
      <c r="CO833">
        <v>0</v>
      </c>
      <c r="CP833">
        <v>0</v>
      </c>
      <c r="CQ833">
        <v>1.1000000000000001</v>
      </c>
      <c r="CR833">
        <v>30</v>
      </c>
      <c r="CS833">
        <v>27.1</v>
      </c>
      <c r="CT833">
        <v>27.1</v>
      </c>
      <c r="CU833">
        <v>0</v>
      </c>
      <c r="CV833">
        <v>0</v>
      </c>
      <c r="CW833">
        <v>0.9</v>
      </c>
      <c r="CX833">
        <v>24.6</v>
      </c>
      <c r="CY833">
        <v>25.4</v>
      </c>
      <c r="CZ833">
        <v>25.4</v>
      </c>
      <c r="DA833">
        <v>0</v>
      </c>
      <c r="DB833">
        <v>0</v>
      </c>
      <c r="DC833">
        <v>0</v>
      </c>
      <c r="DD833">
        <v>30</v>
      </c>
      <c r="DE833">
        <v>27.2</v>
      </c>
      <c r="DF833">
        <v>26.3</v>
      </c>
      <c r="DG833">
        <v>1126800000</v>
      </c>
      <c r="DH833">
        <v>0</v>
      </c>
      <c r="DI833">
        <v>0</v>
      </c>
      <c r="DJ833">
        <v>127150</v>
      </c>
      <c r="DK833">
        <v>246500000</v>
      </c>
      <c r="DL833">
        <v>199120000</v>
      </c>
      <c r="DM833">
        <v>208950000</v>
      </c>
      <c r="DN833">
        <v>0</v>
      </c>
      <c r="DO833">
        <v>0</v>
      </c>
      <c r="DP833">
        <v>408850</v>
      </c>
      <c r="DQ833">
        <v>117560000</v>
      </c>
      <c r="DR833">
        <v>94662000</v>
      </c>
      <c r="DS833">
        <v>96838000</v>
      </c>
      <c r="DT833">
        <v>0</v>
      </c>
      <c r="DU833">
        <v>0</v>
      </c>
      <c r="DV833">
        <v>0</v>
      </c>
      <c r="DW833">
        <v>63024000</v>
      </c>
      <c r="DX833">
        <v>40280000</v>
      </c>
      <c r="DY833">
        <v>59368000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35854000</v>
      </c>
      <c r="ES833">
        <v>29932000</v>
      </c>
      <c r="ET833">
        <v>33405000</v>
      </c>
      <c r="EU833">
        <v>30417000</v>
      </c>
      <c r="EV833">
        <v>24220000</v>
      </c>
      <c r="EW833">
        <v>24364000</v>
      </c>
      <c r="EX833">
        <v>34547000</v>
      </c>
      <c r="EY833">
        <v>26572000</v>
      </c>
      <c r="EZ833">
        <v>26492000</v>
      </c>
      <c r="FA833">
        <v>17</v>
      </c>
      <c r="FB833">
        <v>20</v>
      </c>
      <c r="FC833">
        <v>16</v>
      </c>
      <c r="FD833">
        <v>8</v>
      </c>
      <c r="FE833">
        <v>8</v>
      </c>
      <c r="FF833">
        <v>8</v>
      </c>
      <c r="FG833">
        <v>5</v>
      </c>
      <c r="FH833">
        <v>6</v>
      </c>
      <c r="FI833">
        <v>7</v>
      </c>
      <c r="FJ833">
        <v>95</v>
      </c>
      <c r="FK833" t="s">
        <v>608</v>
      </c>
      <c r="FO833">
        <v>828</v>
      </c>
      <c r="FP833" t="s">
        <v>607</v>
      </c>
      <c r="FQ833" t="s">
        <v>606</v>
      </c>
      <c r="FR833" t="s">
        <v>605</v>
      </c>
      <c r="FS833" t="s">
        <v>604</v>
      </c>
      <c r="FT833" t="s">
        <v>603</v>
      </c>
      <c r="FU833" t="s">
        <v>602</v>
      </c>
      <c r="FX833" t="s">
        <v>289</v>
      </c>
    </row>
    <row r="834" spans="1:180" x14ac:dyDescent="0.35">
      <c r="A834" t="s">
        <v>601</v>
      </c>
      <c r="B834" t="s">
        <v>601</v>
      </c>
      <c r="C834">
        <v>7</v>
      </c>
      <c r="D834">
        <v>7</v>
      </c>
      <c r="E834">
        <v>7</v>
      </c>
      <c r="F834" t="s">
        <v>600</v>
      </c>
      <c r="G834" t="s">
        <v>599</v>
      </c>
      <c r="H834" t="s">
        <v>598</v>
      </c>
      <c r="I834">
        <v>1</v>
      </c>
      <c r="J834">
        <v>7</v>
      </c>
      <c r="K834">
        <v>7</v>
      </c>
      <c r="L834">
        <v>7</v>
      </c>
      <c r="M834">
        <v>0</v>
      </c>
      <c r="N834">
        <v>0</v>
      </c>
      <c r="O834">
        <v>1</v>
      </c>
      <c r="P834">
        <v>7</v>
      </c>
      <c r="Q834">
        <v>7</v>
      </c>
      <c r="R834">
        <v>6</v>
      </c>
      <c r="S834">
        <v>1</v>
      </c>
      <c r="T834">
        <v>0</v>
      </c>
      <c r="U834">
        <v>1</v>
      </c>
      <c r="V834">
        <v>6</v>
      </c>
      <c r="W834">
        <v>7</v>
      </c>
      <c r="X834">
        <v>7</v>
      </c>
      <c r="Y834">
        <v>2</v>
      </c>
      <c r="Z834">
        <v>1</v>
      </c>
      <c r="AA834">
        <v>1</v>
      </c>
      <c r="AB834">
        <v>6</v>
      </c>
      <c r="AC834">
        <v>7</v>
      </c>
      <c r="AD834">
        <v>7</v>
      </c>
      <c r="AE834">
        <v>0</v>
      </c>
      <c r="AF834">
        <v>0</v>
      </c>
      <c r="AG834">
        <v>1</v>
      </c>
      <c r="AH834">
        <v>7</v>
      </c>
      <c r="AI834">
        <v>7</v>
      </c>
      <c r="AJ834">
        <v>6</v>
      </c>
      <c r="AK834">
        <v>1</v>
      </c>
      <c r="AL834">
        <v>0</v>
      </c>
      <c r="AM834">
        <v>1</v>
      </c>
      <c r="AN834">
        <v>6</v>
      </c>
      <c r="AO834">
        <v>7</v>
      </c>
      <c r="AP834">
        <v>7</v>
      </c>
      <c r="AQ834">
        <v>2</v>
      </c>
      <c r="AR834">
        <v>1</v>
      </c>
      <c r="AS834">
        <v>1</v>
      </c>
      <c r="AT834">
        <v>6</v>
      </c>
      <c r="AU834">
        <v>7</v>
      </c>
      <c r="AV834">
        <v>7</v>
      </c>
      <c r="AW834">
        <v>0</v>
      </c>
      <c r="AX834">
        <v>0</v>
      </c>
      <c r="AY834">
        <v>1</v>
      </c>
      <c r="AZ834">
        <v>7</v>
      </c>
      <c r="BA834">
        <v>7</v>
      </c>
      <c r="BB834">
        <v>6</v>
      </c>
      <c r="BC834">
        <v>1</v>
      </c>
      <c r="BD834">
        <v>0</v>
      </c>
      <c r="BE834">
        <v>1</v>
      </c>
      <c r="BF834">
        <v>6</v>
      </c>
      <c r="BG834">
        <v>7</v>
      </c>
      <c r="BH834">
        <v>7</v>
      </c>
      <c r="BI834">
        <v>2</v>
      </c>
      <c r="BJ834">
        <v>1</v>
      </c>
      <c r="BK834">
        <v>1</v>
      </c>
      <c r="BL834">
        <v>6</v>
      </c>
      <c r="BM834">
        <v>7</v>
      </c>
      <c r="BN834">
        <v>7</v>
      </c>
      <c r="BO834">
        <v>18.7</v>
      </c>
      <c r="BP834">
        <v>18.7</v>
      </c>
      <c r="BQ834">
        <v>18.7</v>
      </c>
      <c r="BR834">
        <v>54.341000000000001</v>
      </c>
      <c r="BS834">
        <v>492</v>
      </c>
      <c r="BT834">
        <v>492</v>
      </c>
      <c r="BU834">
        <v>0</v>
      </c>
      <c r="BV834">
        <v>57.188000000000002</v>
      </c>
      <c r="BY834" t="s">
        <v>223</v>
      </c>
      <c r="BZ834" t="s">
        <v>223</v>
      </c>
      <c r="CA834" t="s">
        <v>223</v>
      </c>
      <c r="CB834" t="s">
        <v>223</v>
      </c>
      <c r="CC834" t="s">
        <v>223</v>
      </c>
      <c r="CE834" t="s">
        <v>223</v>
      </c>
      <c r="CF834" t="s">
        <v>223</v>
      </c>
      <c r="CG834" t="s">
        <v>223</v>
      </c>
      <c r="CH834" t="s">
        <v>223</v>
      </c>
      <c r="CI834" t="s">
        <v>223</v>
      </c>
      <c r="CJ834" t="s">
        <v>223</v>
      </c>
      <c r="CK834" t="s">
        <v>223</v>
      </c>
      <c r="CL834" t="s">
        <v>223</v>
      </c>
      <c r="CM834" t="s">
        <v>223</v>
      </c>
      <c r="CN834" t="s">
        <v>223</v>
      </c>
      <c r="CO834">
        <v>0</v>
      </c>
      <c r="CP834">
        <v>0</v>
      </c>
      <c r="CQ834">
        <v>4.3</v>
      </c>
      <c r="CR834">
        <v>18.7</v>
      </c>
      <c r="CS834">
        <v>18.7</v>
      </c>
      <c r="CT834">
        <v>16.7</v>
      </c>
      <c r="CU834">
        <v>4.3</v>
      </c>
      <c r="CV834">
        <v>0</v>
      </c>
      <c r="CW834">
        <v>4.3</v>
      </c>
      <c r="CX834">
        <v>16.7</v>
      </c>
      <c r="CY834">
        <v>18.7</v>
      </c>
      <c r="CZ834">
        <v>18.7</v>
      </c>
      <c r="DA834">
        <v>7.9</v>
      </c>
      <c r="DB834">
        <v>4.3</v>
      </c>
      <c r="DC834">
        <v>4.3</v>
      </c>
      <c r="DD834">
        <v>16.5</v>
      </c>
      <c r="DE834">
        <v>18.7</v>
      </c>
      <c r="DF834">
        <v>18.7</v>
      </c>
      <c r="DG834">
        <v>364190000</v>
      </c>
      <c r="DH834">
        <v>0</v>
      </c>
      <c r="DI834">
        <v>0</v>
      </c>
      <c r="DJ834">
        <v>968800</v>
      </c>
      <c r="DK834">
        <v>65339000</v>
      </c>
      <c r="DL834">
        <v>56224000</v>
      </c>
      <c r="DM834">
        <v>42474000</v>
      </c>
      <c r="DN834">
        <v>2459900</v>
      </c>
      <c r="DO834">
        <v>0</v>
      </c>
      <c r="DP834">
        <v>3151300</v>
      </c>
      <c r="DQ834">
        <v>38509000</v>
      </c>
      <c r="DR834">
        <v>41666000</v>
      </c>
      <c r="DS834">
        <v>43345000</v>
      </c>
      <c r="DT834">
        <v>2214700</v>
      </c>
      <c r="DU834">
        <v>1927000</v>
      </c>
      <c r="DV834">
        <v>2462800</v>
      </c>
      <c r="DW834">
        <v>20238000</v>
      </c>
      <c r="DX834">
        <v>20767000</v>
      </c>
      <c r="DY834">
        <v>22440000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13856000</v>
      </c>
      <c r="ES834">
        <v>11131000</v>
      </c>
      <c r="ET834">
        <v>12798000</v>
      </c>
      <c r="EU834">
        <v>17511000</v>
      </c>
      <c r="EV834">
        <v>18190000</v>
      </c>
      <c r="EW834">
        <v>17235000</v>
      </c>
      <c r="EX834">
        <v>17661000</v>
      </c>
      <c r="EY834">
        <v>16628000</v>
      </c>
      <c r="EZ834">
        <v>16906000</v>
      </c>
      <c r="FA834">
        <v>5</v>
      </c>
      <c r="FB834">
        <v>4</v>
      </c>
      <c r="FC834">
        <v>4</v>
      </c>
      <c r="FD834">
        <v>5</v>
      </c>
      <c r="FE834">
        <v>5</v>
      </c>
      <c r="FF834">
        <v>5</v>
      </c>
      <c r="FG834">
        <v>3</v>
      </c>
      <c r="FH834">
        <v>3</v>
      </c>
      <c r="FI834">
        <v>2</v>
      </c>
      <c r="FJ834">
        <v>36</v>
      </c>
      <c r="FK834" t="s">
        <v>597</v>
      </c>
      <c r="FO834">
        <v>829</v>
      </c>
      <c r="FP834" t="s">
        <v>596</v>
      </c>
      <c r="FQ834" t="s">
        <v>329</v>
      </c>
      <c r="FR834" t="s">
        <v>595</v>
      </c>
      <c r="FS834" t="s">
        <v>594</v>
      </c>
      <c r="FT834" t="s">
        <v>593</v>
      </c>
      <c r="FU834" t="s">
        <v>592</v>
      </c>
      <c r="FX834">
        <v>-1</v>
      </c>
    </row>
    <row r="835" spans="1:180" x14ac:dyDescent="0.35">
      <c r="A835" t="s">
        <v>591</v>
      </c>
      <c r="B835" t="s">
        <v>591</v>
      </c>
      <c r="C835">
        <v>1</v>
      </c>
      <c r="D835">
        <v>1</v>
      </c>
      <c r="E835">
        <v>1</v>
      </c>
      <c r="F835" t="s">
        <v>590</v>
      </c>
      <c r="G835" t="s">
        <v>589</v>
      </c>
      <c r="H835" t="s">
        <v>588</v>
      </c>
      <c r="I835">
        <v>1</v>
      </c>
      <c r="J835">
        <v>1</v>
      </c>
      <c r="K835">
        <v>1</v>
      </c>
      <c r="L835">
        <v>1</v>
      </c>
      <c r="M835">
        <v>1</v>
      </c>
      <c r="N835">
        <v>1</v>
      </c>
      <c r="O835">
        <v>1</v>
      </c>
      <c r="P835">
        <v>1</v>
      </c>
      <c r="Q835">
        <v>1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1</v>
      </c>
      <c r="AE835">
        <v>1</v>
      </c>
      <c r="AF835">
        <v>1</v>
      </c>
      <c r="AG835">
        <v>1</v>
      </c>
      <c r="AH835">
        <v>1</v>
      </c>
      <c r="AI835">
        <v>1</v>
      </c>
      <c r="AJ835">
        <v>1</v>
      </c>
      <c r="AK835">
        <v>1</v>
      </c>
      <c r="AL835">
        <v>1</v>
      </c>
      <c r="AM835">
        <v>1</v>
      </c>
      <c r="AN835">
        <v>1</v>
      </c>
      <c r="AO835">
        <v>1</v>
      </c>
      <c r="AP835">
        <v>1</v>
      </c>
      <c r="AQ835">
        <v>1</v>
      </c>
      <c r="AR835">
        <v>1</v>
      </c>
      <c r="AS835">
        <v>1</v>
      </c>
      <c r="AT835">
        <v>1</v>
      </c>
      <c r="AU835">
        <v>1</v>
      </c>
      <c r="AV835">
        <v>1</v>
      </c>
      <c r="AW835">
        <v>1</v>
      </c>
      <c r="AX835">
        <v>1</v>
      </c>
      <c r="AY835">
        <v>1</v>
      </c>
      <c r="AZ835">
        <v>1</v>
      </c>
      <c r="BA835">
        <v>1</v>
      </c>
      <c r="BB835">
        <v>1</v>
      </c>
      <c r="BC835">
        <v>1</v>
      </c>
      <c r="BD835">
        <v>1</v>
      </c>
      <c r="BE835">
        <v>1</v>
      </c>
      <c r="BF835">
        <v>1</v>
      </c>
      <c r="BG835">
        <v>1</v>
      </c>
      <c r="BH835">
        <v>1</v>
      </c>
      <c r="BI835">
        <v>1</v>
      </c>
      <c r="BJ835">
        <v>1</v>
      </c>
      <c r="BK835">
        <v>1</v>
      </c>
      <c r="BL835">
        <v>1</v>
      </c>
      <c r="BM835">
        <v>1</v>
      </c>
      <c r="BN835">
        <v>1</v>
      </c>
      <c r="BO835">
        <v>2.2999999999999998</v>
      </c>
      <c r="BP835">
        <v>2.2999999999999998</v>
      </c>
      <c r="BQ835">
        <v>2.2999999999999998</v>
      </c>
      <c r="BR835">
        <v>50.706000000000003</v>
      </c>
      <c r="BS835">
        <v>444</v>
      </c>
      <c r="BT835">
        <v>444</v>
      </c>
      <c r="BU835">
        <v>3.9841E-3</v>
      </c>
      <c r="BV835">
        <v>6.7690000000000001</v>
      </c>
      <c r="BW835" t="s">
        <v>223</v>
      </c>
      <c r="BX835" t="s">
        <v>223</v>
      </c>
      <c r="BY835" t="s">
        <v>223</v>
      </c>
      <c r="BZ835" t="s">
        <v>223</v>
      </c>
      <c r="CA835" t="s">
        <v>223</v>
      </c>
      <c r="CB835" t="s">
        <v>223</v>
      </c>
      <c r="CC835" t="s">
        <v>223</v>
      </c>
      <c r="CD835" t="s">
        <v>223</v>
      </c>
      <c r="CE835" t="s">
        <v>223</v>
      </c>
      <c r="CF835" t="s">
        <v>223</v>
      </c>
      <c r="CG835" t="s">
        <v>223</v>
      </c>
      <c r="CH835" t="s">
        <v>223</v>
      </c>
      <c r="CI835" t="s">
        <v>223</v>
      </c>
      <c r="CJ835" t="s">
        <v>223</v>
      </c>
      <c r="CK835" t="s">
        <v>223</v>
      </c>
      <c r="CL835" t="s">
        <v>223</v>
      </c>
      <c r="CM835" t="s">
        <v>223</v>
      </c>
      <c r="CN835" t="s">
        <v>223</v>
      </c>
      <c r="CO835">
        <v>2.2999999999999998</v>
      </c>
      <c r="CP835">
        <v>2.2999999999999998</v>
      </c>
      <c r="CQ835">
        <v>2.2999999999999998</v>
      </c>
      <c r="CR835">
        <v>2.2999999999999998</v>
      </c>
      <c r="CS835">
        <v>2.2999999999999998</v>
      </c>
      <c r="CT835">
        <v>2.2999999999999998</v>
      </c>
      <c r="CU835">
        <v>2.2999999999999998</v>
      </c>
      <c r="CV835">
        <v>2.2999999999999998</v>
      </c>
      <c r="CW835">
        <v>2.2999999999999998</v>
      </c>
      <c r="CX835">
        <v>2.2999999999999998</v>
      </c>
      <c r="CY835">
        <v>2.2999999999999998</v>
      </c>
      <c r="CZ835">
        <v>2.2999999999999998</v>
      </c>
      <c r="DA835">
        <v>2.2999999999999998</v>
      </c>
      <c r="DB835">
        <v>2.2999999999999998</v>
      </c>
      <c r="DC835">
        <v>2.2999999999999998</v>
      </c>
      <c r="DD835">
        <v>2.2999999999999998</v>
      </c>
      <c r="DE835">
        <v>2.2999999999999998</v>
      </c>
      <c r="DF835">
        <v>2.2999999999999998</v>
      </c>
      <c r="DG835">
        <v>63204000</v>
      </c>
      <c r="DH835">
        <v>687680</v>
      </c>
      <c r="DI835">
        <v>101640</v>
      </c>
      <c r="DJ835">
        <v>66778</v>
      </c>
      <c r="DK835">
        <v>8692300</v>
      </c>
      <c r="DL835">
        <v>6713000</v>
      </c>
      <c r="DM835">
        <v>7259800</v>
      </c>
      <c r="DN835">
        <v>742910</v>
      </c>
      <c r="DO835">
        <v>272910</v>
      </c>
      <c r="DP835">
        <v>300850</v>
      </c>
      <c r="DQ835">
        <v>4160000</v>
      </c>
      <c r="DR835">
        <v>3413200</v>
      </c>
      <c r="DS835">
        <v>4542200</v>
      </c>
      <c r="DT835">
        <v>4855800</v>
      </c>
      <c r="DU835">
        <v>4891900</v>
      </c>
      <c r="DV835">
        <v>6034600</v>
      </c>
      <c r="DW835">
        <v>3425100</v>
      </c>
      <c r="DX835">
        <v>3383000</v>
      </c>
      <c r="DY835">
        <v>3660000</v>
      </c>
      <c r="DZ835">
        <v>188390</v>
      </c>
      <c r="EA835">
        <v>46249</v>
      </c>
      <c r="EB835">
        <v>35246</v>
      </c>
      <c r="EC835">
        <v>124490</v>
      </c>
      <c r="ED835">
        <v>62174</v>
      </c>
      <c r="EE835">
        <v>71870</v>
      </c>
      <c r="EF835">
        <v>2818200</v>
      </c>
      <c r="EG835">
        <v>3196100</v>
      </c>
      <c r="EH835">
        <v>3598900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1</v>
      </c>
      <c r="EP835">
        <v>1</v>
      </c>
      <c r="EQ835">
        <v>1</v>
      </c>
      <c r="ER835">
        <v>8692300</v>
      </c>
      <c r="ES835">
        <v>7696200</v>
      </c>
      <c r="ET835">
        <v>9026600</v>
      </c>
      <c r="EU835">
        <v>7914000</v>
      </c>
      <c r="EV835">
        <v>7544700</v>
      </c>
      <c r="EW835">
        <v>9811900</v>
      </c>
      <c r="EX835">
        <v>12750000</v>
      </c>
      <c r="EY835">
        <v>15087000</v>
      </c>
      <c r="EZ835">
        <v>14963000</v>
      </c>
      <c r="FA835">
        <v>1</v>
      </c>
      <c r="FB835">
        <v>1</v>
      </c>
      <c r="FC835">
        <v>1</v>
      </c>
      <c r="FD835">
        <v>1</v>
      </c>
      <c r="FE835">
        <v>1</v>
      </c>
      <c r="FF835">
        <v>1</v>
      </c>
      <c r="FG835">
        <v>1</v>
      </c>
      <c r="FH835">
        <v>1</v>
      </c>
      <c r="FI835">
        <v>1</v>
      </c>
      <c r="FJ835">
        <v>12</v>
      </c>
      <c r="FK835" t="s">
        <v>587</v>
      </c>
      <c r="FO835">
        <v>830</v>
      </c>
      <c r="FP835">
        <v>3185</v>
      </c>
      <c r="FQ835" t="s">
        <v>16</v>
      </c>
      <c r="FR835">
        <v>3343</v>
      </c>
      <c r="FS835" t="s">
        <v>586</v>
      </c>
      <c r="FT835" t="s">
        <v>585</v>
      </c>
      <c r="FU835">
        <v>29535</v>
      </c>
      <c r="FX835">
        <v>-1</v>
      </c>
    </row>
    <row r="836" spans="1:180" x14ac:dyDescent="0.35">
      <c r="A836" t="s">
        <v>584</v>
      </c>
      <c r="B836" t="s">
        <v>584</v>
      </c>
      <c r="C836">
        <v>5</v>
      </c>
      <c r="D836">
        <v>5</v>
      </c>
      <c r="E836">
        <v>5</v>
      </c>
      <c r="F836" t="s">
        <v>583</v>
      </c>
      <c r="G836" t="s">
        <v>582</v>
      </c>
      <c r="H836" t="s">
        <v>581</v>
      </c>
      <c r="I836">
        <v>1</v>
      </c>
      <c r="J836">
        <v>5</v>
      </c>
      <c r="K836">
        <v>5</v>
      </c>
      <c r="L836">
        <v>5</v>
      </c>
      <c r="M836">
        <v>0</v>
      </c>
      <c r="N836">
        <v>0</v>
      </c>
      <c r="O836">
        <v>0</v>
      </c>
      <c r="P836">
        <v>3</v>
      </c>
      <c r="Q836">
        <v>2</v>
      </c>
      <c r="R836">
        <v>2</v>
      </c>
      <c r="S836">
        <v>0</v>
      </c>
      <c r="T836">
        <v>0</v>
      </c>
      <c r="U836">
        <v>0</v>
      </c>
      <c r="V836">
        <v>3</v>
      </c>
      <c r="W836">
        <v>3</v>
      </c>
      <c r="X836">
        <v>5</v>
      </c>
      <c r="Y836">
        <v>0</v>
      </c>
      <c r="Z836">
        <v>0</v>
      </c>
      <c r="AA836">
        <v>0</v>
      </c>
      <c r="AB836">
        <v>3</v>
      </c>
      <c r="AC836">
        <v>4</v>
      </c>
      <c r="AD836">
        <v>3</v>
      </c>
      <c r="AE836">
        <v>0</v>
      </c>
      <c r="AF836">
        <v>0</v>
      </c>
      <c r="AG836">
        <v>0</v>
      </c>
      <c r="AH836">
        <v>3</v>
      </c>
      <c r="AI836">
        <v>2</v>
      </c>
      <c r="AJ836">
        <v>2</v>
      </c>
      <c r="AK836">
        <v>0</v>
      </c>
      <c r="AL836">
        <v>0</v>
      </c>
      <c r="AM836">
        <v>0</v>
      </c>
      <c r="AN836">
        <v>3</v>
      </c>
      <c r="AO836">
        <v>3</v>
      </c>
      <c r="AP836">
        <v>5</v>
      </c>
      <c r="AQ836">
        <v>0</v>
      </c>
      <c r="AR836">
        <v>0</v>
      </c>
      <c r="AS836">
        <v>0</v>
      </c>
      <c r="AT836">
        <v>3</v>
      </c>
      <c r="AU836">
        <v>4</v>
      </c>
      <c r="AV836">
        <v>3</v>
      </c>
      <c r="AW836">
        <v>0</v>
      </c>
      <c r="AX836">
        <v>0</v>
      </c>
      <c r="AY836">
        <v>0</v>
      </c>
      <c r="AZ836">
        <v>3</v>
      </c>
      <c r="BA836">
        <v>2</v>
      </c>
      <c r="BB836">
        <v>2</v>
      </c>
      <c r="BC836">
        <v>0</v>
      </c>
      <c r="BD836">
        <v>0</v>
      </c>
      <c r="BE836">
        <v>0</v>
      </c>
      <c r="BF836">
        <v>3</v>
      </c>
      <c r="BG836">
        <v>3</v>
      </c>
      <c r="BH836">
        <v>5</v>
      </c>
      <c r="BI836">
        <v>0</v>
      </c>
      <c r="BJ836">
        <v>0</v>
      </c>
      <c r="BK836">
        <v>0</v>
      </c>
      <c r="BL836">
        <v>3</v>
      </c>
      <c r="BM836">
        <v>4</v>
      </c>
      <c r="BN836">
        <v>3</v>
      </c>
      <c r="BO836">
        <v>15.8</v>
      </c>
      <c r="BP836">
        <v>15.8</v>
      </c>
      <c r="BQ836">
        <v>15.8</v>
      </c>
      <c r="BR836">
        <v>57.103999999999999</v>
      </c>
      <c r="BS836">
        <v>493</v>
      </c>
      <c r="BT836">
        <v>493</v>
      </c>
      <c r="BU836">
        <v>0</v>
      </c>
      <c r="BV836">
        <v>35.337000000000003</v>
      </c>
      <c r="BZ836" t="s">
        <v>223</v>
      </c>
      <c r="CA836" t="s">
        <v>224</v>
      </c>
      <c r="CB836" t="s">
        <v>224</v>
      </c>
      <c r="CF836" t="s">
        <v>223</v>
      </c>
      <c r="CG836" t="s">
        <v>223</v>
      </c>
      <c r="CH836" t="s">
        <v>223</v>
      </c>
      <c r="CL836" t="s">
        <v>223</v>
      </c>
      <c r="CM836" t="s">
        <v>223</v>
      </c>
      <c r="CN836" t="s">
        <v>223</v>
      </c>
      <c r="CO836">
        <v>0</v>
      </c>
      <c r="CP836">
        <v>0</v>
      </c>
      <c r="CQ836">
        <v>0</v>
      </c>
      <c r="CR836">
        <v>9.9</v>
      </c>
      <c r="CS836">
        <v>5.9</v>
      </c>
      <c r="CT836">
        <v>9.1</v>
      </c>
      <c r="CU836">
        <v>0</v>
      </c>
      <c r="CV836">
        <v>0</v>
      </c>
      <c r="CW836">
        <v>0</v>
      </c>
      <c r="CX836">
        <v>8.9</v>
      </c>
      <c r="CY836">
        <v>12.2</v>
      </c>
      <c r="CZ836">
        <v>15.8</v>
      </c>
      <c r="DA836">
        <v>0</v>
      </c>
      <c r="DB836">
        <v>0</v>
      </c>
      <c r="DC836">
        <v>0</v>
      </c>
      <c r="DD836">
        <v>8.9</v>
      </c>
      <c r="DE836">
        <v>14</v>
      </c>
      <c r="DF836">
        <v>12.2</v>
      </c>
      <c r="DG836">
        <v>131310000</v>
      </c>
      <c r="DH836">
        <v>0</v>
      </c>
      <c r="DI836">
        <v>0</v>
      </c>
      <c r="DJ836">
        <v>0</v>
      </c>
      <c r="DK836">
        <v>29414000</v>
      </c>
      <c r="DL836">
        <v>5326100</v>
      </c>
      <c r="DM836">
        <v>15054000</v>
      </c>
      <c r="DN836">
        <v>0</v>
      </c>
      <c r="DO836">
        <v>0</v>
      </c>
      <c r="DP836">
        <v>0</v>
      </c>
      <c r="DQ836">
        <v>12230000</v>
      </c>
      <c r="DR836">
        <v>14081000</v>
      </c>
      <c r="DS836">
        <v>33297000</v>
      </c>
      <c r="DT836">
        <v>0</v>
      </c>
      <c r="DU836">
        <v>0</v>
      </c>
      <c r="DV836">
        <v>0</v>
      </c>
      <c r="DW836">
        <v>4551400</v>
      </c>
      <c r="DX836">
        <v>7825200</v>
      </c>
      <c r="DY836">
        <v>9536200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12250000</v>
      </c>
      <c r="ES836">
        <v>0</v>
      </c>
      <c r="ET836">
        <v>0</v>
      </c>
      <c r="EU836">
        <v>23021000</v>
      </c>
      <c r="EV836">
        <v>11874000</v>
      </c>
      <c r="EW836">
        <v>29249000</v>
      </c>
      <c r="EX836">
        <v>14700000</v>
      </c>
      <c r="EY836">
        <v>15906000</v>
      </c>
      <c r="EZ836">
        <v>21611000</v>
      </c>
      <c r="FA836">
        <v>0</v>
      </c>
      <c r="FB836">
        <v>0</v>
      </c>
      <c r="FC836">
        <v>0</v>
      </c>
      <c r="FD836">
        <v>3</v>
      </c>
      <c r="FE836">
        <v>0</v>
      </c>
      <c r="FF836">
        <v>3</v>
      </c>
      <c r="FG836">
        <v>1</v>
      </c>
      <c r="FH836">
        <v>1</v>
      </c>
      <c r="FI836">
        <v>1</v>
      </c>
      <c r="FJ836">
        <v>9</v>
      </c>
      <c r="FK836" t="s">
        <v>580</v>
      </c>
      <c r="FO836">
        <v>831</v>
      </c>
      <c r="FP836" t="s">
        <v>579</v>
      </c>
      <c r="FQ836" t="s">
        <v>318</v>
      </c>
      <c r="FR836" t="s">
        <v>578</v>
      </c>
      <c r="FS836" t="s">
        <v>577</v>
      </c>
      <c r="FT836" t="s">
        <v>576</v>
      </c>
      <c r="FU836" t="s">
        <v>575</v>
      </c>
      <c r="FX836">
        <v>-1</v>
      </c>
    </row>
    <row r="837" spans="1:180" x14ac:dyDescent="0.35">
      <c r="A837" t="s">
        <v>574</v>
      </c>
      <c r="B837" t="s">
        <v>574</v>
      </c>
      <c r="C837">
        <v>4</v>
      </c>
      <c r="D837">
        <v>4</v>
      </c>
      <c r="E837">
        <v>4</v>
      </c>
      <c r="F837" t="s">
        <v>573</v>
      </c>
      <c r="G837" t="s">
        <v>572</v>
      </c>
      <c r="H837" t="s">
        <v>571</v>
      </c>
      <c r="I837">
        <v>1</v>
      </c>
      <c r="J837">
        <v>4</v>
      </c>
      <c r="K837">
        <v>4</v>
      </c>
      <c r="L837">
        <v>4</v>
      </c>
      <c r="M837">
        <v>1</v>
      </c>
      <c r="N837">
        <v>0</v>
      </c>
      <c r="O837">
        <v>0</v>
      </c>
      <c r="P837">
        <v>4</v>
      </c>
      <c r="Q837">
        <v>4</v>
      </c>
      <c r="R837">
        <v>3</v>
      </c>
      <c r="S837">
        <v>0</v>
      </c>
      <c r="T837">
        <v>0</v>
      </c>
      <c r="U837">
        <v>0</v>
      </c>
      <c r="V837">
        <v>4</v>
      </c>
      <c r="W837">
        <v>3</v>
      </c>
      <c r="X837">
        <v>2</v>
      </c>
      <c r="Y837">
        <v>0</v>
      </c>
      <c r="Z837">
        <v>0</v>
      </c>
      <c r="AA837">
        <v>0</v>
      </c>
      <c r="AB837">
        <v>3</v>
      </c>
      <c r="AC837">
        <v>2</v>
      </c>
      <c r="AD837">
        <v>1</v>
      </c>
      <c r="AE837">
        <v>1</v>
      </c>
      <c r="AF837">
        <v>0</v>
      </c>
      <c r="AG837">
        <v>0</v>
      </c>
      <c r="AH837">
        <v>4</v>
      </c>
      <c r="AI837">
        <v>4</v>
      </c>
      <c r="AJ837">
        <v>3</v>
      </c>
      <c r="AK837">
        <v>0</v>
      </c>
      <c r="AL837">
        <v>0</v>
      </c>
      <c r="AM837">
        <v>0</v>
      </c>
      <c r="AN837">
        <v>4</v>
      </c>
      <c r="AO837">
        <v>3</v>
      </c>
      <c r="AP837">
        <v>2</v>
      </c>
      <c r="AQ837">
        <v>0</v>
      </c>
      <c r="AR837">
        <v>0</v>
      </c>
      <c r="AS837">
        <v>0</v>
      </c>
      <c r="AT837">
        <v>3</v>
      </c>
      <c r="AU837">
        <v>2</v>
      </c>
      <c r="AV837">
        <v>1</v>
      </c>
      <c r="AW837">
        <v>1</v>
      </c>
      <c r="AX837">
        <v>0</v>
      </c>
      <c r="AY837">
        <v>0</v>
      </c>
      <c r="AZ837">
        <v>4</v>
      </c>
      <c r="BA837">
        <v>4</v>
      </c>
      <c r="BB837">
        <v>3</v>
      </c>
      <c r="BC837">
        <v>0</v>
      </c>
      <c r="BD837">
        <v>0</v>
      </c>
      <c r="BE837">
        <v>0</v>
      </c>
      <c r="BF837">
        <v>4</v>
      </c>
      <c r="BG837">
        <v>3</v>
      </c>
      <c r="BH837">
        <v>2</v>
      </c>
      <c r="BI837">
        <v>0</v>
      </c>
      <c r="BJ837">
        <v>0</v>
      </c>
      <c r="BK837">
        <v>0</v>
      </c>
      <c r="BL837">
        <v>3</v>
      </c>
      <c r="BM837">
        <v>2</v>
      </c>
      <c r="BN837">
        <v>1</v>
      </c>
      <c r="BO837">
        <v>14.7</v>
      </c>
      <c r="BP837">
        <v>14.7</v>
      </c>
      <c r="BQ837">
        <v>14.7</v>
      </c>
      <c r="BR837">
        <v>45.716000000000001</v>
      </c>
      <c r="BS837">
        <v>415</v>
      </c>
      <c r="BT837">
        <v>415</v>
      </c>
      <c r="BU837">
        <v>0</v>
      </c>
      <c r="BV837">
        <v>39.145000000000003</v>
      </c>
      <c r="BW837" t="s">
        <v>223</v>
      </c>
      <c r="BZ837" t="s">
        <v>223</v>
      </c>
      <c r="CA837" t="s">
        <v>223</v>
      </c>
      <c r="CB837" t="s">
        <v>223</v>
      </c>
      <c r="CF837" t="s">
        <v>223</v>
      </c>
      <c r="CG837" t="s">
        <v>224</v>
      </c>
      <c r="CH837" t="s">
        <v>223</v>
      </c>
      <c r="CL837" t="s">
        <v>224</v>
      </c>
      <c r="CM837" t="s">
        <v>224</v>
      </c>
      <c r="CN837" t="s">
        <v>224</v>
      </c>
      <c r="CO837">
        <v>2.7</v>
      </c>
      <c r="CP837">
        <v>0</v>
      </c>
      <c r="CQ837">
        <v>0</v>
      </c>
      <c r="CR837">
        <v>14.7</v>
      </c>
      <c r="CS837">
        <v>14.7</v>
      </c>
      <c r="CT837">
        <v>12</v>
      </c>
      <c r="CU837">
        <v>0</v>
      </c>
      <c r="CV837">
        <v>0</v>
      </c>
      <c r="CW837">
        <v>0</v>
      </c>
      <c r="CX837">
        <v>14.7</v>
      </c>
      <c r="CY837">
        <v>12</v>
      </c>
      <c r="CZ837">
        <v>9.4</v>
      </c>
      <c r="DA837">
        <v>0</v>
      </c>
      <c r="DB837">
        <v>0</v>
      </c>
      <c r="DC837">
        <v>0</v>
      </c>
      <c r="DD837">
        <v>12</v>
      </c>
      <c r="DE837">
        <v>8.1999999999999993</v>
      </c>
      <c r="DF837">
        <v>5.5</v>
      </c>
      <c r="DG837">
        <v>208380000</v>
      </c>
      <c r="DH837">
        <v>74533000</v>
      </c>
      <c r="DI837">
        <v>0</v>
      </c>
      <c r="DJ837">
        <v>0</v>
      </c>
      <c r="DK837">
        <v>29616000</v>
      </c>
      <c r="DL837">
        <v>29187000</v>
      </c>
      <c r="DM837">
        <v>24031000</v>
      </c>
      <c r="DN837">
        <v>0</v>
      </c>
      <c r="DO837">
        <v>0</v>
      </c>
      <c r="DP837">
        <v>0</v>
      </c>
      <c r="DQ837">
        <v>19832000</v>
      </c>
      <c r="DR837">
        <v>11737000</v>
      </c>
      <c r="DS837">
        <v>10612000</v>
      </c>
      <c r="DT837">
        <v>0</v>
      </c>
      <c r="DU837">
        <v>0</v>
      </c>
      <c r="DV837">
        <v>0</v>
      </c>
      <c r="DW837">
        <v>6416600</v>
      </c>
      <c r="DX837">
        <v>1451500</v>
      </c>
      <c r="DY837">
        <v>966580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16142000</v>
      </c>
      <c r="ES837">
        <v>14751000</v>
      </c>
      <c r="ET837">
        <v>11539000</v>
      </c>
      <c r="EU837">
        <v>14179000</v>
      </c>
      <c r="EV837">
        <v>10412000</v>
      </c>
      <c r="EW837">
        <v>14080000</v>
      </c>
      <c r="EX837">
        <v>9990900</v>
      </c>
      <c r="EY837">
        <v>7493300</v>
      </c>
      <c r="EZ837">
        <v>7363900</v>
      </c>
      <c r="FA837">
        <v>1</v>
      </c>
      <c r="FB837">
        <v>2</v>
      </c>
      <c r="FC837">
        <v>1</v>
      </c>
      <c r="FD837">
        <v>1</v>
      </c>
      <c r="FE837">
        <v>0</v>
      </c>
      <c r="FF837">
        <v>1</v>
      </c>
      <c r="FG837">
        <v>0</v>
      </c>
      <c r="FH837">
        <v>0</v>
      </c>
      <c r="FI837">
        <v>0</v>
      </c>
      <c r="FJ837">
        <v>6</v>
      </c>
      <c r="FK837" t="s">
        <v>570</v>
      </c>
      <c r="FO837">
        <v>832</v>
      </c>
      <c r="FP837" t="s">
        <v>569</v>
      </c>
      <c r="FQ837" t="s">
        <v>425</v>
      </c>
      <c r="FR837" t="s">
        <v>568</v>
      </c>
      <c r="FS837" t="s">
        <v>567</v>
      </c>
      <c r="FT837" t="s">
        <v>566</v>
      </c>
      <c r="FU837" t="s">
        <v>565</v>
      </c>
      <c r="FX837">
        <v>-1</v>
      </c>
    </row>
    <row r="838" spans="1:180" x14ac:dyDescent="0.35">
      <c r="A838" t="s">
        <v>564</v>
      </c>
      <c r="B838" t="s">
        <v>564</v>
      </c>
      <c r="C838">
        <v>1</v>
      </c>
      <c r="D838">
        <v>1</v>
      </c>
      <c r="E838">
        <v>1</v>
      </c>
      <c r="F838" t="s">
        <v>563</v>
      </c>
      <c r="G838" t="s">
        <v>562</v>
      </c>
      <c r="H838" t="s">
        <v>561</v>
      </c>
      <c r="I838">
        <v>1</v>
      </c>
      <c r="J838">
        <v>1</v>
      </c>
      <c r="K838">
        <v>1</v>
      </c>
      <c r="L838">
        <v>1</v>
      </c>
      <c r="M838">
        <v>0</v>
      </c>
      <c r="N838">
        <v>0</v>
      </c>
      <c r="O838">
        <v>0</v>
      </c>
      <c r="P838">
        <v>1</v>
      </c>
      <c r="Q838">
        <v>1</v>
      </c>
      <c r="R838">
        <v>1</v>
      </c>
      <c r="S838">
        <v>0</v>
      </c>
      <c r="T838">
        <v>0</v>
      </c>
      <c r="U838">
        <v>0</v>
      </c>
      <c r="V838">
        <v>1</v>
      </c>
      <c r="W838">
        <v>1</v>
      </c>
      <c r="X838">
        <v>1</v>
      </c>
      <c r="Y838">
        <v>0</v>
      </c>
      <c r="Z838">
        <v>0</v>
      </c>
      <c r="AA838">
        <v>0</v>
      </c>
      <c r="AB838">
        <v>0</v>
      </c>
      <c r="AC838">
        <v>1</v>
      </c>
      <c r="AD838">
        <v>0</v>
      </c>
      <c r="AE838">
        <v>0</v>
      </c>
      <c r="AF838">
        <v>0</v>
      </c>
      <c r="AG838">
        <v>0</v>
      </c>
      <c r="AH838">
        <v>1</v>
      </c>
      <c r="AI838">
        <v>1</v>
      </c>
      <c r="AJ838">
        <v>1</v>
      </c>
      <c r="AK838">
        <v>0</v>
      </c>
      <c r="AL838">
        <v>0</v>
      </c>
      <c r="AM838">
        <v>0</v>
      </c>
      <c r="AN838">
        <v>1</v>
      </c>
      <c r="AO838">
        <v>1</v>
      </c>
      <c r="AP838">
        <v>1</v>
      </c>
      <c r="AQ838">
        <v>0</v>
      </c>
      <c r="AR838">
        <v>0</v>
      </c>
      <c r="AS838">
        <v>0</v>
      </c>
      <c r="AT838">
        <v>0</v>
      </c>
      <c r="AU838">
        <v>1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1</v>
      </c>
      <c r="BB838">
        <v>1</v>
      </c>
      <c r="BC838">
        <v>0</v>
      </c>
      <c r="BD838">
        <v>0</v>
      </c>
      <c r="BE838">
        <v>0</v>
      </c>
      <c r="BF838">
        <v>1</v>
      </c>
      <c r="BG838">
        <v>1</v>
      </c>
      <c r="BH838">
        <v>1</v>
      </c>
      <c r="BI838">
        <v>0</v>
      </c>
      <c r="BJ838">
        <v>0</v>
      </c>
      <c r="BK838">
        <v>0</v>
      </c>
      <c r="BL838">
        <v>0</v>
      </c>
      <c r="BM838">
        <v>1</v>
      </c>
      <c r="BN838">
        <v>0</v>
      </c>
      <c r="BO838">
        <v>5.4</v>
      </c>
      <c r="BP838">
        <v>5.4</v>
      </c>
      <c r="BQ838">
        <v>5.4</v>
      </c>
      <c r="BR838">
        <v>27.401</v>
      </c>
      <c r="BS838">
        <v>239</v>
      </c>
      <c r="BT838">
        <v>239</v>
      </c>
      <c r="BU838">
        <v>3.9734999999999996E-3</v>
      </c>
      <c r="BV838">
        <v>6.7351000000000001</v>
      </c>
      <c r="BZ838" t="s">
        <v>224</v>
      </c>
      <c r="CA838" t="s">
        <v>223</v>
      </c>
      <c r="CB838" t="s">
        <v>223</v>
      </c>
      <c r="CF838" t="s">
        <v>224</v>
      </c>
      <c r="CG838" t="s">
        <v>224</v>
      </c>
      <c r="CH838" t="s">
        <v>223</v>
      </c>
      <c r="CM838" t="s">
        <v>224</v>
      </c>
      <c r="CO838">
        <v>0</v>
      </c>
      <c r="CP838">
        <v>0</v>
      </c>
      <c r="CQ838">
        <v>0</v>
      </c>
      <c r="CR838">
        <v>5.4</v>
      </c>
      <c r="CS838">
        <v>5.4</v>
      </c>
      <c r="CT838">
        <v>5.4</v>
      </c>
      <c r="CU838">
        <v>0</v>
      </c>
      <c r="CV838">
        <v>0</v>
      </c>
      <c r="CW838">
        <v>0</v>
      </c>
      <c r="CX838">
        <v>5.4</v>
      </c>
      <c r="CY838">
        <v>5.4</v>
      </c>
      <c r="CZ838">
        <v>5.4</v>
      </c>
      <c r="DA838">
        <v>0</v>
      </c>
      <c r="DB838">
        <v>0</v>
      </c>
      <c r="DC838">
        <v>0</v>
      </c>
      <c r="DD838">
        <v>0</v>
      </c>
      <c r="DE838">
        <v>5.4</v>
      </c>
      <c r="DF838">
        <v>0</v>
      </c>
      <c r="DG838">
        <v>3728300</v>
      </c>
      <c r="DH838">
        <v>0</v>
      </c>
      <c r="DI838">
        <v>0</v>
      </c>
      <c r="DJ838">
        <v>0</v>
      </c>
      <c r="DK838">
        <v>1085500</v>
      </c>
      <c r="DL838">
        <v>746550</v>
      </c>
      <c r="DM838">
        <v>1232600</v>
      </c>
      <c r="DN838">
        <v>0</v>
      </c>
      <c r="DO838">
        <v>0</v>
      </c>
      <c r="DP838">
        <v>0</v>
      </c>
      <c r="DQ838">
        <v>211160</v>
      </c>
      <c r="DR838">
        <v>308910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143540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856220</v>
      </c>
      <c r="ES838">
        <v>956900</v>
      </c>
      <c r="ET838">
        <v>1713500</v>
      </c>
      <c r="EU838">
        <v>441340</v>
      </c>
      <c r="EV838">
        <v>628600</v>
      </c>
      <c r="EW838">
        <v>0</v>
      </c>
      <c r="EX838">
        <v>0</v>
      </c>
      <c r="EY838">
        <v>602120</v>
      </c>
      <c r="EZ838">
        <v>0</v>
      </c>
      <c r="FA838">
        <v>0</v>
      </c>
      <c r="FB838">
        <v>1</v>
      </c>
      <c r="FC838">
        <v>1</v>
      </c>
      <c r="FD838">
        <v>0</v>
      </c>
      <c r="FE838">
        <v>0</v>
      </c>
      <c r="FF838">
        <v>1</v>
      </c>
      <c r="FG838">
        <v>0</v>
      </c>
      <c r="FH838">
        <v>0</v>
      </c>
      <c r="FI838">
        <v>0</v>
      </c>
      <c r="FJ838">
        <v>3</v>
      </c>
      <c r="FK838" t="s">
        <v>560</v>
      </c>
      <c r="FO838">
        <v>833</v>
      </c>
      <c r="FP838">
        <v>4164</v>
      </c>
      <c r="FQ838" t="s">
        <v>16</v>
      </c>
      <c r="FR838">
        <v>4399</v>
      </c>
      <c r="FS838" t="s">
        <v>559</v>
      </c>
      <c r="FT838" t="s">
        <v>558</v>
      </c>
      <c r="FU838">
        <v>39335</v>
      </c>
      <c r="FX838">
        <v>-1</v>
      </c>
    </row>
    <row r="839" spans="1:180" x14ac:dyDescent="0.35">
      <c r="A839" t="s">
        <v>557</v>
      </c>
      <c r="B839" t="s">
        <v>557</v>
      </c>
      <c r="C839">
        <v>1</v>
      </c>
      <c r="D839">
        <v>1</v>
      </c>
      <c r="E839">
        <v>1</v>
      </c>
      <c r="F839" t="s">
        <v>556</v>
      </c>
      <c r="G839" t="s">
        <v>555</v>
      </c>
      <c r="H839" t="s">
        <v>554</v>
      </c>
      <c r="I839">
        <v>1</v>
      </c>
      <c r="J839">
        <v>1</v>
      </c>
      <c r="K839">
        <v>1</v>
      </c>
      <c r="L839">
        <v>1</v>
      </c>
      <c r="M839">
        <v>0</v>
      </c>
      <c r="N839">
        <v>0</v>
      </c>
      <c r="O839">
        <v>0</v>
      </c>
      <c r="P839">
        <v>1</v>
      </c>
      <c r="Q839">
        <v>1</v>
      </c>
      <c r="R839">
        <v>1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1</v>
      </c>
      <c r="AI839">
        <v>1</v>
      </c>
      <c r="AJ839">
        <v>1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1</v>
      </c>
      <c r="BB839">
        <v>1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1.3</v>
      </c>
      <c r="BP839">
        <v>1.3</v>
      </c>
      <c r="BQ839">
        <v>1.3</v>
      </c>
      <c r="BR839">
        <v>147.46</v>
      </c>
      <c r="BS839">
        <v>1381</v>
      </c>
      <c r="BT839">
        <v>1381</v>
      </c>
      <c r="BU839">
        <v>4.0540999999999997E-3</v>
      </c>
      <c r="BV839">
        <v>6.9508999999999999</v>
      </c>
      <c r="BZ839" t="s">
        <v>224</v>
      </c>
      <c r="CA839" t="s">
        <v>223</v>
      </c>
      <c r="CB839" t="s">
        <v>224</v>
      </c>
      <c r="CO839">
        <v>0</v>
      </c>
      <c r="CP839">
        <v>0</v>
      </c>
      <c r="CQ839">
        <v>0</v>
      </c>
      <c r="CR839">
        <v>1.3</v>
      </c>
      <c r="CS839">
        <v>1.3</v>
      </c>
      <c r="CT839">
        <v>1.3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4362200</v>
      </c>
      <c r="DH839">
        <v>0</v>
      </c>
      <c r="DI839">
        <v>0</v>
      </c>
      <c r="DJ839">
        <v>0</v>
      </c>
      <c r="DK839">
        <v>1425300</v>
      </c>
      <c r="DL839">
        <v>1508200</v>
      </c>
      <c r="DM839">
        <v>1428700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1503000</v>
      </c>
      <c r="ES839">
        <v>1749800</v>
      </c>
      <c r="ET839">
        <v>1678000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1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1</v>
      </c>
      <c r="FK839" t="s">
        <v>553</v>
      </c>
      <c r="FO839">
        <v>834</v>
      </c>
      <c r="FP839">
        <v>285</v>
      </c>
      <c r="FQ839" t="s">
        <v>16</v>
      </c>
      <c r="FR839">
        <v>305</v>
      </c>
      <c r="FS839" t="s">
        <v>552</v>
      </c>
      <c r="FT839">
        <v>2225</v>
      </c>
      <c r="FU839">
        <v>2225</v>
      </c>
      <c r="FX839">
        <v>-1</v>
      </c>
    </row>
    <row r="840" spans="1:180" x14ac:dyDescent="0.35">
      <c r="A840" t="s">
        <v>551</v>
      </c>
      <c r="B840" t="s">
        <v>551</v>
      </c>
      <c r="C840">
        <v>4</v>
      </c>
      <c r="D840">
        <v>4</v>
      </c>
      <c r="E840">
        <v>4</v>
      </c>
      <c r="F840" t="s">
        <v>550</v>
      </c>
      <c r="G840" t="s">
        <v>549</v>
      </c>
      <c r="H840" t="s">
        <v>548</v>
      </c>
      <c r="I840">
        <v>1</v>
      </c>
      <c r="J840">
        <v>4</v>
      </c>
      <c r="K840">
        <v>4</v>
      </c>
      <c r="L840">
        <v>4</v>
      </c>
      <c r="M840">
        <v>0</v>
      </c>
      <c r="N840">
        <v>0</v>
      </c>
      <c r="O840">
        <v>0</v>
      </c>
      <c r="P840">
        <v>3</v>
      </c>
      <c r="Q840">
        <v>3</v>
      </c>
      <c r="R840">
        <v>3</v>
      </c>
      <c r="S840">
        <v>0</v>
      </c>
      <c r="T840">
        <v>0</v>
      </c>
      <c r="U840">
        <v>0</v>
      </c>
      <c r="V840">
        <v>2</v>
      </c>
      <c r="W840">
        <v>1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1</v>
      </c>
      <c r="AE840">
        <v>0</v>
      </c>
      <c r="AF840">
        <v>0</v>
      </c>
      <c r="AG840">
        <v>0</v>
      </c>
      <c r="AH840">
        <v>3</v>
      </c>
      <c r="AI840">
        <v>3</v>
      </c>
      <c r="AJ840">
        <v>3</v>
      </c>
      <c r="AK840">
        <v>0</v>
      </c>
      <c r="AL840">
        <v>0</v>
      </c>
      <c r="AM840">
        <v>0</v>
      </c>
      <c r="AN840">
        <v>2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</v>
      </c>
      <c r="AV840">
        <v>1</v>
      </c>
      <c r="AW840">
        <v>0</v>
      </c>
      <c r="AX840">
        <v>0</v>
      </c>
      <c r="AY840">
        <v>0</v>
      </c>
      <c r="AZ840">
        <v>3</v>
      </c>
      <c r="BA840">
        <v>3</v>
      </c>
      <c r="BB840">
        <v>3</v>
      </c>
      <c r="BC840">
        <v>0</v>
      </c>
      <c r="BD840">
        <v>0</v>
      </c>
      <c r="BE840">
        <v>0</v>
      </c>
      <c r="BF840">
        <v>2</v>
      </c>
      <c r="BG840">
        <v>1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1</v>
      </c>
      <c r="BN840">
        <v>1</v>
      </c>
      <c r="BO840">
        <v>14.3</v>
      </c>
      <c r="BP840">
        <v>14.3</v>
      </c>
      <c r="BQ840">
        <v>14.3</v>
      </c>
      <c r="BR840">
        <v>53.247999999999998</v>
      </c>
      <c r="BS840">
        <v>474</v>
      </c>
      <c r="BT840">
        <v>474</v>
      </c>
      <c r="BU840">
        <v>0</v>
      </c>
      <c r="BV840">
        <v>24.486000000000001</v>
      </c>
      <c r="BZ840" t="s">
        <v>223</v>
      </c>
      <c r="CA840" t="s">
        <v>223</v>
      </c>
      <c r="CB840" t="s">
        <v>224</v>
      </c>
      <c r="CF840" t="s">
        <v>224</v>
      </c>
      <c r="CG840" t="s">
        <v>224</v>
      </c>
      <c r="CM840" t="s">
        <v>224</v>
      </c>
      <c r="CN840" t="s">
        <v>224</v>
      </c>
      <c r="CO840">
        <v>0</v>
      </c>
      <c r="CP840">
        <v>0</v>
      </c>
      <c r="CQ840">
        <v>0</v>
      </c>
      <c r="CR840">
        <v>11.8</v>
      </c>
      <c r="CS840">
        <v>8.1999999999999993</v>
      </c>
      <c r="CT840">
        <v>8.1999999999999993</v>
      </c>
      <c r="CU840">
        <v>0</v>
      </c>
      <c r="CV840">
        <v>0</v>
      </c>
      <c r="CW840">
        <v>0</v>
      </c>
      <c r="CX840">
        <v>5.7</v>
      </c>
      <c r="CY840">
        <v>3.4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2.5</v>
      </c>
      <c r="DF840">
        <v>2.5</v>
      </c>
      <c r="DG840">
        <v>34019000</v>
      </c>
      <c r="DH840">
        <v>0</v>
      </c>
      <c r="DI840">
        <v>0</v>
      </c>
      <c r="DJ840">
        <v>0</v>
      </c>
      <c r="DK840">
        <v>11242000</v>
      </c>
      <c r="DL840">
        <v>9533900</v>
      </c>
      <c r="DM840">
        <v>6557000</v>
      </c>
      <c r="DN840">
        <v>0</v>
      </c>
      <c r="DO840">
        <v>0</v>
      </c>
      <c r="DP840">
        <v>0</v>
      </c>
      <c r="DQ840">
        <v>4700100</v>
      </c>
      <c r="DR840">
        <v>1026400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474330</v>
      </c>
      <c r="DY840">
        <v>485440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5178100</v>
      </c>
      <c r="ES840">
        <v>4702800</v>
      </c>
      <c r="ET840">
        <v>4873300</v>
      </c>
      <c r="EU840">
        <v>4083900</v>
      </c>
      <c r="EV840">
        <v>3861800</v>
      </c>
      <c r="EW840">
        <v>0</v>
      </c>
      <c r="EX840">
        <v>0</v>
      </c>
      <c r="EY840">
        <v>0</v>
      </c>
      <c r="EZ840">
        <v>0</v>
      </c>
      <c r="FA840">
        <v>2</v>
      </c>
      <c r="FB840">
        <v>3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5</v>
      </c>
      <c r="FK840" t="s">
        <v>547</v>
      </c>
      <c r="FO840">
        <v>835</v>
      </c>
      <c r="FP840" t="s">
        <v>546</v>
      </c>
      <c r="FQ840" t="s">
        <v>425</v>
      </c>
      <c r="FR840" t="s">
        <v>545</v>
      </c>
      <c r="FS840" t="s">
        <v>544</v>
      </c>
      <c r="FT840" t="s">
        <v>543</v>
      </c>
      <c r="FU840" t="s">
        <v>542</v>
      </c>
      <c r="FX840">
        <v>-1</v>
      </c>
    </row>
    <row r="841" spans="1:180" x14ac:dyDescent="0.35">
      <c r="A841" t="s">
        <v>541</v>
      </c>
      <c r="B841" t="s">
        <v>541</v>
      </c>
      <c r="C841">
        <v>1</v>
      </c>
      <c r="D841">
        <v>1</v>
      </c>
      <c r="E841">
        <v>1</v>
      </c>
      <c r="F841" t="s">
        <v>540</v>
      </c>
      <c r="G841" t="s">
        <v>539</v>
      </c>
      <c r="H841" t="s">
        <v>538</v>
      </c>
      <c r="I841">
        <v>1</v>
      </c>
      <c r="J841">
        <v>1</v>
      </c>
      <c r="K841">
        <v>1</v>
      </c>
      <c r="L841">
        <v>1</v>
      </c>
      <c r="M841">
        <v>0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1</v>
      </c>
      <c r="U841">
        <v>0</v>
      </c>
      <c r="V841">
        <v>1</v>
      </c>
      <c r="W841">
        <v>1</v>
      </c>
      <c r="X841">
        <v>0</v>
      </c>
      <c r="Y841">
        <v>1</v>
      </c>
      <c r="Z841">
        <v>0</v>
      </c>
      <c r="AA841">
        <v>0</v>
      </c>
      <c r="AB841">
        <v>1</v>
      </c>
      <c r="AC841">
        <v>1</v>
      </c>
      <c r="AD841">
        <v>1</v>
      </c>
      <c r="AE841">
        <v>0</v>
      </c>
      <c r="AF841">
        <v>1</v>
      </c>
      <c r="AG841">
        <v>1</v>
      </c>
      <c r="AH841">
        <v>1</v>
      </c>
      <c r="AI841">
        <v>1</v>
      </c>
      <c r="AJ841">
        <v>1</v>
      </c>
      <c r="AK841">
        <v>1</v>
      </c>
      <c r="AL841">
        <v>1</v>
      </c>
      <c r="AM841">
        <v>0</v>
      </c>
      <c r="AN841">
        <v>1</v>
      </c>
      <c r="AO841">
        <v>1</v>
      </c>
      <c r="AP841">
        <v>0</v>
      </c>
      <c r="AQ841">
        <v>1</v>
      </c>
      <c r="AR841">
        <v>0</v>
      </c>
      <c r="AS841">
        <v>0</v>
      </c>
      <c r="AT841">
        <v>1</v>
      </c>
      <c r="AU841">
        <v>1</v>
      </c>
      <c r="AV841">
        <v>1</v>
      </c>
      <c r="AW841">
        <v>0</v>
      </c>
      <c r="AX841">
        <v>1</v>
      </c>
      <c r="AY841">
        <v>1</v>
      </c>
      <c r="AZ841">
        <v>1</v>
      </c>
      <c r="BA841">
        <v>1</v>
      </c>
      <c r="BB841">
        <v>1</v>
      </c>
      <c r="BC841">
        <v>1</v>
      </c>
      <c r="BD841">
        <v>1</v>
      </c>
      <c r="BE841">
        <v>0</v>
      </c>
      <c r="BF841">
        <v>1</v>
      </c>
      <c r="BG841">
        <v>1</v>
      </c>
      <c r="BH841">
        <v>0</v>
      </c>
      <c r="BI841">
        <v>1</v>
      </c>
      <c r="BJ841">
        <v>0</v>
      </c>
      <c r="BK841">
        <v>0</v>
      </c>
      <c r="BL841">
        <v>1</v>
      </c>
      <c r="BM841">
        <v>1</v>
      </c>
      <c r="BN841">
        <v>1</v>
      </c>
      <c r="BO841">
        <v>3.4</v>
      </c>
      <c r="BP841">
        <v>3.4</v>
      </c>
      <c r="BQ841">
        <v>3.4</v>
      </c>
      <c r="BR841">
        <v>65.334999999999994</v>
      </c>
      <c r="BS841">
        <v>581</v>
      </c>
      <c r="BT841">
        <v>581</v>
      </c>
      <c r="BU841">
        <v>7.2727E-3</v>
      </c>
      <c r="BV841">
        <v>6.1017999999999999</v>
      </c>
      <c r="BX841" t="s">
        <v>224</v>
      </c>
      <c r="BY841" t="s">
        <v>224</v>
      </c>
      <c r="BZ841" t="s">
        <v>223</v>
      </c>
      <c r="CA841" t="s">
        <v>223</v>
      </c>
      <c r="CB841" t="s">
        <v>224</v>
      </c>
      <c r="CC841" t="s">
        <v>223</v>
      </c>
      <c r="CD841" t="s">
        <v>224</v>
      </c>
      <c r="CF841" t="s">
        <v>224</v>
      </c>
      <c r="CG841" t="s">
        <v>223</v>
      </c>
      <c r="CI841" t="s">
        <v>224</v>
      </c>
      <c r="CL841" t="s">
        <v>224</v>
      </c>
      <c r="CM841" t="s">
        <v>224</v>
      </c>
      <c r="CN841" t="s">
        <v>224</v>
      </c>
      <c r="CO841">
        <v>0</v>
      </c>
      <c r="CP841">
        <v>3.4</v>
      </c>
      <c r="CQ841">
        <v>3.4</v>
      </c>
      <c r="CR841">
        <v>3.4</v>
      </c>
      <c r="CS841">
        <v>3.4</v>
      </c>
      <c r="CT841">
        <v>3.4</v>
      </c>
      <c r="CU841">
        <v>3.4</v>
      </c>
      <c r="CV841">
        <v>3.4</v>
      </c>
      <c r="CW841">
        <v>0</v>
      </c>
      <c r="CX841">
        <v>3.4</v>
      </c>
      <c r="CY841">
        <v>3.4</v>
      </c>
      <c r="CZ841">
        <v>0</v>
      </c>
      <c r="DA841">
        <v>3.4</v>
      </c>
      <c r="DB841">
        <v>0</v>
      </c>
      <c r="DC841">
        <v>0</v>
      </c>
      <c r="DD841">
        <v>3.4</v>
      </c>
      <c r="DE841">
        <v>3.4</v>
      </c>
      <c r="DF841">
        <v>3.4</v>
      </c>
      <c r="DG841">
        <v>89602000</v>
      </c>
      <c r="DH841">
        <v>0</v>
      </c>
      <c r="DI841">
        <v>2182600</v>
      </c>
      <c r="DJ841">
        <v>1500600</v>
      </c>
      <c r="DK841">
        <v>17394000</v>
      </c>
      <c r="DL841">
        <v>13246000</v>
      </c>
      <c r="DM841">
        <v>7440000</v>
      </c>
      <c r="DN841">
        <v>9175800</v>
      </c>
      <c r="DO841">
        <v>7133600</v>
      </c>
      <c r="DP841">
        <v>0</v>
      </c>
      <c r="DQ841">
        <v>10452000</v>
      </c>
      <c r="DR841">
        <v>6995300</v>
      </c>
      <c r="DS841">
        <v>0</v>
      </c>
      <c r="DT841">
        <v>3591400</v>
      </c>
      <c r="DU841">
        <v>0</v>
      </c>
      <c r="DV841">
        <v>0</v>
      </c>
      <c r="DW841">
        <v>5346000</v>
      </c>
      <c r="DX841">
        <v>3004100</v>
      </c>
      <c r="DY841">
        <v>2140500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16134000</v>
      </c>
      <c r="ES841">
        <v>16004000</v>
      </c>
      <c r="ET841">
        <v>11766000</v>
      </c>
      <c r="EU841">
        <v>17250000</v>
      </c>
      <c r="EV841">
        <v>15212000</v>
      </c>
      <c r="EW841">
        <v>0</v>
      </c>
      <c r="EX841">
        <v>17257000</v>
      </c>
      <c r="EY841">
        <v>14159000</v>
      </c>
      <c r="EZ841">
        <v>11444000</v>
      </c>
      <c r="FA841">
        <v>0</v>
      </c>
      <c r="FB841">
        <v>1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1</v>
      </c>
      <c r="FK841" t="s">
        <v>537</v>
      </c>
      <c r="FO841">
        <v>836</v>
      </c>
      <c r="FP841">
        <v>3761</v>
      </c>
      <c r="FQ841" t="s">
        <v>16</v>
      </c>
      <c r="FR841">
        <v>3972</v>
      </c>
      <c r="FS841" t="s">
        <v>536</v>
      </c>
      <c r="FT841">
        <v>35266</v>
      </c>
      <c r="FU841">
        <v>35266</v>
      </c>
      <c r="FX841">
        <v>-1</v>
      </c>
    </row>
    <row r="842" spans="1:180" x14ac:dyDescent="0.35">
      <c r="A842" t="s">
        <v>535</v>
      </c>
      <c r="B842" t="s">
        <v>535</v>
      </c>
      <c r="C842">
        <v>2</v>
      </c>
      <c r="D842">
        <v>2</v>
      </c>
      <c r="E842">
        <v>2</v>
      </c>
      <c r="F842" t="s">
        <v>534</v>
      </c>
      <c r="G842" t="s">
        <v>533</v>
      </c>
      <c r="H842" t="s">
        <v>532</v>
      </c>
      <c r="I842">
        <v>1</v>
      </c>
      <c r="J842">
        <v>2</v>
      </c>
      <c r="K842">
        <v>2</v>
      </c>
      <c r="L842">
        <v>2</v>
      </c>
      <c r="M842">
        <v>0</v>
      </c>
      <c r="N842">
        <v>0</v>
      </c>
      <c r="O842">
        <v>0</v>
      </c>
      <c r="P842">
        <v>2</v>
      </c>
      <c r="Q842">
        <v>0</v>
      </c>
      <c r="R842">
        <v>2</v>
      </c>
      <c r="S842">
        <v>1</v>
      </c>
      <c r="T842">
        <v>1</v>
      </c>
      <c r="U842">
        <v>0</v>
      </c>
      <c r="V842">
        <v>2</v>
      </c>
      <c r="W842">
        <v>2</v>
      </c>
      <c r="X842">
        <v>1</v>
      </c>
      <c r="Y842">
        <v>0</v>
      </c>
      <c r="Z842">
        <v>0</v>
      </c>
      <c r="AA842">
        <v>2</v>
      </c>
      <c r="AB842">
        <v>0</v>
      </c>
      <c r="AC842">
        <v>1</v>
      </c>
      <c r="AD842">
        <v>2</v>
      </c>
      <c r="AE842">
        <v>0</v>
      </c>
      <c r="AF842">
        <v>0</v>
      </c>
      <c r="AG842">
        <v>0</v>
      </c>
      <c r="AH842">
        <v>2</v>
      </c>
      <c r="AI842">
        <v>0</v>
      </c>
      <c r="AJ842">
        <v>2</v>
      </c>
      <c r="AK842">
        <v>1</v>
      </c>
      <c r="AL842">
        <v>1</v>
      </c>
      <c r="AM842">
        <v>0</v>
      </c>
      <c r="AN842">
        <v>2</v>
      </c>
      <c r="AO842">
        <v>2</v>
      </c>
      <c r="AP842">
        <v>1</v>
      </c>
      <c r="AQ842">
        <v>0</v>
      </c>
      <c r="AR842">
        <v>0</v>
      </c>
      <c r="AS842">
        <v>2</v>
      </c>
      <c r="AT842">
        <v>0</v>
      </c>
      <c r="AU842">
        <v>1</v>
      </c>
      <c r="AV842">
        <v>2</v>
      </c>
      <c r="AW842">
        <v>0</v>
      </c>
      <c r="AX842">
        <v>0</v>
      </c>
      <c r="AY842">
        <v>0</v>
      </c>
      <c r="AZ842">
        <v>2</v>
      </c>
      <c r="BA842">
        <v>0</v>
      </c>
      <c r="BB842">
        <v>2</v>
      </c>
      <c r="BC842">
        <v>1</v>
      </c>
      <c r="BD842">
        <v>1</v>
      </c>
      <c r="BE842">
        <v>0</v>
      </c>
      <c r="BF842">
        <v>2</v>
      </c>
      <c r="BG842">
        <v>2</v>
      </c>
      <c r="BH842">
        <v>1</v>
      </c>
      <c r="BI842">
        <v>0</v>
      </c>
      <c r="BJ842">
        <v>0</v>
      </c>
      <c r="BK842">
        <v>2</v>
      </c>
      <c r="BL842">
        <v>0</v>
      </c>
      <c r="BM842">
        <v>1</v>
      </c>
      <c r="BN842">
        <v>2</v>
      </c>
      <c r="BO842">
        <v>4.5999999999999996</v>
      </c>
      <c r="BP842">
        <v>4.5999999999999996</v>
      </c>
      <c r="BQ842">
        <v>4.5999999999999996</v>
      </c>
      <c r="BR842">
        <v>66.652000000000001</v>
      </c>
      <c r="BS842">
        <v>603</v>
      </c>
      <c r="BT842">
        <v>603</v>
      </c>
      <c r="BU842">
        <v>0</v>
      </c>
      <c r="BV842">
        <v>41.363999999999997</v>
      </c>
      <c r="BZ842" t="s">
        <v>223</v>
      </c>
      <c r="CB842" t="s">
        <v>223</v>
      </c>
      <c r="CC842" t="s">
        <v>224</v>
      </c>
      <c r="CD842" t="s">
        <v>224</v>
      </c>
      <c r="CF842" t="s">
        <v>223</v>
      </c>
      <c r="CG842" t="s">
        <v>223</v>
      </c>
      <c r="CH842" t="s">
        <v>223</v>
      </c>
      <c r="CK842" t="s">
        <v>224</v>
      </c>
      <c r="CM842" t="s">
        <v>223</v>
      </c>
      <c r="CN842" t="s">
        <v>223</v>
      </c>
      <c r="CO842">
        <v>0</v>
      </c>
      <c r="CP842">
        <v>0</v>
      </c>
      <c r="CQ842">
        <v>0</v>
      </c>
      <c r="CR842">
        <v>4.5999999999999996</v>
      </c>
      <c r="CS842">
        <v>0</v>
      </c>
      <c r="CT842">
        <v>4.5999999999999996</v>
      </c>
      <c r="CU842">
        <v>2.5</v>
      </c>
      <c r="CV842">
        <v>2.5</v>
      </c>
      <c r="CW842">
        <v>0</v>
      </c>
      <c r="CX842">
        <v>4.5999999999999996</v>
      </c>
      <c r="CY842">
        <v>4.5999999999999996</v>
      </c>
      <c r="CZ842">
        <v>2.2000000000000002</v>
      </c>
      <c r="DA842">
        <v>0</v>
      </c>
      <c r="DB842">
        <v>0</v>
      </c>
      <c r="DC842">
        <v>4.5999999999999996</v>
      </c>
      <c r="DD842">
        <v>0</v>
      </c>
      <c r="DE842">
        <v>2.2000000000000002</v>
      </c>
      <c r="DF842">
        <v>4.5999999999999996</v>
      </c>
      <c r="DG842">
        <v>57266000</v>
      </c>
      <c r="DH842">
        <v>0</v>
      </c>
      <c r="DI842">
        <v>0</v>
      </c>
      <c r="DJ842">
        <v>0</v>
      </c>
      <c r="DK842">
        <v>12597000</v>
      </c>
      <c r="DL842">
        <v>0</v>
      </c>
      <c r="DM842">
        <v>11927000</v>
      </c>
      <c r="DN842">
        <v>826210</v>
      </c>
      <c r="DO842">
        <v>771830</v>
      </c>
      <c r="DP842">
        <v>0</v>
      </c>
      <c r="DQ842">
        <v>9974500</v>
      </c>
      <c r="DR842">
        <v>8954900</v>
      </c>
      <c r="DS842">
        <v>4617400</v>
      </c>
      <c r="DT842">
        <v>0</v>
      </c>
      <c r="DU842">
        <v>0</v>
      </c>
      <c r="DV842">
        <v>1266800</v>
      </c>
      <c r="DW842">
        <v>0</v>
      </c>
      <c r="DX842">
        <v>2200600</v>
      </c>
      <c r="DY842">
        <v>4130500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7714600</v>
      </c>
      <c r="ES842">
        <v>0</v>
      </c>
      <c r="ET842">
        <v>8820000</v>
      </c>
      <c r="EU842">
        <v>10463000</v>
      </c>
      <c r="EV842">
        <v>10826000</v>
      </c>
      <c r="EW842">
        <v>10317000</v>
      </c>
      <c r="EX842">
        <v>0</v>
      </c>
      <c r="EY842">
        <v>10151000</v>
      </c>
      <c r="EZ842">
        <v>7892800</v>
      </c>
      <c r="FA842">
        <v>1</v>
      </c>
      <c r="FB842">
        <v>0</v>
      </c>
      <c r="FC842">
        <v>1</v>
      </c>
      <c r="FD842">
        <v>2</v>
      </c>
      <c r="FE842">
        <v>2</v>
      </c>
      <c r="FF842">
        <v>1</v>
      </c>
      <c r="FG842">
        <v>0</v>
      </c>
      <c r="FH842">
        <v>1</v>
      </c>
      <c r="FI842">
        <v>1</v>
      </c>
      <c r="FJ842">
        <v>9</v>
      </c>
      <c r="FK842" t="s">
        <v>531</v>
      </c>
      <c r="FO842">
        <v>837</v>
      </c>
      <c r="FP842" t="s">
        <v>530</v>
      </c>
      <c r="FQ842" t="s">
        <v>255</v>
      </c>
      <c r="FR842" t="s">
        <v>529</v>
      </c>
      <c r="FS842" t="s">
        <v>528</v>
      </c>
      <c r="FT842" t="s">
        <v>527</v>
      </c>
      <c r="FU842" t="s">
        <v>526</v>
      </c>
      <c r="FX842">
        <v>-1</v>
      </c>
    </row>
    <row r="843" spans="1:180" x14ac:dyDescent="0.35">
      <c r="A843" t="s">
        <v>525</v>
      </c>
      <c r="B843" t="s">
        <v>525</v>
      </c>
      <c r="C843">
        <v>5</v>
      </c>
      <c r="D843">
        <v>5</v>
      </c>
      <c r="E843">
        <v>5</v>
      </c>
      <c r="F843" t="s">
        <v>524</v>
      </c>
      <c r="G843" t="s">
        <v>523</v>
      </c>
      <c r="H843" t="s">
        <v>522</v>
      </c>
      <c r="I843">
        <v>1</v>
      </c>
      <c r="J843">
        <v>5</v>
      </c>
      <c r="K843">
        <v>5</v>
      </c>
      <c r="L843">
        <v>5</v>
      </c>
      <c r="M843">
        <v>0</v>
      </c>
      <c r="N843">
        <v>0</v>
      </c>
      <c r="O843">
        <v>1</v>
      </c>
      <c r="P843">
        <v>5</v>
      </c>
      <c r="Q843">
        <v>5</v>
      </c>
      <c r="R843">
        <v>5</v>
      </c>
      <c r="S843">
        <v>0</v>
      </c>
      <c r="T843">
        <v>0</v>
      </c>
      <c r="U843">
        <v>0</v>
      </c>
      <c r="V843">
        <v>4</v>
      </c>
      <c r="W843">
        <v>4</v>
      </c>
      <c r="X843">
        <v>4</v>
      </c>
      <c r="Y843">
        <v>0</v>
      </c>
      <c r="Z843">
        <v>0</v>
      </c>
      <c r="AA843">
        <v>0</v>
      </c>
      <c r="AB843">
        <v>4</v>
      </c>
      <c r="AC843">
        <v>3</v>
      </c>
      <c r="AD843">
        <v>3</v>
      </c>
      <c r="AE843">
        <v>0</v>
      </c>
      <c r="AF843">
        <v>0</v>
      </c>
      <c r="AG843">
        <v>1</v>
      </c>
      <c r="AH843">
        <v>5</v>
      </c>
      <c r="AI843">
        <v>5</v>
      </c>
      <c r="AJ843">
        <v>5</v>
      </c>
      <c r="AK843">
        <v>0</v>
      </c>
      <c r="AL843">
        <v>0</v>
      </c>
      <c r="AM843">
        <v>0</v>
      </c>
      <c r="AN843">
        <v>4</v>
      </c>
      <c r="AO843">
        <v>4</v>
      </c>
      <c r="AP843">
        <v>4</v>
      </c>
      <c r="AQ843">
        <v>0</v>
      </c>
      <c r="AR843">
        <v>0</v>
      </c>
      <c r="AS843">
        <v>0</v>
      </c>
      <c r="AT843">
        <v>4</v>
      </c>
      <c r="AU843">
        <v>3</v>
      </c>
      <c r="AV843">
        <v>3</v>
      </c>
      <c r="AW843">
        <v>0</v>
      </c>
      <c r="AX843">
        <v>0</v>
      </c>
      <c r="AY843">
        <v>1</v>
      </c>
      <c r="AZ843">
        <v>5</v>
      </c>
      <c r="BA843">
        <v>5</v>
      </c>
      <c r="BB843">
        <v>5</v>
      </c>
      <c r="BC843">
        <v>0</v>
      </c>
      <c r="BD843">
        <v>0</v>
      </c>
      <c r="BE843">
        <v>0</v>
      </c>
      <c r="BF843">
        <v>4</v>
      </c>
      <c r="BG843">
        <v>4</v>
      </c>
      <c r="BH843">
        <v>4</v>
      </c>
      <c r="BI843">
        <v>0</v>
      </c>
      <c r="BJ843">
        <v>0</v>
      </c>
      <c r="BK843">
        <v>0</v>
      </c>
      <c r="BL843">
        <v>4</v>
      </c>
      <c r="BM843">
        <v>3</v>
      </c>
      <c r="BN843">
        <v>3</v>
      </c>
      <c r="BO843">
        <v>23.7</v>
      </c>
      <c r="BP843">
        <v>23.7</v>
      </c>
      <c r="BQ843">
        <v>23.7</v>
      </c>
      <c r="BR843">
        <v>25.437000000000001</v>
      </c>
      <c r="BS843">
        <v>224</v>
      </c>
      <c r="BT843">
        <v>224</v>
      </c>
      <c r="BU843">
        <v>0</v>
      </c>
      <c r="BV843">
        <v>78.909000000000006</v>
      </c>
      <c r="BY843" t="s">
        <v>224</v>
      </c>
      <c r="BZ843" t="s">
        <v>223</v>
      </c>
      <c r="CA843" t="s">
        <v>223</v>
      </c>
      <c r="CB843" t="s">
        <v>223</v>
      </c>
      <c r="CF843" t="s">
        <v>223</v>
      </c>
      <c r="CG843" t="s">
        <v>223</v>
      </c>
      <c r="CH843" t="s">
        <v>223</v>
      </c>
      <c r="CL843" t="s">
        <v>223</v>
      </c>
      <c r="CM843" t="s">
        <v>223</v>
      </c>
      <c r="CN843" t="s">
        <v>223</v>
      </c>
      <c r="CO843">
        <v>0</v>
      </c>
      <c r="CP843">
        <v>0</v>
      </c>
      <c r="CQ843">
        <v>5.4</v>
      </c>
      <c r="CR843">
        <v>23.7</v>
      </c>
      <c r="CS843">
        <v>23.7</v>
      </c>
      <c r="CT843">
        <v>23.7</v>
      </c>
      <c r="CU843">
        <v>0</v>
      </c>
      <c r="CV843">
        <v>0</v>
      </c>
      <c r="CW843">
        <v>0</v>
      </c>
      <c r="CX843">
        <v>18.3</v>
      </c>
      <c r="CY843">
        <v>18.3</v>
      </c>
      <c r="CZ843">
        <v>18.3</v>
      </c>
      <c r="DA843">
        <v>0</v>
      </c>
      <c r="DB843">
        <v>0</v>
      </c>
      <c r="DC843">
        <v>0</v>
      </c>
      <c r="DD843">
        <v>18.3</v>
      </c>
      <c r="DE843">
        <v>12.9</v>
      </c>
      <c r="DF843">
        <v>12.9</v>
      </c>
      <c r="DG843">
        <v>391010000</v>
      </c>
      <c r="DH843">
        <v>0</v>
      </c>
      <c r="DI843">
        <v>0</v>
      </c>
      <c r="DJ843">
        <v>918340</v>
      </c>
      <c r="DK843">
        <v>88481000</v>
      </c>
      <c r="DL843">
        <v>76215000</v>
      </c>
      <c r="DM843">
        <v>73661000</v>
      </c>
      <c r="DN843">
        <v>0</v>
      </c>
      <c r="DO843">
        <v>0</v>
      </c>
      <c r="DP843">
        <v>0</v>
      </c>
      <c r="DQ843">
        <v>43123000</v>
      </c>
      <c r="DR843">
        <v>34233000</v>
      </c>
      <c r="DS843">
        <v>37232000</v>
      </c>
      <c r="DT843">
        <v>0</v>
      </c>
      <c r="DU843">
        <v>0</v>
      </c>
      <c r="DV843">
        <v>0</v>
      </c>
      <c r="DW843">
        <v>14704000</v>
      </c>
      <c r="DX843">
        <v>10664000</v>
      </c>
      <c r="DY843">
        <v>11783000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33575000</v>
      </c>
      <c r="ES843">
        <v>31923000</v>
      </c>
      <c r="ET843">
        <v>33772000</v>
      </c>
      <c r="EU843">
        <v>31492000</v>
      </c>
      <c r="EV843">
        <v>29175000</v>
      </c>
      <c r="EW843">
        <v>35187000</v>
      </c>
      <c r="EX843">
        <v>22155000</v>
      </c>
      <c r="EY843">
        <v>24072000</v>
      </c>
      <c r="EZ843">
        <v>25148000</v>
      </c>
      <c r="FA843">
        <v>4</v>
      </c>
      <c r="FB843">
        <v>3</v>
      </c>
      <c r="FC843">
        <v>2</v>
      </c>
      <c r="FD843">
        <v>4</v>
      </c>
      <c r="FE843">
        <v>3</v>
      </c>
      <c r="FF843">
        <v>2</v>
      </c>
      <c r="FG843">
        <v>1</v>
      </c>
      <c r="FH843">
        <v>2</v>
      </c>
      <c r="FI843">
        <v>2</v>
      </c>
      <c r="FJ843">
        <v>23</v>
      </c>
      <c r="FK843" t="s">
        <v>521</v>
      </c>
      <c r="FO843">
        <v>838</v>
      </c>
      <c r="FP843" t="s">
        <v>520</v>
      </c>
      <c r="FQ843" t="s">
        <v>318</v>
      </c>
      <c r="FR843" t="s">
        <v>519</v>
      </c>
      <c r="FS843" t="s">
        <v>518</v>
      </c>
      <c r="FT843" t="s">
        <v>517</v>
      </c>
      <c r="FU843" t="s">
        <v>516</v>
      </c>
      <c r="FX843">
        <v>-1</v>
      </c>
    </row>
    <row r="844" spans="1:180" x14ac:dyDescent="0.35">
      <c r="A844" t="s">
        <v>515</v>
      </c>
      <c r="B844" t="s">
        <v>515</v>
      </c>
      <c r="C844">
        <v>1</v>
      </c>
      <c r="D844">
        <v>1</v>
      </c>
      <c r="E844">
        <v>1</v>
      </c>
      <c r="F844" t="s">
        <v>514</v>
      </c>
      <c r="G844" t="s">
        <v>513</v>
      </c>
      <c r="H844" t="s">
        <v>512</v>
      </c>
      <c r="I844">
        <v>1</v>
      </c>
      <c r="J844">
        <v>1</v>
      </c>
      <c r="K844">
        <v>1</v>
      </c>
      <c r="L844">
        <v>1</v>
      </c>
      <c r="M844">
        <v>1</v>
      </c>
      <c r="N844">
        <v>1</v>
      </c>
      <c r="O844">
        <v>1</v>
      </c>
      <c r="P844">
        <v>1</v>
      </c>
      <c r="Q844">
        <v>1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>
        <v>1</v>
      </c>
      <c r="AE844">
        <v>1</v>
      </c>
      <c r="AF844">
        <v>1</v>
      </c>
      <c r="AG844">
        <v>1</v>
      </c>
      <c r="AH844">
        <v>1</v>
      </c>
      <c r="AI844">
        <v>1</v>
      </c>
      <c r="AJ844">
        <v>1</v>
      </c>
      <c r="AK844">
        <v>1</v>
      </c>
      <c r="AL844">
        <v>1</v>
      </c>
      <c r="AM844">
        <v>1</v>
      </c>
      <c r="AN844">
        <v>1</v>
      </c>
      <c r="AO844">
        <v>1</v>
      </c>
      <c r="AP844">
        <v>1</v>
      </c>
      <c r="AQ844">
        <v>1</v>
      </c>
      <c r="AR844">
        <v>1</v>
      </c>
      <c r="AS844">
        <v>1</v>
      </c>
      <c r="AT844">
        <v>1</v>
      </c>
      <c r="AU844">
        <v>1</v>
      </c>
      <c r="AV844">
        <v>1</v>
      </c>
      <c r="AW844">
        <v>1</v>
      </c>
      <c r="AX844">
        <v>1</v>
      </c>
      <c r="AY844">
        <v>1</v>
      </c>
      <c r="AZ844">
        <v>1</v>
      </c>
      <c r="BA844">
        <v>1</v>
      </c>
      <c r="BB844">
        <v>1</v>
      </c>
      <c r="BC844">
        <v>1</v>
      </c>
      <c r="BD844">
        <v>1</v>
      </c>
      <c r="BE844">
        <v>1</v>
      </c>
      <c r="BF844">
        <v>1</v>
      </c>
      <c r="BG844">
        <v>1</v>
      </c>
      <c r="BH844">
        <v>1</v>
      </c>
      <c r="BI844">
        <v>1</v>
      </c>
      <c r="BJ844">
        <v>1</v>
      </c>
      <c r="BK844">
        <v>1</v>
      </c>
      <c r="BL844">
        <v>1</v>
      </c>
      <c r="BM844">
        <v>1</v>
      </c>
      <c r="BN844">
        <v>1</v>
      </c>
      <c r="BO844">
        <v>0.6</v>
      </c>
      <c r="BP844">
        <v>0.6</v>
      </c>
      <c r="BQ844">
        <v>0.6</v>
      </c>
      <c r="BR844">
        <v>243.63</v>
      </c>
      <c r="BS844">
        <v>2321</v>
      </c>
      <c r="BT844">
        <v>2321</v>
      </c>
      <c r="BU844">
        <v>7.2639000000000002E-3</v>
      </c>
      <c r="BV844">
        <v>6.0795000000000003</v>
      </c>
      <c r="BW844" t="s">
        <v>223</v>
      </c>
      <c r="BX844" t="s">
        <v>223</v>
      </c>
      <c r="BY844" t="s">
        <v>223</v>
      </c>
      <c r="BZ844" t="s">
        <v>223</v>
      </c>
      <c r="CA844" t="s">
        <v>223</v>
      </c>
      <c r="CB844" t="s">
        <v>223</v>
      </c>
      <c r="CC844" t="s">
        <v>223</v>
      </c>
      <c r="CD844" t="s">
        <v>223</v>
      </c>
      <c r="CE844" t="s">
        <v>223</v>
      </c>
      <c r="CF844" t="s">
        <v>223</v>
      </c>
      <c r="CG844" t="s">
        <v>223</v>
      </c>
      <c r="CH844" t="s">
        <v>223</v>
      </c>
      <c r="CI844" t="s">
        <v>223</v>
      </c>
      <c r="CJ844" t="s">
        <v>223</v>
      </c>
      <c r="CK844" t="s">
        <v>223</v>
      </c>
      <c r="CL844" t="s">
        <v>223</v>
      </c>
      <c r="CM844" t="s">
        <v>223</v>
      </c>
      <c r="CN844" t="s">
        <v>223</v>
      </c>
      <c r="CO844">
        <v>0.6</v>
      </c>
      <c r="CP844">
        <v>0.6</v>
      </c>
      <c r="CQ844">
        <v>0.6</v>
      </c>
      <c r="CR844">
        <v>0.6</v>
      </c>
      <c r="CS844">
        <v>0.6</v>
      </c>
      <c r="CT844">
        <v>0.6</v>
      </c>
      <c r="CU844">
        <v>0.6</v>
      </c>
      <c r="CV844">
        <v>0.6</v>
      </c>
      <c r="CW844">
        <v>0.6</v>
      </c>
      <c r="CX844">
        <v>0.6</v>
      </c>
      <c r="CY844">
        <v>0.6</v>
      </c>
      <c r="CZ844">
        <v>0.6</v>
      </c>
      <c r="DA844">
        <v>0.6</v>
      </c>
      <c r="DB844">
        <v>0.6</v>
      </c>
      <c r="DC844">
        <v>0.6</v>
      </c>
      <c r="DD844">
        <v>0.6</v>
      </c>
      <c r="DE844">
        <v>0.6</v>
      </c>
      <c r="DF844">
        <v>0.6</v>
      </c>
      <c r="DG844">
        <v>13518000</v>
      </c>
      <c r="DH844">
        <v>214510</v>
      </c>
      <c r="DI844">
        <v>384730</v>
      </c>
      <c r="DJ844">
        <v>201150</v>
      </c>
      <c r="DK844">
        <v>1188600</v>
      </c>
      <c r="DL844">
        <v>1425800</v>
      </c>
      <c r="DM844">
        <v>752840</v>
      </c>
      <c r="DN844">
        <v>1150100</v>
      </c>
      <c r="DO844">
        <v>815230</v>
      </c>
      <c r="DP844">
        <v>728710</v>
      </c>
      <c r="DQ844">
        <v>1091300</v>
      </c>
      <c r="DR844">
        <v>752390</v>
      </c>
      <c r="DS844">
        <v>551880</v>
      </c>
      <c r="DT844">
        <v>1149100</v>
      </c>
      <c r="DU844">
        <v>594810</v>
      </c>
      <c r="DV844">
        <v>829220</v>
      </c>
      <c r="DW844">
        <v>792300</v>
      </c>
      <c r="DX844">
        <v>496480</v>
      </c>
      <c r="DY844">
        <v>398860</v>
      </c>
      <c r="DZ844">
        <v>251330</v>
      </c>
      <c r="EA844">
        <v>380850</v>
      </c>
      <c r="EB844">
        <v>256880</v>
      </c>
      <c r="EC844">
        <v>505990</v>
      </c>
      <c r="ED844">
        <v>423080</v>
      </c>
      <c r="EE844">
        <v>418470</v>
      </c>
      <c r="EF844">
        <v>673320</v>
      </c>
      <c r="EG844">
        <v>344930</v>
      </c>
      <c r="EH844">
        <v>499290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1</v>
      </c>
      <c r="EP844">
        <v>0</v>
      </c>
      <c r="EQ844">
        <v>1</v>
      </c>
      <c r="ER844">
        <v>1191800</v>
      </c>
      <c r="ES844">
        <v>1639100</v>
      </c>
      <c r="ET844">
        <v>938590</v>
      </c>
      <c r="EU844">
        <v>2081800</v>
      </c>
      <c r="EV844">
        <v>1667600</v>
      </c>
      <c r="EW844">
        <v>1249700</v>
      </c>
      <c r="EX844">
        <v>2957400</v>
      </c>
      <c r="EY844">
        <v>2124400</v>
      </c>
      <c r="EZ844">
        <v>1634500</v>
      </c>
      <c r="FA844">
        <v>1</v>
      </c>
      <c r="FB844">
        <v>1</v>
      </c>
      <c r="FC844">
        <v>1</v>
      </c>
      <c r="FD844">
        <v>1</v>
      </c>
      <c r="FE844">
        <v>1</v>
      </c>
      <c r="FF844">
        <v>0</v>
      </c>
      <c r="FG844">
        <v>1</v>
      </c>
      <c r="FH844">
        <v>0</v>
      </c>
      <c r="FI844">
        <v>0</v>
      </c>
      <c r="FJ844">
        <v>8</v>
      </c>
      <c r="FK844" t="s">
        <v>511</v>
      </c>
      <c r="FO844">
        <v>839</v>
      </c>
      <c r="FP844">
        <v>3970</v>
      </c>
      <c r="FQ844" t="s">
        <v>16</v>
      </c>
      <c r="FR844">
        <v>4195</v>
      </c>
      <c r="FS844" t="s">
        <v>510</v>
      </c>
      <c r="FT844" t="s">
        <v>509</v>
      </c>
      <c r="FU844">
        <v>37217</v>
      </c>
      <c r="FX844">
        <v>-1</v>
      </c>
    </row>
    <row r="845" spans="1:180" x14ac:dyDescent="0.35">
      <c r="A845" t="s">
        <v>508</v>
      </c>
      <c r="B845" t="s">
        <v>508</v>
      </c>
      <c r="C845">
        <v>3</v>
      </c>
      <c r="D845">
        <v>3</v>
      </c>
      <c r="E845">
        <v>3</v>
      </c>
      <c r="F845" t="s">
        <v>507</v>
      </c>
      <c r="G845" t="s">
        <v>506</v>
      </c>
      <c r="H845" t="s">
        <v>505</v>
      </c>
      <c r="I845">
        <v>1</v>
      </c>
      <c r="J845">
        <v>3</v>
      </c>
      <c r="K845">
        <v>3</v>
      </c>
      <c r="L845">
        <v>3</v>
      </c>
      <c r="M845">
        <v>0</v>
      </c>
      <c r="N845">
        <v>0</v>
      </c>
      <c r="O845">
        <v>0</v>
      </c>
      <c r="P845">
        <v>3</v>
      </c>
      <c r="Q845">
        <v>3</v>
      </c>
      <c r="R845">
        <v>3</v>
      </c>
      <c r="S845">
        <v>0</v>
      </c>
      <c r="T845">
        <v>0</v>
      </c>
      <c r="U845">
        <v>0</v>
      </c>
      <c r="V845">
        <v>3</v>
      </c>
      <c r="W845">
        <v>3</v>
      </c>
      <c r="X845">
        <v>3</v>
      </c>
      <c r="Y845">
        <v>0</v>
      </c>
      <c r="Z845">
        <v>0</v>
      </c>
      <c r="AA845">
        <v>0</v>
      </c>
      <c r="AB845">
        <v>3</v>
      </c>
      <c r="AC845">
        <v>3</v>
      </c>
      <c r="AD845">
        <v>3</v>
      </c>
      <c r="AE845">
        <v>0</v>
      </c>
      <c r="AF845">
        <v>0</v>
      </c>
      <c r="AG845">
        <v>0</v>
      </c>
      <c r="AH845">
        <v>3</v>
      </c>
      <c r="AI845">
        <v>3</v>
      </c>
      <c r="AJ845">
        <v>3</v>
      </c>
      <c r="AK845">
        <v>0</v>
      </c>
      <c r="AL845">
        <v>0</v>
      </c>
      <c r="AM845">
        <v>0</v>
      </c>
      <c r="AN845">
        <v>3</v>
      </c>
      <c r="AO845">
        <v>3</v>
      </c>
      <c r="AP845">
        <v>3</v>
      </c>
      <c r="AQ845">
        <v>0</v>
      </c>
      <c r="AR845">
        <v>0</v>
      </c>
      <c r="AS845">
        <v>0</v>
      </c>
      <c r="AT845">
        <v>3</v>
      </c>
      <c r="AU845">
        <v>3</v>
      </c>
      <c r="AV845">
        <v>3</v>
      </c>
      <c r="AW845">
        <v>0</v>
      </c>
      <c r="AX845">
        <v>0</v>
      </c>
      <c r="AY845">
        <v>0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3</v>
      </c>
      <c r="BG845">
        <v>3</v>
      </c>
      <c r="BH845">
        <v>3</v>
      </c>
      <c r="BI845">
        <v>0</v>
      </c>
      <c r="BJ845">
        <v>0</v>
      </c>
      <c r="BK845">
        <v>0</v>
      </c>
      <c r="BL845">
        <v>3</v>
      </c>
      <c r="BM845">
        <v>3</v>
      </c>
      <c r="BN845">
        <v>3</v>
      </c>
      <c r="BO845">
        <v>13.2</v>
      </c>
      <c r="BP845">
        <v>13.2</v>
      </c>
      <c r="BQ845">
        <v>13.2</v>
      </c>
      <c r="BR845">
        <v>34.225000000000001</v>
      </c>
      <c r="BS845">
        <v>302</v>
      </c>
      <c r="BT845">
        <v>302</v>
      </c>
      <c r="BU845">
        <v>0</v>
      </c>
      <c r="BV845">
        <v>40.904000000000003</v>
      </c>
      <c r="BZ845" t="s">
        <v>223</v>
      </c>
      <c r="CA845" t="s">
        <v>223</v>
      </c>
      <c r="CB845" t="s">
        <v>223</v>
      </c>
      <c r="CF845" t="s">
        <v>223</v>
      </c>
      <c r="CG845" t="s">
        <v>223</v>
      </c>
      <c r="CH845" t="s">
        <v>223</v>
      </c>
      <c r="CL845" t="s">
        <v>223</v>
      </c>
      <c r="CM845" t="s">
        <v>223</v>
      </c>
      <c r="CN845" t="s">
        <v>223</v>
      </c>
      <c r="CO845">
        <v>0</v>
      </c>
      <c r="CP845">
        <v>0</v>
      </c>
      <c r="CQ845">
        <v>0</v>
      </c>
      <c r="CR845">
        <v>13.2</v>
      </c>
      <c r="CS845">
        <v>13.2</v>
      </c>
      <c r="CT845">
        <v>13.2</v>
      </c>
      <c r="CU845">
        <v>0</v>
      </c>
      <c r="CV845">
        <v>0</v>
      </c>
      <c r="CW845">
        <v>0</v>
      </c>
      <c r="CX845">
        <v>13.2</v>
      </c>
      <c r="CY845">
        <v>13.2</v>
      </c>
      <c r="CZ845">
        <v>13.2</v>
      </c>
      <c r="DA845">
        <v>0</v>
      </c>
      <c r="DB845">
        <v>0</v>
      </c>
      <c r="DC845">
        <v>0</v>
      </c>
      <c r="DD845">
        <v>13.2</v>
      </c>
      <c r="DE845">
        <v>13.2</v>
      </c>
      <c r="DF845">
        <v>13.2</v>
      </c>
      <c r="DG845">
        <v>483630000</v>
      </c>
      <c r="DH845">
        <v>0</v>
      </c>
      <c r="DI845">
        <v>0</v>
      </c>
      <c r="DJ845">
        <v>0</v>
      </c>
      <c r="DK845">
        <v>115350000</v>
      </c>
      <c r="DL845">
        <v>97727000</v>
      </c>
      <c r="DM845">
        <v>98396000</v>
      </c>
      <c r="DN845">
        <v>0</v>
      </c>
      <c r="DO845">
        <v>0</v>
      </c>
      <c r="DP845">
        <v>0</v>
      </c>
      <c r="DQ845">
        <v>45224000</v>
      </c>
      <c r="DR845">
        <v>39861000</v>
      </c>
      <c r="DS845">
        <v>43175000</v>
      </c>
      <c r="DT845">
        <v>0</v>
      </c>
      <c r="DU845">
        <v>0</v>
      </c>
      <c r="DV845">
        <v>0</v>
      </c>
      <c r="DW845">
        <v>17037000</v>
      </c>
      <c r="DX845">
        <v>12716000</v>
      </c>
      <c r="DY845">
        <v>14147000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60642000</v>
      </c>
      <c r="ES845">
        <v>59632000</v>
      </c>
      <c r="ET845">
        <v>61338000</v>
      </c>
      <c r="EU845">
        <v>43257000</v>
      </c>
      <c r="EV845">
        <v>44595000</v>
      </c>
      <c r="EW845">
        <v>47730000</v>
      </c>
      <c r="EX845">
        <v>31687000</v>
      </c>
      <c r="EY845">
        <v>28526000</v>
      </c>
      <c r="EZ845">
        <v>29553000</v>
      </c>
      <c r="FA845">
        <v>3</v>
      </c>
      <c r="FB845">
        <v>3</v>
      </c>
      <c r="FC845">
        <v>2</v>
      </c>
      <c r="FD845">
        <v>2</v>
      </c>
      <c r="FE845">
        <v>3</v>
      </c>
      <c r="FF845">
        <v>2</v>
      </c>
      <c r="FG845">
        <v>2</v>
      </c>
      <c r="FH845">
        <v>2</v>
      </c>
      <c r="FI845">
        <v>2</v>
      </c>
      <c r="FJ845">
        <v>21</v>
      </c>
      <c r="FK845" t="s">
        <v>504</v>
      </c>
      <c r="FO845">
        <v>840</v>
      </c>
      <c r="FP845" t="s">
        <v>503</v>
      </c>
      <c r="FQ845" t="s">
        <v>502</v>
      </c>
      <c r="FR845" t="s">
        <v>501</v>
      </c>
      <c r="FS845" t="s">
        <v>500</v>
      </c>
      <c r="FT845" t="s">
        <v>499</v>
      </c>
      <c r="FU845" t="s">
        <v>498</v>
      </c>
      <c r="FX845">
        <v>-1</v>
      </c>
    </row>
    <row r="846" spans="1:180" x14ac:dyDescent="0.35">
      <c r="A846" t="s">
        <v>497</v>
      </c>
      <c r="B846" t="s">
        <v>497</v>
      </c>
      <c r="C846">
        <v>8</v>
      </c>
      <c r="D846">
        <v>8</v>
      </c>
      <c r="E846">
        <v>8</v>
      </c>
      <c r="F846" t="s">
        <v>496</v>
      </c>
      <c r="G846" t="s">
        <v>495</v>
      </c>
      <c r="H846" t="s">
        <v>494</v>
      </c>
      <c r="I846">
        <v>1</v>
      </c>
      <c r="J846">
        <v>8</v>
      </c>
      <c r="K846">
        <v>8</v>
      </c>
      <c r="L846">
        <v>8</v>
      </c>
      <c r="M846">
        <v>0</v>
      </c>
      <c r="N846">
        <v>0</v>
      </c>
      <c r="O846">
        <v>0</v>
      </c>
      <c r="P846">
        <v>7</v>
      </c>
      <c r="Q846">
        <v>6</v>
      </c>
      <c r="R846">
        <v>6</v>
      </c>
      <c r="S846">
        <v>1</v>
      </c>
      <c r="T846">
        <v>0</v>
      </c>
      <c r="U846">
        <v>0</v>
      </c>
      <c r="V846">
        <v>6</v>
      </c>
      <c r="W846">
        <v>6</v>
      </c>
      <c r="X846">
        <v>6</v>
      </c>
      <c r="Y846">
        <v>0</v>
      </c>
      <c r="Z846">
        <v>1</v>
      </c>
      <c r="AA846">
        <v>1</v>
      </c>
      <c r="AB846">
        <v>3</v>
      </c>
      <c r="AC846">
        <v>2</v>
      </c>
      <c r="AD846">
        <v>3</v>
      </c>
      <c r="AE846">
        <v>0</v>
      </c>
      <c r="AF846">
        <v>0</v>
      </c>
      <c r="AG846">
        <v>0</v>
      </c>
      <c r="AH846">
        <v>7</v>
      </c>
      <c r="AI846">
        <v>6</v>
      </c>
      <c r="AJ846">
        <v>6</v>
      </c>
      <c r="AK846">
        <v>1</v>
      </c>
      <c r="AL846">
        <v>0</v>
      </c>
      <c r="AM846">
        <v>0</v>
      </c>
      <c r="AN846">
        <v>6</v>
      </c>
      <c r="AO846">
        <v>6</v>
      </c>
      <c r="AP846">
        <v>6</v>
      </c>
      <c r="AQ846">
        <v>0</v>
      </c>
      <c r="AR846">
        <v>1</v>
      </c>
      <c r="AS846">
        <v>1</v>
      </c>
      <c r="AT846">
        <v>3</v>
      </c>
      <c r="AU846">
        <v>2</v>
      </c>
      <c r="AV846">
        <v>3</v>
      </c>
      <c r="AW846">
        <v>0</v>
      </c>
      <c r="AX846">
        <v>0</v>
      </c>
      <c r="AY846">
        <v>0</v>
      </c>
      <c r="AZ846">
        <v>7</v>
      </c>
      <c r="BA846">
        <v>6</v>
      </c>
      <c r="BB846">
        <v>6</v>
      </c>
      <c r="BC846">
        <v>1</v>
      </c>
      <c r="BD846">
        <v>0</v>
      </c>
      <c r="BE846">
        <v>0</v>
      </c>
      <c r="BF846">
        <v>6</v>
      </c>
      <c r="BG846">
        <v>6</v>
      </c>
      <c r="BH846">
        <v>6</v>
      </c>
      <c r="BI846">
        <v>0</v>
      </c>
      <c r="BJ846">
        <v>1</v>
      </c>
      <c r="BK846">
        <v>1</v>
      </c>
      <c r="BL846">
        <v>3</v>
      </c>
      <c r="BM846">
        <v>2</v>
      </c>
      <c r="BN846">
        <v>3</v>
      </c>
      <c r="BO846">
        <v>13.8</v>
      </c>
      <c r="BP846">
        <v>13.8</v>
      </c>
      <c r="BQ846">
        <v>13.8</v>
      </c>
      <c r="BR846">
        <v>101.08</v>
      </c>
      <c r="BS846">
        <v>934</v>
      </c>
      <c r="BT846">
        <v>934</v>
      </c>
      <c r="BU846">
        <v>0</v>
      </c>
      <c r="BV846">
        <v>64.546000000000006</v>
      </c>
      <c r="BZ846" t="s">
        <v>223</v>
      </c>
      <c r="CA846" t="s">
        <v>223</v>
      </c>
      <c r="CB846" t="s">
        <v>223</v>
      </c>
      <c r="CC846" t="s">
        <v>224</v>
      </c>
      <c r="CF846" t="s">
        <v>223</v>
      </c>
      <c r="CG846" t="s">
        <v>223</v>
      </c>
      <c r="CH846" t="s">
        <v>223</v>
      </c>
      <c r="CJ846" t="s">
        <v>224</v>
      </c>
      <c r="CK846" t="s">
        <v>224</v>
      </c>
      <c r="CL846" t="s">
        <v>223</v>
      </c>
      <c r="CM846" t="s">
        <v>224</v>
      </c>
      <c r="CN846" t="s">
        <v>223</v>
      </c>
      <c r="CO846">
        <v>0</v>
      </c>
      <c r="CP846">
        <v>0</v>
      </c>
      <c r="CQ846">
        <v>0</v>
      </c>
      <c r="CR846">
        <v>13.1</v>
      </c>
      <c r="CS846">
        <v>12.8</v>
      </c>
      <c r="CT846">
        <v>12.8</v>
      </c>
      <c r="CU846">
        <v>0.7</v>
      </c>
      <c r="CV846">
        <v>0</v>
      </c>
      <c r="CW846">
        <v>0</v>
      </c>
      <c r="CX846">
        <v>12.3</v>
      </c>
      <c r="CY846">
        <v>11.8</v>
      </c>
      <c r="CZ846">
        <v>9.6999999999999993</v>
      </c>
      <c r="DA846">
        <v>0</v>
      </c>
      <c r="DB846">
        <v>0.7</v>
      </c>
      <c r="DC846">
        <v>0.7</v>
      </c>
      <c r="DD846">
        <v>5.4</v>
      </c>
      <c r="DE846">
        <v>3.6</v>
      </c>
      <c r="DF846">
        <v>6.2</v>
      </c>
      <c r="DG846">
        <v>103110000</v>
      </c>
      <c r="DH846">
        <v>0</v>
      </c>
      <c r="DI846">
        <v>0</v>
      </c>
      <c r="DJ846">
        <v>0</v>
      </c>
      <c r="DK846">
        <v>20485000</v>
      </c>
      <c r="DL846">
        <v>14667000</v>
      </c>
      <c r="DM846">
        <v>16483000</v>
      </c>
      <c r="DN846">
        <v>1215800</v>
      </c>
      <c r="DO846">
        <v>0</v>
      </c>
      <c r="DP846">
        <v>0</v>
      </c>
      <c r="DQ846">
        <v>16254000</v>
      </c>
      <c r="DR846">
        <v>8947600</v>
      </c>
      <c r="DS846">
        <v>15586000</v>
      </c>
      <c r="DT846">
        <v>0</v>
      </c>
      <c r="DU846">
        <v>1033100</v>
      </c>
      <c r="DV846">
        <v>1158000</v>
      </c>
      <c r="DW846">
        <v>3470800</v>
      </c>
      <c r="DX846">
        <v>1094300</v>
      </c>
      <c r="DY846">
        <v>2713100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6285800</v>
      </c>
      <c r="ES846">
        <v>5611400</v>
      </c>
      <c r="ET846">
        <v>6553600</v>
      </c>
      <c r="EU846">
        <v>11380000</v>
      </c>
      <c r="EV846">
        <v>11782000</v>
      </c>
      <c r="EW846">
        <v>13847000</v>
      </c>
      <c r="EX846">
        <v>4789900</v>
      </c>
      <c r="EY846">
        <v>6551500</v>
      </c>
      <c r="EZ846">
        <v>7942400</v>
      </c>
      <c r="FA846">
        <v>3</v>
      </c>
      <c r="FB846">
        <v>3</v>
      </c>
      <c r="FC846">
        <v>3</v>
      </c>
      <c r="FD846">
        <v>4</v>
      </c>
      <c r="FE846">
        <v>5</v>
      </c>
      <c r="FF846">
        <v>6</v>
      </c>
      <c r="FG846">
        <v>0</v>
      </c>
      <c r="FH846">
        <v>0</v>
      </c>
      <c r="FI846">
        <v>0</v>
      </c>
      <c r="FJ846">
        <v>24</v>
      </c>
      <c r="FK846" t="s">
        <v>493</v>
      </c>
      <c r="FO846">
        <v>841</v>
      </c>
      <c r="FP846" t="s">
        <v>492</v>
      </c>
      <c r="FQ846" t="s">
        <v>436</v>
      </c>
      <c r="FR846" t="s">
        <v>491</v>
      </c>
      <c r="FS846" t="s">
        <v>490</v>
      </c>
      <c r="FT846" t="s">
        <v>489</v>
      </c>
      <c r="FU846" t="s">
        <v>488</v>
      </c>
      <c r="FX846">
        <v>-1</v>
      </c>
    </row>
    <row r="847" spans="1:180" x14ac:dyDescent="0.35">
      <c r="A847" t="s">
        <v>487</v>
      </c>
      <c r="B847" t="s">
        <v>487</v>
      </c>
      <c r="C847">
        <v>1</v>
      </c>
      <c r="D847">
        <v>1</v>
      </c>
      <c r="E847">
        <v>1</v>
      </c>
      <c r="F847" t="s">
        <v>486</v>
      </c>
      <c r="G847" t="s">
        <v>485</v>
      </c>
      <c r="H847" t="s">
        <v>484</v>
      </c>
      <c r="I847">
        <v>1</v>
      </c>
      <c r="J847">
        <v>1</v>
      </c>
      <c r="K847">
        <v>1</v>
      </c>
      <c r="L847">
        <v>1</v>
      </c>
      <c r="M847">
        <v>0</v>
      </c>
      <c r="N847">
        <v>0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1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1</v>
      </c>
      <c r="AC847">
        <v>0</v>
      </c>
      <c r="AD847">
        <v>0</v>
      </c>
      <c r="AE847">
        <v>0</v>
      </c>
      <c r="AF847">
        <v>0</v>
      </c>
      <c r="AG847">
        <v>1</v>
      </c>
      <c r="AH847">
        <v>1</v>
      </c>
      <c r="AI847">
        <v>1</v>
      </c>
      <c r="AJ847">
        <v>1</v>
      </c>
      <c r="AK847">
        <v>1</v>
      </c>
      <c r="AL847">
        <v>0</v>
      </c>
      <c r="AM847">
        <v>0</v>
      </c>
      <c r="AN847">
        <v>1</v>
      </c>
      <c r="AO847">
        <v>1</v>
      </c>
      <c r="AP847">
        <v>0</v>
      </c>
      <c r="AQ847">
        <v>0</v>
      </c>
      <c r="AR847">
        <v>0</v>
      </c>
      <c r="AS847">
        <v>0</v>
      </c>
      <c r="AT847">
        <v>1</v>
      </c>
      <c r="AU847">
        <v>0</v>
      </c>
      <c r="AV847">
        <v>0</v>
      </c>
      <c r="AW847">
        <v>0</v>
      </c>
      <c r="AX847">
        <v>0</v>
      </c>
      <c r="AY847">
        <v>1</v>
      </c>
      <c r="AZ847">
        <v>1</v>
      </c>
      <c r="BA847">
        <v>1</v>
      </c>
      <c r="BB847">
        <v>1</v>
      </c>
      <c r="BC847">
        <v>1</v>
      </c>
      <c r="BD847">
        <v>0</v>
      </c>
      <c r="BE847">
        <v>0</v>
      </c>
      <c r="BF847">
        <v>1</v>
      </c>
      <c r="BG847">
        <v>1</v>
      </c>
      <c r="BH847">
        <v>0</v>
      </c>
      <c r="BI847">
        <v>0</v>
      </c>
      <c r="BJ847">
        <v>0</v>
      </c>
      <c r="BK847">
        <v>0</v>
      </c>
      <c r="BL847">
        <v>1</v>
      </c>
      <c r="BM847">
        <v>0</v>
      </c>
      <c r="BN847">
        <v>0</v>
      </c>
      <c r="BO847">
        <v>2.7</v>
      </c>
      <c r="BP847">
        <v>2.7</v>
      </c>
      <c r="BQ847">
        <v>2.7</v>
      </c>
      <c r="BR847">
        <v>54.12</v>
      </c>
      <c r="BS847">
        <v>482</v>
      </c>
      <c r="BT847">
        <v>482</v>
      </c>
      <c r="BU847">
        <v>2.8129000000000001E-3</v>
      </c>
      <c r="BV847">
        <v>7.6337999999999999</v>
      </c>
      <c r="BY847" t="s">
        <v>223</v>
      </c>
      <c r="BZ847" t="s">
        <v>223</v>
      </c>
      <c r="CA847" t="s">
        <v>223</v>
      </c>
      <c r="CB847" t="s">
        <v>223</v>
      </c>
      <c r="CC847" t="s">
        <v>224</v>
      </c>
      <c r="CF847" t="s">
        <v>223</v>
      </c>
      <c r="CG847" t="s">
        <v>223</v>
      </c>
      <c r="CL847" t="s">
        <v>223</v>
      </c>
      <c r="CO847">
        <v>0</v>
      </c>
      <c r="CP847">
        <v>0</v>
      </c>
      <c r="CQ847">
        <v>2.7</v>
      </c>
      <c r="CR847">
        <v>2.7</v>
      </c>
      <c r="CS847">
        <v>2.7</v>
      </c>
      <c r="CT847">
        <v>2.7</v>
      </c>
      <c r="CU847">
        <v>2.7</v>
      </c>
      <c r="CV847">
        <v>0</v>
      </c>
      <c r="CW847">
        <v>0</v>
      </c>
      <c r="CX847">
        <v>2.7</v>
      </c>
      <c r="CY847">
        <v>2.7</v>
      </c>
      <c r="CZ847">
        <v>0</v>
      </c>
      <c r="DA847">
        <v>0</v>
      </c>
      <c r="DB847">
        <v>0</v>
      </c>
      <c r="DC847">
        <v>0</v>
      </c>
      <c r="DD847">
        <v>2.7</v>
      </c>
      <c r="DE847">
        <v>0</v>
      </c>
      <c r="DF847">
        <v>0</v>
      </c>
      <c r="DG847">
        <v>12146000</v>
      </c>
      <c r="DH847">
        <v>0</v>
      </c>
      <c r="DI847">
        <v>0</v>
      </c>
      <c r="DJ847">
        <v>301300</v>
      </c>
      <c r="DK847">
        <v>3333400</v>
      </c>
      <c r="DL847">
        <v>2652900</v>
      </c>
      <c r="DM847">
        <v>2462100</v>
      </c>
      <c r="DN847">
        <v>314280</v>
      </c>
      <c r="DO847">
        <v>0</v>
      </c>
      <c r="DP847">
        <v>0</v>
      </c>
      <c r="DQ847">
        <v>1395000</v>
      </c>
      <c r="DR847">
        <v>879380</v>
      </c>
      <c r="DS847">
        <v>0</v>
      </c>
      <c r="DT847">
        <v>0</v>
      </c>
      <c r="DU847">
        <v>0</v>
      </c>
      <c r="DV847">
        <v>0</v>
      </c>
      <c r="DW847">
        <v>807200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3333400</v>
      </c>
      <c r="ES847">
        <v>3041400</v>
      </c>
      <c r="ET847">
        <v>3061300</v>
      </c>
      <c r="EU847">
        <v>2653800</v>
      </c>
      <c r="EV847">
        <v>1943800</v>
      </c>
      <c r="EW847">
        <v>0</v>
      </c>
      <c r="EX847">
        <v>3004900</v>
      </c>
      <c r="EY847">
        <v>0</v>
      </c>
      <c r="EZ847">
        <v>0</v>
      </c>
      <c r="FA847">
        <v>1</v>
      </c>
      <c r="FB847">
        <v>1</v>
      </c>
      <c r="FC847">
        <v>1</v>
      </c>
      <c r="FD847">
        <v>1</v>
      </c>
      <c r="FE847">
        <v>1</v>
      </c>
      <c r="FF847">
        <v>0</v>
      </c>
      <c r="FG847">
        <v>1</v>
      </c>
      <c r="FH847">
        <v>0</v>
      </c>
      <c r="FI847">
        <v>0</v>
      </c>
      <c r="FJ847">
        <v>6</v>
      </c>
      <c r="FK847" t="s">
        <v>483</v>
      </c>
      <c r="FO847">
        <v>842</v>
      </c>
      <c r="FP847">
        <v>5310</v>
      </c>
      <c r="FQ847" t="s">
        <v>16</v>
      </c>
      <c r="FR847">
        <v>5616</v>
      </c>
      <c r="FS847" t="s">
        <v>482</v>
      </c>
      <c r="FT847" t="s">
        <v>481</v>
      </c>
      <c r="FU847">
        <v>51615</v>
      </c>
      <c r="FX847">
        <v>-1</v>
      </c>
    </row>
    <row r="848" spans="1:180" x14ac:dyDescent="0.35">
      <c r="A848" t="s">
        <v>480</v>
      </c>
      <c r="B848" t="s">
        <v>480</v>
      </c>
      <c r="C848">
        <v>2</v>
      </c>
      <c r="D848">
        <v>2</v>
      </c>
      <c r="E848">
        <v>2</v>
      </c>
      <c r="F848" t="s">
        <v>479</v>
      </c>
      <c r="G848" t="s">
        <v>478</v>
      </c>
      <c r="H848" t="s">
        <v>477</v>
      </c>
      <c r="I848">
        <v>1</v>
      </c>
      <c r="J848">
        <v>2</v>
      </c>
      <c r="K848">
        <v>2</v>
      </c>
      <c r="L848">
        <v>2</v>
      </c>
      <c r="M848">
        <v>0</v>
      </c>
      <c r="N848">
        <v>0</v>
      </c>
      <c r="O848">
        <v>0</v>
      </c>
      <c r="P848">
        <v>2</v>
      </c>
      <c r="Q848">
        <v>2</v>
      </c>
      <c r="R848">
        <v>2</v>
      </c>
      <c r="S848">
        <v>0</v>
      </c>
      <c r="T848">
        <v>0</v>
      </c>
      <c r="U848">
        <v>0</v>
      </c>
      <c r="V848">
        <v>2</v>
      </c>
      <c r="W848">
        <v>2</v>
      </c>
      <c r="X848">
        <v>2</v>
      </c>
      <c r="Y848">
        <v>0</v>
      </c>
      <c r="Z848">
        <v>0</v>
      </c>
      <c r="AA848">
        <v>0</v>
      </c>
      <c r="AB848">
        <v>0</v>
      </c>
      <c r="AC848">
        <v>1</v>
      </c>
      <c r="AD848">
        <v>1</v>
      </c>
      <c r="AE848">
        <v>0</v>
      </c>
      <c r="AF848">
        <v>0</v>
      </c>
      <c r="AG848">
        <v>0</v>
      </c>
      <c r="AH848">
        <v>2</v>
      </c>
      <c r="AI848">
        <v>2</v>
      </c>
      <c r="AJ848">
        <v>2</v>
      </c>
      <c r="AK848">
        <v>0</v>
      </c>
      <c r="AL848">
        <v>0</v>
      </c>
      <c r="AM848">
        <v>0</v>
      </c>
      <c r="AN848">
        <v>2</v>
      </c>
      <c r="AO848">
        <v>2</v>
      </c>
      <c r="AP848">
        <v>2</v>
      </c>
      <c r="AQ848">
        <v>0</v>
      </c>
      <c r="AR848">
        <v>0</v>
      </c>
      <c r="AS848">
        <v>0</v>
      </c>
      <c r="AT848">
        <v>0</v>
      </c>
      <c r="AU848">
        <v>1</v>
      </c>
      <c r="AV848">
        <v>1</v>
      </c>
      <c r="AW848">
        <v>0</v>
      </c>
      <c r="AX848">
        <v>0</v>
      </c>
      <c r="AY848">
        <v>0</v>
      </c>
      <c r="AZ848">
        <v>2</v>
      </c>
      <c r="BA848">
        <v>2</v>
      </c>
      <c r="BB848">
        <v>2</v>
      </c>
      <c r="BC848">
        <v>0</v>
      </c>
      <c r="BD848">
        <v>0</v>
      </c>
      <c r="BE848">
        <v>0</v>
      </c>
      <c r="BF848">
        <v>2</v>
      </c>
      <c r="BG848">
        <v>2</v>
      </c>
      <c r="BH848">
        <v>2</v>
      </c>
      <c r="BI848">
        <v>0</v>
      </c>
      <c r="BJ848">
        <v>0</v>
      </c>
      <c r="BK848">
        <v>0</v>
      </c>
      <c r="BL848">
        <v>0</v>
      </c>
      <c r="BM848">
        <v>1</v>
      </c>
      <c r="BN848">
        <v>1</v>
      </c>
      <c r="BO848">
        <v>5.6</v>
      </c>
      <c r="BP848">
        <v>5.6</v>
      </c>
      <c r="BQ848">
        <v>5.6</v>
      </c>
      <c r="BR848">
        <v>55.738</v>
      </c>
      <c r="BS848">
        <v>486</v>
      </c>
      <c r="BT848">
        <v>486</v>
      </c>
      <c r="BU848">
        <v>0</v>
      </c>
      <c r="BV848">
        <v>14.177</v>
      </c>
      <c r="BZ848" t="s">
        <v>223</v>
      </c>
      <c r="CA848" t="s">
        <v>223</v>
      </c>
      <c r="CB848" t="s">
        <v>224</v>
      </c>
      <c r="CF848" t="s">
        <v>224</v>
      </c>
      <c r="CG848" t="s">
        <v>224</v>
      </c>
      <c r="CH848" t="s">
        <v>224</v>
      </c>
      <c r="CM848" t="s">
        <v>223</v>
      </c>
      <c r="CN848" t="s">
        <v>224</v>
      </c>
      <c r="CO848">
        <v>0</v>
      </c>
      <c r="CP848">
        <v>0</v>
      </c>
      <c r="CQ848">
        <v>0</v>
      </c>
      <c r="CR848">
        <v>5.6</v>
      </c>
      <c r="CS848">
        <v>5.6</v>
      </c>
      <c r="CT848">
        <v>5.6</v>
      </c>
      <c r="CU848">
        <v>0</v>
      </c>
      <c r="CV848">
        <v>0</v>
      </c>
      <c r="CW848">
        <v>0</v>
      </c>
      <c r="CX848">
        <v>5.6</v>
      </c>
      <c r="CY848">
        <v>5.6</v>
      </c>
      <c r="CZ848">
        <v>5.6</v>
      </c>
      <c r="DA848">
        <v>0</v>
      </c>
      <c r="DB848">
        <v>0</v>
      </c>
      <c r="DC848">
        <v>0</v>
      </c>
      <c r="DD848">
        <v>0</v>
      </c>
      <c r="DE848">
        <v>2.2999999999999998</v>
      </c>
      <c r="DF848">
        <v>3.3</v>
      </c>
      <c r="DG848">
        <v>57775000</v>
      </c>
      <c r="DH848">
        <v>0</v>
      </c>
      <c r="DI848">
        <v>0</v>
      </c>
      <c r="DJ848">
        <v>0</v>
      </c>
      <c r="DK848">
        <v>15133000</v>
      </c>
      <c r="DL848">
        <v>13145000</v>
      </c>
      <c r="DM848">
        <v>10898000</v>
      </c>
      <c r="DN848">
        <v>0</v>
      </c>
      <c r="DO848">
        <v>0</v>
      </c>
      <c r="DP848">
        <v>0</v>
      </c>
      <c r="DQ848">
        <v>6326000</v>
      </c>
      <c r="DR848">
        <v>4089400</v>
      </c>
      <c r="DS848">
        <v>4494100</v>
      </c>
      <c r="DT848">
        <v>0</v>
      </c>
      <c r="DU848">
        <v>0</v>
      </c>
      <c r="DV848">
        <v>0</v>
      </c>
      <c r="DW848">
        <v>0</v>
      </c>
      <c r="DX848">
        <v>2801100</v>
      </c>
      <c r="DY848">
        <v>888830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10164000</v>
      </c>
      <c r="ES848">
        <v>10481000</v>
      </c>
      <c r="ET848">
        <v>7395200</v>
      </c>
      <c r="EU848">
        <v>7202000</v>
      </c>
      <c r="EV848">
        <v>5815300</v>
      </c>
      <c r="EW848">
        <v>6121600</v>
      </c>
      <c r="EX848">
        <v>0</v>
      </c>
      <c r="EY848">
        <v>9757500</v>
      </c>
      <c r="EZ848">
        <v>6967300</v>
      </c>
      <c r="FA848">
        <v>2</v>
      </c>
      <c r="FB848">
        <v>1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3</v>
      </c>
      <c r="FK848" t="s">
        <v>476</v>
      </c>
      <c r="FO848">
        <v>843</v>
      </c>
      <c r="FP848" t="s">
        <v>475</v>
      </c>
      <c r="FQ848" t="s">
        <v>255</v>
      </c>
      <c r="FR848" t="s">
        <v>474</v>
      </c>
      <c r="FS848" t="s">
        <v>473</v>
      </c>
      <c r="FT848" t="s">
        <v>472</v>
      </c>
      <c r="FU848" t="s">
        <v>471</v>
      </c>
      <c r="FX848">
        <v>-1</v>
      </c>
    </row>
    <row r="849" spans="1:180" x14ac:dyDescent="0.35">
      <c r="A849" t="s">
        <v>470</v>
      </c>
      <c r="B849" t="s">
        <v>470</v>
      </c>
      <c r="C849">
        <v>11</v>
      </c>
      <c r="D849">
        <v>11</v>
      </c>
      <c r="E849">
        <v>11</v>
      </c>
      <c r="F849" t="s">
        <v>469</v>
      </c>
      <c r="G849" t="s">
        <v>468</v>
      </c>
      <c r="H849" t="s">
        <v>467</v>
      </c>
      <c r="I849">
        <v>1</v>
      </c>
      <c r="J849">
        <v>11</v>
      </c>
      <c r="K849">
        <v>11</v>
      </c>
      <c r="L849">
        <v>11</v>
      </c>
      <c r="M849">
        <v>1</v>
      </c>
      <c r="N849">
        <v>1</v>
      </c>
      <c r="O849">
        <v>1</v>
      </c>
      <c r="P849">
        <v>10</v>
      </c>
      <c r="Q849">
        <v>10</v>
      </c>
      <c r="R849">
        <v>10</v>
      </c>
      <c r="S849">
        <v>2</v>
      </c>
      <c r="T849">
        <v>1</v>
      </c>
      <c r="U849">
        <v>1</v>
      </c>
      <c r="V849">
        <v>10</v>
      </c>
      <c r="W849">
        <v>10</v>
      </c>
      <c r="X849">
        <v>9</v>
      </c>
      <c r="Y849">
        <v>2</v>
      </c>
      <c r="Z849">
        <v>2</v>
      </c>
      <c r="AA849">
        <v>1</v>
      </c>
      <c r="AB849">
        <v>8</v>
      </c>
      <c r="AC849">
        <v>7</v>
      </c>
      <c r="AD849">
        <v>6</v>
      </c>
      <c r="AE849">
        <v>1</v>
      </c>
      <c r="AF849">
        <v>1</v>
      </c>
      <c r="AG849">
        <v>1</v>
      </c>
      <c r="AH849">
        <v>10</v>
      </c>
      <c r="AI849">
        <v>10</v>
      </c>
      <c r="AJ849">
        <v>10</v>
      </c>
      <c r="AK849">
        <v>2</v>
      </c>
      <c r="AL849">
        <v>1</v>
      </c>
      <c r="AM849">
        <v>1</v>
      </c>
      <c r="AN849">
        <v>10</v>
      </c>
      <c r="AO849">
        <v>10</v>
      </c>
      <c r="AP849">
        <v>9</v>
      </c>
      <c r="AQ849">
        <v>2</v>
      </c>
      <c r="AR849">
        <v>2</v>
      </c>
      <c r="AS849">
        <v>1</v>
      </c>
      <c r="AT849">
        <v>8</v>
      </c>
      <c r="AU849">
        <v>7</v>
      </c>
      <c r="AV849">
        <v>6</v>
      </c>
      <c r="AW849">
        <v>1</v>
      </c>
      <c r="AX849">
        <v>1</v>
      </c>
      <c r="AY849">
        <v>1</v>
      </c>
      <c r="AZ849">
        <v>10</v>
      </c>
      <c r="BA849">
        <v>10</v>
      </c>
      <c r="BB849">
        <v>10</v>
      </c>
      <c r="BC849">
        <v>2</v>
      </c>
      <c r="BD849">
        <v>1</v>
      </c>
      <c r="BE849">
        <v>1</v>
      </c>
      <c r="BF849">
        <v>10</v>
      </c>
      <c r="BG849">
        <v>10</v>
      </c>
      <c r="BH849">
        <v>9</v>
      </c>
      <c r="BI849">
        <v>2</v>
      </c>
      <c r="BJ849">
        <v>2</v>
      </c>
      <c r="BK849">
        <v>1</v>
      </c>
      <c r="BL849">
        <v>8</v>
      </c>
      <c r="BM849">
        <v>7</v>
      </c>
      <c r="BN849">
        <v>6</v>
      </c>
      <c r="BO849">
        <v>35.1</v>
      </c>
      <c r="BP849">
        <v>35.1</v>
      </c>
      <c r="BQ849">
        <v>35.1</v>
      </c>
      <c r="BR849">
        <v>55.051000000000002</v>
      </c>
      <c r="BS849">
        <v>487</v>
      </c>
      <c r="BT849">
        <v>487</v>
      </c>
      <c r="BU849">
        <v>0</v>
      </c>
      <c r="BV849">
        <v>218.95</v>
      </c>
      <c r="BW849" t="s">
        <v>223</v>
      </c>
      <c r="BX849" t="s">
        <v>224</v>
      </c>
      <c r="BY849" t="s">
        <v>224</v>
      </c>
      <c r="BZ849" t="s">
        <v>223</v>
      </c>
      <c r="CA849" t="s">
        <v>223</v>
      </c>
      <c r="CB849" t="s">
        <v>223</v>
      </c>
      <c r="CC849" t="s">
        <v>223</v>
      </c>
      <c r="CD849" t="s">
        <v>224</v>
      </c>
      <c r="CE849" t="s">
        <v>224</v>
      </c>
      <c r="CF849" t="s">
        <v>223</v>
      </c>
      <c r="CG849" t="s">
        <v>223</v>
      </c>
      <c r="CH849" t="s">
        <v>223</v>
      </c>
      <c r="CI849" t="s">
        <v>224</v>
      </c>
      <c r="CJ849" t="s">
        <v>224</v>
      </c>
      <c r="CK849" t="s">
        <v>224</v>
      </c>
      <c r="CL849" t="s">
        <v>223</v>
      </c>
      <c r="CM849" t="s">
        <v>223</v>
      </c>
      <c r="CN849" t="s">
        <v>223</v>
      </c>
      <c r="CO849">
        <v>2.9</v>
      </c>
      <c r="CP849">
        <v>2.2999999999999998</v>
      </c>
      <c r="CQ849">
        <v>2.2999999999999998</v>
      </c>
      <c r="CR849">
        <v>33.299999999999997</v>
      </c>
      <c r="CS849">
        <v>33.299999999999997</v>
      </c>
      <c r="CT849">
        <v>33.299999999999997</v>
      </c>
      <c r="CU849">
        <v>6.2</v>
      </c>
      <c r="CV849">
        <v>2.2999999999999998</v>
      </c>
      <c r="CW849">
        <v>2.2999999999999998</v>
      </c>
      <c r="CX849">
        <v>33.299999999999997</v>
      </c>
      <c r="CY849">
        <v>27.3</v>
      </c>
      <c r="CZ849">
        <v>25.5</v>
      </c>
      <c r="DA849">
        <v>5.3</v>
      </c>
      <c r="DB849">
        <v>5.3</v>
      </c>
      <c r="DC849">
        <v>2.2999999999999998</v>
      </c>
      <c r="DD849">
        <v>22.8</v>
      </c>
      <c r="DE849">
        <v>21.8</v>
      </c>
      <c r="DF849">
        <v>19.5</v>
      </c>
      <c r="DG849">
        <v>599110000</v>
      </c>
      <c r="DH849">
        <v>1023700</v>
      </c>
      <c r="DI849">
        <v>112960</v>
      </c>
      <c r="DJ849">
        <v>53538</v>
      </c>
      <c r="DK849">
        <v>138250000</v>
      </c>
      <c r="DL849">
        <v>126180000</v>
      </c>
      <c r="DM849">
        <v>147710000</v>
      </c>
      <c r="DN849">
        <v>4802800</v>
      </c>
      <c r="DO849">
        <v>249750</v>
      </c>
      <c r="DP849">
        <v>233550</v>
      </c>
      <c r="DQ849">
        <v>43461000</v>
      </c>
      <c r="DR849">
        <v>38095000</v>
      </c>
      <c r="DS849">
        <v>47871000</v>
      </c>
      <c r="DT849">
        <v>638570</v>
      </c>
      <c r="DU849">
        <v>970970</v>
      </c>
      <c r="DV849">
        <v>417320</v>
      </c>
      <c r="DW849">
        <v>21170000</v>
      </c>
      <c r="DX849">
        <v>11117000</v>
      </c>
      <c r="DY849">
        <v>16745000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39760000</v>
      </c>
      <c r="ES849">
        <v>37350000</v>
      </c>
      <c r="ET849">
        <v>49357000</v>
      </c>
      <c r="EU849">
        <v>20014000</v>
      </c>
      <c r="EV849">
        <v>21689000</v>
      </c>
      <c r="EW849">
        <v>32671000</v>
      </c>
      <c r="EX849">
        <v>13096000</v>
      </c>
      <c r="EY849">
        <v>15087000</v>
      </c>
      <c r="EZ849">
        <v>18441000</v>
      </c>
      <c r="FA849">
        <v>11</v>
      </c>
      <c r="FB849">
        <v>9</v>
      </c>
      <c r="FC849">
        <v>11</v>
      </c>
      <c r="FD849">
        <v>4</v>
      </c>
      <c r="FE849">
        <v>6</v>
      </c>
      <c r="FF849">
        <v>4</v>
      </c>
      <c r="FG849">
        <v>2</v>
      </c>
      <c r="FH849">
        <v>4</v>
      </c>
      <c r="FI849">
        <v>4</v>
      </c>
      <c r="FJ849">
        <v>55</v>
      </c>
      <c r="FK849" t="s">
        <v>466</v>
      </c>
      <c r="FO849">
        <v>844</v>
      </c>
      <c r="FP849" t="s">
        <v>465</v>
      </c>
      <c r="FQ849" t="s">
        <v>464</v>
      </c>
      <c r="FR849" t="s">
        <v>463</v>
      </c>
      <c r="FS849" t="s">
        <v>462</v>
      </c>
      <c r="FT849" t="s">
        <v>461</v>
      </c>
      <c r="FU849" t="s">
        <v>460</v>
      </c>
      <c r="FX849">
        <v>-1</v>
      </c>
    </row>
    <row r="850" spans="1:180" x14ac:dyDescent="0.35">
      <c r="A850" t="s">
        <v>459</v>
      </c>
      <c r="B850" t="s">
        <v>459</v>
      </c>
      <c r="C850">
        <v>1</v>
      </c>
      <c r="D850">
        <v>1</v>
      </c>
      <c r="E850">
        <v>1</v>
      </c>
      <c r="F850" t="s">
        <v>458</v>
      </c>
      <c r="G850" t="s">
        <v>457</v>
      </c>
      <c r="H850" t="s">
        <v>456</v>
      </c>
      <c r="I850">
        <v>1</v>
      </c>
      <c r="J850">
        <v>1</v>
      </c>
      <c r="K850">
        <v>1</v>
      </c>
      <c r="L850">
        <v>1</v>
      </c>
      <c r="M850">
        <v>1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>
        <v>1</v>
      </c>
      <c r="AE850">
        <v>1</v>
      </c>
      <c r="AF850">
        <v>1</v>
      </c>
      <c r="AG850">
        <v>1</v>
      </c>
      <c r="AH850">
        <v>1</v>
      </c>
      <c r="AI850">
        <v>1</v>
      </c>
      <c r="AJ850">
        <v>1</v>
      </c>
      <c r="AK850">
        <v>1</v>
      </c>
      <c r="AL850">
        <v>1</v>
      </c>
      <c r="AM850">
        <v>1</v>
      </c>
      <c r="AN850">
        <v>1</v>
      </c>
      <c r="AO850">
        <v>1</v>
      </c>
      <c r="AP850">
        <v>1</v>
      </c>
      <c r="AQ850">
        <v>1</v>
      </c>
      <c r="AR850">
        <v>1</v>
      </c>
      <c r="AS850">
        <v>1</v>
      </c>
      <c r="AT850">
        <v>1</v>
      </c>
      <c r="AU850">
        <v>1</v>
      </c>
      <c r="AV850">
        <v>1</v>
      </c>
      <c r="AW850">
        <v>1</v>
      </c>
      <c r="AX850">
        <v>1</v>
      </c>
      <c r="AY850">
        <v>1</v>
      </c>
      <c r="AZ850">
        <v>1</v>
      </c>
      <c r="BA850">
        <v>1</v>
      </c>
      <c r="BB850">
        <v>1</v>
      </c>
      <c r="BC850">
        <v>1</v>
      </c>
      <c r="BD850">
        <v>1</v>
      </c>
      <c r="BE850">
        <v>1</v>
      </c>
      <c r="BF850">
        <v>1</v>
      </c>
      <c r="BG850">
        <v>1</v>
      </c>
      <c r="BH850">
        <v>1</v>
      </c>
      <c r="BI850">
        <v>1</v>
      </c>
      <c r="BJ850">
        <v>1</v>
      </c>
      <c r="BK850">
        <v>1</v>
      </c>
      <c r="BL850">
        <v>1</v>
      </c>
      <c r="BM850">
        <v>1</v>
      </c>
      <c r="BN850">
        <v>1</v>
      </c>
      <c r="BO850">
        <v>0.1</v>
      </c>
      <c r="BP850">
        <v>0.1</v>
      </c>
      <c r="BQ850">
        <v>0.1</v>
      </c>
      <c r="BR850">
        <v>838.3</v>
      </c>
      <c r="BS850">
        <v>7388</v>
      </c>
      <c r="BT850">
        <v>7388</v>
      </c>
      <c r="BU850">
        <v>1</v>
      </c>
      <c r="BV850">
        <v>-2</v>
      </c>
      <c r="BW850" t="s">
        <v>223</v>
      </c>
      <c r="BX850" t="s">
        <v>223</v>
      </c>
      <c r="BY850" t="s">
        <v>223</v>
      </c>
      <c r="BZ850" t="s">
        <v>223</v>
      </c>
      <c r="CA850" t="s">
        <v>223</v>
      </c>
      <c r="CB850" t="s">
        <v>223</v>
      </c>
      <c r="CC850" t="s">
        <v>223</v>
      </c>
      <c r="CD850" t="s">
        <v>223</v>
      </c>
      <c r="CE850" t="s">
        <v>223</v>
      </c>
      <c r="CF850" t="s">
        <v>223</v>
      </c>
      <c r="CG850" t="s">
        <v>223</v>
      </c>
      <c r="CH850" t="s">
        <v>223</v>
      </c>
      <c r="CI850" t="s">
        <v>223</v>
      </c>
      <c r="CJ850" t="s">
        <v>223</v>
      </c>
      <c r="CK850" t="s">
        <v>223</v>
      </c>
      <c r="CL850" t="s">
        <v>223</v>
      </c>
      <c r="CM850" t="s">
        <v>223</v>
      </c>
      <c r="CN850" t="s">
        <v>223</v>
      </c>
      <c r="CO850">
        <v>0.1</v>
      </c>
      <c r="CP850">
        <v>0.1</v>
      </c>
      <c r="CQ850">
        <v>0.1</v>
      </c>
      <c r="CR850">
        <v>0.1</v>
      </c>
      <c r="CS850">
        <v>0.1</v>
      </c>
      <c r="CT850">
        <v>0.1</v>
      </c>
      <c r="CU850">
        <v>0.1</v>
      </c>
      <c r="CV850">
        <v>0.1</v>
      </c>
      <c r="CW850">
        <v>0.1</v>
      </c>
      <c r="CX850">
        <v>0.1</v>
      </c>
      <c r="CY850">
        <v>0.1</v>
      </c>
      <c r="CZ850">
        <v>0.1</v>
      </c>
      <c r="DA850">
        <v>0.1</v>
      </c>
      <c r="DB850">
        <v>0.1</v>
      </c>
      <c r="DC850">
        <v>0.1</v>
      </c>
      <c r="DD850">
        <v>0.1</v>
      </c>
      <c r="DE850">
        <v>0.1</v>
      </c>
      <c r="DF850">
        <v>0.1</v>
      </c>
      <c r="DG850">
        <v>256080000</v>
      </c>
      <c r="DH850">
        <v>10890000</v>
      </c>
      <c r="DI850">
        <v>12465000</v>
      </c>
      <c r="DJ850">
        <v>8401400</v>
      </c>
      <c r="DK850">
        <v>28371000</v>
      </c>
      <c r="DL850">
        <v>23805000</v>
      </c>
      <c r="DM850">
        <v>23550000</v>
      </c>
      <c r="DN850">
        <v>14287000</v>
      </c>
      <c r="DO850">
        <v>14220000</v>
      </c>
      <c r="DP850">
        <v>12006000</v>
      </c>
      <c r="DQ850">
        <v>18344000</v>
      </c>
      <c r="DR850">
        <v>14027000</v>
      </c>
      <c r="DS850">
        <v>16314000</v>
      </c>
      <c r="DT850">
        <v>12344000</v>
      </c>
      <c r="DU850">
        <v>9636300</v>
      </c>
      <c r="DV850">
        <v>10721000</v>
      </c>
      <c r="DW850">
        <v>11221000</v>
      </c>
      <c r="DX850">
        <v>7775000</v>
      </c>
      <c r="DY850">
        <v>7704900</v>
      </c>
      <c r="DZ850">
        <v>9527300</v>
      </c>
      <c r="EA850">
        <v>10395000</v>
      </c>
      <c r="EB850">
        <v>8784400</v>
      </c>
      <c r="EC850">
        <v>7965300</v>
      </c>
      <c r="ED850">
        <v>8501900</v>
      </c>
      <c r="EE850">
        <v>7955500</v>
      </c>
      <c r="EF850">
        <v>7279700</v>
      </c>
      <c r="EG850">
        <v>6824400</v>
      </c>
      <c r="EH850">
        <v>6877300</v>
      </c>
      <c r="EI850">
        <v>0</v>
      </c>
      <c r="EJ850">
        <v>0</v>
      </c>
      <c r="EK850">
        <v>0</v>
      </c>
      <c r="EL850">
        <v>0</v>
      </c>
      <c r="EM850">
        <v>1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1</v>
      </c>
      <c r="FK850" t="s">
        <v>455</v>
      </c>
      <c r="FL850" t="s">
        <v>127</v>
      </c>
      <c r="FO850">
        <v>845</v>
      </c>
      <c r="FP850">
        <v>5449</v>
      </c>
      <c r="FQ850" t="s">
        <v>16</v>
      </c>
      <c r="FR850">
        <v>5761</v>
      </c>
      <c r="FS850" t="s">
        <v>454</v>
      </c>
      <c r="FT850">
        <v>53225</v>
      </c>
      <c r="FU850">
        <v>53225</v>
      </c>
      <c r="FV850">
        <v>385</v>
      </c>
      <c r="FW850">
        <v>3952</v>
      </c>
      <c r="FX850">
        <v>-1</v>
      </c>
    </row>
    <row r="851" spans="1:180" x14ac:dyDescent="0.35">
      <c r="A851" t="s">
        <v>453</v>
      </c>
      <c r="B851" t="s">
        <v>453</v>
      </c>
      <c r="C851">
        <v>12</v>
      </c>
      <c r="D851">
        <v>12</v>
      </c>
      <c r="E851">
        <v>12</v>
      </c>
      <c r="F851" t="s">
        <v>452</v>
      </c>
      <c r="G851" t="s">
        <v>451</v>
      </c>
      <c r="H851" t="s">
        <v>450</v>
      </c>
      <c r="I851">
        <v>1</v>
      </c>
      <c r="J851">
        <v>12</v>
      </c>
      <c r="K851">
        <v>12</v>
      </c>
      <c r="L851">
        <v>12</v>
      </c>
      <c r="M851">
        <v>1</v>
      </c>
      <c r="N851">
        <v>2</v>
      </c>
      <c r="O851">
        <v>2</v>
      </c>
      <c r="P851">
        <v>12</v>
      </c>
      <c r="Q851">
        <v>12</v>
      </c>
      <c r="R851">
        <v>11</v>
      </c>
      <c r="S851">
        <v>6</v>
      </c>
      <c r="T851">
        <v>4</v>
      </c>
      <c r="U851">
        <v>5</v>
      </c>
      <c r="V851">
        <v>12</v>
      </c>
      <c r="W851">
        <v>10</v>
      </c>
      <c r="X851">
        <v>11</v>
      </c>
      <c r="Y851">
        <v>7</v>
      </c>
      <c r="Z851">
        <v>6</v>
      </c>
      <c r="AA851">
        <v>6</v>
      </c>
      <c r="AB851">
        <v>12</v>
      </c>
      <c r="AC851">
        <v>11</v>
      </c>
      <c r="AD851">
        <v>11</v>
      </c>
      <c r="AE851">
        <v>1</v>
      </c>
      <c r="AF851">
        <v>2</v>
      </c>
      <c r="AG851">
        <v>2</v>
      </c>
      <c r="AH851">
        <v>12</v>
      </c>
      <c r="AI851">
        <v>12</v>
      </c>
      <c r="AJ851">
        <v>11</v>
      </c>
      <c r="AK851">
        <v>6</v>
      </c>
      <c r="AL851">
        <v>4</v>
      </c>
      <c r="AM851">
        <v>5</v>
      </c>
      <c r="AN851">
        <v>12</v>
      </c>
      <c r="AO851">
        <v>10</v>
      </c>
      <c r="AP851">
        <v>11</v>
      </c>
      <c r="AQ851">
        <v>7</v>
      </c>
      <c r="AR851">
        <v>6</v>
      </c>
      <c r="AS851">
        <v>6</v>
      </c>
      <c r="AT851">
        <v>12</v>
      </c>
      <c r="AU851">
        <v>11</v>
      </c>
      <c r="AV851">
        <v>11</v>
      </c>
      <c r="AW851">
        <v>1</v>
      </c>
      <c r="AX851">
        <v>2</v>
      </c>
      <c r="AY851">
        <v>2</v>
      </c>
      <c r="AZ851">
        <v>12</v>
      </c>
      <c r="BA851">
        <v>12</v>
      </c>
      <c r="BB851">
        <v>11</v>
      </c>
      <c r="BC851">
        <v>6</v>
      </c>
      <c r="BD851">
        <v>4</v>
      </c>
      <c r="BE851">
        <v>5</v>
      </c>
      <c r="BF851">
        <v>12</v>
      </c>
      <c r="BG851">
        <v>10</v>
      </c>
      <c r="BH851">
        <v>11</v>
      </c>
      <c r="BI851">
        <v>7</v>
      </c>
      <c r="BJ851">
        <v>6</v>
      </c>
      <c r="BK851">
        <v>6</v>
      </c>
      <c r="BL851">
        <v>12</v>
      </c>
      <c r="BM851">
        <v>11</v>
      </c>
      <c r="BN851">
        <v>11</v>
      </c>
      <c r="BO851">
        <v>37.799999999999997</v>
      </c>
      <c r="BP851">
        <v>37.799999999999997</v>
      </c>
      <c r="BQ851">
        <v>37.799999999999997</v>
      </c>
      <c r="BR851">
        <v>35.694000000000003</v>
      </c>
      <c r="BS851">
        <v>323</v>
      </c>
      <c r="BT851">
        <v>323</v>
      </c>
      <c r="BU851">
        <v>0</v>
      </c>
      <c r="BV851">
        <v>323.31</v>
      </c>
      <c r="BW851" t="s">
        <v>223</v>
      </c>
      <c r="BX851" t="s">
        <v>224</v>
      </c>
      <c r="BY851" t="s">
        <v>224</v>
      </c>
      <c r="BZ851" t="s">
        <v>223</v>
      </c>
      <c r="CA851" t="s">
        <v>223</v>
      </c>
      <c r="CB851" t="s">
        <v>223</v>
      </c>
      <c r="CC851" t="s">
        <v>223</v>
      </c>
      <c r="CD851" t="s">
        <v>223</v>
      </c>
      <c r="CE851" t="s">
        <v>223</v>
      </c>
      <c r="CF851" t="s">
        <v>223</v>
      </c>
      <c r="CG851" t="s">
        <v>223</v>
      </c>
      <c r="CH851" t="s">
        <v>223</v>
      </c>
      <c r="CI851" t="s">
        <v>223</v>
      </c>
      <c r="CJ851" t="s">
        <v>223</v>
      </c>
      <c r="CK851" t="s">
        <v>223</v>
      </c>
      <c r="CL851" t="s">
        <v>223</v>
      </c>
      <c r="CM851" t="s">
        <v>223</v>
      </c>
      <c r="CN851" t="s">
        <v>223</v>
      </c>
      <c r="CO851">
        <v>3.4</v>
      </c>
      <c r="CP851">
        <v>6.2</v>
      </c>
      <c r="CQ851">
        <v>6.2</v>
      </c>
      <c r="CR851">
        <v>37.799999999999997</v>
      </c>
      <c r="CS851">
        <v>37.799999999999997</v>
      </c>
      <c r="CT851">
        <v>37.799999999999997</v>
      </c>
      <c r="CU851">
        <v>24.5</v>
      </c>
      <c r="CV851">
        <v>16.7</v>
      </c>
      <c r="CW851">
        <v>21.7</v>
      </c>
      <c r="CX851">
        <v>37.799999999999997</v>
      </c>
      <c r="CY851">
        <v>33.4</v>
      </c>
      <c r="CZ851">
        <v>34.700000000000003</v>
      </c>
      <c r="DA851">
        <v>26.9</v>
      </c>
      <c r="DB851">
        <v>20.399999999999999</v>
      </c>
      <c r="DC851">
        <v>22.9</v>
      </c>
      <c r="DD851">
        <v>37.799999999999997</v>
      </c>
      <c r="DE851">
        <v>37.799999999999997</v>
      </c>
      <c r="DF851">
        <v>37.799999999999997</v>
      </c>
      <c r="DG851">
        <v>10574000000</v>
      </c>
      <c r="DH851">
        <v>4655200</v>
      </c>
      <c r="DI851">
        <v>7734200</v>
      </c>
      <c r="DJ851">
        <v>10985000</v>
      </c>
      <c r="DK851">
        <v>2265700000</v>
      </c>
      <c r="DL851">
        <v>1803799999.99999</v>
      </c>
      <c r="DM851">
        <v>1507099999.99999</v>
      </c>
      <c r="DN851">
        <v>18757000</v>
      </c>
      <c r="DO851">
        <v>15977000</v>
      </c>
      <c r="DP851">
        <v>17824000</v>
      </c>
      <c r="DQ851">
        <v>1203100000</v>
      </c>
      <c r="DR851">
        <v>887560000</v>
      </c>
      <c r="DS851">
        <v>1036299999.99999</v>
      </c>
      <c r="DT851">
        <v>23497000</v>
      </c>
      <c r="DU851">
        <v>15622000</v>
      </c>
      <c r="DV851">
        <v>23138000</v>
      </c>
      <c r="DW851">
        <v>671950000</v>
      </c>
      <c r="DX851">
        <v>521800000</v>
      </c>
      <c r="DY851">
        <v>538650000</v>
      </c>
      <c r="DZ851">
        <v>4571800</v>
      </c>
      <c r="EA851">
        <v>5777600</v>
      </c>
      <c r="EB851">
        <v>7472600</v>
      </c>
      <c r="EC851">
        <v>4995700</v>
      </c>
      <c r="ED851">
        <v>4315400</v>
      </c>
      <c r="EE851">
        <v>4768700</v>
      </c>
      <c r="EF851">
        <v>5737800</v>
      </c>
      <c r="EG851">
        <v>4150300</v>
      </c>
      <c r="EH851">
        <v>5263400</v>
      </c>
      <c r="EI851">
        <v>1</v>
      </c>
      <c r="EJ851">
        <v>0</v>
      </c>
      <c r="EK851">
        <v>0</v>
      </c>
      <c r="EL851">
        <v>2</v>
      </c>
      <c r="EM851">
        <v>2</v>
      </c>
      <c r="EN851">
        <v>3</v>
      </c>
      <c r="EO851">
        <v>1</v>
      </c>
      <c r="EP851">
        <v>1</v>
      </c>
      <c r="EQ851">
        <v>2</v>
      </c>
      <c r="ER851">
        <v>362690000</v>
      </c>
      <c r="ES851">
        <v>349030000</v>
      </c>
      <c r="ET851">
        <v>373200000</v>
      </c>
      <c r="EU851">
        <v>361020000</v>
      </c>
      <c r="EV851">
        <v>361030000</v>
      </c>
      <c r="EW851">
        <v>399260000</v>
      </c>
      <c r="EX851">
        <v>327950000</v>
      </c>
      <c r="EY851">
        <v>321810000</v>
      </c>
      <c r="EZ851">
        <v>335060000</v>
      </c>
      <c r="FA851">
        <v>15</v>
      </c>
      <c r="FB851">
        <v>15</v>
      </c>
      <c r="FC851">
        <v>14</v>
      </c>
      <c r="FD851">
        <v>11</v>
      </c>
      <c r="FE851">
        <v>12</v>
      </c>
      <c r="FF851">
        <v>16</v>
      </c>
      <c r="FG851">
        <v>14</v>
      </c>
      <c r="FH851">
        <v>12</v>
      </c>
      <c r="FI851">
        <v>10</v>
      </c>
      <c r="FJ851">
        <v>131</v>
      </c>
      <c r="FK851" t="s">
        <v>449</v>
      </c>
      <c r="FO851">
        <v>846</v>
      </c>
      <c r="FP851" t="s">
        <v>448</v>
      </c>
      <c r="FQ851" t="s">
        <v>447</v>
      </c>
      <c r="FR851" t="s">
        <v>446</v>
      </c>
      <c r="FS851" t="s">
        <v>445</v>
      </c>
      <c r="FT851" t="s">
        <v>444</v>
      </c>
      <c r="FU851" t="s">
        <v>443</v>
      </c>
      <c r="FX851">
        <v>-1</v>
      </c>
    </row>
    <row r="852" spans="1:180" x14ac:dyDescent="0.35">
      <c r="A852" t="s">
        <v>442</v>
      </c>
      <c r="B852" t="s">
        <v>442</v>
      </c>
      <c r="C852">
        <v>8</v>
      </c>
      <c r="D852">
        <v>8</v>
      </c>
      <c r="E852">
        <v>8</v>
      </c>
      <c r="F852" t="s">
        <v>441</v>
      </c>
      <c r="G852" t="s">
        <v>440</v>
      </c>
      <c r="H852" t="s">
        <v>439</v>
      </c>
      <c r="I852">
        <v>1</v>
      </c>
      <c r="J852">
        <v>8</v>
      </c>
      <c r="K852">
        <v>8</v>
      </c>
      <c r="L852">
        <v>8</v>
      </c>
      <c r="M852">
        <v>0</v>
      </c>
      <c r="N852">
        <v>2</v>
      </c>
      <c r="O852">
        <v>0</v>
      </c>
      <c r="P852">
        <v>7</v>
      </c>
      <c r="Q852">
        <v>7</v>
      </c>
      <c r="R852">
        <v>8</v>
      </c>
      <c r="S852">
        <v>0</v>
      </c>
      <c r="T852">
        <v>0</v>
      </c>
      <c r="U852">
        <v>0</v>
      </c>
      <c r="V852">
        <v>6</v>
      </c>
      <c r="W852">
        <v>5</v>
      </c>
      <c r="X852">
        <v>4</v>
      </c>
      <c r="Y852">
        <v>1</v>
      </c>
      <c r="Z852">
        <v>2</v>
      </c>
      <c r="AA852">
        <v>0</v>
      </c>
      <c r="AB852">
        <v>5</v>
      </c>
      <c r="AC852">
        <v>5</v>
      </c>
      <c r="AD852">
        <v>6</v>
      </c>
      <c r="AE852">
        <v>0</v>
      </c>
      <c r="AF852">
        <v>2</v>
      </c>
      <c r="AG852">
        <v>0</v>
      </c>
      <c r="AH852">
        <v>7</v>
      </c>
      <c r="AI852">
        <v>7</v>
      </c>
      <c r="AJ852">
        <v>8</v>
      </c>
      <c r="AK852">
        <v>0</v>
      </c>
      <c r="AL852">
        <v>0</v>
      </c>
      <c r="AM852">
        <v>0</v>
      </c>
      <c r="AN852">
        <v>6</v>
      </c>
      <c r="AO852">
        <v>5</v>
      </c>
      <c r="AP852">
        <v>4</v>
      </c>
      <c r="AQ852">
        <v>1</v>
      </c>
      <c r="AR852">
        <v>2</v>
      </c>
      <c r="AS852">
        <v>0</v>
      </c>
      <c r="AT852">
        <v>5</v>
      </c>
      <c r="AU852">
        <v>5</v>
      </c>
      <c r="AV852">
        <v>6</v>
      </c>
      <c r="AW852">
        <v>0</v>
      </c>
      <c r="AX852">
        <v>2</v>
      </c>
      <c r="AY852">
        <v>0</v>
      </c>
      <c r="AZ852">
        <v>7</v>
      </c>
      <c r="BA852">
        <v>7</v>
      </c>
      <c r="BB852">
        <v>8</v>
      </c>
      <c r="BC852">
        <v>0</v>
      </c>
      <c r="BD852">
        <v>0</v>
      </c>
      <c r="BE852">
        <v>0</v>
      </c>
      <c r="BF852">
        <v>6</v>
      </c>
      <c r="BG852">
        <v>5</v>
      </c>
      <c r="BH852">
        <v>4</v>
      </c>
      <c r="BI852">
        <v>1</v>
      </c>
      <c r="BJ852">
        <v>2</v>
      </c>
      <c r="BK852">
        <v>0</v>
      </c>
      <c r="BL852">
        <v>5</v>
      </c>
      <c r="BM852">
        <v>5</v>
      </c>
      <c r="BN852">
        <v>6</v>
      </c>
      <c r="BO852">
        <v>29</v>
      </c>
      <c r="BP852">
        <v>29</v>
      </c>
      <c r="BQ852">
        <v>29</v>
      </c>
      <c r="BR852">
        <v>38.241999999999997</v>
      </c>
      <c r="BS852">
        <v>331</v>
      </c>
      <c r="BT852">
        <v>331</v>
      </c>
      <c r="BU852">
        <v>0</v>
      </c>
      <c r="BV852">
        <v>73.765000000000001</v>
      </c>
      <c r="BX852" t="s">
        <v>223</v>
      </c>
      <c r="BZ852" t="s">
        <v>223</v>
      </c>
      <c r="CA852" t="s">
        <v>223</v>
      </c>
      <c r="CB852" t="s">
        <v>223</v>
      </c>
      <c r="CF852" t="s">
        <v>223</v>
      </c>
      <c r="CG852" t="s">
        <v>223</v>
      </c>
      <c r="CH852" t="s">
        <v>223</v>
      </c>
      <c r="CI852" t="s">
        <v>224</v>
      </c>
      <c r="CJ852" t="s">
        <v>223</v>
      </c>
      <c r="CL852" t="s">
        <v>223</v>
      </c>
      <c r="CM852" t="s">
        <v>223</v>
      </c>
      <c r="CN852" t="s">
        <v>223</v>
      </c>
      <c r="CO852">
        <v>0</v>
      </c>
      <c r="CP852">
        <v>7.9</v>
      </c>
      <c r="CQ852">
        <v>0</v>
      </c>
      <c r="CR852">
        <v>26.6</v>
      </c>
      <c r="CS852">
        <v>26.6</v>
      </c>
      <c r="CT852">
        <v>29</v>
      </c>
      <c r="CU852">
        <v>0</v>
      </c>
      <c r="CV852">
        <v>0</v>
      </c>
      <c r="CW852">
        <v>0</v>
      </c>
      <c r="CX852">
        <v>23</v>
      </c>
      <c r="CY852">
        <v>18.399999999999999</v>
      </c>
      <c r="CZ852">
        <v>13.9</v>
      </c>
      <c r="DA852">
        <v>4.5</v>
      </c>
      <c r="DB852">
        <v>6.9</v>
      </c>
      <c r="DC852">
        <v>0</v>
      </c>
      <c r="DD852">
        <v>20.8</v>
      </c>
      <c r="DE852">
        <v>26.3</v>
      </c>
      <c r="DF852">
        <v>23</v>
      </c>
      <c r="DG852">
        <v>317020000</v>
      </c>
      <c r="DH852">
        <v>0</v>
      </c>
      <c r="DI852">
        <v>1385400</v>
      </c>
      <c r="DJ852">
        <v>0</v>
      </c>
      <c r="DK852">
        <v>80154000</v>
      </c>
      <c r="DL852">
        <v>60782000</v>
      </c>
      <c r="DM852">
        <v>71572000</v>
      </c>
      <c r="DN852">
        <v>0</v>
      </c>
      <c r="DO852">
        <v>0</v>
      </c>
      <c r="DP852">
        <v>0</v>
      </c>
      <c r="DQ852">
        <v>23883000</v>
      </c>
      <c r="DR852">
        <v>20271000</v>
      </c>
      <c r="DS852">
        <v>13879000</v>
      </c>
      <c r="DT852">
        <v>596070</v>
      </c>
      <c r="DU852">
        <v>9501700</v>
      </c>
      <c r="DV852">
        <v>0</v>
      </c>
      <c r="DW852">
        <v>13740000</v>
      </c>
      <c r="DX852">
        <v>9308200</v>
      </c>
      <c r="DY852">
        <v>11948000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1</v>
      </c>
      <c r="EQ852">
        <v>0</v>
      </c>
      <c r="ER852">
        <v>26087000</v>
      </c>
      <c r="ES852">
        <v>23959000</v>
      </c>
      <c r="ET852">
        <v>22501000</v>
      </c>
      <c r="EU852">
        <v>14510000</v>
      </c>
      <c r="EV852">
        <v>17956000</v>
      </c>
      <c r="EW852">
        <v>11493000</v>
      </c>
      <c r="EX852">
        <v>19810000</v>
      </c>
      <c r="EY852">
        <v>16720000</v>
      </c>
      <c r="EZ852">
        <v>18338000</v>
      </c>
      <c r="FA852">
        <v>5</v>
      </c>
      <c r="FB852">
        <v>6</v>
      </c>
      <c r="FC852">
        <v>5</v>
      </c>
      <c r="FD852">
        <v>1</v>
      </c>
      <c r="FE852">
        <v>2</v>
      </c>
      <c r="FF852">
        <v>1</v>
      </c>
      <c r="FG852">
        <v>0</v>
      </c>
      <c r="FH852">
        <v>1</v>
      </c>
      <c r="FI852">
        <v>0</v>
      </c>
      <c r="FJ852">
        <v>22</v>
      </c>
      <c r="FK852" t="s">
        <v>438</v>
      </c>
      <c r="FO852">
        <v>847</v>
      </c>
      <c r="FP852" t="s">
        <v>437</v>
      </c>
      <c r="FQ852" t="s">
        <v>436</v>
      </c>
      <c r="FR852" t="s">
        <v>435</v>
      </c>
      <c r="FS852" t="s">
        <v>434</v>
      </c>
      <c r="FT852" t="s">
        <v>433</v>
      </c>
      <c r="FU852" t="s">
        <v>432</v>
      </c>
      <c r="FX852">
        <v>-1</v>
      </c>
    </row>
    <row r="853" spans="1:180" x14ac:dyDescent="0.35">
      <c r="A853" t="s">
        <v>431</v>
      </c>
      <c r="B853" t="s">
        <v>431</v>
      </c>
      <c r="C853">
        <v>4</v>
      </c>
      <c r="D853">
        <v>4</v>
      </c>
      <c r="E853">
        <v>4</v>
      </c>
      <c r="F853" t="s">
        <v>430</v>
      </c>
      <c r="G853" t="s">
        <v>429</v>
      </c>
      <c r="H853" t="s">
        <v>428</v>
      </c>
      <c r="I853">
        <v>1</v>
      </c>
      <c r="J853">
        <v>4</v>
      </c>
      <c r="K853">
        <v>4</v>
      </c>
      <c r="L853">
        <v>4</v>
      </c>
      <c r="M853">
        <v>0</v>
      </c>
      <c r="N853">
        <v>0</v>
      </c>
      <c r="O853">
        <v>0</v>
      </c>
      <c r="P853">
        <v>4</v>
      </c>
      <c r="Q853">
        <v>4</v>
      </c>
      <c r="R853">
        <v>4</v>
      </c>
      <c r="S853">
        <v>0</v>
      </c>
      <c r="T853">
        <v>0</v>
      </c>
      <c r="U853">
        <v>0</v>
      </c>
      <c r="V853">
        <v>4</v>
      </c>
      <c r="W853">
        <v>4</v>
      </c>
      <c r="X853">
        <v>4</v>
      </c>
      <c r="Y853">
        <v>0</v>
      </c>
      <c r="Z853">
        <v>0</v>
      </c>
      <c r="AA853">
        <v>0</v>
      </c>
      <c r="AB853">
        <v>4</v>
      </c>
      <c r="AC853">
        <v>4</v>
      </c>
      <c r="AD853">
        <v>3</v>
      </c>
      <c r="AE853">
        <v>0</v>
      </c>
      <c r="AF853">
        <v>0</v>
      </c>
      <c r="AG853">
        <v>0</v>
      </c>
      <c r="AH853">
        <v>4</v>
      </c>
      <c r="AI853">
        <v>4</v>
      </c>
      <c r="AJ853">
        <v>4</v>
      </c>
      <c r="AK853">
        <v>0</v>
      </c>
      <c r="AL853">
        <v>0</v>
      </c>
      <c r="AM853">
        <v>0</v>
      </c>
      <c r="AN853">
        <v>4</v>
      </c>
      <c r="AO853">
        <v>4</v>
      </c>
      <c r="AP853">
        <v>4</v>
      </c>
      <c r="AQ853">
        <v>0</v>
      </c>
      <c r="AR853">
        <v>0</v>
      </c>
      <c r="AS853">
        <v>0</v>
      </c>
      <c r="AT853">
        <v>4</v>
      </c>
      <c r="AU853">
        <v>4</v>
      </c>
      <c r="AV853">
        <v>3</v>
      </c>
      <c r="AW853">
        <v>0</v>
      </c>
      <c r="AX853">
        <v>0</v>
      </c>
      <c r="AY853">
        <v>0</v>
      </c>
      <c r="AZ853">
        <v>4</v>
      </c>
      <c r="BA853">
        <v>4</v>
      </c>
      <c r="BB853">
        <v>4</v>
      </c>
      <c r="BC853">
        <v>0</v>
      </c>
      <c r="BD853">
        <v>0</v>
      </c>
      <c r="BE853">
        <v>0</v>
      </c>
      <c r="BF853">
        <v>4</v>
      </c>
      <c r="BG853">
        <v>4</v>
      </c>
      <c r="BH853">
        <v>4</v>
      </c>
      <c r="BI853">
        <v>0</v>
      </c>
      <c r="BJ853">
        <v>0</v>
      </c>
      <c r="BK853">
        <v>0</v>
      </c>
      <c r="BL853">
        <v>4</v>
      </c>
      <c r="BM853">
        <v>4</v>
      </c>
      <c r="BN853">
        <v>3</v>
      </c>
      <c r="BO853">
        <v>15.4</v>
      </c>
      <c r="BP853">
        <v>15.4</v>
      </c>
      <c r="BQ853">
        <v>15.4</v>
      </c>
      <c r="BR853">
        <v>38.213000000000001</v>
      </c>
      <c r="BS853">
        <v>331</v>
      </c>
      <c r="BT853">
        <v>331</v>
      </c>
      <c r="BU853">
        <v>0</v>
      </c>
      <c r="BV853">
        <v>25.581</v>
      </c>
      <c r="BZ853" t="s">
        <v>223</v>
      </c>
      <c r="CA853" t="s">
        <v>223</v>
      </c>
      <c r="CB853" t="s">
        <v>223</v>
      </c>
      <c r="CF853" t="s">
        <v>223</v>
      </c>
      <c r="CG853" t="s">
        <v>223</v>
      </c>
      <c r="CH853" t="s">
        <v>223</v>
      </c>
      <c r="CL853" t="s">
        <v>223</v>
      </c>
      <c r="CM853" t="s">
        <v>223</v>
      </c>
      <c r="CN853" t="s">
        <v>223</v>
      </c>
      <c r="CO853">
        <v>0</v>
      </c>
      <c r="CP853">
        <v>0</v>
      </c>
      <c r="CQ853">
        <v>0</v>
      </c>
      <c r="CR853">
        <v>15.4</v>
      </c>
      <c r="CS853">
        <v>15.4</v>
      </c>
      <c r="CT853">
        <v>15.4</v>
      </c>
      <c r="CU853">
        <v>0</v>
      </c>
      <c r="CV853">
        <v>0</v>
      </c>
      <c r="CW853">
        <v>0</v>
      </c>
      <c r="CX853">
        <v>15.4</v>
      </c>
      <c r="CY853">
        <v>15.4</v>
      </c>
      <c r="CZ853">
        <v>15.4</v>
      </c>
      <c r="DA853">
        <v>0</v>
      </c>
      <c r="DB853">
        <v>0</v>
      </c>
      <c r="DC853">
        <v>0</v>
      </c>
      <c r="DD853">
        <v>15.4</v>
      </c>
      <c r="DE853">
        <v>15.4</v>
      </c>
      <c r="DF853">
        <v>12.1</v>
      </c>
      <c r="DG853">
        <v>158830000</v>
      </c>
      <c r="DH853">
        <v>0</v>
      </c>
      <c r="DI853">
        <v>0</v>
      </c>
      <c r="DJ853">
        <v>0</v>
      </c>
      <c r="DK853">
        <v>32800000</v>
      </c>
      <c r="DL853">
        <v>29324000</v>
      </c>
      <c r="DM853">
        <v>28551000</v>
      </c>
      <c r="DN853">
        <v>0</v>
      </c>
      <c r="DO853">
        <v>0</v>
      </c>
      <c r="DP853">
        <v>0</v>
      </c>
      <c r="DQ853">
        <v>20299000</v>
      </c>
      <c r="DR853">
        <v>17147000</v>
      </c>
      <c r="DS853">
        <v>13715000</v>
      </c>
      <c r="DT853">
        <v>0</v>
      </c>
      <c r="DU853">
        <v>0</v>
      </c>
      <c r="DV853">
        <v>0</v>
      </c>
      <c r="DW853">
        <v>6180100</v>
      </c>
      <c r="DX853">
        <v>5567100</v>
      </c>
      <c r="DY853">
        <v>5246500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12953000</v>
      </c>
      <c r="ES853">
        <v>13982000</v>
      </c>
      <c r="ET853">
        <v>14790000</v>
      </c>
      <c r="EU853">
        <v>15663000</v>
      </c>
      <c r="EV853">
        <v>15581000</v>
      </c>
      <c r="EW853">
        <v>15364000</v>
      </c>
      <c r="EX853">
        <v>8045400</v>
      </c>
      <c r="EY853">
        <v>8671600</v>
      </c>
      <c r="EZ853">
        <v>9371900</v>
      </c>
      <c r="FA853">
        <v>4</v>
      </c>
      <c r="FB853">
        <v>4</v>
      </c>
      <c r="FC853">
        <v>4</v>
      </c>
      <c r="FD853">
        <v>3</v>
      </c>
      <c r="FE853">
        <v>2</v>
      </c>
      <c r="FF853">
        <v>4</v>
      </c>
      <c r="FG853">
        <v>0</v>
      </c>
      <c r="FH853">
        <v>0</v>
      </c>
      <c r="FI853">
        <v>0</v>
      </c>
      <c r="FJ853">
        <v>21</v>
      </c>
      <c r="FK853" t="s">
        <v>427</v>
      </c>
      <c r="FO853">
        <v>848</v>
      </c>
      <c r="FP853" t="s">
        <v>426</v>
      </c>
      <c r="FQ853" t="s">
        <v>425</v>
      </c>
      <c r="FR853" t="s">
        <v>424</v>
      </c>
      <c r="FS853" t="s">
        <v>423</v>
      </c>
      <c r="FT853" t="s">
        <v>422</v>
      </c>
      <c r="FU853" t="s">
        <v>421</v>
      </c>
      <c r="FX853">
        <v>-1</v>
      </c>
    </row>
    <row r="854" spans="1:180" x14ac:dyDescent="0.35">
      <c r="A854" t="s">
        <v>420</v>
      </c>
      <c r="B854" t="s">
        <v>420</v>
      </c>
      <c r="C854">
        <v>6</v>
      </c>
      <c r="D854">
        <v>6</v>
      </c>
      <c r="E854">
        <v>6</v>
      </c>
      <c r="F854" t="s">
        <v>419</v>
      </c>
      <c r="G854" t="s">
        <v>418</v>
      </c>
      <c r="H854" t="s">
        <v>417</v>
      </c>
      <c r="I854">
        <v>1</v>
      </c>
      <c r="J854">
        <v>6</v>
      </c>
      <c r="K854">
        <v>6</v>
      </c>
      <c r="L854">
        <v>6</v>
      </c>
      <c r="M854">
        <v>0</v>
      </c>
      <c r="N854">
        <v>0</v>
      </c>
      <c r="O854">
        <v>0</v>
      </c>
      <c r="P854">
        <v>6</v>
      </c>
      <c r="Q854">
        <v>6</v>
      </c>
      <c r="R854">
        <v>6</v>
      </c>
      <c r="S854">
        <v>0</v>
      </c>
      <c r="T854">
        <v>0</v>
      </c>
      <c r="U854">
        <v>0</v>
      </c>
      <c r="V854">
        <v>5</v>
      </c>
      <c r="W854">
        <v>5</v>
      </c>
      <c r="X854">
        <v>5</v>
      </c>
      <c r="Y854">
        <v>1</v>
      </c>
      <c r="Z854">
        <v>0</v>
      </c>
      <c r="AA854">
        <v>0</v>
      </c>
      <c r="AB854">
        <v>6</v>
      </c>
      <c r="AC854">
        <v>5</v>
      </c>
      <c r="AD854">
        <v>5</v>
      </c>
      <c r="AE854">
        <v>0</v>
      </c>
      <c r="AF854">
        <v>0</v>
      </c>
      <c r="AG854">
        <v>0</v>
      </c>
      <c r="AH854">
        <v>6</v>
      </c>
      <c r="AI854">
        <v>6</v>
      </c>
      <c r="AJ854">
        <v>6</v>
      </c>
      <c r="AK854">
        <v>0</v>
      </c>
      <c r="AL854">
        <v>0</v>
      </c>
      <c r="AM854">
        <v>0</v>
      </c>
      <c r="AN854">
        <v>5</v>
      </c>
      <c r="AO854">
        <v>5</v>
      </c>
      <c r="AP854">
        <v>5</v>
      </c>
      <c r="AQ854">
        <v>1</v>
      </c>
      <c r="AR854">
        <v>0</v>
      </c>
      <c r="AS854">
        <v>0</v>
      </c>
      <c r="AT854">
        <v>6</v>
      </c>
      <c r="AU854">
        <v>5</v>
      </c>
      <c r="AV854">
        <v>5</v>
      </c>
      <c r="AW854">
        <v>0</v>
      </c>
      <c r="AX854">
        <v>0</v>
      </c>
      <c r="AY854">
        <v>0</v>
      </c>
      <c r="AZ854">
        <v>6</v>
      </c>
      <c r="BA854">
        <v>6</v>
      </c>
      <c r="BB854">
        <v>6</v>
      </c>
      <c r="BC854">
        <v>0</v>
      </c>
      <c r="BD854">
        <v>0</v>
      </c>
      <c r="BE854">
        <v>0</v>
      </c>
      <c r="BF854">
        <v>5</v>
      </c>
      <c r="BG854">
        <v>5</v>
      </c>
      <c r="BH854">
        <v>5</v>
      </c>
      <c r="BI854">
        <v>1</v>
      </c>
      <c r="BJ854">
        <v>0</v>
      </c>
      <c r="BK854">
        <v>0</v>
      </c>
      <c r="BL854">
        <v>6</v>
      </c>
      <c r="BM854">
        <v>5</v>
      </c>
      <c r="BN854">
        <v>5</v>
      </c>
      <c r="BO854">
        <v>24.8</v>
      </c>
      <c r="BP854">
        <v>24.8</v>
      </c>
      <c r="BQ854">
        <v>24.8</v>
      </c>
      <c r="BR854">
        <v>30.338000000000001</v>
      </c>
      <c r="BS854">
        <v>266</v>
      </c>
      <c r="BT854">
        <v>266</v>
      </c>
      <c r="BU854">
        <v>0</v>
      </c>
      <c r="BV854">
        <v>125.36</v>
      </c>
      <c r="BZ854" t="s">
        <v>223</v>
      </c>
      <c r="CA854" t="s">
        <v>223</v>
      </c>
      <c r="CB854" t="s">
        <v>223</v>
      </c>
      <c r="CF854" t="s">
        <v>223</v>
      </c>
      <c r="CG854" t="s">
        <v>223</v>
      </c>
      <c r="CH854" t="s">
        <v>223</v>
      </c>
      <c r="CI854" t="s">
        <v>224</v>
      </c>
      <c r="CL854" t="s">
        <v>223</v>
      </c>
      <c r="CM854" t="s">
        <v>223</v>
      </c>
      <c r="CN854" t="s">
        <v>223</v>
      </c>
      <c r="CO854">
        <v>0</v>
      </c>
      <c r="CP854">
        <v>0</v>
      </c>
      <c r="CQ854">
        <v>0</v>
      </c>
      <c r="CR854">
        <v>24.8</v>
      </c>
      <c r="CS854">
        <v>24.8</v>
      </c>
      <c r="CT854">
        <v>24.8</v>
      </c>
      <c r="CU854">
        <v>0</v>
      </c>
      <c r="CV854">
        <v>0</v>
      </c>
      <c r="CW854">
        <v>0</v>
      </c>
      <c r="CX854">
        <v>24.8</v>
      </c>
      <c r="CY854">
        <v>24.8</v>
      </c>
      <c r="CZ854">
        <v>24.8</v>
      </c>
      <c r="DA854">
        <v>3.8</v>
      </c>
      <c r="DB854">
        <v>0</v>
      </c>
      <c r="DC854">
        <v>0</v>
      </c>
      <c r="DD854">
        <v>24.8</v>
      </c>
      <c r="DE854">
        <v>24.8</v>
      </c>
      <c r="DF854">
        <v>24.8</v>
      </c>
      <c r="DG854">
        <v>756840000</v>
      </c>
      <c r="DH854">
        <v>0</v>
      </c>
      <c r="DI854">
        <v>0</v>
      </c>
      <c r="DJ854">
        <v>0</v>
      </c>
      <c r="DK854">
        <v>211710000</v>
      </c>
      <c r="DL854">
        <v>169820000</v>
      </c>
      <c r="DM854">
        <v>192620000</v>
      </c>
      <c r="DN854">
        <v>0</v>
      </c>
      <c r="DO854">
        <v>0</v>
      </c>
      <c r="DP854">
        <v>0</v>
      </c>
      <c r="DQ854">
        <v>44233000</v>
      </c>
      <c r="DR854">
        <v>41109000</v>
      </c>
      <c r="DS854">
        <v>40549000</v>
      </c>
      <c r="DT854">
        <v>117600</v>
      </c>
      <c r="DU854">
        <v>0</v>
      </c>
      <c r="DV854">
        <v>0</v>
      </c>
      <c r="DW854">
        <v>20255000</v>
      </c>
      <c r="DX854">
        <v>16963000</v>
      </c>
      <c r="DY854">
        <v>19462000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68081000</v>
      </c>
      <c r="ES854">
        <v>66490000</v>
      </c>
      <c r="ET854">
        <v>75164000</v>
      </c>
      <c r="EU854">
        <v>44367000</v>
      </c>
      <c r="EV854">
        <v>50230000</v>
      </c>
      <c r="EW854">
        <v>49983000</v>
      </c>
      <c r="EX854">
        <v>37638000</v>
      </c>
      <c r="EY854">
        <v>41212000</v>
      </c>
      <c r="EZ854">
        <v>49057000</v>
      </c>
      <c r="FA854">
        <v>8</v>
      </c>
      <c r="FB854">
        <v>8</v>
      </c>
      <c r="FC854">
        <v>8</v>
      </c>
      <c r="FD854">
        <v>5</v>
      </c>
      <c r="FE854">
        <v>4</v>
      </c>
      <c r="FF854">
        <v>4</v>
      </c>
      <c r="FG854">
        <v>4</v>
      </c>
      <c r="FH854">
        <v>3</v>
      </c>
      <c r="FI854">
        <v>3</v>
      </c>
      <c r="FJ854">
        <v>47</v>
      </c>
      <c r="FK854" t="s">
        <v>416</v>
      </c>
      <c r="FO854">
        <v>849</v>
      </c>
      <c r="FP854" t="s">
        <v>415</v>
      </c>
      <c r="FQ854" t="s">
        <v>414</v>
      </c>
      <c r="FR854" t="s">
        <v>413</v>
      </c>
      <c r="FS854" t="s">
        <v>412</v>
      </c>
      <c r="FT854" t="s">
        <v>411</v>
      </c>
      <c r="FU854" t="s">
        <v>410</v>
      </c>
      <c r="FX854">
        <v>-1</v>
      </c>
    </row>
    <row r="855" spans="1:180" x14ac:dyDescent="0.35">
      <c r="A855" t="s">
        <v>409</v>
      </c>
      <c r="B855" t="s">
        <v>409</v>
      </c>
      <c r="C855">
        <v>1</v>
      </c>
      <c r="D855">
        <v>1</v>
      </c>
      <c r="E855">
        <v>1</v>
      </c>
      <c r="F855" t="s">
        <v>408</v>
      </c>
      <c r="G855" t="s">
        <v>407</v>
      </c>
      <c r="H855" t="s">
        <v>406</v>
      </c>
      <c r="I855">
        <v>1</v>
      </c>
      <c r="J855">
        <v>1</v>
      </c>
      <c r="K855">
        <v>1</v>
      </c>
      <c r="L855">
        <v>1</v>
      </c>
      <c r="M855">
        <v>0</v>
      </c>
      <c r="N855">
        <v>0</v>
      </c>
      <c r="O855">
        <v>0</v>
      </c>
      <c r="P855">
        <v>1</v>
      </c>
      <c r="Q855">
        <v>1</v>
      </c>
      <c r="R855">
        <v>1</v>
      </c>
      <c r="S855">
        <v>0</v>
      </c>
      <c r="T855">
        <v>0</v>
      </c>
      <c r="U855">
        <v>0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1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1</v>
      </c>
      <c r="AI855">
        <v>1</v>
      </c>
      <c r="AJ855">
        <v>1</v>
      </c>
      <c r="AK855">
        <v>0</v>
      </c>
      <c r="AL855">
        <v>0</v>
      </c>
      <c r="AM855">
        <v>0</v>
      </c>
      <c r="AN855">
        <v>0</v>
      </c>
      <c r="AO855">
        <v>1</v>
      </c>
      <c r="AP855">
        <v>0</v>
      </c>
      <c r="AQ855">
        <v>0</v>
      </c>
      <c r="AR855">
        <v>0</v>
      </c>
      <c r="AS855">
        <v>0</v>
      </c>
      <c r="AT855">
        <v>1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1</v>
      </c>
      <c r="BA855">
        <v>1</v>
      </c>
      <c r="BB855">
        <v>1</v>
      </c>
      <c r="BC855">
        <v>0</v>
      </c>
      <c r="BD855">
        <v>0</v>
      </c>
      <c r="BE855">
        <v>0</v>
      </c>
      <c r="BF855">
        <v>0</v>
      </c>
      <c r="BG855">
        <v>1</v>
      </c>
      <c r="BH855">
        <v>0</v>
      </c>
      <c r="BI855">
        <v>0</v>
      </c>
      <c r="BJ855">
        <v>0</v>
      </c>
      <c r="BK855">
        <v>0</v>
      </c>
      <c r="BL855">
        <v>1</v>
      </c>
      <c r="BM855">
        <v>0</v>
      </c>
      <c r="BN855">
        <v>0</v>
      </c>
      <c r="BO855">
        <v>7.1</v>
      </c>
      <c r="BP855">
        <v>7.1</v>
      </c>
      <c r="BQ855">
        <v>7.1</v>
      </c>
      <c r="BR855">
        <v>25.497</v>
      </c>
      <c r="BS855">
        <v>226</v>
      </c>
      <c r="BT855">
        <v>226</v>
      </c>
      <c r="BU855">
        <v>3.9630000000000004E-3</v>
      </c>
      <c r="BV855">
        <v>6.7084000000000001</v>
      </c>
      <c r="BZ855" t="s">
        <v>223</v>
      </c>
      <c r="CA855" t="s">
        <v>223</v>
      </c>
      <c r="CB855" t="s">
        <v>224</v>
      </c>
      <c r="CG855" t="s">
        <v>224</v>
      </c>
      <c r="CL855" t="s">
        <v>224</v>
      </c>
      <c r="CO855">
        <v>0</v>
      </c>
      <c r="CP855">
        <v>0</v>
      </c>
      <c r="CQ855">
        <v>0</v>
      </c>
      <c r="CR855">
        <v>7.1</v>
      </c>
      <c r="CS855">
        <v>7.1</v>
      </c>
      <c r="CT855">
        <v>7.1</v>
      </c>
      <c r="CU855">
        <v>0</v>
      </c>
      <c r="CV855">
        <v>0</v>
      </c>
      <c r="CW855">
        <v>0</v>
      </c>
      <c r="CX855">
        <v>0</v>
      </c>
      <c r="CY855">
        <v>7.1</v>
      </c>
      <c r="CZ855">
        <v>0</v>
      </c>
      <c r="DA855">
        <v>0</v>
      </c>
      <c r="DB855">
        <v>0</v>
      </c>
      <c r="DC855">
        <v>0</v>
      </c>
      <c r="DD855">
        <v>7.1</v>
      </c>
      <c r="DE855">
        <v>0</v>
      </c>
      <c r="DF855">
        <v>0</v>
      </c>
      <c r="DG855">
        <v>15407000</v>
      </c>
      <c r="DH855">
        <v>0</v>
      </c>
      <c r="DI855">
        <v>0</v>
      </c>
      <c r="DJ855">
        <v>0</v>
      </c>
      <c r="DK855">
        <v>4669600</v>
      </c>
      <c r="DL855">
        <v>3422200</v>
      </c>
      <c r="DM855">
        <v>3708100</v>
      </c>
      <c r="DN855">
        <v>0</v>
      </c>
      <c r="DO855">
        <v>0</v>
      </c>
      <c r="DP855">
        <v>0</v>
      </c>
      <c r="DQ855">
        <v>0</v>
      </c>
      <c r="DR855">
        <v>1737600</v>
      </c>
      <c r="DS855">
        <v>0</v>
      </c>
      <c r="DT855">
        <v>0</v>
      </c>
      <c r="DU855">
        <v>0</v>
      </c>
      <c r="DV855">
        <v>0</v>
      </c>
      <c r="DW855">
        <v>1869500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 t="s">
        <v>405</v>
      </c>
      <c r="FO855">
        <v>850</v>
      </c>
      <c r="FP855">
        <v>3766</v>
      </c>
      <c r="FQ855" t="s">
        <v>16</v>
      </c>
      <c r="FR855">
        <v>3977</v>
      </c>
      <c r="FS855" t="s">
        <v>404</v>
      </c>
      <c r="FT855" t="s">
        <v>403</v>
      </c>
      <c r="FU855">
        <v>35396</v>
      </c>
      <c r="FX855">
        <v>-1</v>
      </c>
    </row>
    <row r="856" spans="1:180" x14ac:dyDescent="0.35">
      <c r="A856" t="s">
        <v>402</v>
      </c>
      <c r="B856" t="s">
        <v>401</v>
      </c>
      <c r="C856" t="s">
        <v>400</v>
      </c>
      <c r="D856" t="s">
        <v>400</v>
      </c>
      <c r="E856" t="s">
        <v>400</v>
      </c>
      <c r="F856" t="s">
        <v>399</v>
      </c>
      <c r="G856" t="s">
        <v>398</v>
      </c>
      <c r="H856" t="s">
        <v>397</v>
      </c>
      <c r="I856">
        <v>2</v>
      </c>
      <c r="J856">
        <v>32</v>
      </c>
      <c r="K856">
        <v>32</v>
      </c>
      <c r="L856">
        <v>32</v>
      </c>
      <c r="M856">
        <v>25</v>
      </c>
      <c r="N856">
        <v>20</v>
      </c>
      <c r="O856">
        <v>19</v>
      </c>
      <c r="P856">
        <v>18</v>
      </c>
      <c r="Q856">
        <v>19</v>
      </c>
      <c r="R856">
        <v>17</v>
      </c>
      <c r="S856">
        <v>26</v>
      </c>
      <c r="T856">
        <v>24</v>
      </c>
      <c r="U856">
        <v>25</v>
      </c>
      <c r="V856">
        <v>27</v>
      </c>
      <c r="W856">
        <v>28</v>
      </c>
      <c r="X856">
        <v>28</v>
      </c>
      <c r="Y856">
        <v>24</v>
      </c>
      <c r="Z856">
        <v>19</v>
      </c>
      <c r="AA856">
        <v>21</v>
      </c>
      <c r="AB856">
        <v>16</v>
      </c>
      <c r="AC856">
        <v>14</v>
      </c>
      <c r="AD856">
        <v>16</v>
      </c>
      <c r="AE856">
        <v>25</v>
      </c>
      <c r="AF856">
        <v>20</v>
      </c>
      <c r="AG856">
        <v>19</v>
      </c>
      <c r="AH856">
        <v>18</v>
      </c>
      <c r="AI856">
        <v>19</v>
      </c>
      <c r="AJ856">
        <v>17</v>
      </c>
      <c r="AK856">
        <v>26</v>
      </c>
      <c r="AL856">
        <v>24</v>
      </c>
      <c r="AM856">
        <v>25</v>
      </c>
      <c r="AN856">
        <v>27</v>
      </c>
      <c r="AO856">
        <v>28</v>
      </c>
      <c r="AP856">
        <v>28</v>
      </c>
      <c r="AQ856">
        <v>24</v>
      </c>
      <c r="AR856">
        <v>19</v>
      </c>
      <c r="AS856">
        <v>21</v>
      </c>
      <c r="AT856">
        <v>16</v>
      </c>
      <c r="AU856">
        <v>14</v>
      </c>
      <c r="AV856">
        <v>16</v>
      </c>
      <c r="AW856">
        <v>25</v>
      </c>
      <c r="AX856">
        <v>20</v>
      </c>
      <c r="AY856">
        <v>19</v>
      </c>
      <c r="AZ856">
        <v>18</v>
      </c>
      <c r="BA856">
        <v>19</v>
      </c>
      <c r="BB856">
        <v>17</v>
      </c>
      <c r="BC856">
        <v>26</v>
      </c>
      <c r="BD856">
        <v>24</v>
      </c>
      <c r="BE856">
        <v>25</v>
      </c>
      <c r="BF856">
        <v>27</v>
      </c>
      <c r="BG856">
        <v>28</v>
      </c>
      <c r="BH856">
        <v>28</v>
      </c>
      <c r="BI856">
        <v>24</v>
      </c>
      <c r="BJ856">
        <v>19</v>
      </c>
      <c r="BK856">
        <v>21</v>
      </c>
      <c r="BL856">
        <v>16</v>
      </c>
      <c r="BM856">
        <v>14</v>
      </c>
      <c r="BN856">
        <v>16</v>
      </c>
      <c r="BO856">
        <v>21.9</v>
      </c>
      <c r="BP856">
        <v>21.9</v>
      </c>
      <c r="BQ856">
        <v>21.9</v>
      </c>
      <c r="BR856">
        <v>269.76</v>
      </c>
      <c r="BS856">
        <v>2541</v>
      </c>
      <c r="BT856" t="s">
        <v>396</v>
      </c>
      <c r="BU856">
        <v>0</v>
      </c>
      <c r="BV856">
        <v>323.31</v>
      </c>
      <c r="BW856" t="s">
        <v>223</v>
      </c>
      <c r="BX856" t="s">
        <v>223</v>
      </c>
      <c r="BY856" t="s">
        <v>223</v>
      </c>
      <c r="BZ856" t="s">
        <v>223</v>
      </c>
      <c r="CA856" t="s">
        <v>223</v>
      </c>
      <c r="CB856" t="s">
        <v>223</v>
      </c>
      <c r="CC856" t="s">
        <v>223</v>
      </c>
      <c r="CD856" t="s">
        <v>223</v>
      </c>
      <c r="CE856" t="s">
        <v>223</v>
      </c>
      <c r="CF856" t="s">
        <v>223</v>
      </c>
      <c r="CG856" t="s">
        <v>223</v>
      </c>
      <c r="CH856" t="s">
        <v>223</v>
      </c>
      <c r="CI856" t="s">
        <v>223</v>
      </c>
      <c r="CJ856" t="s">
        <v>223</v>
      </c>
      <c r="CK856" t="s">
        <v>223</v>
      </c>
      <c r="CL856" t="s">
        <v>223</v>
      </c>
      <c r="CM856" t="s">
        <v>223</v>
      </c>
      <c r="CN856" t="s">
        <v>223</v>
      </c>
      <c r="CO856">
        <v>16.8</v>
      </c>
      <c r="CP856">
        <v>12.7</v>
      </c>
      <c r="CQ856">
        <v>14.1</v>
      </c>
      <c r="CR856">
        <v>11.4</v>
      </c>
      <c r="CS856">
        <v>12.5</v>
      </c>
      <c r="CT856">
        <v>11</v>
      </c>
      <c r="CU856">
        <v>18</v>
      </c>
      <c r="CV856">
        <v>16.2</v>
      </c>
      <c r="CW856">
        <v>16.5</v>
      </c>
      <c r="CX856">
        <v>18</v>
      </c>
      <c r="CY856">
        <v>17.899999999999999</v>
      </c>
      <c r="CZ856">
        <v>18.5</v>
      </c>
      <c r="DA856">
        <v>15.7</v>
      </c>
      <c r="DB856">
        <v>13.3</v>
      </c>
      <c r="DC856">
        <v>14.4</v>
      </c>
      <c r="DD856">
        <v>9.8000000000000007</v>
      </c>
      <c r="DE856">
        <v>9.3000000000000007</v>
      </c>
      <c r="DF856">
        <v>9.9</v>
      </c>
      <c r="DG856">
        <v>1116300000</v>
      </c>
      <c r="DH856">
        <v>31507000</v>
      </c>
      <c r="DI856">
        <v>23803000</v>
      </c>
      <c r="DJ856">
        <v>19725000</v>
      </c>
      <c r="DK856">
        <v>81856000</v>
      </c>
      <c r="DL856">
        <v>71800000</v>
      </c>
      <c r="DM856">
        <v>70304000</v>
      </c>
      <c r="DN856">
        <v>79169000</v>
      </c>
      <c r="DO856">
        <v>70990000</v>
      </c>
      <c r="DP856">
        <v>77925000</v>
      </c>
      <c r="DQ856">
        <v>109650000</v>
      </c>
      <c r="DR856">
        <v>103810000</v>
      </c>
      <c r="DS856">
        <v>115000000</v>
      </c>
      <c r="DT856">
        <v>73773000</v>
      </c>
      <c r="DU856">
        <v>44077000</v>
      </c>
      <c r="DV856">
        <v>58780000</v>
      </c>
      <c r="DW856">
        <v>30416000</v>
      </c>
      <c r="DX856">
        <v>20886000</v>
      </c>
      <c r="DY856">
        <v>32808000</v>
      </c>
      <c r="DZ856">
        <v>662170</v>
      </c>
      <c r="EA856">
        <v>961110</v>
      </c>
      <c r="EB856">
        <v>329630</v>
      </c>
      <c r="EC856">
        <v>1382100</v>
      </c>
      <c r="ED856">
        <v>5997000</v>
      </c>
      <c r="EE856">
        <v>3528000</v>
      </c>
      <c r="EF856">
        <v>6028700</v>
      </c>
      <c r="EG856">
        <v>6574400</v>
      </c>
      <c r="EH856">
        <v>6584500</v>
      </c>
      <c r="EI856">
        <v>14</v>
      </c>
      <c r="EJ856">
        <v>11</v>
      </c>
      <c r="EK856">
        <v>9</v>
      </c>
      <c r="EL856">
        <v>16</v>
      </c>
      <c r="EM856">
        <v>19</v>
      </c>
      <c r="EN856">
        <v>17</v>
      </c>
      <c r="EO856">
        <v>16</v>
      </c>
      <c r="EP856">
        <v>15</v>
      </c>
      <c r="EQ856">
        <v>15</v>
      </c>
      <c r="ER856">
        <v>9934000</v>
      </c>
      <c r="ES856">
        <v>9636800</v>
      </c>
      <c r="ET856">
        <v>14957000</v>
      </c>
      <c r="EU856">
        <v>24444000</v>
      </c>
      <c r="EV856">
        <v>20522000</v>
      </c>
      <c r="EW856">
        <v>23622000</v>
      </c>
      <c r="EX856">
        <v>14023000</v>
      </c>
      <c r="EY856">
        <v>17351000</v>
      </c>
      <c r="EZ856">
        <v>20720000</v>
      </c>
      <c r="FA856">
        <v>9</v>
      </c>
      <c r="FB856">
        <v>10</v>
      </c>
      <c r="FC856">
        <v>9</v>
      </c>
      <c r="FD856">
        <v>18</v>
      </c>
      <c r="FE856">
        <v>19</v>
      </c>
      <c r="FF856">
        <v>20</v>
      </c>
      <c r="FG856">
        <v>4</v>
      </c>
      <c r="FH856">
        <v>4</v>
      </c>
      <c r="FI856">
        <v>7</v>
      </c>
      <c r="FJ856">
        <v>232</v>
      </c>
      <c r="FK856" t="s">
        <v>395</v>
      </c>
      <c r="FO856">
        <v>851</v>
      </c>
      <c r="FP856" t="s">
        <v>394</v>
      </c>
      <c r="FQ856" t="s">
        <v>393</v>
      </c>
      <c r="FR856" t="s">
        <v>392</v>
      </c>
      <c r="FS856" t="s">
        <v>391</v>
      </c>
      <c r="FT856" t="s">
        <v>390</v>
      </c>
      <c r="FU856" t="s">
        <v>389</v>
      </c>
      <c r="FX856" t="s">
        <v>289</v>
      </c>
    </row>
    <row r="857" spans="1:180" x14ac:dyDescent="0.35">
      <c r="A857" t="s">
        <v>388</v>
      </c>
      <c r="B857" t="s">
        <v>388</v>
      </c>
      <c r="C857">
        <v>1</v>
      </c>
      <c r="D857">
        <v>1</v>
      </c>
      <c r="E857">
        <v>1</v>
      </c>
      <c r="F857" t="s">
        <v>387</v>
      </c>
      <c r="G857" t="s">
        <v>386</v>
      </c>
      <c r="H857" t="s">
        <v>385</v>
      </c>
      <c r="I857">
        <v>1</v>
      </c>
      <c r="J857">
        <v>1</v>
      </c>
      <c r="K857">
        <v>1</v>
      </c>
      <c r="L857">
        <v>1</v>
      </c>
      <c r="M857">
        <v>0</v>
      </c>
      <c r="N857">
        <v>0</v>
      </c>
      <c r="O857">
        <v>1</v>
      </c>
      <c r="P857">
        <v>1</v>
      </c>
      <c r="Q857">
        <v>1</v>
      </c>
      <c r="R857">
        <v>1</v>
      </c>
      <c r="S857">
        <v>0</v>
      </c>
      <c r="T857">
        <v>1</v>
      </c>
      <c r="U857">
        <v>0</v>
      </c>
      <c r="V857">
        <v>1</v>
      </c>
      <c r="W857">
        <v>1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1</v>
      </c>
      <c r="AD857">
        <v>1</v>
      </c>
      <c r="AE857">
        <v>0</v>
      </c>
      <c r="AF857">
        <v>0</v>
      </c>
      <c r="AG857">
        <v>1</v>
      </c>
      <c r="AH857">
        <v>1</v>
      </c>
      <c r="AI857">
        <v>1</v>
      </c>
      <c r="AJ857">
        <v>1</v>
      </c>
      <c r="AK857">
        <v>0</v>
      </c>
      <c r="AL857">
        <v>1</v>
      </c>
      <c r="AM857">
        <v>0</v>
      </c>
      <c r="AN857">
        <v>1</v>
      </c>
      <c r="AO857">
        <v>1</v>
      </c>
      <c r="AP857">
        <v>1</v>
      </c>
      <c r="AQ857">
        <v>0</v>
      </c>
      <c r="AR857">
        <v>0</v>
      </c>
      <c r="AS857">
        <v>1</v>
      </c>
      <c r="AT857">
        <v>0</v>
      </c>
      <c r="AU857">
        <v>1</v>
      </c>
      <c r="AV857">
        <v>1</v>
      </c>
      <c r="AW857">
        <v>0</v>
      </c>
      <c r="AX857">
        <v>0</v>
      </c>
      <c r="AY857">
        <v>1</v>
      </c>
      <c r="AZ857">
        <v>1</v>
      </c>
      <c r="BA857">
        <v>1</v>
      </c>
      <c r="BB857">
        <v>1</v>
      </c>
      <c r="BC857">
        <v>0</v>
      </c>
      <c r="BD857">
        <v>1</v>
      </c>
      <c r="BE857">
        <v>0</v>
      </c>
      <c r="BF857">
        <v>1</v>
      </c>
      <c r="BG857">
        <v>1</v>
      </c>
      <c r="BH857">
        <v>1</v>
      </c>
      <c r="BI857">
        <v>0</v>
      </c>
      <c r="BJ857">
        <v>0</v>
      </c>
      <c r="BK857">
        <v>1</v>
      </c>
      <c r="BL857">
        <v>0</v>
      </c>
      <c r="BM857">
        <v>1</v>
      </c>
      <c r="BN857">
        <v>1</v>
      </c>
      <c r="BO857">
        <v>2.2000000000000002</v>
      </c>
      <c r="BP857">
        <v>2.2000000000000002</v>
      </c>
      <c r="BQ857">
        <v>2.2000000000000002</v>
      </c>
      <c r="BR857">
        <v>86.724000000000004</v>
      </c>
      <c r="BS857">
        <v>774</v>
      </c>
      <c r="BT857">
        <v>774</v>
      </c>
      <c r="BU857">
        <v>4.0106999999999999E-3</v>
      </c>
      <c r="BV857">
        <v>6.8647</v>
      </c>
      <c r="BY857" t="s">
        <v>223</v>
      </c>
      <c r="BZ857" t="s">
        <v>224</v>
      </c>
      <c r="CA857" t="s">
        <v>224</v>
      </c>
      <c r="CB857" t="s">
        <v>224</v>
      </c>
      <c r="CD857" t="s">
        <v>224</v>
      </c>
      <c r="CF857" t="s">
        <v>224</v>
      </c>
      <c r="CG857" t="s">
        <v>224</v>
      </c>
      <c r="CH857" t="s">
        <v>223</v>
      </c>
      <c r="CK857" t="s">
        <v>224</v>
      </c>
      <c r="CM857" t="s">
        <v>224</v>
      </c>
      <c r="CN857" t="s">
        <v>223</v>
      </c>
      <c r="CO857">
        <v>0</v>
      </c>
      <c r="CP857">
        <v>0</v>
      </c>
      <c r="CQ857">
        <v>2.2000000000000002</v>
      </c>
      <c r="CR857">
        <v>2.2000000000000002</v>
      </c>
      <c r="CS857">
        <v>2.2000000000000002</v>
      </c>
      <c r="CT857">
        <v>2.2000000000000002</v>
      </c>
      <c r="CU857">
        <v>0</v>
      </c>
      <c r="CV857">
        <v>2.2000000000000002</v>
      </c>
      <c r="CW857">
        <v>0</v>
      </c>
      <c r="CX857">
        <v>2.2000000000000002</v>
      </c>
      <c r="CY857">
        <v>2.2000000000000002</v>
      </c>
      <c r="CZ857">
        <v>2.2000000000000002</v>
      </c>
      <c r="DA857">
        <v>0</v>
      </c>
      <c r="DB857">
        <v>0</v>
      </c>
      <c r="DC857">
        <v>2.2000000000000002</v>
      </c>
      <c r="DD857">
        <v>0</v>
      </c>
      <c r="DE857">
        <v>2.2000000000000002</v>
      </c>
      <c r="DF857">
        <v>2.2000000000000002</v>
      </c>
      <c r="DG857">
        <v>17892000</v>
      </c>
      <c r="DH857">
        <v>0</v>
      </c>
      <c r="DI857">
        <v>0</v>
      </c>
      <c r="DJ857">
        <v>1204100</v>
      </c>
      <c r="DK857">
        <v>2635800</v>
      </c>
      <c r="DL857">
        <v>3321400</v>
      </c>
      <c r="DM857">
        <v>2668800</v>
      </c>
      <c r="DN857">
        <v>0</v>
      </c>
      <c r="DO857">
        <v>728070</v>
      </c>
      <c r="DP857">
        <v>0</v>
      </c>
      <c r="DQ857">
        <v>916320</v>
      </c>
      <c r="DR857">
        <v>1918400</v>
      </c>
      <c r="DS857">
        <v>1977200</v>
      </c>
      <c r="DT857">
        <v>0</v>
      </c>
      <c r="DU857">
        <v>0</v>
      </c>
      <c r="DV857">
        <v>950360</v>
      </c>
      <c r="DW857">
        <v>0</v>
      </c>
      <c r="DX857">
        <v>494850</v>
      </c>
      <c r="DY857">
        <v>1076700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2591000</v>
      </c>
      <c r="ES857">
        <v>3311200</v>
      </c>
      <c r="ET857">
        <v>3020900</v>
      </c>
      <c r="EU857">
        <v>1966800</v>
      </c>
      <c r="EV857">
        <v>3557500</v>
      </c>
      <c r="EW857">
        <v>4863900</v>
      </c>
      <c r="EX857">
        <v>0</v>
      </c>
      <c r="EY857">
        <v>2301600</v>
      </c>
      <c r="EZ857">
        <v>5013000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1</v>
      </c>
      <c r="FG857">
        <v>0</v>
      </c>
      <c r="FH857">
        <v>0</v>
      </c>
      <c r="FI857">
        <v>1</v>
      </c>
      <c r="FJ857">
        <v>2</v>
      </c>
      <c r="FK857" t="s">
        <v>384</v>
      </c>
      <c r="FO857">
        <v>852</v>
      </c>
      <c r="FP857">
        <v>1605</v>
      </c>
      <c r="FQ857" t="s">
        <v>16</v>
      </c>
      <c r="FR857">
        <v>1701</v>
      </c>
      <c r="FS857" t="s">
        <v>383</v>
      </c>
      <c r="FT857" t="s">
        <v>382</v>
      </c>
      <c r="FU857">
        <v>14545</v>
      </c>
      <c r="FX857">
        <v>-1</v>
      </c>
    </row>
    <row r="858" spans="1:180" x14ac:dyDescent="0.35">
      <c r="A858" t="s">
        <v>381</v>
      </c>
      <c r="B858" t="s">
        <v>380</v>
      </c>
      <c r="C858" t="s">
        <v>379</v>
      </c>
      <c r="D858" t="s">
        <v>379</v>
      </c>
      <c r="E858" t="s">
        <v>379</v>
      </c>
      <c r="F858" t="s">
        <v>378</v>
      </c>
      <c r="G858" t="s">
        <v>377</v>
      </c>
      <c r="H858" t="s">
        <v>376</v>
      </c>
      <c r="I858">
        <v>2</v>
      </c>
      <c r="J858">
        <v>9</v>
      </c>
      <c r="K858">
        <v>9</v>
      </c>
      <c r="L858">
        <v>9</v>
      </c>
      <c r="M858">
        <v>2</v>
      </c>
      <c r="N858">
        <v>2</v>
      </c>
      <c r="O858">
        <v>2</v>
      </c>
      <c r="P858">
        <v>9</v>
      </c>
      <c r="Q858">
        <v>7</v>
      </c>
      <c r="R858">
        <v>8</v>
      </c>
      <c r="S858">
        <v>3</v>
      </c>
      <c r="T858">
        <v>1</v>
      </c>
      <c r="U858">
        <v>3</v>
      </c>
      <c r="V858">
        <v>7</v>
      </c>
      <c r="W858">
        <v>8</v>
      </c>
      <c r="X858">
        <v>8</v>
      </c>
      <c r="Y858">
        <v>2</v>
      </c>
      <c r="Z858">
        <v>2</v>
      </c>
      <c r="AA858">
        <v>1</v>
      </c>
      <c r="AB858">
        <v>7</v>
      </c>
      <c r="AC858">
        <v>6</v>
      </c>
      <c r="AD858">
        <v>3</v>
      </c>
      <c r="AE858">
        <v>2</v>
      </c>
      <c r="AF858">
        <v>2</v>
      </c>
      <c r="AG858">
        <v>2</v>
      </c>
      <c r="AH858">
        <v>9</v>
      </c>
      <c r="AI858">
        <v>7</v>
      </c>
      <c r="AJ858">
        <v>8</v>
      </c>
      <c r="AK858">
        <v>3</v>
      </c>
      <c r="AL858">
        <v>1</v>
      </c>
      <c r="AM858">
        <v>3</v>
      </c>
      <c r="AN858">
        <v>7</v>
      </c>
      <c r="AO858">
        <v>8</v>
      </c>
      <c r="AP858">
        <v>8</v>
      </c>
      <c r="AQ858">
        <v>2</v>
      </c>
      <c r="AR858">
        <v>2</v>
      </c>
      <c r="AS858">
        <v>1</v>
      </c>
      <c r="AT858">
        <v>7</v>
      </c>
      <c r="AU858">
        <v>6</v>
      </c>
      <c r="AV858">
        <v>3</v>
      </c>
      <c r="AW858">
        <v>2</v>
      </c>
      <c r="AX858">
        <v>2</v>
      </c>
      <c r="AY858">
        <v>2</v>
      </c>
      <c r="AZ858">
        <v>9</v>
      </c>
      <c r="BA858">
        <v>7</v>
      </c>
      <c r="BB858">
        <v>8</v>
      </c>
      <c r="BC858">
        <v>3</v>
      </c>
      <c r="BD858">
        <v>1</v>
      </c>
      <c r="BE858">
        <v>3</v>
      </c>
      <c r="BF858">
        <v>7</v>
      </c>
      <c r="BG858">
        <v>8</v>
      </c>
      <c r="BH858">
        <v>8</v>
      </c>
      <c r="BI858">
        <v>2</v>
      </c>
      <c r="BJ858">
        <v>2</v>
      </c>
      <c r="BK858">
        <v>1</v>
      </c>
      <c r="BL858">
        <v>7</v>
      </c>
      <c r="BM858">
        <v>6</v>
      </c>
      <c r="BN858">
        <v>3</v>
      </c>
      <c r="BO858">
        <v>13.5</v>
      </c>
      <c r="BP858">
        <v>13.5</v>
      </c>
      <c r="BQ858">
        <v>13.5</v>
      </c>
      <c r="BR858">
        <v>111.33</v>
      </c>
      <c r="BS858">
        <v>999</v>
      </c>
      <c r="BT858" t="s">
        <v>375</v>
      </c>
      <c r="BU858">
        <v>0</v>
      </c>
      <c r="BV858">
        <v>150.31</v>
      </c>
      <c r="BW858" t="s">
        <v>223</v>
      </c>
      <c r="BX858" t="s">
        <v>223</v>
      </c>
      <c r="BY858" t="s">
        <v>223</v>
      </c>
      <c r="BZ858" t="s">
        <v>223</v>
      </c>
      <c r="CA858" t="s">
        <v>223</v>
      </c>
      <c r="CB858" t="s">
        <v>223</v>
      </c>
      <c r="CC858" t="s">
        <v>223</v>
      </c>
      <c r="CD858" t="s">
        <v>224</v>
      </c>
      <c r="CE858" t="s">
        <v>223</v>
      </c>
      <c r="CF858" t="s">
        <v>223</v>
      </c>
      <c r="CG858" t="s">
        <v>223</v>
      </c>
      <c r="CH858" t="s">
        <v>223</v>
      </c>
      <c r="CI858" t="s">
        <v>223</v>
      </c>
      <c r="CJ858" t="s">
        <v>223</v>
      </c>
      <c r="CK858" t="s">
        <v>223</v>
      </c>
      <c r="CL858" t="s">
        <v>223</v>
      </c>
      <c r="CM858" t="s">
        <v>223</v>
      </c>
      <c r="CN858" t="s">
        <v>223</v>
      </c>
      <c r="CO858">
        <v>1.5</v>
      </c>
      <c r="CP858">
        <v>1.9</v>
      </c>
      <c r="CQ858">
        <v>1.9</v>
      </c>
      <c r="CR858">
        <v>13.5</v>
      </c>
      <c r="CS858">
        <v>11.5</v>
      </c>
      <c r="CT858">
        <v>12.2</v>
      </c>
      <c r="CU858">
        <v>2.7</v>
      </c>
      <c r="CV858">
        <v>1.2</v>
      </c>
      <c r="CW858">
        <v>3.4</v>
      </c>
      <c r="CX858">
        <v>10.3</v>
      </c>
      <c r="CY858">
        <v>11.6</v>
      </c>
      <c r="CZ858">
        <v>11.6</v>
      </c>
      <c r="DA858">
        <v>1.9</v>
      </c>
      <c r="DB858">
        <v>1.9</v>
      </c>
      <c r="DC858">
        <v>0.7</v>
      </c>
      <c r="DD858">
        <v>10.3</v>
      </c>
      <c r="DE858">
        <v>8.4</v>
      </c>
      <c r="DF858">
        <v>3.5</v>
      </c>
      <c r="DG858">
        <v>545760000</v>
      </c>
      <c r="DH858">
        <v>6718200</v>
      </c>
      <c r="DI858">
        <v>4931500</v>
      </c>
      <c r="DJ858">
        <v>5019300</v>
      </c>
      <c r="DK858">
        <v>98269000</v>
      </c>
      <c r="DL858">
        <v>64338000</v>
      </c>
      <c r="DM858">
        <v>78322000</v>
      </c>
      <c r="DN858">
        <v>26127000</v>
      </c>
      <c r="DO858">
        <v>2574900</v>
      </c>
      <c r="DP858">
        <v>13698000</v>
      </c>
      <c r="DQ858">
        <v>48913000</v>
      </c>
      <c r="DR858">
        <v>36424000</v>
      </c>
      <c r="DS858">
        <v>43052000</v>
      </c>
      <c r="DT858">
        <v>11598000</v>
      </c>
      <c r="DU858">
        <v>11065000</v>
      </c>
      <c r="DV858">
        <v>8426600</v>
      </c>
      <c r="DW858">
        <v>36931000</v>
      </c>
      <c r="DX858">
        <v>30175000</v>
      </c>
      <c r="DY858">
        <v>19175000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27931000</v>
      </c>
      <c r="ES858">
        <v>26301000</v>
      </c>
      <c r="ET858">
        <v>26451000</v>
      </c>
      <c r="EU858">
        <v>30981000</v>
      </c>
      <c r="EV858">
        <v>24796000</v>
      </c>
      <c r="EW858">
        <v>27917000</v>
      </c>
      <c r="EX858">
        <v>47519000</v>
      </c>
      <c r="EY858">
        <v>44186000</v>
      </c>
      <c r="EZ858">
        <v>43099000</v>
      </c>
      <c r="FA858">
        <v>8</v>
      </c>
      <c r="FB858">
        <v>6</v>
      </c>
      <c r="FC858">
        <v>6</v>
      </c>
      <c r="FD858">
        <v>4</v>
      </c>
      <c r="FE858">
        <v>5</v>
      </c>
      <c r="FF858">
        <v>3</v>
      </c>
      <c r="FG858">
        <v>4</v>
      </c>
      <c r="FH858">
        <v>5</v>
      </c>
      <c r="FI858">
        <v>3</v>
      </c>
      <c r="FJ858">
        <v>44</v>
      </c>
      <c r="FK858" t="s">
        <v>374</v>
      </c>
      <c r="FO858">
        <v>853</v>
      </c>
      <c r="FP858" t="s">
        <v>373</v>
      </c>
      <c r="FQ858" t="s">
        <v>372</v>
      </c>
      <c r="FR858" t="s">
        <v>371</v>
      </c>
      <c r="FS858" t="s">
        <v>370</v>
      </c>
      <c r="FT858" t="s">
        <v>369</v>
      </c>
      <c r="FU858" t="s">
        <v>368</v>
      </c>
      <c r="FX858" t="s">
        <v>289</v>
      </c>
    </row>
    <row r="859" spans="1:180" x14ac:dyDescent="0.35">
      <c r="A859" t="s">
        <v>367</v>
      </c>
      <c r="B859" t="s">
        <v>367</v>
      </c>
      <c r="C859">
        <v>1</v>
      </c>
      <c r="D859">
        <v>1</v>
      </c>
      <c r="E859">
        <v>1</v>
      </c>
      <c r="F859" t="s">
        <v>366</v>
      </c>
      <c r="G859" t="s">
        <v>365</v>
      </c>
      <c r="H859" t="s">
        <v>364</v>
      </c>
      <c r="I859">
        <v>1</v>
      </c>
      <c r="J859">
        <v>1</v>
      </c>
      <c r="K859">
        <v>1</v>
      </c>
      <c r="L859">
        <v>1</v>
      </c>
      <c r="M859">
        <v>0</v>
      </c>
      <c r="N859">
        <v>0</v>
      </c>
      <c r="O859">
        <v>0</v>
      </c>
      <c r="P859">
        <v>1</v>
      </c>
      <c r="Q859">
        <v>1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0</v>
      </c>
      <c r="Z859">
        <v>1</v>
      </c>
      <c r="AA859">
        <v>1</v>
      </c>
      <c r="AB859">
        <v>1</v>
      </c>
      <c r="AC859">
        <v>1</v>
      </c>
      <c r="AD859">
        <v>1</v>
      </c>
      <c r="AE859">
        <v>0</v>
      </c>
      <c r="AF859">
        <v>0</v>
      </c>
      <c r="AG859">
        <v>0</v>
      </c>
      <c r="AH859">
        <v>1</v>
      </c>
      <c r="AI859">
        <v>1</v>
      </c>
      <c r="AJ859">
        <v>1</v>
      </c>
      <c r="AK859">
        <v>1</v>
      </c>
      <c r="AL859">
        <v>1</v>
      </c>
      <c r="AM859">
        <v>1</v>
      </c>
      <c r="AN859">
        <v>1</v>
      </c>
      <c r="AO859">
        <v>1</v>
      </c>
      <c r="AP859">
        <v>1</v>
      </c>
      <c r="AQ859">
        <v>0</v>
      </c>
      <c r="AR859">
        <v>1</v>
      </c>
      <c r="AS859">
        <v>1</v>
      </c>
      <c r="AT859">
        <v>1</v>
      </c>
      <c r="AU859">
        <v>1</v>
      </c>
      <c r="AV859">
        <v>1</v>
      </c>
      <c r="AW859">
        <v>0</v>
      </c>
      <c r="AX859">
        <v>0</v>
      </c>
      <c r="AY859">
        <v>0</v>
      </c>
      <c r="AZ859">
        <v>1</v>
      </c>
      <c r="BA859">
        <v>1</v>
      </c>
      <c r="BB859">
        <v>1</v>
      </c>
      <c r="BC859">
        <v>1</v>
      </c>
      <c r="BD859">
        <v>1</v>
      </c>
      <c r="BE859">
        <v>1</v>
      </c>
      <c r="BF859">
        <v>1</v>
      </c>
      <c r="BG859">
        <v>1</v>
      </c>
      <c r="BH859">
        <v>1</v>
      </c>
      <c r="BI859">
        <v>0</v>
      </c>
      <c r="BJ859">
        <v>1</v>
      </c>
      <c r="BK859">
        <v>1</v>
      </c>
      <c r="BL859">
        <v>1</v>
      </c>
      <c r="BM859">
        <v>1</v>
      </c>
      <c r="BN859">
        <v>1</v>
      </c>
      <c r="BO859">
        <v>2.4</v>
      </c>
      <c r="BP859">
        <v>2.4</v>
      </c>
      <c r="BQ859">
        <v>2.4</v>
      </c>
      <c r="BR859">
        <v>53.637</v>
      </c>
      <c r="BS859">
        <v>460</v>
      </c>
      <c r="BT859">
        <v>460</v>
      </c>
      <c r="BU859">
        <v>2.7972000000000001E-3</v>
      </c>
      <c r="BV859">
        <v>7.4306000000000001</v>
      </c>
      <c r="BZ859" t="s">
        <v>223</v>
      </c>
      <c r="CA859" t="s">
        <v>223</v>
      </c>
      <c r="CB859" t="s">
        <v>223</v>
      </c>
      <c r="CC859" t="s">
        <v>223</v>
      </c>
      <c r="CD859" t="s">
        <v>223</v>
      </c>
      <c r="CE859" t="s">
        <v>224</v>
      </c>
      <c r="CF859" t="s">
        <v>223</v>
      </c>
      <c r="CG859" t="s">
        <v>223</v>
      </c>
      <c r="CH859" t="s">
        <v>223</v>
      </c>
      <c r="CJ859" t="s">
        <v>223</v>
      </c>
      <c r="CK859" t="s">
        <v>223</v>
      </c>
      <c r="CL859" t="s">
        <v>223</v>
      </c>
      <c r="CM859" t="s">
        <v>223</v>
      </c>
      <c r="CN859" t="s">
        <v>223</v>
      </c>
      <c r="CO859">
        <v>0</v>
      </c>
      <c r="CP859">
        <v>0</v>
      </c>
      <c r="CQ859">
        <v>0</v>
      </c>
      <c r="CR859">
        <v>2.4</v>
      </c>
      <c r="CS859">
        <v>2.4</v>
      </c>
      <c r="CT859">
        <v>2.4</v>
      </c>
      <c r="CU859">
        <v>2.4</v>
      </c>
      <c r="CV859">
        <v>2.4</v>
      </c>
      <c r="CW859">
        <v>2.4</v>
      </c>
      <c r="CX859">
        <v>2.4</v>
      </c>
      <c r="CY859">
        <v>2.4</v>
      </c>
      <c r="CZ859">
        <v>2.4</v>
      </c>
      <c r="DA859">
        <v>0</v>
      </c>
      <c r="DB859">
        <v>2.4</v>
      </c>
      <c r="DC859">
        <v>2.4</v>
      </c>
      <c r="DD859">
        <v>2.4</v>
      </c>
      <c r="DE859">
        <v>2.4</v>
      </c>
      <c r="DF859">
        <v>2.4</v>
      </c>
      <c r="DG859">
        <v>69700000</v>
      </c>
      <c r="DH859">
        <v>0</v>
      </c>
      <c r="DI859">
        <v>0</v>
      </c>
      <c r="DJ859">
        <v>0</v>
      </c>
      <c r="DK859">
        <v>13137000</v>
      </c>
      <c r="DL859">
        <v>8785500</v>
      </c>
      <c r="DM859">
        <v>7411800</v>
      </c>
      <c r="DN859">
        <v>0</v>
      </c>
      <c r="DO859">
        <v>3162800</v>
      </c>
      <c r="DP859">
        <v>3085100</v>
      </c>
      <c r="DQ859">
        <v>5419500</v>
      </c>
      <c r="DR859">
        <v>5391800</v>
      </c>
      <c r="DS859">
        <v>4678700</v>
      </c>
      <c r="DT859">
        <v>0</v>
      </c>
      <c r="DU859">
        <v>3750600</v>
      </c>
      <c r="DV859">
        <v>4456100</v>
      </c>
      <c r="DW859">
        <v>4581100</v>
      </c>
      <c r="DX859">
        <v>2959700</v>
      </c>
      <c r="DY859">
        <v>2880800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1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13137000</v>
      </c>
      <c r="ES859">
        <v>10072000</v>
      </c>
      <c r="ET859">
        <v>9215600</v>
      </c>
      <c r="EU859">
        <v>10310000</v>
      </c>
      <c r="EV859">
        <v>11918000</v>
      </c>
      <c r="EW859">
        <v>10107000</v>
      </c>
      <c r="EX859">
        <v>17053000</v>
      </c>
      <c r="EY859">
        <v>13199000</v>
      </c>
      <c r="EZ859">
        <v>11778000</v>
      </c>
      <c r="FA859">
        <v>1</v>
      </c>
      <c r="FB859">
        <v>1</v>
      </c>
      <c r="FC859">
        <v>1</v>
      </c>
      <c r="FD859">
        <v>1</v>
      </c>
      <c r="FE859">
        <v>2</v>
      </c>
      <c r="FF859">
        <v>1</v>
      </c>
      <c r="FG859">
        <v>1</v>
      </c>
      <c r="FH859">
        <v>1</v>
      </c>
      <c r="FI859">
        <v>1</v>
      </c>
      <c r="FJ859">
        <v>11</v>
      </c>
      <c r="FK859" t="s">
        <v>363</v>
      </c>
      <c r="FO859">
        <v>854</v>
      </c>
      <c r="FP859">
        <v>3009</v>
      </c>
      <c r="FQ859" t="s">
        <v>16</v>
      </c>
      <c r="FR859">
        <v>3154</v>
      </c>
      <c r="FS859" t="s">
        <v>362</v>
      </c>
      <c r="FT859" t="s">
        <v>361</v>
      </c>
      <c r="FU859">
        <v>27476</v>
      </c>
      <c r="FX859">
        <v>-1</v>
      </c>
    </row>
    <row r="860" spans="1:180" x14ac:dyDescent="0.35">
      <c r="A860" t="s">
        <v>360</v>
      </c>
      <c r="B860" t="s">
        <v>360</v>
      </c>
      <c r="C860">
        <v>1</v>
      </c>
      <c r="D860">
        <v>1</v>
      </c>
      <c r="E860">
        <v>1</v>
      </c>
      <c r="F860" t="s">
        <v>359</v>
      </c>
      <c r="G860" t="s">
        <v>358</v>
      </c>
      <c r="H860" t="s">
        <v>357</v>
      </c>
      <c r="I860">
        <v>1</v>
      </c>
      <c r="J860">
        <v>1</v>
      </c>
      <c r="K860">
        <v>1</v>
      </c>
      <c r="L860">
        <v>1</v>
      </c>
      <c r="M860">
        <v>0</v>
      </c>
      <c r="N860">
        <v>0</v>
      </c>
      <c r="O860">
        <v>0</v>
      </c>
      <c r="P860">
        <v>1</v>
      </c>
      <c r="Q860">
        <v>1</v>
      </c>
      <c r="R860">
        <v>1</v>
      </c>
      <c r="S860">
        <v>0</v>
      </c>
      <c r="T860">
        <v>0</v>
      </c>
      <c r="U860">
        <v>0</v>
      </c>
      <c r="V860">
        <v>1</v>
      </c>
      <c r="W860">
        <v>1</v>
      </c>
      <c r="X860">
        <v>1</v>
      </c>
      <c r="Y860">
        <v>0</v>
      </c>
      <c r="Z860">
        <v>0</v>
      </c>
      <c r="AA860">
        <v>0</v>
      </c>
      <c r="AB860">
        <v>1</v>
      </c>
      <c r="AC860">
        <v>1</v>
      </c>
      <c r="AD860">
        <v>1</v>
      </c>
      <c r="AE860">
        <v>0</v>
      </c>
      <c r="AF860">
        <v>0</v>
      </c>
      <c r="AG860">
        <v>0</v>
      </c>
      <c r="AH860">
        <v>1</v>
      </c>
      <c r="AI860">
        <v>1</v>
      </c>
      <c r="AJ860">
        <v>1</v>
      </c>
      <c r="AK860">
        <v>0</v>
      </c>
      <c r="AL860">
        <v>0</v>
      </c>
      <c r="AM860">
        <v>0</v>
      </c>
      <c r="AN860">
        <v>1</v>
      </c>
      <c r="AO860">
        <v>1</v>
      </c>
      <c r="AP860">
        <v>1</v>
      </c>
      <c r="AQ860">
        <v>0</v>
      </c>
      <c r="AR860">
        <v>0</v>
      </c>
      <c r="AS860">
        <v>0</v>
      </c>
      <c r="AT860">
        <v>1</v>
      </c>
      <c r="AU860">
        <v>1</v>
      </c>
      <c r="AV860">
        <v>1</v>
      </c>
      <c r="AW860">
        <v>0</v>
      </c>
      <c r="AX860">
        <v>0</v>
      </c>
      <c r="AY860">
        <v>0</v>
      </c>
      <c r="AZ860">
        <v>1</v>
      </c>
      <c r="BA860">
        <v>1</v>
      </c>
      <c r="BB860">
        <v>1</v>
      </c>
      <c r="BC860">
        <v>0</v>
      </c>
      <c r="BD860">
        <v>0</v>
      </c>
      <c r="BE860">
        <v>0</v>
      </c>
      <c r="BF860">
        <v>1</v>
      </c>
      <c r="BG860">
        <v>1</v>
      </c>
      <c r="BH860">
        <v>1</v>
      </c>
      <c r="BI860">
        <v>0</v>
      </c>
      <c r="BJ860">
        <v>0</v>
      </c>
      <c r="BK860">
        <v>0</v>
      </c>
      <c r="BL860">
        <v>1</v>
      </c>
      <c r="BM860">
        <v>1</v>
      </c>
      <c r="BN860">
        <v>1</v>
      </c>
      <c r="BO860">
        <v>1.3</v>
      </c>
      <c r="BP860">
        <v>1.3</v>
      </c>
      <c r="BQ860">
        <v>1.3</v>
      </c>
      <c r="BR860">
        <v>101.45</v>
      </c>
      <c r="BS860">
        <v>936</v>
      </c>
      <c r="BT860">
        <v>936</v>
      </c>
      <c r="BU860">
        <v>3.9318000000000001E-3</v>
      </c>
      <c r="BV860">
        <v>6.6547999999999998</v>
      </c>
      <c r="BZ860" t="s">
        <v>223</v>
      </c>
      <c r="CA860" t="s">
        <v>224</v>
      </c>
      <c r="CB860" t="s">
        <v>223</v>
      </c>
      <c r="CF860" t="s">
        <v>223</v>
      </c>
      <c r="CG860" t="s">
        <v>223</v>
      </c>
      <c r="CH860" t="s">
        <v>224</v>
      </c>
      <c r="CL860" t="s">
        <v>224</v>
      </c>
      <c r="CM860" t="s">
        <v>224</v>
      </c>
      <c r="CN860" t="s">
        <v>224</v>
      </c>
      <c r="CO860">
        <v>0</v>
      </c>
      <c r="CP860">
        <v>0</v>
      </c>
      <c r="CQ860">
        <v>0</v>
      </c>
      <c r="CR860">
        <v>1.3</v>
      </c>
      <c r="CS860">
        <v>1.3</v>
      </c>
      <c r="CT860">
        <v>1.3</v>
      </c>
      <c r="CU860">
        <v>0</v>
      </c>
      <c r="CV860">
        <v>0</v>
      </c>
      <c r="CW860">
        <v>0</v>
      </c>
      <c r="CX860">
        <v>1.3</v>
      </c>
      <c r="CY860">
        <v>1.3</v>
      </c>
      <c r="CZ860">
        <v>1.3</v>
      </c>
      <c r="DA860">
        <v>0</v>
      </c>
      <c r="DB860">
        <v>0</v>
      </c>
      <c r="DC860">
        <v>0</v>
      </c>
      <c r="DD860">
        <v>1.3</v>
      </c>
      <c r="DE860">
        <v>1.3</v>
      </c>
      <c r="DF860">
        <v>1.3</v>
      </c>
      <c r="DG860">
        <v>53613000</v>
      </c>
      <c r="DH860">
        <v>0</v>
      </c>
      <c r="DI860">
        <v>0</v>
      </c>
      <c r="DJ860">
        <v>0</v>
      </c>
      <c r="DK860">
        <v>13222000</v>
      </c>
      <c r="DL860">
        <v>7728700</v>
      </c>
      <c r="DM860">
        <v>6261500</v>
      </c>
      <c r="DN860">
        <v>0</v>
      </c>
      <c r="DO860">
        <v>0</v>
      </c>
      <c r="DP860">
        <v>0</v>
      </c>
      <c r="DQ860">
        <v>9555300</v>
      </c>
      <c r="DR860">
        <v>4746400</v>
      </c>
      <c r="DS860">
        <v>7346300</v>
      </c>
      <c r="DT860">
        <v>0</v>
      </c>
      <c r="DU860">
        <v>0</v>
      </c>
      <c r="DV860">
        <v>0</v>
      </c>
      <c r="DW860">
        <v>2709100</v>
      </c>
      <c r="DX860">
        <v>1619200</v>
      </c>
      <c r="DY860">
        <v>425170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13270000</v>
      </c>
      <c r="ES860">
        <v>6089300</v>
      </c>
      <c r="ET860">
        <v>6013700</v>
      </c>
      <c r="EU860">
        <v>17287000</v>
      </c>
      <c r="EV860">
        <v>12394000</v>
      </c>
      <c r="EW860">
        <v>10599000</v>
      </c>
      <c r="EX860">
        <v>8296200</v>
      </c>
      <c r="EY860">
        <v>6457800</v>
      </c>
      <c r="EZ860">
        <v>2219300</v>
      </c>
      <c r="FA860">
        <v>1</v>
      </c>
      <c r="FB860">
        <v>0</v>
      </c>
      <c r="FC860">
        <v>0</v>
      </c>
      <c r="FD860">
        <v>1</v>
      </c>
      <c r="FE860">
        <v>1</v>
      </c>
      <c r="FF860">
        <v>0</v>
      </c>
      <c r="FG860">
        <v>0</v>
      </c>
      <c r="FH860">
        <v>0</v>
      </c>
      <c r="FI860">
        <v>0</v>
      </c>
      <c r="FJ860">
        <v>3</v>
      </c>
      <c r="FK860" t="s">
        <v>356</v>
      </c>
      <c r="FO860">
        <v>855</v>
      </c>
      <c r="FP860">
        <v>2360</v>
      </c>
      <c r="FQ860" t="s">
        <v>16</v>
      </c>
      <c r="FR860">
        <v>2474</v>
      </c>
      <c r="FS860" t="s">
        <v>355</v>
      </c>
      <c r="FT860" t="s">
        <v>354</v>
      </c>
      <c r="FU860">
        <v>21372</v>
      </c>
      <c r="FX860">
        <v>-1</v>
      </c>
    </row>
    <row r="861" spans="1:180" x14ac:dyDescent="0.35">
      <c r="A861" t="s">
        <v>353</v>
      </c>
      <c r="B861" t="s">
        <v>353</v>
      </c>
      <c r="C861">
        <v>1</v>
      </c>
      <c r="D861">
        <v>1</v>
      </c>
      <c r="E861">
        <v>1</v>
      </c>
      <c r="F861" t="s">
        <v>352</v>
      </c>
      <c r="G861" t="s">
        <v>351</v>
      </c>
      <c r="H861" t="s">
        <v>350</v>
      </c>
      <c r="I861">
        <v>1</v>
      </c>
      <c r="J861">
        <v>1</v>
      </c>
      <c r="K861">
        <v>1</v>
      </c>
      <c r="L861">
        <v>1</v>
      </c>
      <c r="M861">
        <v>0</v>
      </c>
      <c r="N861">
        <v>0</v>
      </c>
      <c r="O861">
        <v>0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1</v>
      </c>
      <c r="AI861">
        <v>1</v>
      </c>
      <c r="AJ861">
        <v>1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1</v>
      </c>
      <c r="BA861">
        <v>1</v>
      </c>
      <c r="BB861">
        <v>1</v>
      </c>
      <c r="BC861">
        <v>1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1</v>
      </c>
      <c r="BL861">
        <v>0</v>
      </c>
      <c r="BM861">
        <v>0</v>
      </c>
      <c r="BN861">
        <v>0</v>
      </c>
      <c r="BO861">
        <v>14.6</v>
      </c>
      <c r="BP861">
        <v>14.6</v>
      </c>
      <c r="BQ861">
        <v>14.6</v>
      </c>
      <c r="BR861">
        <v>11.586</v>
      </c>
      <c r="BS861">
        <v>103</v>
      </c>
      <c r="BT861">
        <v>103</v>
      </c>
      <c r="BU861">
        <v>8.3832000000000004E-3</v>
      </c>
      <c r="BV861">
        <v>6.0407000000000002</v>
      </c>
      <c r="BZ861" t="s">
        <v>223</v>
      </c>
      <c r="CA861" t="s">
        <v>223</v>
      </c>
      <c r="CB861" t="s">
        <v>223</v>
      </c>
      <c r="CC861" t="s">
        <v>223</v>
      </c>
      <c r="CK861" t="s">
        <v>223</v>
      </c>
      <c r="CO861">
        <v>0</v>
      </c>
      <c r="CP861">
        <v>0</v>
      </c>
      <c r="CQ861">
        <v>0</v>
      </c>
      <c r="CR861">
        <v>14.6</v>
      </c>
      <c r="CS861">
        <v>14.6</v>
      </c>
      <c r="CT861">
        <v>14.6</v>
      </c>
      <c r="CU861">
        <v>14.6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14.6</v>
      </c>
      <c r="DD861">
        <v>0</v>
      </c>
      <c r="DE861">
        <v>0</v>
      </c>
      <c r="DF861">
        <v>0</v>
      </c>
      <c r="DG861">
        <v>43583000</v>
      </c>
      <c r="DH861">
        <v>0</v>
      </c>
      <c r="DI861">
        <v>0</v>
      </c>
      <c r="DJ861">
        <v>0</v>
      </c>
      <c r="DK861">
        <v>3378800</v>
      </c>
      <c r="DL861">
        <v>3107200</v>
      </c>
      <c r="DM861">
        <v>3773600</v>
      </c>
      <c r="DN861">
        <v>29273000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4051100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15597000</v>
      </c>
      <c r="ED861">
        <v>0</v>
      </c>
      <c r="EE861">
        <v>0</v>
      </c>
      <c r="EF861">
        <v>0</v>
      </c>
      <c r="EG861">
        <v>0</v>
      </c>
      <c r="EH861">
        <v>2144200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1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1</v>
      </c>
      <c r="FK861" t="s">
        <v>349</v>
      </c>
      <c r="FO861">
        <v>856</v>
      </c>
      <c r="FP861">
        <v>3303</v>
      </c>
      <c r="FQ861" t="s">
        <v>16</v>
      </c>
      <c r="FR861">
        <v>3467</v>
      </c>
      <c r="FS861" t="s">
        <v>348</v>
      </c>
      <c r="FT861">
        <v>31251</v>
      </c>
      <c r="FU861">
        <v>31251</v>
      </c>
      <c r="FV861" t="s">
        <v>347</v>
      </c>
      <c r="FW861" t="s">
        <v>346</v>
      </c>
      <c r="FX861">
        <v>-1</v>
      </c>
    </row>
    <row r="862" spans="1:180" x14ac:dyDescent="0.35">
      <c r="A862" t="s">
        <v>345</v>
      </c>
      <c r="B862" t="s">
        <v>345</v>
      </c>
      <c r="C862">
        <v>5</v>
      </c>
      <c r="D862">
        <v>5</v>
      </c>
      <c r="E862">
        <v>5</v>
      </c>
      <c r="F862" t="s">
        <v>344</v>
      </c>
      <c r="G862" t="s">
        <v>343</v>
      </c>
      <c r="H862" t="s">
        <v>342</v>
      </c>
      <c r="I862">
        <v>1</v>
      </c>
      <c r="J862">
        <v>5</v>
      </c>
      <c r="K862">
        <v>5</v>
      </c>
      <c r="L862">
        <v>5</v>
      </c>
      <c r="M862">
        <v>0</v>
      </c>
      <c r="N862">
        <v>0</v>
      </c>
      <c r="O862">
        <v>0</v>
      </c>
      <c r="P862">
        <v>3</v>
      </c>
      <c r="Q862">
        <v>4</v>
      </c>
      <c r="R862">
        <v>4</v>
      </c>
      <c r="S862">
        <v>0</v>
      </c>
      <c r="T862">
        <v>0</v>
      </c>
      <c r="U862">
        <v>0</v>
      </c>
      <c r="V862">
        <v>4</v>
      </c>
      <c r="W862">
        <v>4</v>
      </c>
      <c r="X862">
        <v>3</v>
      </c>
      <c r="Y862">
        <v>0</v>
      </c>
      <c r="Z862">
        <v>1</v>
      </c>
      <c r="AA862">
        <v>0</v>
      </c>
      <c r="AB862">
        <v>3</v>
      </c>
      <c r="AC862">
        <v>3</v>
      </c>
      <c r="AD862">
        <v>4</v>
      </c>
      <c r="AE862">
        <v>0</v>
      </c>
      <c r="AF862">
        <v>0</v>
      </c>
      <c r="AG862">
        <v>0</v>
      </c>
      <c r="AH862">
        <v>3</v>
      </c>
      <c r="AI862">
        <v>4</v>
      </c>
      <c r="AJ862">
        <v>4</v>
      </c>
      <c r="AK862">
        <v>0</v>
      </c>
      <c r="AL862">
        <v>0</v>
      </c>
      <c r="AM862">
        <v>0</v>
      </c>
      <c r="AN862">
        <v>4</v>
      </c>
      <c r="AO862">
        <v>4</v>
      </c>
      <c r="AP862">
        <v>3</v>
      </c>
      <c r="AQ862">
        <v>0</v>
      </c>
      <c r="AR862">
        <v>1</v>
      </c>
      <c r="AS862">
        <v>0</v>
      </c>
      <c r="AT862">
        <v>3</v>
      </c>
      <c r="AU862">
        <v>3</v>
      </c>
      <c r="AV862">
        <v>4</v>
      </c>
      <c r="AW862">
        <v>0</v>
      </c>
      <c r="AX862">
        <v>0</v>
      </c>
      <c r="AY862">
        <v>0</v>
      </c>
      <c r="AZ862">
        <v>3</v>
      </c>
      <c r="BA862">
        <v>4</v>
      </c>
      <c r="BB862">
        <v>4</v>
      </c>
      <c r="BC862">
        <v>0</v>
      </c>
      <c r="BD862">
        <v>0</v>
      </c>
      <c r="BE862">
        <v>0</v>
      </c>
      <c r="BF862">
        <v>4</v>
      </c>
      <c r="BG862">
        <v>4</v>
      </c>
      <c r="BH862">
        <v>3</v>
      </c>
      <c r="BI862">
        <v>0</v>
      </c>
      <c r="BJ862">
        <v>1</v>
      </c>
      <c r="BK862">
        <v>0</v>
      </c>
      <c r="BL862">
        <v>3</v>
      </c>
      <c r="BM862">
        <v>3</v>
      </c>
      <c r="BN862">
        <v>4</v>
      </c>
      <c r="BO862">
        <v>29.4</v>
      </c>
      <c r="BP862">
        <v>29.4</v>
      </c>
      <c r="BQ862">
        <v>29.4</v>
      </c>
      <c r="BR862">
        <v>32.582999999999998</v>
      </c>
      <c r="BS862">
        <v>299</v>
      </c>
      <c r="BT862">
        <v>299</v>
      </c>
      <c r="BU862">
        <v>0</v>
      </c>
      <c r="BV862">
        <v>237.52</v>
      </c>
      <c r="BZ862" t="s">
        <v>223</v>
      </c>
      <c r="CA862" t="s">
        <v>223</v>
      </c>
      <c r="CB862" t="s">
        <v>223</v>
      </c>
      <c r="CF862" t="s">
        <v>223</v>
      </c>
      <c r="CG862" t="s">
        <v>223</v>
      </c>
      <c r="CH862" t="s">
        <v>223</v>
      </c>
      <c r="CJ862" t="s">
        <v>224</v>
      </c>
      <c r="CL862" t="s">
        <v>223</v>
      </c>
      <c r="CM862" t="s">
        <v>223</v>
      </c>
      <c r="CN862" t="s">
        <v>223</v>
      </c>
      <c r="CO862">
        <v>0</v>
      </c>
      <c r="CP862">
        <v>0</v>
      </c>
      <c r="CQ862">
        <v>0</v>
      </c>
      <c r="CR862">
        <v>14.4</v>
      </c>
      <c r="CS862">
        <v>22.1</v>
      </c>
      <c r="CT862">
        <v>22.1</v>
      </c>
      <c r="CU862">
        <v>0</v>
      </c>
      <c r="CV862">
        <v>0</v>
      </c>
      <c r="CW862">
        <v>0</v>
      </c>
      <c r="CX862">
        <v>21.7</v>
      </c>
      <c r="CY862">
        <v>21.7</v>
      </c>
      <c r="CZ862">
        <v>14.4</v>
      </c>
      <c r="DA862">
        <v>0</v>
      </c>
      <c r="DB862">
        <v>3.7</v>
      </c>
      <c r="DC862">
        <v>0</v>
      </c>
      <c r="DD862">
        <v>14.4</v>
      </c>
      <c r="DE862">
        <v>14.4</v>
      </c>
      <c r="DF862">
        <v>21.7</v>
      </c>
      <c r="DG862">
        <v>1745799999.99999</v>
      </c>
      <c r="DH862">
        <v>0</v>
      </c>
      <c r="DI862">
        <v>0</v>
      </c>
      <c r="DJ862">
        <v>0</v>
      </c>
      <c r="DK862">
        <v>265270000</v>
      </c>
      <c r="DL862">
        <v>245870000</v>
      </c>
      <c r="DM862">
        <v>268270000</v>
      </c>
      <c r="DN862">
        <v>0</v>
      </c>
      <c r="DO862">
        <v>0</v>
      </c>
      <c r="DP862">
        <v>0</v>
      </c>
      <c r="DQ862">
        <v>270230000</v>
      </c>
      <c r="DR862">
        <v>238980000</v>
      </c>
      <c r="DS862">
        <v>233410000</v>
      </c>
      <c r="DT862">
        <v>0</v>
      </c>
      <c r="DU862">
        <v>1124100</v>
      </c>
      <c r="DV862">
        <v>0</v>
      </c>
      <c r="DW862">
        <v>82188000</v>
      </c>
      <c r="DX862">
        <v>59765000</v>
      </c>
      <c r="DY862">
        <v>80640000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171980000</v>
      </c>
      <c r="ES862">
        <v>171170000</v>
      </c>
      <c r="ET862">
        <v>203340000</v>
      </c>
      <c r="EU862">
        <v>308840000</v>
      </c>
      <c r="EV862">
        <v>301310000</v>
      </c>
      <c r="EW862">
        <v>292540000</v>
      </c>
      <c r="EX862">
        <v>228740000</v>
      </c>
      <c r="EY862">
        <v>173900000</v>
      </c>
      <c r="EZ862">
        <v>234550000</v>
      </c>
      <c r="FA862">
        <v>1</v>
      </c>
      <c r="FB862">
        <v>3</v>
      </c>
      <c r="FC862">
        <v>4</v>
      </c>
      <c r="FD862">
        <v>3</v>
      </c>
      <c r="FE862">
        <v>2</v>
      </c>
      <c r="FF862">
        <v>2</v>
      </c>
      <c r="FG862">
        <v>2</v>
      </c>
      <c r="FH862">
        <v>2</v>
      </c>
      <c r="FI862">
        <v>2</v>
      </c>
      <c r="FJ862">
        <v>21</v>
      </c>
      <c r="FK862" t="s">
        <v>341</v>
      </c>
      <c r="FO862">
        <v>857</v>
      </c>
      <c r="FP862" t="s">
        <v>340</v>
      </c>
      <c r="FQ862" t="s">
        <v>318</v>
      </c>
      <c r="FR862" t="s">
        <v>339</v>
      </c>
      <c r="FS862" t="s">
        <v>338</v>
      </c>
      <c r="FT862" t="s">
        <v>337</v>
      </c>
      <c r="FU862" t="s">
        <v>336</v>
      </c>
      <c r="FX862">
        <v>-1</v>
      </c>
    </row>
    <row r="863" spans="1:180" x14ac:dyDescent="0.35">
      <c r="A863" t="s">
        <v>335</v>
      </c>
      <c r="B863" t="s">
        <v>335</v>
      </c>
      <c r="C863">
        <v>7</v>
      </c>
      <c r="D863">
        <v>7</v>
      </c>
      <c r="E863">
        <v>7</v>
      </c>
      <c r="F863" t="s">
        <v>334</v>
      </c>
      <c r="G863" t="s">
        <v>333</v>
      </c>
      <c r="H863" t="s">
        <v>332</v>
      </c>
      <c r="I863">
        <v>1</v>
      </c>
      <c r="J863">
        <v>7</v>
      </c>
      <c r="K863">
        <v>7</v>
      </c>
      <c r="L863">
        <v>7</v>
      </c>
      <c r="M863">
        <v>0</v>
      </c>
      <c r="N863">
        <v>0</v>
      </c>
      <c r="O863">
        <v>0</v>
      </c>
      <c r="P863">
        <v>7</v>
      </c>
      <c r="Q863">
        <v>7</v>
      </c>
      <c r="R863">
        <v>6</v>
      </c>
      <c r="S863">
        <v>0</v>
      </c>
      <c r="T863">
        <v>2</v>
      </c>
      <c r="U863">
        <v>1</v>
      </c>
      <c r="V863">
        <v>6</v>
      </c>
      <c r="W863">
        <v>7</v>
      </c>
      <c r="X863">
        <v>6</v>
      </c>
      <c r="Y863">
        <v>2</v>
      </c>
      <c r="Z863">
        <v>0</v>
      </c>
      <c r="AA863">
        <v>1</v>
      </c>
      <c r="AB863">
        <v>7</v>
      </c>
      <c r="AC863">
        <v>6</v>
      </c>
      <c r="AD863">
        <v>6</v>
      </c>
      <c r="AE863">
        <v>0</v>
      </c>
      <c r="AF863">
        <v>0</v>
      </c>
      <c r="AG863">
        <v>0</v>
      </c>
      <c r="AH863">
        <v>7</v>
      </c>
      <c r="AI863">
        <v>7</v>
      </c>
      <c r="AJ863">
        <v>6</v>
      </c>
      <c r="AK863">
        <v>0</v>
      </c>
      <c r="AL863">
        <v>2</v>
      </c>
      <c r="AM863">
        <v>1</v>
      </c>
      <c r="AN863">
        <v>6</v>
      </c>
      <c r="AO863">
        <v>7</v>
      </c>
      <c r="AP863">
        <v>6</v>
      </c>
      <c r="AQ863">
        <v>2</v>
      </c>
      <c r="AR863">
        <v>0</v>
      </c>
      <c r="AS863">
        <v>1</v>
      </c>
      <c r="AT863">
        <v>7</v>
      </c>
      <c r="AU863">
        <v>6</v>
      </c>
      <c r="AV863">
        <v>6</v>
      </c>
      <c r="AW863">
        <v>0</v>
      </c>
      <c r="AX863">
        <v>0</v>
      </c>
      <c r="AY863">
        <v>0</v>
      </c>
      <c r="AZ863">
        <v>7</v>
      </c>
      <c r="BA863">
        <v>7</v>
      </c>
      <c r="BB863">
        <v>6</v>
      </c>
      <c r="BC863">
        <v>0</v>
      </c>
      <c r="BD863">
        <v>2</v>
      </c>
      <c r="BE863">
        <v>1</v>
      </c>
      <c r="BF863">
        <v>6</v>
      </c>
      <c r="BG863">
        <v>7</v>
      </c>
      <c r="BH863">
        <v>6</v>
      </c>
      <c r="BI863">
        <v>2</v>
      </c>
      <c r="BJ863">
        <v>0</v>
      </c>
      <c r="BK863">
        <v>1</v>
      </c>
      <c r="BL863">
        <v>7</v>
      </c>
      <c r="BM863">
        <v>6</v>
      </c>
      <c r="BN863">
        <v>6</v>
      </c>
      <c r="BO863">
        <v>23.3</v>
      </c>
      <c r="BP863">
        <v>23.3</v>
      </c>
      <c r="BQ863">
        <v>23.3</v>
      </c>
      <c r="BR863">
        <v>51.887</v>
      </c>
      <c r="BS863">
        <v>472</v>
      </c>
      <c r="BT863">
        <v>472</v>
      </c>
      <c r="BU863">
        <v>0</v>
      </c>
      <c r="BV863">
        <v>88.813000000000002</v>
      </c>
      <c r="BZ863" t="s">
        <v>223</v>
      </c>
      <c r="CA863" t="s">
        <v>223</v>
      </c>
      <c r="CB863" t="s">
        <v>223</v>
      </c>
      <c r="CD863" t="s">
        <v>224</v>
      </c>
      <c r="CE863" t="s">
        <v>224</v>
      </c>
      <c r="CF863" t="s">
        <v>223</v>
      </c>
      <c r="CG863" t="s">
        <v>223</v>
      </c>
      <c r="CH863" t="s">
        <v>223</v>
      </c>
      <c r="CI863" t="s">
        <v>224</v>
      </c>
      <c r="CK863" t="s">
        <v>224</v>
      </c>
      <c r="CL863" t="s">
        <v>223</v>
      </c>
      <c r="CM863" t="s">
        <v>223</v>
      </c>
      <c r="CN863" t="s">
        <v>223</v>
      </c>
      <c r="CO863">
        <v>0</v>
      </c>
      <c r="CP863">
        <v>0</v>
      </c>
      <c r="CQ863">
        <v>0</v>
      </c>
      <c r="CR863">
        <v>23.3</v>
      </c>
      <c r="CS863">
        <v>23.3</v>
      </c>
      <c r="CT863">
        <v>19.7</v>
      </c>
      <c r="CU863">
        <v>0</v>
      </c>
      <c r="CV863">
        <v>4.2</v>
      </c>
      <c r="CW863">
        <v>1.9</v>
      </c>
      <c r="CX863">
        <v>19.7</v>
      </c>
      <c r="CY863">
        <v>23.3</v>
      </c>
      <c r="CZ863">
        <v>18.600000000000001</v>
      </c>
      <c r="DA863">
        <v>4.2</v>
      </c>
      <c r="DB863">
        <v>0</v>
      </c>
      <c r="DC863">
        <v>1.9</v>
      </c>
      <c r="DD863">
        <v>23.3</v>
      </c>
      <c r="DE863">
        <v>18.600000000000001</v>
      </c>
      <c r="DF863">
        <v>18.600000000000001</v>
      </c>
      <c r="DG863">
        <v>299840000</v>
      </c>
      <c r="DH863">
        <v>0</v>
      </c>
      <c r="DI863">
        <v>0</v>
      </c>
      <c r="DJ863">
        <v>0</v>
      </c>
      <c r="DK863">
        <v>69663000</v>
      </c>
      <c r="DL863">
        <v>54768000</v>
      </c>
      <c r="DM863">
        <v>45471000</v>
      </c>
      <c r="DN863">
        <v>0</v>
      </c>
      <c r="DO863">
        <v>1315100</v>
      </c>
      <c r="DP863">
        <v>680660</v>
      </c>
      <c r="DQ863">
        <v>26957000</v>
      </c>
      <c r="DR863">
        <v>30815000</v>
      </c>
      <c r="DS863">
        <v>29189000</v>
      </c>
      <c r="DT863">
        <v>1139700</v>
      </c>
      <c r="DU863">
        <v>0</v>
      </c>
      <c r="DV863">
        <v>782510</v>
      </c>
      <c r="DW863">
        <v>13790000</v>
      </c>
      <c r="DX863">
        <v>11948000</v>
      </c>
      <c r="DY863">
        <v>13318000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15790000</v>
      </c>
      <c r="ES863">
        <v>12883000</v>
      </c>
      <c r="ET863">
        <v>15919000</v>
      </c>
      <c r="EU863">
        <v>15819000</v>
      </c>
      <c r="EV863">
        <v>18852000</v>
      </c>
      <c r="EW863">
        <v>15468000</v>
      </c>
      <c r="EX863">
        <v>11072000</v>
      </c>
      <c r="EY863">
        <v>13594000</v>
      </c>
      <c r="EZ863">
        <v>13771000</v>
      </c>
      <c r="FA863">
        <v>6</v>
      </c>
      <c r="FB863">
        <v>5</v>
      </c>
      <c r="FC863">
        <v>4</v>
      </c>
      <c r="FD863">
        <v>4</v>
      </c>
      <c r="FE863">
        <v>4</v>
      </c>
      <c r="FF863">
        <v>3</v>
      </c>
      <c r="FG863">
        <v>1</v>
      </c>
      <c r="FH863">
        <v>1</v>
      </c>
      <c r="FI863">
        <v>1</v>
      </c>
      <c r="FJ863">
        <v>29</v>
      </c>
      <c r="FK863" t="s">
        <v>331</v>
      </c>
      <c r="FO863">
        <v>858</v>
      </c>
      <c r="FP863" t="s">
        <v>330</v>
      </c>
      <c r="FQ863" t="s">
        <v>329</v>
      </c>
      <c r="FR863" t="s">
        <v>328</v>
      </c>
      <c r="FS863" t="s">
        <v>327</v>
      </c>
      <c r="FT863" t="s">
        <v>326</v>
      </c>
      <c r="FU863" t="s">
        <v>325</v>
      </c>
      <c r="FX863">
        <v>-1</v>
      </c>
    </row>
    <row r="864" spans="1:180" x14ac:dyDescent="0.35">
      <c r="A864" t="s">
        <v>324</v>
      </c>
      <c r="B864" t="s">
        <v>324</v>
      </c>
      <c r="C864">
        <v>5</v>
      </c>
      <c r="D864">
        <v>5</v>
      </c>
      <c r="E864">
        <v>5</v>
      </c>
      <c r="F864" t="s">
        <v>323</v>
      </c>
      <c r="G864" t="s">
        <v>322</v>
      </c>
      <c r="H864" t="s">
        <v>321</v>
      </c>
      <c r="I864">
        <v>1</v>
      </c>
      <c r="J864">
        <v>5</v>
      </c>
      <c r="K864">
        <v>5</v>
      </c>
      <c r="L864">
        <v>5</v>
      </c>
      <c r="M864">
        <v>1</v>
      </c>
      <c r="N864">
        <v>1</v>
      </c>
      <c r="O864">
        <v>0</v>
      </c>
      <c r="P864">
        <v>5</v>
      </c>
      <c r="Q864">
        <v>5</v>
      </c>
      <c r="R864">
        <v>4</v>
      </c>
      <c r="S864">
        <v>0</v>
      </c>
      <c r="T864">
        <v>0</v>
      </c>
      <c r="U864">
        <v>1</v>
      </c>
      <c r="V864">
        <v>4</v>
      </c>
      <c r="W864">
        <v>4</v>
      </c>
      <c r="X864">
        <v>4</v>
      </c>
      <c r="Y864">
        <v>1</v>
      </c>
      <c r="Z864">
        <v>0</v>
      </c>
      <c r="AA864">
        <v>0</v>
      </c>
      <c r="AB864">
        <v>5</v>
      </c>
      <c r="AC864">
        <v>4</v>
      </c>
      <c r="AD864">
        <v>4</v>
      </c>
      <c r="AE864">
        <v>1</v>
      </c>
      <c r="AF864">
        <v>1</v>
      </c>
      <c r="AG864">
        <v>0</v>
      </c>
      <c r="AH864">
        <v>5</v>
      </c>
      <c r="AI864">
        <v>5</v>
      </c>
      <c r="AJ864">
        <v>4</v>
      </c>
      <c r="AK864">
        <v>0</v>
      </c>
      <c r="AL864">
        <v>0</v>
      </c>
      <c r="AM864">
        <v>1</v>
      </c>
      <c r="AN864">
        <v>4</v>
      </c>
      <c r="AO864">
        <v>4</v>
      </c>
      <c r="AP864">
        <v>4</v>
      </c>
      <c r="AQ864">
        <v>1</v>
      </c>
      <c r="AR864">
        <v>0</v>
      </c>
      <c r="AS864">
        <v>0</v>
      </c>
      <c r="AT864">
        <v>5</v>
      </c>
      <c r="AU864">
        <v>4</v>
      </c>
      <c r="AV864">
        <v>4</v>
      </c>
      <c r="AW864">
        <v>1</v>
      </c>
      <c r="AX864">
        <v>1</v>
      </c>
      <c r="AY864">
        <v>0</v>
      </c>
      <c r="AZ864">
        <v>5</v>
      </c>
      <c r="BA864">
        <v>5</v>
      </c>
      <c r="BB864">
        <v>4</v>
      </c>
      <c r="BC864">
        <v>0</v>
      </c>
      <c r="BD864">
        <v>0</v>
      </c>
      <c r="BE864">
        <v>1</v>
      </c>
      <c r="BF864">
        <v>4</v>
      </c>
      <c r="BG864">
        <v>4</v>
      </c>
      <c r="BH864">
        <v>4</v>
      </c>
      <c r="BI864">
        <v>1</v>
      </c>
      <c r="BJ864">
        <v>0</v>
      </c>
      <c r="BK864">
        <v>0</v>
      </c>
      <c r="BL864">
        <v>5</v>
      </c>
      <c r="BM864">
        <v>4</v>
      </c>
      <c r="BN864">
        <v>4</v>
      </c>
      <c r="BO864">
        <v>9.8000000000000007</v>
      </c>
      <c r="BP864">
        <v>9.8000000000000007</v>
      </c>
      <c r="BQ864">
        <v>9.8000000000000007</v>
      </c>
      <c r="BR864">
        <v>77.736999999999995</v>
      </c>
      <c r="BS864">
        <v>693</v>
      </c>
      <c r="BT864">
        <v>693</v>
      </c>
      <c r="BU864">
        <v>0</v>
      </c>
      <c r="BV864">
        <v>54.883000000000003</v>
      </c>
      <c r="BW864" t="s">
        <v>224</v>
      </c>
      <c r="BX864" t="s">
        <v>224</v>
      </c>
      <c r="BZ864" t="s">
        <v>223</v>
      </c>
      <c r="CA864" t="s">
        <v>223</v>
      </c>
      <c r="CB864" t="s">
        <v>223</v>
      </c>
      <c r="CE864" t="s">
        <v>224</v>
      </c>
      <c r="CF864" t="s">
        <v>223</v>
      </c>
      <c r="CG864" t="s">
        <v>223</v>
      </c>
      <c r="CH864" t="s">
        <v>223</v>
      </c>
      <c r="CI864" t="s">
        <v>224</v>
      </c>
      <c r="CL864" t="s">
        <v>223</v>
      </c>
      <c r="CM864" t="s">
        <v>223</v>
      </c>
      <c r="CN864" t="s">
        <v>223</v>
      </c>
      <c r="CO864">
        <v>1</v>
      </c>
      <c r="CP864">
        <v>1.4</v>
      </c>
      <c r="CQ864">
        <v>0</v>
      </c>
      <c r="CR864">
        <v>9.8000000000000007</v>
      </c>
      <c r="CS864">
        <v>9.8000000000000007</v>
      </c>
      <c r="CT864">
        <v>7.4</v>
      </c>
      <c r="CU864">
        <v>0</v>
      </c>
      <c r="CV864">
        <v>0</v>
      </c>
      <c r="CW864">
        <v>1.4</v>
      </c>
      <c r="CX864">
        <v>7.4</v>
      </c>
      <c r="CY864">
        <v>7.4</v>
      </c>
      <c r="CZ864">
        <v>7.4</v>
      </c>
      <c r="DA864">
        <v>1.4</v>
      </c>
      <c r="DB864">
        <v>0</v>
      </c>
      <c r="DC864">
        <v>0</v>
      </c>
      <c r="DD864">
        <v>9.8000000000000007</v>
      </c>
      <c r="DE864">
        <v>7.4</v>
      </c>
      <c r="DF864">
        <v>7.4</v>
      </c>
      <c r="DG864">
        <v>561680000</v>
      </c>
      <c r="DH864">
        <v>26792000</v>
      </c>
      <c r="DI864">
        <v>36961</v>
      </c>
      <c r="DJ864">
        <v>0</v>
      </c>
      <c r="DK864">
        <v>146460000</v>
      </c>
      <c r="DL864">
        <v>108160000</v>
      </c>
      <c r="DM864">
        <v>91895000</v>
      </c>
      <c r="DN864">
        <v>0</v>
      </c>
      <c r="DO864">
        <v>0</v>
      </c>
      <c r="DP864">
        <v>338360</v>
      </c>
      <c r="DQ864">
        <v>46357000</v>
      </c>
      <c r="DR864">
        <v>42205000</v>
      </c>
      <c r="DS864">
        <v>46070000</v>
      </c>
      <c r="DT864">
        <v>250680</v>
      </c>
      <c r="DU864">
        <v>0</v>
      </c>
      <c r="DV864">
        <v>0</v>
      </c>
      <c r="DW864">
        <v>20789000</v>
      </c>
      <c r="DX864">
        <v>13735000</v>
      </c>
      <c r="DY864">
        <v>18579000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43508000</v>
      </c>
      <c r="ES864">
        <v>34560000</v>
      </c>
      <c r="ET864">
        <v>41585000</v>
      </c>
      <c r="EU864">
        <v>30024000</v>
      </c>
      <c r="EV864">
        <v>34104000</v>
      </c>
      <c r="EW864">
        <v>35460000</v>
      </c>
      <c r="EX864">
        <v>21300000</v>
      </c>
      <c r="EY864">
        <v>21396000</v>
      </c>
      <c r="EZ864">
        <v>27459000</v>
      </c>
      <c r="FA864">
        <v>5</v>
      </c>
      <c r="FB864">
        <v>5</v>
      </c>
      <c r="FC864">
        <v>5</v>
      </c>
      <c r="FD864">
        <v>3</v>
      </c>
      <c r="FE864">
        <v>3</v>
      </c>
      <c r="FF864">
        <v>3</v>
      </c>
      <c r="FG864">
        <v>3</v>
      </c>
      <c r="FH864">
        <v>2</v>
      </c>
      <c r="FI864">
        <v>3</v>
      </c>
      <c r="FJ864">
        <v>32</v>
      </c>
      <c r="FK864" t="s">
        <v>320</v>
      </c>
      <c r="FO864">
        <v>859</v>
      </c>
      <c r="FP864" t="s">
        <v>319</v>
      </c>
      <c r="FQ864" t="s">
        <v>318</v>
      </c>
      <c r="FR864" t="s">
        <v>317</v>
      </c>
      <c r="FS864" t="s">
        <v>316</v>
      </c>
      <c r="FT864" t="s">
        <v>315</v>
      </c>
      <c r="FU864" t="s">
        <v>314</v>
      </c>
      <c r="FX864">
        <v>-1</v>
      </c>
    </row>
    <row r="865" spans="1:180" x14ac:dyDescent="0.35">
      <c r="A865" t="s">
        <v>313</v>
      </c>
      <c r="B865" t="s">
        <v>313</v>
      </c>
      <c r="C865">
        <v>2</v>
      </c>
      <c r="D865">
        <v>2</v>
      </c>
      <c r="E865">
        <v>2</v>
      </c>
      <c r="F865" t="s">
        <v>312</v>
      </c>
      <c r="G865" t="s">
        <v>311</v>
      </c>
      <c r="H865" t="s">
        <v>310</v>
      </c>
      <c r="I865">
        <v>1</v>
      </c>
      <c r="J865">
        <v>2</v>
      </c>
      <c r="K865">
        <v>2</v>
      </c>
      <c r="L865">
        <v>2</v>
      </c>
      <c r="M865">
        <v>0</v>
      </c>
      <c r="N865">
        <v>0</v>
      </c>
      <c r="O865">
        <v>0</v>
      </c>
      <c r="P865">
        <v>2</v>
      </c>
      <c r="Q865">
        <v>2</v>
      </c>
      <c r="R865">
        <v>2</v>
      </c>
      <c r="S865">
        <v>0</v>
      </c>
      <c r="T865">
        <v>0</v>
      </c>
      <c r="U865">
        <v>0</v>
      </c>
      <c r="V865">
        <v>0</v>
      </c>
      <c r="W865">
        <v>1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</v>
      </c>
      <c r="AD865">
        <v>0</v>
      </c>
      <c r="AE865">
        <v>0</v>
      </c>
      <c r="AF865">
        <v>0</v>
      </c>
      <c r="AG865">
        <v>0</v>
      </c>
      <c r="AH865">
        <v>2</v>
      </c>
      <c r="AI865">
        <v>2</v>
      </c>
      <c r="AJ865">
        <v>2</v>
      </c>
      <c r="AK865">
        <v>0</v>
      </c>
      <c r="AL865">
        <v>0</v>
      </c>
      <c r="AM865">
        <v>0</v>
      </c>
      <c r="AN865">
        <v>0</v>
      </c>
      <c r="AO865">
        <v>1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</v>
      </c>
      <c r="AV865">
        <v>0</v>
      </c>
      <c r="AW865">
        <v>0</v>
      </c>
      <c r="AX865">
        <v>0</v>
      </c>
      <c r="AY865">
        <v>0</v>
      </c>
      <c r="AZ865">
        <v>2</v>
      </c>
      <c r="BA865">
        <v>2</v>
      </c>
      <c r="BB865">
        <v>2</v>
      </c>
      <c r="BC865">
        <v>0</v>
      </c>
      <c r="BD865">
        <v>0</v>
      </c>
      <c r="BE865">
        <v>0</v>
      </c>
      <c r="BF865">
        <v>0</v>
      </c>
      <c r="BG865">
        <v>1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15.8</v>
      </c>
      <c r="BP865">
        <v>15.8</v>
      </c>
      <c r="BQ865">
        <v>15.8</v>
      </c>
      <c r="BR865">
        <v>28.771999999999998</v>
      </c>
      <c r="BS865">
        <v>253</v>
      </c>
      <c r="BT865">
        <v>253</v>
      </c>
      <c r="BU865">
        <v>0</v>
      </c>
      <c r="BV865">
        <v>21.48</v>
      </c>
      <c r="BZ865" t="s">
        <v>223</v>
      </c>
      <c r="CA865" t="s">
        <v>223</v>
      </c>
      <c r="CB865" t="s">
        <v>223</v>
      </c>
      <c r="CG865" t="s">
        <v>224</v>
      </c>
      <c r="CM865" t="s">
        <v>223</v>
      </c>
      <c r="CO865">
        <v>0</v>
      </c>
      <c r="CP865">
        <v>0</v>
      </c>
      <c r="CQ865">
        <v>0</v>
      </c>
      <c r="CR865">
        <v>15.8</v>
      </c>
      <c r="CS865">
        <v>15.8</v>
      </c>
      <c r="CT865">
        <v>15.8</v>
      </c>
      <c r="CU865">
        <v>0</v>
      </c>
      <c r="CV865">
        <v>0</v>
      </c>
      <c r="CW865">
        <v>0</v>
      </c>
      <c r="CX865">
        <v>0</v>
      </c>
      <c r="CY865">
        <v>7.1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7.1</v>
      </c>
      <c r="DF865">
        <v>0</v>
      </c>
      <c r="DG865">
        <v>30647000</v>
      </c>
      <c r="DH865">
        <v>0</v>
      </c>
      <c r="DI865">
        <v>0</v>
      </c>
      <c r="DJ865">
        <v>0</v>
      </c>
      <c r="DK865">
        <v>12751000</v>
      </c>
      <c r="DL865">
        <v>7551000</v>
      </c>
      <c r="DM865">
        <v>8373100</v>
      </c>
      <c r="DN865">
        <v>0</v>
      </c>
      <c r="DO865">
        <v>0</v>
      </c>
      <c r="DP865">
        <v>0</v>
      </c>
      <c r="DQ865">
        <v>0</v>
      </c>
      <c r="DR865">
        <v>1724300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247280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6042900</v>
      </c>
      <c r="ES865">
        <v>4976700</v>
      </c>
      <c r="ET865">
        <v>7046400</v>
      </c>
      <c r="EU865">
        <v>0</v>
      </c>
      <c r="EV865">
        <v>8856300</v>
      </c>
      <c r="EW865">
        <v>0</v>
      </c>
      <c r="EX865">
        <v>0</v>
      </c>
      <c r="EY865">
        <v>3874200</v>
      </c>
      <c r="EZ865">
        <v>0</v>
      </c>
      <c r="FA865">
        <v>2</v>
      </c>
      <c r="FB865">
        <v>1</v>
      </c>
      <c r="FC865">
        <v>1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4</v>
      </c>
      <c r="FK865" t="s">
        <v>309</v>
      </c>
      <c r="FO865">
        <v>860</v>
      </c>
      <c r="FP865" t="s">
        <v>308</v>
      </c>
      <c r="FQ865" t="s">
        <v>255</v>
      </c>
      <c r="FR865" t="s">
        <v>307</v>
      </c>
      <c r="FS865" t="s">
        <v>306</v>
      </c>
      <c r="FT865" t="s">
        <v>305</v>
      </c>
      <c r="FU865" t="s">
        <v>304</v>
      </c>
      <c r="FX865">
        <v>-1</v>
      </c>
    </row>
    <row r="866" spans="1:180" x14ac:dyDescent="0.35">
      <c r="A866" t="s">
        <v>303</v>
      </c>
      <c r="B866" t="s">
        <v>302</v>
      </c>
      <c r="C866" t="s">
        <v>301</v>
      </c>
      <c r="D866" t="s">
        <v>301</v>
      </c>
      <c r="E866" t="s">
        <v>301</v>
      </c>
      <c r="F866" t="s">
        <v>300</v>
      </c>
      <c r="G866" t="s">
        <v>299</v>
      </c>
      <c r="H866" t="s">
        <v>298</v>
      </c>
      <c r="I866">
        <v>2</v>
      </c>
      <c r="J866">
        <v>13</v>
      </c>
      <c r="K866">
        <v>13</v>
      </c>
      <c r="L866">
        <v>13</v>
      </c>
      <c r="M866">
        <v>0</v>
      </c>
      <c r="N866">
        <v>0</v>
      </c>
      <c r="O866">
        <v>0</v>
      </c>
      <c r="P866">
        <v>11</v>
      </c>
      <c r="Q866">
        <v>12</v>
      </c>
      <c r="R866">
        <v>11</v>
      </c>
      <c r="S866">
        <v>0</v>
      </c>
      <c r="T866">
        <v>0</v>
      </c>
      <c r="U866">
        <v>0</v>
      </c>
      <c r="V866">
        <v>9</v>
      </c>
      <c r="W866">
        <v>10</v>
      </c>
      <c r="X866">
        <v>10</v>
      </c>
      <c r="Y866">
        <v>1</v>
      </c>
      <c r="Z866">
        <v>0</v>
      </c>
      <c r="AA866">
        <v>0</v>
      </c>
      <c r="AB866">
        <v>9</v>
      </c>
      <c r="AC866">
        <v>9</v>
      </c>
      <c r="AD866">
        <v>9</v>
      </c>
      <c r="AE866">
        <v>0</v>
      </c>
      <c r="AF866">
        <v>0</v>
      </c>
      <c r="AG866">
        <v>0</v>
      </c>
      <c r="AH866">
        <v>11</v>
      </c>
      <c r="AI866">
        <v>12</v>
      </c>
      <c r="AJ866">
        <v>11</v>
      </c>
      <c r="AK866">
        <v>0</v>
      </c>
      <c r="AL866">
        <v>0</v>
      </c>
      <c r="AM866">
        <v>0</v>
      </c>
      <c r="AN866">
        <v>9</v>
      </c>
      <c r="AO866">
        <v>10</v>
      </c>
      <c r="AP866">
        <v>10</v>
      </c>
      <c r="AQ866">
        <v>1</v>
      </c>
      <c r="AR866">
        <v>0</v>
      </c>
      <c r="AS866">
        <v>0</v>
      </c>
      <c r="AT866">
        <v>9</v>
      </c>
      <c r="AU866">
        <v>9</v>
      </c>
      <c r="AV866">
        <v>9</v>
      </c>
      <c r="AW866">
        <v>0</v>
      </c>
      <c r="AX866">
        <v>0</v>
      </c>
      <c r="AY866">
        <v>0</v>
      </c>
      <c r="AZ866">
        <v>11</v>
      </c>
      <c r="BA866">
        <v>12</v>
      </c>
      <c r="BB866">
        <v>11</v>
      </c>
      <c r="BC866">
        <v>0</v>
      </c>
      <c r="BD866">
        <v>0</v>
      </c>
      <c r="BE866">
        <v>0</v>
      </c>
      <c r="BF866">
        <v>9</v>
      </c>
      <c r="BG866">
        <v>10</v>
      </c>
      <c r="BH866">
        <v>10</v>
      </c>
      <c r="BI866">
        <v>1</v>
      </c>
      <c r="BJ866">
        <v>0</v>
      </c>
      <c r="BK866">
        <v>0</v>
      </c>
      <c r="BL866">
        <v>9</v>
      </c>
      <c r="BM866">
        <v>9</v>
      </c>
      <c r="BN866">
        <v>9</v>
      </c>
      <c r="BO866">
        <v>13.4</v>
      </c>
      <c r="BP866">
        <v>13.4</v>
      </c>
      <c r="BQ866">
        <v>13.4</v>
      </c>
      <c r="BR866">
        <v>180.93</v>
      </c>
      <c r="BS866">
        <v>1651</v>
      </c>
      <c r="BT866" t="s">
        <v>297</v>
      </c>
      <c r="BU866">
        <v>0</v>
      </c>
      <c r="BV866">
        <v>110.72</v>
      </c>
      <c r="BZ866" t="s">
        <v>223</v>
      </c>
      <c r="CA866" t="s">
        <v>223</v>
      </c>
      <c r="CB866" t="s">
        <v>223</v>
      </c>
      <c r="CF866" t="s">
        <v>223</v>
      </c>
      <c r="CG866" t="s">
        <v>223</v>
      </c>
      <c r="CH866" t="s">
        <v>223</v>
      </c>
      <c r="CI866" t="s">
        <v>224</v>
      </c>
      <c r="CL866" t="s">
        <v>223</v>
      </c>
      <c r="CM866" t="s">
        <v>223</v>
      </c>
      <c r="CN866" t="s">
        <v>223</v>
      </c>
      <c r="CO866">
        <v>0</v>
      </c>
      <c r="CP866">
        <v>0</v>
      </c>
      <c r="CQ866">
        <v>0</v>
      </c>
      <c r="CR866">
        <v>11.9</v>
      </c>
      <c r="CS866">
        <v>12.7</v>
      </c>
      <c r="CT866">
        <v>12.1</v>
      </c>
      <c r="CU866">
        <v>0</v>
      </c>
      <c r="CV866">
        <v>0</v>
      </c>
      <c r="CW866">
        <v>0</v>
      </c>
      <c r="CX866">
        <v>8.1999999999999993</v>
      </c>
      <c r="CY866">
        <v>8.9</v>
      </c>
      <c r="CZ866">
        <v>8.6999999999999993</v>
      </c>
      <c r="DA866">
        <v>0.7</v>
      </c>
      <c r="DB866">
        <v>0</v>
      </c>
      <c r="DC866">
        <v>0</v>
      </c>
      <c r="DD866">
        <v>7.9</v>
      </c>
      <c r="DE866">
        <v>8.1</v>
      </c>
      <c r="DF866">
        <v>8.1</v>
      </c>
      <c r="DG866">
        <v>517470000</v>
      </c>
      <c r="DH866">
        <v>0</v>
      </c>
      <c r="DI866">
        <v>0</v>
      </c>
      <c r="DJ866">
        <v>0</v>
      </c>
      <c r="DK866">
        <v>95339000</v>
      </c>
      <c r="DL866">
        <v>110640000</v>
      </c>
      <c r="DM866">
        <v>93944000</v>
      </c>
      <c r="DN866">
        <v>0</v>
      </c>
      <c r="DO866">
        <v>0</v>
      </c>
      <c r="DP866">
        <v>0</v>
      </c>
      <c r="DQ866">
        <v>55133000</v>
      </c>
      <c r="DR866">
        <v>44405000</v>
      </c>
      <c r="DS866">
        <v>48376000</v>
      </c>
      <c r="DT866">
        <v>139280</v>
      </c>
      <c r="DU866">
        <v>0</v>
      </c>
      <c r="DV866">
        <v>0</v>
      </c>
      <c r="DW866">
        <v>24843000</v>
      </c>
      <c r="DX866">
        <v>21658000</v>
      </c>
      <c r="DY866">
        <v>22996000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23946000</v>
      </c>
      <c r="ES866">
        <v>25540000</v>
      </c>
      <c r="ET866">
        <v>25533000</v>
      </c>
      <c r="EU866">
        <v>23952000</v>
      </c>
      <c r="EV866">
        <v>20660000</v>
      </c>
      <c r="EW866">
        <v>24264000</v>
      </c>
      <c r="EX866">
        <v>21669000</v>
      </c>
      <c r="EY866">
        <v>21177000</v>
      </c>
      <c r="EZ866">
        <v>22212000</v>
      </c>
      <c r="FA866">
        <v>10</v>
      </c>
      <c r="FB866">
        <v>8</v>
      </c>
      <c r="FC866">
        <v>9</v>
      </c>
      <c r="FD866">
        <v>7</v>
      </c>
      <c r="FE866">
        <v>5</v>
      </c>
      <c r="FF866">
        <v>6</v>
      </c>
      <c r="FG866">
        <v>4</v>
      </c>
      <c r="FH866">
        <v>4</v>
      </c>
      <c r="FI866">
        <v>5</v>
      </c>
      <c r="FJ866">
        <v>58</v>
      </c>
      <c r="FK866" t="s">
        <v>296</v>
      </c>
      <c r="FO866">
        <v>861</v>
      </c>
      <c r="FP866" t="s">
        <v>295</v>
      </c>
      <c r="FQ866" t="s">
        <v>294</v>
      </c>
      <c r="FR866" t="s">
        <v>293</v>
      </c>
      <c r="FS866" t="s">
        <v>292</v>
      </c>
      <c r="FT866" t="s">
        <v>291</v>
      </c>
      <c r="FU866" t="s">
        <v>290</v>
      </c>
      <c r="FX866" t="s">
        <v>289</v>
      </c>
    </row>
    <row r="867" spans="1:180" x14ac:dyDescent="0.35">
      <c r="A867" t="s">
        <v>288</v>
      </c>
      <c r="B867" t="s">
        <v>288</v>
      </c>
      <c r="C867">
        <v>1</v>
      </c>
      <c r="D867">
        <v>1</v>
      </c>
      <c r="E867">
        <v>1</v>
      </c>
      <c r="F867" t="s">
        <v>287</v>
      </c>
      <c r="G867" t="s">
        <v>286</v>
      </c>
      <c r="H867" t="s">
        <v>285</v>
      </c>
      <c r="I867">
        <v>1</v>
      </c>
      <c r="J867">
        <v>1</v>
      </c>
      <c r="K867">
        <v>1</v>
      </c>
      <c r="L867">
        <v>1</v>
      </c>
      <c r="M867">
        <v>0</v>
      </c>
      <c r="N867">
        <v>0</v>
      </c>
      <c r="O867">
        <v>0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1</v>
      </c>
      <c r="W867">
        <v>1</v>
      </c>
      <c r="X867">
        <v>1</v>
      </c>
      <c r="Y867">
        <v>0</v>
      </c>
      <c r="Z867">
        <v>0</v>
      </c>
      <c r="AA867">
        <v>1</v>
      </c>
      <c r="AB867">
        <v>1</v>
      </c>
      <c r="AC867">
        <v>0</v>
      </c>
      <c r="AD867">
        <v>1</v>
      </c>
      <c r="AE867">
        <v>0</v>
      </c>
      <c r="AF867">
        <v>0</v>
      </c>
      <c r="AG867">
        <v>0</v>
      </c>
      <c r="AH867">
        <v>1</v>
      </c>
      <c r="AI867">
        <v>1</v>
      </c>
      <c r="AJ867">
        <v>1</v>
      </c>
      <c r="AK867">
        <v>1</v>
      </c>
      <c r="AL867">
        <v>0</v>
      </c>
      <c r="AM867">
        <v>0</v>
      </c>
      <c r="AN867">
        <v>1</v>
      </c>
      <c r="AO867">
        <v>1</v>
      </c>
      <c r="AP867">
        <v>1</v>
      </c>
      <c r="AQ867">
        <v>0</v>
      </c>
      <c r="AR867">
        <v>0</v>
      </c>
      <c r="AS867">
        <v>1</v>
      </c>
      <c r="AT867">
        <v>1</v>
      </c>
      <c r="AU867">
        <v>0</v>
      </c>
      <c r="AV867">
        <v>1</v>
      </c>
      <c r="AW867">
        <v>0</v>
      </c>
      <c r="AX867">
        <v>0</v>
      </c>
      <c r="AY867">
        <v>0</v>
      </c>
      <c r="AZ867">
        <v>1</v>
      </c>
      <c r="BA867">
        <v>1</v>
      </c>
      <c r="BB867">
        <v>1</v>
      </c>
      <c r="BC867">
        <v>1</v>
      </c>
      <c r="BD867">
        <v>0</v>
      </c>
      <c r="BE867">
        <v>0</v>
      </c>
      <c r="BF867">
        <v>1</v>
      </c>
      <c r="BG867">
        <v>1</v>
      </c>
      <c r="BH867">
        <v>1</v>
      </c>
      <c r="BI867">
        <v>0</v>
      </c>
      <c r="BJ867">
        <v>0</v>
      </c>
      <c r="BK867">
        <v>1</v>
      </c>
      <c r="BL867">
        <v>1</v>
      </c>
      <c r="BM867">
        <v>0</v>
      </c>
      <c r="BN867">
        <v>1</v>
      </c>
      <c r="BO867">
        <v>0.7</v>
      </c>
      <c r="BP867">
        <v>0.7</v>
      </c>
      <c r="BQ867">
        <v>0.7</v>
      </c>
      <c r="BR867">
        <v>111.08</v>
      </c>
      <c r="BS867">
        <v>1000</v>
      </c>
      <c r="BT867">
        <v>1000</v>
      </c>
      <c r="BU867">
        <v>6.2735000000000004E-3</v>
      </c>
      <c r="BV867">
        <v>6.2446000000000002</v>
      </c>
      <c r="BZ867" t="s">
        <v>223</v>
      </c>
      <c r="CA867" t="s">
        <v>223</v>
      </c>
      <c r="CB867" t="s">
        <v>223</v>
      </c>
      <c r="CC867" t="s">
        <v>224</v>
      </c>
      <c r="CF867" t="s">
        <v>224</v>
      </c>
      <c r="CG867" t="s">
        <v>223</v>
      </c>
      <c r="CH867" t="s">
        <v>223</v>
      </c>
      <c r="CK867" t="s">
        <v>224</v>
      </c>
      <c r="CL867" t="s">
        <v>224</v>
      </c>
      <c r="CN867" t="s">
        <v>223</v>
      </c>
      <c r="CO867">
        <v>0</v>
      </c>
      <c r="CP867">
        <v>0</v>
      </c>
      <c r="CQ867">
        <v>0</v>
      </c>
      <c r="CR867">
        <v>0.7</v>
      </c>
      <c r="CS867">
        <v>0.7</v>
      </c>
      <c r="CT867">
        <v>0.7</v>
      </c>
      <c r="CU867">
        <v>0.7</v>
      </c>
      <c r="CV867">
        <v>0</v>
      </c>
      <c r="CW867">
        <v>0</v>
      </c>
      <c r="CX867">
        <v>0.7</v>
      </c>
      <c r="CY867">
        <v>0.7</v>
      </c>
      <c r="CZ867">
        <v>0.7</v>
      </c>
      <c r="DA867">
        <v>0</v>
      </c>
      <c r="DB867">
        <v>0</v>
      </c>
      <c r="DC867">
        <v>0.7</v>
      </c>
      <c r="DD867">
        <v>0.7</v>
      </c>
      <c r="DE867">
        <v>0</v>
      </c>
      <c r="DF867">
        <v>0.7</v>
      </c>
      <c r="DG867">
        <v>329490000</v>
      </c>
      <c r="DH867">
        <v>0</v>
      </c>
      <c r="DI867">
        <v>0</v>
      </c>
      <c r="DJ867">
        <v>0</v>
      </c>
      <c r="DK867">
        <v>75802000</v>
      </c>
      <c r="DL867">
        <v>62033000</v>
      </c>
      <c r="DM867">
        <v>52818000</v>
      </c>
      <c r="DN867">
        <v>727260</v>
      </c>
      <c r="DO867">
        <v>0</v>
      </c>
      <c r="DP867">
        <v>0</v>
      </c>
      <c r="DQ867">
        <v>41569000</v>
      </c>
      <c r="DR867">
        <v>33970000</v>
      </c>
      <c r="DS867">
        <v>31291000</v>
      </c>
      <c r="DT867">
        <v>0</v>
      </c>
      <c r="DU867">
        <v>0</v>
      </c>
      <c r="DV867">
        <v>1352600</v>
      </c>
      <c r="DW867">
        <v>16512000</v>
      </c>
      <c r="DX867">
        <v>0</v>
      </c>
      <c r="DY867">
        <v>13415000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75789000</v>
      </c>
      <c r="ES867">
        <v>71106000</v>
      </c>
      <c r="ET867">
        <v>65661000</v>
      </c>
      <c r="EU867">
        <v>77870000</v>
      </c>
      <c r="EV867">
        <v>75075000</v>
      </c>
      <c r="EW867">
        <v>67582000</v>
      </c>
      <c r="EX867">
        <v>62746000</v>
      </c>
      <c r="EY867">
        <v>0</v>
      </c>
      <c r="EZ867">
        <v>54834000</v>
      </c>
      <c r="FA867">
        <v>1</v>
      </c>
      <c r="FB867">
        <v>1</v>
      </c>
      <c r="FC867">
        <v>1</v>
      </c>
      <c r="FD867">
        <v>0</v>
      </c>
      <c r="FE867">
        <v>1</v>
      </c>
      <c r="FF867">
        <v>1</v>
      </c>
      <c r="FG867">
        <v>0</v>
      </c>
      <c r="FH867">
        <v>0</v>
      </c>
      <c r="FI867">
        <v>1</v>
      </c>
      <c r="FJ867">
        <v>6</v>
      </c>
      <c r="FK867" t="s">
        <v>284</v>
      </c>
      <c r="FO867">
        <v>862</v>
      </c>
      <c r="FP867">
        <v>4127</v>
      </c>
      <c r="FQ867" t="s">
        <v>16</v>
      </c>
      <c r="FR867">
        <v>4360</v>
      </c>
      <c r="FS867" t="s">
        <v>283</v>
      </c>
      <c r="FT867" t="s">
        <v>282</v>
      </c>
      <c r="FU867">
        <v>39020</v>
      </c>
      <c r="FX867">
        <v>-1</v>
      </c>
    </row>
    <row r="868" spans="1:180" x14ac:dyDescent="0.35">
      <c r="A868" t="s">
        <v>281</v>
      </c>
      <c r="B868" t="s">
        <v>281</v>
      </c>
      <c r="C868">
        <v>1</v>
      </c>
      <c r="D868">
        <v>1</v>
      </c>
      <c r="E868">
        <v>1</v>
      </c>
      <c r="H868" t="s">
        <v>280</v>
      </c>
      <c r="I868">
        <v>1</v>
      </c>
      <c r="J868">
        <v>1</v>
      </c>
      <c r="K868">
        <v>1</v>
      </c>
      <c r="L868">
        <v>1</v>
      </c>
      <c r="M868">
        <v>0</v>
      </c>
      <c r="N868">
        <v>1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>
        <v>1</v>
      </c>
      <c r="AE868">
        <v>0</v>
      </c>
      <c r="AF868">
        <v>1</v>
      </c>
      <c r="AG868">
        <v>1</v>
      </c>
      <c r="AH868">
        <v>1</v>
      </c>
      <c r="AI868">
        <v>1</v>
      </c>
      <c r="AJ868">
        <v>1</v>
      </c>
      <c r="AK868">
        <v>1</v>
      </c>
      <c r="AL868">
        <v>1</v>
      </c>
      <c r="AM868">
        <v>1</v>
      </c>
      <c r="AN868">
        <v>1</v>
      </c>
      <c r="AO868">
        <v>1</v>
      </c>
      <c r="AP868">
        <v>1</v>
      </c>
      <c r="AQ868">
        <v>1</v>
      </c>
      <c r="AR868">
        <v>1</v>
      </c>
      <c r="AS868">
        <v>1</v>
      </c>
      <c r="AT868">
        <v>1</v>
      </c>
      <c r="AU868">
        <v>1</v>
      </c>
      <c r="AV868">
        <v>1</v>
      </c>
      <c r="AW868">
        <v>0</v>
      </c>
      <c r="AX868">
        <v>1</v>
      </c>
      <c r="AY868">
        <v>1</v>
      </c>
      <c r="AZ868">
        <v>1</v>
      </c>
      <c r="BA868">
        <v>1</v>
      </c>
      <c r="BB868">
        <v>1</v>
      </c>
      <c r="BC868">
        <v>1</v>
      </c>
      <c r="BD868">
        <v>1</v>
      </c>
      <c r="BE868">
        <v>1</v>
      </c>
      <c r="BF868">
        <v>1</v>
      </c>
      <c r="BG868">
        <v>1</v>
      </c>
      <c r="BH868">
        <v>1</v>
      </c>
      <c r="BI868">
        <v>1</v>
      </c>
      <c r="BJ868">
        <v>1</v>
      </c>
      <c r="BK868">
        <v>1</v>
      </c>
      <c r="BL868">
        <v>1</v>
      </c>
      <c r="BM868">
        <v>1</v>
      </c>
      <c r="BN868">
        <v>1</v>
      </c>
      <c r="BO868">
        <v>0</v>
      </c>
      <c r="BP868">
        <v>0</v>
      </c>
      <c r="BQ868">
        <v>0</v>
      </c>
      <c r="BR868">
        <v>278.16000000000003</v>
      </c>
      <c r="BS868">
        <v>2602</v>
      </c>
      <c r="BT868">
        <v>2602</v>
      </c>
      <c r="BU868">
        <v>5.1414E-3</v>
      </c>
      <c r="BV868">
        <v>6.4657999999999998</v>
      </c>
      <c r="BX868" t="s">
        <v>223</v>
      </c>
      <c r="BY868" t="s">
        <v>223</v>
      </c>
      <c r="BZ868" t="s">
        <v>223</v>
      </c>
      <c r="CA868" t="s">
        <v>223</v>
      </c>
      <c r="CB868" t="s">
        <v>223</v>
      </c>
      <c r="CC868" t="s">
        <v>223</v>
      </c>
      <c r="CD868" t="s">
        <v>223</v>
      </c>
      <c r="CE868" t="s">
        <v>223</v>
      </c>
      <c r="CF868" t="s">
        <v>223</v>
      </c>
      <c r="CG868" t="s">
        <v>223</v>
      </c>
      <c r="CH868" t="s">
        <v>223</v>
      </c>
      <c r="CI868" t="s">
        <v>223</v>
      </c>
      <c r="CJ868" t="s">
        <v>223</v>
      </c>
      <c r="CK868" t="s">
        <v>223</v>
      </c>
      <c r="CL868" t="s">
        <v>223</v>
      </c>
      <c r="CM868" t="s">
        <v>223</v>
      </c>
      <c r="CN868" t="s">
        <v>223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719930000</v>
      </c>
      <c r="DH868">
        <v>0</v>
      </c>
      <c r="DI868">
        <v>8231200</v>
      </c>
      <c r="DJ868">
        <v>10136000</v>
      </c>
      <c r="DK868">
        <v>88254000</v>
      </c>
      <c r="DL868">
        <v>64145000</v>
      </c>
      <c r="DM868">
        <v>63199000</v>
      </c>
      <c r="DN868">
        <v>66529000</v>
      </c>
      <c r="DO868">
        <v>45042000</v>
      </c>
      <c r="DP868">
        <v>20978000</v>
      </c>
      <c r="DQ868">
        <v>66541000</v>
      </c>
      <c r="DR868">
        <v>38569000</v>
      </c>
      <c r="DS868">
        <v>35657000</v>
      </c>
      <c r="DT868">
        <v>44769000</v>
      </c>
      <c r="DU868">
        <v>22723000</v>
      </c>
      <c r="DV868">
        <v>28618000</v>
      </c>
      <c r="DW868">
        <v>36801000</v>
      </c>
      <c r="DX868">
        <v>45136000</v>
      </c>
      <c r="DY868">
        <v>34600000</v>
      </c>
      <c r="DZ868">
        <v>0</v>
      </c>
      <c r="EA868">
        <v>9166900</v>
      </c>
      <c r="EB868">
        <v>11190000</v>
      </c>
      <c r="EC868">
        <v>18355000</v>
      </c>
      <c r="ED868">
        <v>13403000</v>
      </c>
      <c r="EE868">
        <v>12732000</v>
      </c>
      <c r="EF868">
        <v>11940000</v>
      </c>
      <c r="EG868">
        <v>12666000</v>
      </c>
      <c r="EH868">
        <v>14063000</v>
      </c>
      <c r="EI868">
        <v>0</v>
      </c>
      <c r="EJ868">
        <v>0</v>
      </c>
      <c r="EK868">
        <v>0</v>
      </c>
      <c r="EL868">
        <v>1</v>
      </c>
      <c r="EM868">
        <v>1</v>
      </c>
      <c r="EN868">
        <v>0</v>
      </c>
      <c r="EO868">
        <v>1</v>
      </c>
      <c r="EP868">
        <v>0</v>
      </c>
      <c r="EQ868">
        <v>0</v>
      </c>
      <c r="ER868">
        <v>44127000</v>
      </c>
      <c r="ES868">
        <v>36770000</v>
      </c>
      <c r="ET868">
        <v>39290000</v>
      </c>
      <c r="EU868">
        <v>63294000</v>
      </c>
      <c r="EV868">
        <v>42627000</v>
      </c>
      <c r="EW868">
        <v>38512000</v>
      </c>
      <c r="EX868">
        <v>68497000</v>
      </c>
      <c r="EY868">
        <v>100640000</v>
      </c>
      <c r="EZ868">
        <v>70728000</v>
      </c>
      <c r="FA868">
        <v>1</v>
      </c>
      <c r="FB868">
        <v>1</v>
      </c>
      <c r="FC868">
        <v>1</v>
      </c>
      <c r="FD868">
        <v>1</v>
      </c>
      <c r="FE868">
        <v>1</v>
      </c>
      <c r="FF868">
        <v>1</v>
      </c>
      <c r="FG868">
        <v>1</v>
      </c>
      <c r="FH868">
        <v>1</v>
      </c>
      <c r="FI868">
        <v>1</v>
      </c>
      <c r="FJ868">
        <v>12</v>
      </c>
      <c r="FK868" t="s">
        <v>279</v>
      </c>
      <c r="FM868" t="s">
        <v>127</v>
      </c>
      <c r="FO868">
        <v>863</v>
      </c>
      <c r="FP868">
        <v>3887</v>
      </c>
      <c r="FQ868" t="s">
        <v>16</v>
      </c>
      <c r="FR868">
        <v>4108</v>
      </c>
      <c r="FS868" t="s">
        <v>278</v>
      </c>
      <c r="FT868" t="s">
        <v>277</v>
      </c>
      <c r="FU868">
        <v>36591</v>
      </c>
      <c r="FX868">
        <v>-1</v>
      </c>
    </row>
    <row r="869" spans="1:180" x14ac:dyDescent="0.35">
      <c r="A869" t="s">
        <v>276</v>
      </c>
      <c r="B869" t="s">
        <v>276</v>
      </c>
      <c r="C869">
        <v>2</v>
      </c>
      <c r="D869">
        <v>2</v>
      </c>
      <c r="E869">
        <v>2</v>
      </c>
      <c r="H869" t="s">
        <v>275</v>
      </c>
      <c r="I869">
        <v>1</v>
      </c>
      <c r="J869">
        <v>2</v>
      </c>
      <c r="K869">
        <v>2</v>
      </c>
      <c r="L869">
        <v>2</v>
      </c>
      <c r="M869">
        <v>1</v>
      </c>
      <c r="N869">
        <v>1</v>
      </c>
      <c r="O869">
        <v>1</v>
      </c>
      <c r="P869">
        <v>1</v>
      </c>
      <c r="Q869">
        <v>2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>
        <v>1</v>
      </c>
      <c r="AE869">
        <v>1</v>
      </c>
      <c r="AF869">
        <v>1</v>
      </c>
      <c r="AG869">
        <v>1</v>
      </c>
      <c r="AH869">
        <v>1</v>
      </c>
      <c r="AI869">
        <v>2</v>
      </c>
      <c r="AJ869">
        <v>1</v>
      </c>
      <c r="AK869">
        <v>1</v>
      </c>
      <c r="AL869">
        <v>1</v>
      </c>
      <c r="AM869">
        <v>1</v>
      </c>
      <c r="AN869">
        <v>1</v>
      </c>
      <c r="AO869">
        <v>1</v>
      </c>
      <c r="AP869">
        <v>1</v>
      </c>
      <c r="AQ869">
        <v>1</v>
      </c>
      <c r="AR869">
        <v>1</v>
      </c>
      <c r="AS869">
        <v>1</v>
      </c>
      <c r="AT869">
        <v>1</v>
      </c>
      <c r="AU869">
        <v>1</v>
      </c>
      <c r="AV869">
        <v>1</v>
      </c>
      <c r="AW869">
        <v>1</v>
      </c>
      <c r="AX869">
        <v>1</v>
      </c>
      <c r="AY869">
        <v>1</v>
      </c>
      <c r="AZ869">
        <v>1</v>
      </c>
      <c r="BA869">
        <v>2</v>
      </c>
      <c r="BB869">
        <v>1</v>
      </c>
      <c r="BC869">
        <v>1</v>
      </c>
      <c r="BD869">
        <v>1</v>
      </c>
      <c r="BE869">
        <v>1</v>
      </c>
      <c r="BF869">
        <v>1</v>
      </c>
      <c r="BG869">
        <v>1</v>
      </c>
      <c r="BH869">
        <v>1</v>
      </c>
      <c r="BI869">
        <v>1</v>
      </c>
      <c r="BJ869">
        <v>1</v>
      </c>
      <c r="BK869">
        <v>1</v>
      </c>
      <c r="BL869">
        <v>1</v>
      </c>
      <c r="BM869">
        <v>1</v>
      </c>
      <c r="BN869">
        <v>1</v>
      </c>
      <c r="BO869">
        <v>0</v>
      </c>
      <c r="BP869">
        <v>0</v>
      </c>
      <c r="BQ869">
        <v>0</v>
      </c>
      <c r="BR869">
        <v>74.138999999999996</v>
      </c>
      <c r="BS869">
        <v>664</v>
      </c>
      <c r="BT869">
        <v>664</v>
      </c>
      <c r="BU869">
        <v>1.5015E-3</v>
      </c>
      <c r="BV869">
        <v>11.361000000000001</v>
      </c>
      <c r="BW869" t="s">
        <v>223</v>
      </c>
      <c r="BX869" t="s">
        <v>223</v>
      </c>
      <c r="BY869" t="s">
        <v>223</v>
      </c>
      <c r="BZ869" t="s">
        <v>223</v>
      </c>
      <c r="CA869" t="s">
        <v>223</v>
      </c>
      <c r="CB869" t="s">
        <v>223</v>
      </c>
      <c r="CC869" t="s">
        <v>224</v>
      </c>
      <c r="CD869" t="s">
        <v>223</v>
      </c>
      <c r="CE869" t="s">
        <v>223</v>
      </c>
      <c r="CF869" t="s">
        <v>223</v>
      </c>
      <c r="CG869" t="s">
        <v>224</v>
      </c>
      <c r="CH869" t="s">
        <v>223</v>
      </c>
      <c r="CI869" t="s">
        <v>223</v>
      </c>
      <c r="CJ869" t="s">
        <v>223</v>
      </c>
      <c r="CK869" t="s">
        <v>223</v>
      </c>
      <c r="CL869" t="s">
        <v>223</v>
      </c>
      <c r="CM869" t="s">
        <v>223</v>
      </c>
      <c r="CN869" t="s">
        <v>223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22995000000</v>
      </c>
      <c r="DH869">
        <v>719650000</v>
      </c>
      <c r="DI869">
        <v>632000000</v>
      </c>
      <c r="DJ869">
        <v>714640000</v>
      </c>
      <c r="DK869">
        <v>1559299999.99999</v>
      </c>
      <c r="DL869">
        <v>733130000</v>
      </c>
      <c r="DM869">
        <v>741160000</v>
      </c>
      <c r="DN869">
        <v>2085199999.99999</v>
      </c>
      <c r="DO869">
        <v>1070499999.99999</v>
      </c>
      <c r="DP869">
        <v>3719199999.99999</v>
      </c>
      <c r="DQ869">
        <v>1504899999.99999</v>
      </c>
      <c r="DR869">
        <v>1818999999.99999</v>
      </c>
      <c r="DS869">
        <v>2019799999.99999</v>
      </c>
      <c r="DT869">
        <v>893860000</v>
      </c>
      <c r="DU869">
        <v>1304900000</v>
      </c>
      <c r="DV869">
        <v>1449900000</v>
      </c>
      <c r="DW869">
        <v>581530000</v>
      </c>
      <c r="DX869">
        <v>667670000</v>
      </c>
      <c r="DY869">
        <v>778880000</v>
      </c>
      <c r="DZ869">
        <v>728970000</v>
      </c>
      <c r="EA869">
        <v>686260000</v>
      </c>
      <c r="EB869">
        <v>774110000</v>
      </c>
      <c r="EC869">
        <v>973750000</v>
      </c>
      <c r="ED869">
        <v>656620000</v>
      </c>
      <c r="EE869">
        <v>1170900000</v>
      </c>
      <c r="EF869">
        <v>541240000</v>
      </c>
      <c r="EG869">
        <v>753740000</v>
      </c>
      <c r="EH869">
        <v>381990000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1</v>
      </c>
      <c r="EO869">
        <v>0</v>
      </c>
      <c r="EP869">
        <v>0</v>
      </c>
      <c r="EQ869">
        <v>1</v>
      </c>
      <c r="ER869">
        <v>740420000</v>
      </c>
      <c r="ES869">
        <v>1277200000</v>
      </c>
      <c r="ET869">
        <v>1358100000</v>
      </c>
      <c r="EU869">
        <v>2891500000</v>
      </c>
      <c r="EV869">
        <v>3626299999.99999</v>
      </c>
      <c r="EW869">
        <v>3829199999.99999</v>
      </c>
      <c r="EX869">
        <v>2399900000</v>
      </c>
      <c r="EY869">
        <v>2968099999.99999</v>
      </c>
      <c r="EZ869">
        <v>3018299999.99999</v>
      </c>
      <c r="FA869">
        <v>1</v>
      </c>
      <c r="FB869">
        <v>1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1</v>
      </c>
      <c r="FJ869">
        <v>5</v>
      </c>
      <c r="FK869" t="s">
        <v>274</v>
      </c>
      <c r="FM869" t="s">
        <v>127</v>
      </c>
      <c r="FO869">
        <v>864</v>
      </c>
      <c r="FP869" t="s">
        <v>273</v>
      </c>
      <c r="FQ869" t="s">
        <v>255</v>
      </c>
      <c r="FR869" t="s">
        <v>272</v>
      </c>
      <c r="FS869" t="s">
        <v>271</v>
      </c>
      <c r="FT869" t="s">
        <v>270</v>
      </c>
      <c r="FU869" t="s">
        <v>269</v>
      </c>
      <c r="FX869">
        <v>-1</v>
      </c>
    </row>
    <row r="870" spans="1:180" x14ac:dyDescent="0.35">
      <c r="A870" t="s">
        <v>268</v>
      </c>
      <c r="B870" t="s">
        <v>268</v>
      </c>
      <c r="C870">
        <v>1</v>
      </c>
      <c r="D870">
        <v>1</v>
      </c>
      <c r="E870">
        <v>1</v>
      </c>
      <c r="H870" t="s">
        <v>267</v>
      </c>
      <c r="I870">
        <v>1</v>
      </c>
      <c r="J870">
        <v>1</v>
      </c>
      <c r="K870">
        <v>1</v>
      </c>
      <c r="L870">
        <v>1</v>
      </c>
      <c r="M870">
        <v>1</v>
      </c>
      <c r="N870">
        <v>1</v>
      </c>
      <c r="O870">
        <v>1</v>
      </c>
      <c r="P870">
        <v>1</v>
      </c>
      <c r="Q870">
        <v>1</v>
      </c>
      <c r="R870">
        <v>0</v>
      </c>
      <c r="S870">
        <v>1</v>
      </c>
      <c r="T870">
        <v>1</v>
      </c>
      <c r="U870">
        <v>0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0</v>
      </c>
      <c r="AE870">
        <v>1</v>
      </c>
      <c r="AF870">
        <v>1</v>
      </c>
      <c r="AG870">
        <v>1</v>
      </c>
      <c r="AH870">
        <v>1</v>
      </c>
      <c r="AI870">
        <v>1</v>
      </c>
      <c r="AJ870">
        <v>0</v>
      </c>
      <c r="AK870">
        <v>1</v>
      </c>
      <c r="AL870">
        <v>1</v>
      </c>
      <c r="AM870">
        <v>0</v>
      </c>
      <c r="AN870">
        <v>1</v>
      </c>
      <c r="AO870">
        <v>1</v>
      </c>
      <c r="AP870">
        <v>1</v>
      </c>
      <c r="AQ870">
        <v>1</v>
      </c>
      <c r="AR870">
        <v>1</v>
      </c>
      <c r="AS870">
        <v>1</v>
      </c>
      <c r="AT870">
        <v>1</v>
      </c>
      <c r="AU870">
        <v>1</v>
      </c>
      <c r="AV870">
        <v>0</v>
      </c>
      <c r="AW870">
        <v>1</v>
      </c>
      <c r="AX870">
        <v>1</v>
      </c>
      <c r="AY870">
        <v>1</v>
      </c>
      <c r="AZ870">
        <v>1</v>
      </c>
      <c r="BA870">
        <v>1</v>
      </c>
      <c r="BB870">
        <v>0</v>
      </c>
      <c r="BC870">
        <v>1</v>
      </c>
      <c r="BD870">
        <v>1</v>
      </c>
      <c r="BE870">
        <v>0</v>
      </c>
      <c r="BF870">
        <v>1</v>
      </c>
      <c r="BG870">
        <v>1</v>
      </c>
      <c r="BH870">
        <v>1</v>
      </c>
      <c r="BI870">
        <v>1</v>
      </c>
      <c r="BJ870">
        <v>1</v>
      </c>
      <c r="BK870">
        <v>1</v>
      </c>
      <c r="BL870">
        <v>1</v>
      </c>
      <c r="BM870">
        <v>1</v>
      </c>
      <c r="BN870">
        <v>0</v>
      </c>
      <c r="BO870">
        <v>0</v>
      </c>
      <c r="BP870">
        <v>0</v>
      </c>
      <c r="BQ870">
        <v>0</v>
      </c>
      <c r="BR870">
        <v>52.000999999999998</v>
      </c>
      <c r="BS870">
        <v>452</v>
      </c>
      <c r="BT870">
        <v>452</v>
      </c>
      <c r="BU870">
        <v>7.5281999999999996E-3</v>
      </c>
      <c r="BV870">
        <v>6.2405999999999997</v>
      </c>
      <c r="BW870" t="s">
        <v>223</v>
      </c>
      <c r="BX870" t="s">
        <v>223</v>
      </c>
      <c r="BY870" t="s">
        <v>223</v>
      </c>
      <c r="BZ870" t="s">
        <v>223</v>
      </c>
      <c r="CA870" t="s">
        <v>223</v>
      </c>
      <c r="CC870" t="s">
        <v>223</v>
      </c>
      <c r="CD870" t="s">
        <v>223</v>
      </c>
      <c r="CF870" t="s">
        <v>223</v>
      </c>
      <c r="CG870" t="s">
        <v>223</v>
      </c>
      <c r="CH870" t="s">
        <v>223</v>
      </c>
      <c r="CI870" t="s">
        <v>223</v>
      </c>
      <c r="CJ870" t="s">
        <v>223</v>
      </c>
      <c r="CK870" t="s">
        <v>224</v>
      </c>
      <c r="CL870" t="s">
        <v>223</v>
      </c>
      <c r="CM870" t="s">
        <v>223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1054799999.99999</v>
      </c>
      <c r="DH870">
        <v>32670000</v>
      </c>
      <c r="DI870">
        <v>35021000</v>
      </c>
      <c r="DJ870">
        <v>2375000</v>
      </c>
      <c r="DK870">
        <v>76177000</v>
      </c>
      <c r="DL870">
        <v>133410000</v>
      </c>
      <c r="DM870">
        <v>0</v>
      </c>
      <c r="DN870">
        <v>112900000</v>
      </c>
      <c r="DO870">
        <v>8660400</v>
      </c>
      <c r="DP870">
        <v>0</v>
      </c>
      <c r="DQ870">
        <v>143970000</v>
      </c>
      <c r="DR870">
        <v>89567000</v>
      </c>
      <c r="DS870">
        <v>88190000</v>
      </c>
      <c r="DT870">
        <v>77956000</v>
      </c>
      <c r="DU870">
        <v>57241000</v>
      </c>
      <c r="DV870">
        <v>60003000</v>
      </c>
      <c r="DW870">
        <v>83313000</v>
      </c>
      <c r="DX870">
        <v>53296000</v>
      </c>
      <c r="DY870">
        <v>0</v>
      </c>
      <c r="DZ870">
        <v>18932000</v>
      </c>
      <c r="EA870">
        <v>25248000</v>
      </c>
      <c r="EB870">
        <v>18747000</v>
      </c>
      <c r="EC870">
        <v>40073000</v>
      </c>
      <c r="ED870">
        <v>28775000</v>
      </c>
      <c r="EE870">
        <v>0</v>
      </c>
      <c r="EF870">
        <v>27334000</v>
      </c>
      <c r="EG870">
        <v>21644000</v>
      </c>
      <c r="EH870">
        <v>0</v>
      </c>
      <c r="EI870">
        <v>0</v>
      </c>
      <c r="EJ870">
        <v>0</v>
      </c>
      <c r="EK870">
        <v>0</v>
      </c>
      <c r="EL870">
        <v>1</v>
      </c>
      <c r="EM870">
        <v>0</v>
      </c>
      <c r="EN870">
        <v>0</v>
      </c>
      <c r="EO870">
        <v>0</v>
      </c>
      <c r="EP870">
        <v>1</v>
      </c>
      <c r="EQ870">
        <v>0</v>
      </c>
      <c r="ER870">
        <v>79353000</v>
      </c>
      <c r="ES870">
        <v>70305000</v>
      </c>
      <c r="ET870">
        <v>0</v>
      </c>
      <c r="EU870">
        <v>230130000</v>
      </c>
      <c r="EV870">
        <v>168540000</v>
      </c>
      <c r="EW870">
        <v>151960000</v>
      </c>
      <c r="EX870">
        <v>250680000</v>
      </c>
      <c r="EY870">
        <v>192760000</v>
      </c>
      <c r="EZ870">
        <v>0</v>
      </c>
      <c r="FA870">
        <v>0</v>
      </c>
      <c r="FB870">
        <v>2</v>
      </c>
      <c r="FC870">
        <v>0</v>
      </c>
      <c r="FD870">
        <v>1</v>
      </c>
      <c r="FE870">
        <v>1</v>
      </c>
      <c r="FF870">
        <v>1</v>
      </c>
      <c r="FG870">
        <v>1</v>
      </c>
      <c r="FH870">
        <v>1</v>
      </c>
      <c r="FI870">
        <v>0</v>
      </c>
      <c r="FJ870">
        <v>9</v>
      </c>
      <c r="FK870" t="s">
        <v>266</v>
      </c>
      <c r="FM870" t="s">
        <v>127</v>
      </c>
      <c r="FO870">
        <v>865</v>
      </c>
      <c r="FP870">
        <v>3319</v>
      </c>
      <c r="FQ870" t="s">
        <v>16</v>
      </c>
      <c r="FR870">
        <v>3484</v>
      </c>
      <c r="FS870" t="s">
        <v>265</v>
      </c>
      <c r="FT870" t="s">
        <v>264</v>
      </c>
      <c r="FU870">
        <v>31407</v>
      </c>
      <c r="FX870">
        <v>-1</v>
      </c>
    </row>
    <row r="871" spans="1:180" x14ac:dyDescent="0.35">
      <c r="A871" t="s">
        <v>263</v>
      </c>
      <c r="B871" t="s">
        <v>263</v>
      </c>
      <c r="C871">
        <v>1</v>
      </c>
      <c r="D871">
        <v>1</v>
      </c>
      <c r="E871">
        <v>1</v>
      </c>
      <c r="H871" t="s">
        <v>262</v>
      </c>
      <c r="I871">
        <v>1</v>
      </c>
      <c r="J871">
        <v>1</v>
      </c>
      <c r="K871">
        <v>1</v>
      </c>
      <c r="L871">
        <v>1</v>
      </c>
      <c r="M871">
        <v>0</v>
      </c>
      <c r="N871">
        <v>0</v>
      </c>
      <c r="O871">
        <v>0</v>
      </c>
      <c r="P871">
        <v>1</v>
      </c>
      <c r="Q871">
        <v>1</v>
      </c>
      <c r="R871">
        <v>1</v>
      </c>
      <c r="S871">
        <v>0</v>
      </c>
      <c r="T871">
        <v>0</v>
      </c>
      <c r="U871">
        <v>0</v>
      </c>
      <c r="V871">
        <v>1</v>
      </c>
      <c r="W871">
        <v>1</v>
      </c>
      <c r="X871">
        <v>1</v>
      </c>
      <c r="Y871">
        <v>0</v>
      </c>
      <c r="Z871">
        <v>0</v>
      </c>
      <c r="AA871">
        <v>0</v>
      </c>
      <c r="AB871">
        <v>1</v>
      </c>
      <c r="AC871">
        <v>1</v>
      </c>
      <c r="AD871">
        <v>1</v>
      </c>
      <c r="AE871">
        <v>0</v>
      </c>
      <c r="AF871">
        <v>0</v>
      </c>
      <c r="AG871">
        <v>0</v>
      </c>
      <c r="AH871">
        <v>1</v>
      </c>
      <c r="AI871">
        <v>1</v>
      </c>
      <c r="AJ871">
        <v>1</v>
      </c>
      <c r="AK871">
        <v>0</v>
      </c>
      <c r="AL871">
        <v>0</v>
      </c>
      <c r="AM871">
        <v>0</v>
      </c>
      <c r="AN871">
        <v>1</v>
      </c>
      <c r="AO871">
        <v>1</v>
      </c>
      <c r="AP871">
        <v>1</v>
      </c>
      <c r="AQ871">
        <v>0</v>
      </c>
      <c r="AR871">
        <v>0</v>
      </c>
      <c r="AS871">
        <v>0</v>
      </c>
      <c r="AT871">
        <v>1</v>
      </c>
      <c r="AU871">
        <v>1</v>
      </c>
      <c r="AV871">
        <v>1</v>
      </c>
      <c r="AW871">
        <v>0</v>
      </c>
      <c r="AX871">
        <v>0</v>
      </c>
      <c r="AY871">
        <v>0</v>
      </c>
      <c r="AZ871">
        <v>1</v>
      </c>
      <c r="BA871">
        <v>1</v>
      </c>
      <c r="BB871">
        <v>1</v>
      </c>
      <c r="BC871">
        <v>0</v>
      </c>
      <c r="BD871">
        <v>0</v>
      </c>
      <c r="BE871">
        <v>0</v>
      </c>
      <c r="BF871">
        <v>1</v>
      </c>
      <c r="BG871">
        <v>1</v>
      </c>
      <c r="BH871">
        <v>1</v>
      </c>
      <c r="BI871">
        <v>0</v>
      </c>
      <c r="BJ871">
        <v>0</v>
      </c>
      <c r="BK871">
        <v>0</v>
      </c>
      <c r="BL871">
        <v>1</v>
      </c>
      <c r="BM871">
        <v>1</v>
      </c>
      <c r="BN871">
        <v>1</v>
      </c>
      <c r="BO871">
        <v>0</v>
      </c>
      <c r="BP871">
        <v>0</v>
      </c>
      <c r="BQ871">
        <v>0</v>
      </c>
      <c r="BR871">
        <v>76.536000000000001</v>
      </c>
      <c r="BS871">
        <v>712</v>
      </c>
      <c r="BT871">
        <v>712</v>
      </c>
      <c r="BU871">
        <v>1</v>
      </c>
      <c r="BV871">
        <v>-2</v>
      </c>
      <c r="BZ871" t="s">
        <v>223</v>
      </c>
      <c r="CA871" t="s">
        <v>223</v>
      </c>
      <c r="CB871" t="s">
        <v>223</v>
      </c>
      <c r="CF871" t="s">
        <v>223</v>
      </c>
      <c r="CG871" t="s">
        <v>223</v>
      </c>
      <c r="CH871" t="s">
        <v>223</v>
      </c>
      <c r="CL871" t="s">
        <v>223</v>
      </c>
      <c r="CM871" t="s">
        <v>223</v>
      </c>
      <c r="CN871" t="s">
        <v>223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237870000</v>
      </c>
      <c r="DH871">
        <v>0</v>
      </c>
      <c r="DI871">
        <v>0</v>
      </c>
      <c r="DJ871">
        <v>0</v>
      </c>
      <c r="DK871">
        <v>33663000</v>
      </c>
      <c r="DL871">
        <v>31331000</v>
      </c>
      <c r="DM871">
        <v>54868000</v>
      </c>
      <c r="DN871">
        <v>0</v>
      </c>
      <c r="DO871">
        <v>0</v>
      </c>
      <c r="DP871">
        <v>0</v>
      </c>
      <c r="DQ871">
        <v>29993000</v>
      </c>
      <c r="DR871">
        <v>22336000</v>
      </c>
      <c r="DS871">
        <v>27665000</v>
      </c>
      <c r="DT871">
        <v>0</v>
      </c>
      <c r="DU871">
        <v>0</v>
      </c>
      <c r="DV871">
        <v>0</v>
      </c>
      <c r="DW871">
        <v>16670000</v>
      </c>
      <c r="DX871">
        <v>10577000</v>
      </c>
      <c r="DY871">
        <v>10768000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41032000</v>
      </c>
      <c r="ES871">
        <v>42385000</v>
      </c>
      <c r="ET871">
        <v>30731000</v>
      </c>
      <c r="EU871">
        <v>53420000</v>
      </c>
      <c r="EV871">
        <v>49692000</v>
      </c>
      <c r="EW871">
        <v>54670000</v>
      </c>
      <c r="EX871">
        <v>55710000</v>
      </c>
      <c r="EY871">
        <v>48569000</v>
      </c>
      <c r="EZ871">
        <v>46924000</v>
      </c>
      <c r="FA871">
        <v>0</v>
      </c>
      <c r="FB871">
        <v>0</v>
      </c>
      <c r="FC871">
        <v>1</v>
      </c>
      <c r="FD871">
        <v>0</v>
      </c>
      <c r="FE871">
        <v>0</v>
      </c>
      <c r="FF871">
        <v>0</v>
      </c>
      <c r="FG871">
        <v>0</v>
      </c>
      <c r="FH871">
        <v>0</v>
      </c>
      <c r="FI871">
        <v>0</v>
      </c>
      <c r="FJ871">
        <v>1</v>
      </c>
      <c r="FK871" t="s">
        <v>261</v>
      </c>
      <c r="FL871" t="s">
        <v>127</v>
      </c>
      <c r="FM871" t="s">
        <v>127</v>
      </c>
      <c r="FO871">
        <v>866</v>
      </c>
      <c r="FP871">
        <v>4875</v>
      </c>
      <c r="FQ871" t="s">
        <v>16</v>
      </c>
      <c r="FR871">
        <v>5146</v>
      </c>
      <c r="FS871" t="s">
        <v>260</v>
      </c>
      <c r="FT871">
        <v>47601</v>
      </c>
      <c r="FU871">
        <v>47601</v>
      </c>
      <c r="FV871">
        <v>388</v>
      </c>
      <c r="FW871">
        <v>336</v>
      </c>
      <c r="FX871">
        <v>-1</v>
      </c>
    </row>
    <row r="872" spans="1:180" x14ac:dyDescent="0.35">
      <c r="A872" t="s">
        <v>259</v>
      </c>
      <c r="B872" t="s">
        <v>259</v>
      </c>
      <c r="C872">
        <v>2</v>
      </c>
      <c r="D872">
        <v>2</v>
      </c>
      <c r="E872">
        <v>2</v>
      </c>
      <c r="H872" t="s">
        <v>258</v>
      </c>
      <c r="I872">
        <v>1</v>
      </c>
      <c r="J872">
        <v>2</v>
      </c>
      <c r="K872">
        <v>2</v>
      </c>
      <c r="L872">
        <v>2</v>
      </c>
      <c r="M872">
        <v>1</v>
      </c>
      <c r="N872">
        <v>1</v>
      </c>
      <c r="O872">
        <v>0</v>
      </c>
      <c r="P872">
        <v>2</v>
      </c>
      <c r="Q872">
        <v>2</v>
      </c>
      <c r="R872">
        <v>2</v>
      </c>
      <c r="S872">
        <v>0</v>
      </c>
      <c r="T872">
        <v>1</v>
      </c>
      <c r="U872">
        <v>0</v>
      </c>
      <c r="V872">
        <v>2</v>
      </c>
      <c r="W872">
        <v>2</v>
      </c>
      <c r="X872">
        <v>2</v>
      </c>
      <c r="Y872">
        <v>1</v>
      </c>
      <c r="Z872">
        <v>1</v>
      </c>
      <c r="AA872">
        <v>1</v>
      </c>
      <c r="AB872">
        <v>2</v>
      </c>
      <c r="AC872">
        <v>1</v>
      </c>
      <c r="AD872">
        <v>2</v>
      </c>
      <c r="AE872">
        <v>1</v>
      </c>
      <c r="AF872">
        <v>1</v>
      </c>
      <c r="AG872">
        <v>0</v>
      </c>
      <c r="AH872">
        <v>2</v>
      </c>
      <c r="AI872">
        <v>2</v>
      </c>
      <c r="AJ872">
        <v>2</v>
      </c>
      <c r="AK872">
        <v>0</v>
      </c>
      <c r="AL872">
        <v>1</v>
      </c>
      <c r="AM872">
        <v>0</v>
      </c>
      <c r="AN872">
        <v>2</v>
      </c>
      <c r="AO872">
        <v>2</v>
      </c>
      <c r="AP872">
        <v>2</v>
      </c>
      <c r="AQ872">
        <v>1</v>
      </c>
      <c r="AR872">
        <v>1</v>
      </c>
      <c r="AS872">
        <v>1</v>
      </c>
      <c r="AT872">
        <v>2</v>
      </c>
      <c r="AU872">
        <v>1</v>
      </c>
      <c r="AV872">
        <v>2</v>
      </c>
      <c r="AW872">
        <v>1</v>
      </c>
      <c r="AX872">
        <v>1</v>
      </c>
      <c r="AY872">
        <v>0</v>
      </c>
      <c r="AZ872">
        <v>2</v>
      </c>
      <c r="BA872">
        <v>2</v>
      </c>
      <c r="BB872">
        <v>2</v>
      </c>
      <c r="BC872">
        <v>0</v>
      </c>
      <c r="BD872">
        <v>1</v>
      </c>
      <c r="BE872">
        <v>0</v>
      </c>
      <c r="BF872">
        <v>2</v>
      </c>
      <c r="BG872">
        <v>2</v>
      </c>
      <c r="BH872">
        <v>2</v>
      </c>
      <c r="BI872">
        <v>1</v>
      </c>
      <c r="BJ872">
        <v>1</v>
      </c>
      <c r="BK872">
        <v>1</v>
      </c>
      <c r="BL872">
        <v>2</v>
      </c>
      <c r="BM872">
        <v>1</v>
      </c>
      <c r="BN872">
        <v>2</v>
      </c>
      <c r="BO872">
        <v>0</v>
      </c>
      <c r="BP872">
        <v>0</v>
      </c>
      <c r="BQ872">
        <v>0</v>
      </c>
      <c r="BR872">
        <v>209.31</v>
      </c>
      <c r="BS872">
        <v>1857</v>
      </c>
      <c r="BT872">
        <v>1857</v>
      </c>
      <c r="BU872">
        <v>2.9239999999999999E-3</v>
      </c>
      <c r="BV872">
        <v>10.715</v>
      </c>
      <c r="BW872" t="s">
        <v>223</v>
      </c>
      <c r="BX872" t="s">
        <v>223</v>
      </c>
      <c r="BZ872" t="s">
        <v>223</v>
      </c>
      <c r="CA872" t="s">
        <v>223</v>
      </c>
      <c r="CB872" t="s">
        <v>223</v>
      </c>
      <c r="CD872" t="s">
        <v>224</v>
      </c>
      <c r="CF872" t="s">
        <v>223</v>
      </c>
      <c r="CG872" t="s">
        <v>223</v>
      </c>
      <c r="CH872" t="s">
        <v>223</v>
      </c>
      <c r="CI872" t="s">
        <v>224</v>
      </c>
      <c r="CJ872" t="s">
        <v>224</v>
      </c>
      <c r="CK872" t="s">
        <v>224</v>
      </c>
      <c r="CL872" t="s">
        <v>223</v>
      </c>
      <c r="CM872" t="s">
        <v>224</v>
      </c>
      <c r="CN872" t="s">
        <v>223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1527499999.99999</v>
      </c>
      <c r="DH872">
        <v>1142300</v>
      </c>
      <c r="DI872">
        <v>1457800</v>
      </c>
      <c r="DJ872">
        <v>0</v>
      </c>
      <c r="DK872">
        <v>307610000</v>
      </c>
      <c r="DL872">
        <v>350730000</v>
      </c>
      <c r="DM872">
        <v>261960000</v>
      </c>
      <c r="DN872">
        <v>0</v>
      </c>
      <c r="DO872">
        <v>2347500</v>
      </c>
      <c r="DP872">
        <v>0</v>
      </c>
      <c r="DQ872">
        <v>112040000</v>
      </c>
      <c r="DR872">
        <v>146750000</v>
      </c>
      <c r="DS872">
        <v>106100000</v>
      </c>
      <c r="DT872">
        <v>1383100</v>
      </c>
      <c r="DU872">
        <v>3586300</v>
      </c>
      <c r="DV872">
        <v>3642600</v>
      </c>
      <c r="DW872">
        <v>83750000</v>
      </c>
      <c r="DX872">
        <v>65985000</v>
      </c>
      <c r="DY872">
        <v>78980000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239160000</v>
      </c>
      <c r="ES872">
        <v>266400000</v>
      </c>
      <c r="ET872">
        <v>243170000</v>
      </c>
      <c r="EU872">
        <v>262180000</v>
      </c>
      <c r="EV872">
        <v>217890000</v>
      </c>
      <c r="EW872">
        <v>254350000</v>
      </c>
      <c r="EX872">
        <v>291050000</v>
      </c>
      <c r="EY872">
        <v>0</v>
      </c>
      <c r="EZ872">
        <v>262100000</v>
      </c>
      <c r="FA872">
        <v>0</v>
      </c>
      <c r="FB872">
        <v>0</v>
      </c>
      <c r="FC872">
        <v>0</v>
      </c>
      <c r="FD872">
        <v>0</v>
      </c>
      <c r="FE872">
        <v>1</v>
      </c>
      <c r="FF872">
        <v>0</v>
      </c>
      <c r="FG872">
        <v>0</v>
      </c>
      <c r="FH872">
        <v>0</v>
      </c>
      <c r="FI872">
        <v>0</v>
      </c>
      <c r="FJ872">
        <v>1</v>
      </c>
      <c r="FK872" t="s">
        <v>257</v>
      </c>
      <c r="FM872" t="s">
        <v>127</v>
      </c>
      <c r="FO872">
        <v>867</v>
      </c>
      <c r="FP872" t="s">
        <v>256</v>
      </c>
      <c r="FQ872" t="s">
        <v>255</v>
      </c>
      <c r="FR872" t="s">
        <v>254</v>
      </c>
      <c r="FS872" t="s">
        <v>253</v>
      </c>
      <c r="FT872" t="s">
        <v>252</v>
      </c>
      <c r="FU872" t="s">
        <v>252</v>
      </c>
      <c r="FX872">
        <v>-1</v>
      </c>
    </row>
    <row r="873" spans="1:180" x14ac:dyDescent="0.35">
      <c r="A873" t="s">
        <v>251</v>
      </c>
      <c r="B873" t="s">
        <v>251</v>
      </c>
      <c r="C873">
        <v>1</v>
      </c>
      <c r="D873">
        <v>1</v>
      </c>
      <c r="E873">
        <v>1</v>
      </c>
      <c r="H873" t="s">
        <v>250</v>
      </c>
      <c r="I873">
        <v>1</v>
      </c>
      <c r="J873">
        <v>1</v>
      </c>
      <c r="K873">
        <v>1</v>
      </c>
      <c r="L873">
        <v>1</v>
      </c>
      <c r="M873">
        <v>0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>
        <v>1</v>
      </c>
      <c r="AE873">
        <v>0</v>
      </c>
      <c r="AF873">
        <v>1</v>
      </c>
      <c r="AG873">
        <v>1</v>
      </c>
      <c r="AH873">
        <v>1</v>
      </c>
      <c r="AI873">
        <v>1</v>
      </c>
      <c r="AJ873">
        <v>1</v>
      </c>
      <c r="AK873">
        <v>1</v>
      </c>
      <c r="AL873">
        <v>1</v>
      </c>
      <c r="AM873">
        <v>1</v>
      </c>
      <c r="AN873">
        <v>1</v>
      </c>
      <c r="AO873">
        <v>1</v>
      </c>
      <c r="AP873">
        <v>1</v>
      </c>
      <c r="AQ873">
        <v>1</v>
      </c>
      <c r="AR873">
        <v>1</v>
      </c>
      <c r="AS873">
        <v>1</v>
      </c>
      <c r="AT873">
        <v>1</v>
      </c>
      <c r="AU873">
        <v>1</v>
      </c>
      <c r="AV873">
        <v>1</v>
      </c>
      <c r="AW873">
        <v>0</v>
      </c>
      <c r="AX873">
        <v>1</v>
      </c>
      <c r="AY873">
        <v>1</v>
      </c>
      <c r="AZ873">
        <v>1</v>
      </c>
      <c r="BA873">
        <v>1</v>
      </c>
      <c r="BB873">
        <v>1</v>
      </c>
      <c r="BC873">
        <v>1</v>
      </c>
      <c r="BD873">
        <v>1</v>
      </c>
      <c r="BE873">
        <v>1</v>
      </c>
      <c r="BF873">
        <v>1</v>
      </c>
      <c r="BG873">
        <v>1</v>
      </c>
      <c r="BH873">
        <v>1</v>
      </c>
      <c r="BI873">
        <v>1</v>
      </c>
      <c r="BJ873">
        <v>1</v>
      </c>
      <c r="BK873">
        <v>1</v>
      </c>
      <c r="BL873">
        <v>1</v>
      </c>
      <c r="BM873">
        <v>1</v>
      </c>
      <c r="BN873">
        <v>1</v>
      </c>
      <c r="BO873">
        <v>0</v>
      </c>
      <c r="BP873">
        <v>0</v>
      </c>
      <c r="BQ873">
        <v>0</v>
      </c>
      <c r="BR873">
        <v>53.216000000000001</v>
      </c>
      <c r="BS873">
        <v>483</v>
      </c>
      <c r="BT873">
        <v>483</v>
      </c>
      <c r="BU873">
        <v>1</v>
      </c>
      <c r="BV873">
        <v>-2</v>
      </c>
      <c r="BX873" t="s">
        <v>223</v>
      </c>
      <c r="BY873" t="s">
        <v>223</v>
      </c>
      <c r="BZ873" t="s">
        <v>223</v>
      </c>
      <c r="CA873" t="s">
        <v>224</v>
      </c>
      <c r="CB873" t="s">
        <v>223</v>
      </c>
      <c r="CC873" t="s">
        <v>223</v>
      </c>
      <c r="CD873" t="s">
        <v>223</v>
      </c>
      <c r="CE873" t="s">
        <v>223</v>
      </c>
      <c r="CF873" t="s">
        <v>223</v>
      </c>
      <c r="CG873" t="s">
        <v>223</v>
      </c>
      <c r="CH873" t="s">
        <v>223</v>
      </c>
      <c r="CI873" t="s">
        <v>223</v>
      </c>
      <c r="CJ873" t="s">
        <v>223</v>
      </c>
      <c r="CK873" t="s">
        <v>223</v>
      </c>
      <c r="CL873" t="s">
        <v>223</v>
      </c>
      <c r="CM873" t="s">
        <v>223</v>
      </c>
      <c r="CN873" t="s">
        <v>223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49047000</v>
      </c>
      <c r="DH873">
        <v>0</v>
      </c>
      <c r="DI873">
        <v>485790</v>
      </c>
      <c r="DJ873">
        <v>558320</v>
      </c>
      <c r="DK873">
        <v>2754400</v>
      </c>
      <c r="DL873">
        <v>2124700</v>
      </c>
      <c r="DM873">
        <v>5214900</v>
      </c>
      <c r="DN873">
        <v>5923300</v>
      </c>
      <c r="DO873">
        <v>6195400</v>
      </c>
      <c r="DP873">
        <v>3320600</v>
      </c>
      <c r="DQ873">
        <v>2224700</v>
      </c>
      <c r="DR873">
        <v>1925400</v>
      </c>
      <c r="DS873">
        <v>2201900</v>
      </c>
      <c r="DT873">
        <v>2044800</v>
      </c>
      <c r="DU873">
        <v>2587300</v>
      </c>
      <c r="DV873">
        <v>2483800</v>
      </c>
      <c r="DW873">
        <v>2548100</v>
      </c>
      <c r="DX873">
        <v>2649200</v>
      </c>
      <c r="DY873">
        <v>3804100</v>
      </c>
      <c r="DZ873">
        <v>0</v>
      </c>
      <c r="EA873">
        <v>628040</v>
      </c>
      <c r="EB873">
        <v>716150</v>
      </c>
      <c r="EC873">
        <v>1864900</v>
      </c>
      <c r="ED873">
        <v>2103900</v>
      </c>
      <c r="EE873">
        <v>1623600</v>
      </c>
      <c r="EF873">
        <v>1024800</v>
      </c>
      <c r="EG873">
        <v>1297400</v>
      </c>
      <c r="EH873">
        <v>1188100</v>
      </c>
      <c r="EI873">
        <v>0</v>
      </c>
      <c r="EJ873">
        <v>0</v>
      </c>
      <c r="EK873">
        <v>0</v>
      </c>
      <c r="EL873">
        <v>1</v>
      </c>
      <c r="EM873">
        <v>1</v>
      </c>
      <c r="EN873">
        <v>0</v>
      </c>
      <c r="EO873">
        <v>0</v>
      </c>
      <c r="EP873">
        <v>0</v>
      </c>
      <c r="EQ873">
        <v>0</v>
      </c>
      <c r="ER873">
        <v>2709500</v>
      </c>
      <c r="ES873">
        <v>2455800</v>
      </c>
      <c r="ET873">
        <v>3454000</v>
      </c>
      <c r="EU873">
        <v>3820500</v>
      </c>
      <c r="EV873">
        <v>3837800</v>
      </c>
      <c r="EW873">
        <v>4194600</v>
      </c>
      <c r="EX873">
        <v>5052700</v>
      </c>
      <c r="EY873">
        <v>6293200</v>
      </c>
      <c r="EZ873">
        <v>8284700</v>
      </c>
      <c r="FA873">
        <v>0</v>
      </c>
      <c r="FB873">
        <v>0</v>
      </c>
      <c r="FC873">
        <v>1</v>
      </c>
      <c r="FD873">
        <v>0</v>
      </c>
      <c r="FE873">
        <v>0</v>
      </c>
      <c r="FF873">
        <v>0</v>
      </c>
      <c r="FG873">
        <v>1</v>
      </c>
      <c r="FH873">
        <v>1</v>
      </c>
      <c r="FI873">
        <v>1</v>
      </c>
      <c r="FJ873">
        <v>6</v>
      </c>
      <c r="FK873" t="s">
        <v>249</v>
      </c>
      <c r="FL873" t="s">
        <v>127</v>
      </c>
      <c r="FM873" t="s">
        <v>127</v>
      </c>
      <c r="FO873">
        <v>868</v>
      </c>
      <c r="FP873">
        <v>2961</v>
      </c>
      <c r="FQ873" t="s">
        <v>16</v>
      </c>
      <c r="FR873">
        <v>3102</v>
      </c>
      <c r="FS873" t="s">
        <v>248</v>
      </c>
      <c r="FT873" t="s">
        <v>247</v>
      </c>
      <c r="FU873">
        <v>26929</v>
      </c>
      <c r="FV873">
        <v>389</v>
      </c>
      <c r="FW873">
        <v>463</v>
      </c>
      <c r="FX873">
        <v>-1</v>
      </c>
    </row>
    <row r="874" spans="1:180" x14ac:dyDescent="0.35">
      <c r="A874" t="s">
        <v>246</v>
      </c>
      <c r="B874" t="s">
        <v>246</v>
      </c>
      <c r="C874">
        <v>1</v>
      </c>
      <c r="D874">
        <v>1</v>
      </c>
      <c r="E874">
        <v>1</v>
      </c>
      <c r="H874" t="s">
        <v>245</v>
      </c>
      <c r="I874">
        <v>1</v>
      </c>
      <c r="J874">
        <v>1</v>
      </c>
      <c r="K874">
        <v>1</v>
      </c>
      <c r="L874">
        <v>1</v>
      </c>
      <c r="M874">
        <v>0</v>
      </c>
      <c r="N874">
        <v>1</v>
      </c>
      <c r="O874">
        <v>1</v>
      </c>
      <c r="P874">
        <v>1</v>
      </c>
      <c r="Q874">
        <v>1</v>
      </c>
      <c r="R874">
        <v>0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0</v>
      </c>
      <c r="AA874">
        <v>1</v>
      </c>
      <c r="AB874">
        <v>1</v>
      </c>
      <c r="AC874">
        <v>1</v>
      </c>
      <c r="AD874">
        <v>1</v>
      </c>
      <c r="AE874">
        <v>0</v>
      </c>
      <c r="AF874">
        <v>1</v>
      </c>
      <c r="AG874">
        <v>1</v>
      </c>
      <c r="AH874">
        <v>1</v>
      </c>
      <c r="AI874">
        <v>1</v>
      </c>
      <c r="AJ874">
        <v>0</v>
      </c>
      <c r="AK874">
        <v>1</v>
      </c>
      <c r="AL874">
        <v>1</v>
      </c>
      <c r="AM874">
        <v>1</v>
      </c>
      <c r="AN874">
        <v>1</v>
      </c>
      <c r="AO874">
        <v>1</v>
      </c>
      <c r="AP874">
        <v>1</v>
      </c>
      <c r="AQ874">
        <v>1</v>
      </c>
      <c r="AR874">
        <v>0</v>
      </c>
      <c r="AS874">
        <v>1</v>
      </c>
      <c r="AT874">
        <v>1</v>
      </c>
      <c r="AU874">
        <v>1</v>
      </c>
      <c r="AV874">
        <v>1</v>
      </c>
      <c r="AW874">
        <v>0</v>
      </c>
      <c r="AX874">
        <v>1</v>
      </c>
      <c r="AY874">
        <v>1</v>
      </c>
      <c r="AZ874">
        <v>1</v>
      </c>
      <c r="BA874">
        <v>1</v>
      </c>
      <c r="BB874">
        <v>0</v>
      </c>
      <c r="BC874">
        <v>1</v>
      </c>
      <c r="BD874">
        <v>1</v>
      </c>
      <c r="BE874">
        <v>1</v>
      </c>
      <c r="BF874">
        <v>1</v>
      </c>
      <c r="BG874">
        <v>1</v>
      </c>
      <c r="BH874">
        <v>1</v>
      </c>
      <c r="BI874">
        <v>1</v>
      </c>
      <c r="BJ874">
        <v>0</v>
      </c>
      <c r="BK874">
        <v>1</v>
      </c>
      <c r="BL874">
        <v>1</v>
      </c>
      <c r="BM874">
        <v>1</v>
      </c>
      <c r="BN874">
        <v>1</v>
      </c>
      <c r="BO874">
        <v>0</v>
      </c>
      <c r="BP874">
        <v>0</v>
      </c>
      <c r="BQ874">
        <v>0</v>
      </c>
      <c r="BR874">
        <v>132.31</v>
      </c>
      <c r="BS874">
        <v>1223</v>
      </c>
      <c r="BT874">
        <v>1223</v>
      </c>
      <c r="BU874">
        <v>8.4541000000000009E-3</v>
      </c>
      <c r="BV874">
        <v>6.0674999999999999</v>
      </c>
      <c r="BX874" t="s">
        <v>223</v>
      </c>
      <c r="BY874" t="s">
        <v>223</v>
      </c>
      <c r="BZ874" t="s">
        <v>223</v>
      </c>
      <c r="CA874" t="s">
        <v>223</v>
      </c>
      <c r="CC874" t="s">
        <v>223</v>
      </c>
      <c r="CD874" t="s">
        <v>223</v>
      </c>
      <c r="CE874" t="s">
        <v>223</v>
      </c>
      <c r="CF874" t="s">
        <v>223</v>
      </c>
      <c r="CG874" t="s">
        <v>223</v>
      </c>
      <c r="CH874" t="s">
        <v>223</v>
      </c>
      <c r="CI874" t="s">
        <v>223</v>
      </c>
      <c r="CK874" t="s">
        <v>223</v>
      </c>
      <c r="CL874" t="s">
        <v>223</v>
      </c>
      <c r="CM874" t="s">
        <v>223</v>
      </c>
      <c r="CN874" t="s">
        <v>223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290060000</v>
      </c>
      <c r="DH874">
        <v>0</v>
      </c>
      <c r="DI874">
        <v>15158000</v>
      </c>
      <c r="DJ874">
        <v>19393000</v>
      </c>
      <c r="DK874">
        <v>16086000</v>
      </c>
      <c r="DL874">
        <v>22112000</v>
      </c>
      <c r="DM874">
        <v>0</v>
      </c>
      <c r="DN874">
        <v>17083000</v>
      </c>
      <c r="DO874">
        <v>21313000</v>
      </c>
      <c r="DP874">
        <v>26720000</v>
      </c>
      <c r="DQ874">
        <v>14566000</v>
      </c>
      <c r="DR874">
        <v>17181000</v>
      </c>
      <c r="DS874">
        <v>25417000</v>
      </c>
      <c r="DT874">
        <v>11378000</v>
      </c>
      <c r="DU874">
        <v>0</v>
      </c>
      <c r="DV874">
        <v>32990000</v>
      </c>
      <c r="DW874">
        <v>9104900</v>
      </c>
      <c r="DX874">
        <v>14199000</v>
      </c>
      <c r="DY874">
        <v>27360000</v>
      </c>
      <c r="DZ874">
        <v>0</v>
      </c>
      <c r="EA874">
        <v>7882800</v>
      </c>
      <c r="EB874">
        <v>10685000</v>
      </c>
      <c r="EC874">
        <v>4551100</v>
      </c>
      <c r="ED874">
        <v>6124400</v>
      </c>
      <c r="EE874">
        <v>8449600</v>
      </c>
      <c r="EF874">
        <v>2930200</v>
      </c>
      <c r="EG874">
        <v>0</v>
      </c>
      <c r="EH874">
        <v>8730400</v>
      </c>
      <c r="EI874">
        <v>0</v>
      </c>
      <c r="EJ874">
        <v>1</v>
      </c>
      <c r="EK874">
        <v>1</v>
      </c>
      <c r="EL874">
        <v>1</v>
      </c>
      <c r="EM874">
        <v>1</v>
      </c>
      <c r="EN874">
        <v>1</v>
      </c>
      <c r="EO874">
        <v>1</v>
      </c>
      <c r="EP874">
        <v>0</v>
      </c>
      <c r="EQ874">
        <v>1</v>
      </c>
      <c r="ER874">
        <v>8043000</v>
      </c>
      <c r="ES874">
        <v>12675000</v>
      </c>
      <c r="ET874">
        <v>0</v>
      </c>
      <c r="EU874">
        <v>13855000</v>
      </c>
      <c r="EV874">
        <v>18989000</v>
      </c>
      <c r="EW874">
        <v>27452000</v>
      </c>
      <c r="EX874">
        <v>16947000</v>
      </c>
      <c r="EY874">
        <v>31660000</v>
      </c>
      <c r="EZ874">
        <v>55929000</v>
      </c>
      <c r="FA874">
        <v>1</v>
      </c>
      <c r="FB874">
        <v>1</v>
      </c>
      <c r="FC874">
        <v>0</v>
      </c>
      <c r="FD874">
        <v>1</v>
      </c>
      <c r="FE874">
        <v>1</v>
      </c>
      <c r="FF874">
        <v>1</v>
      </c>
      <c r="FG874">
        <v>1</v>
      </c>
      <c r="FH874">
        <v>1</v>
      </c>
      <c r="FI874">
        <v>1</v>
      </c>
      <c r="FJ874">
        <v>15</v>
      </c>
      <c r="FK874" t="s">
        <v>244</v>
      </c>
      <c r="FM874" t="s">
        <v>127</v>
      </c>
      <c r="FO874">
        <v>869</v>
      </c>
      <c r="FP874">
        <v>3395</v>
      </c>
      <c r="FQ874" t="s">
        <v>16</v>
      </c>
      <c r="FR874">
        <v>3561</v>
      </c>
      <c r="FS874" t="s">
        <v>243</v>
      </c>
      <c r="FT874" t="s">
        <v>242</v>
      </c>
      <c r="FU874">
        <v>31988</v>
      </c>
      <c r="FX874">
        <v>-1</v>
      </c>
    </row>
    <row r="875" spans="1:180" x14ac:dyDescent="0.35">
      <c r="A875" t="s">
        <v>241</v>
      </c>
      <c r="B875" t="s">
        <v>241</v>
      </c>
      <c r="C875">
        <v>1</v>
      </c>
      <c r="D875">
        <v>1</v>
      </c>
      <c r="E875">
        <v>1</v>
      </c>
      <c r="H875" t="s">
        <v>240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1</v>
      </c>
      <c r="P875">
        <v>1</v>
      </c>
      <c r="Q875">
        <v>1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0</v>
      </c>
      <c r="Z875">
        <v>1</v>
      </c>
      <c r="AA875">
        <v>1</v>
      </c>
      <c r="AB875">
        <v>1</v>
      </c>
      <c r="AC875">
        <v>1</v>
      </c>
      <c r="AD875">
        <v>1</v>
      </c>
      <c r="AE875">
        <v>1</v>
      </c>
      <c r="AF875">
        <v>1</v>
      </c>
      <c r="AG875">
        <v>1</v>
      </c>
      <c r="AH875">
        <v>1</v>
      </c>
      <c r="AI875">
        <v>1</v>
      </c>
      <c r="AJ875">
        <v>1</v>
      </c>
      <c r="AK875">
        <v>1</v>
      </c>
      <c r="AL875">
        <v>1</v>
      </c>
      <c r="AM875">
        <v>1</v>
      </c>
      <c r="AN875">
        <v>1</v>
      </c>
      <c r="AO875">
        <v>1</v>
      </c>
      <c r="AP875">
        <v>1</v>
      </c>
      <c r="AQ875">
        <v>0</v>
      </c>
      <c r="AR875">
        <v>1</v>
      </c>
      <c r="AS875">
        <v>1</v>
      </c>
      <c r="AT875">
        <v>1</v>
      </c>
      <c r="AU875">
        <v>1</v>
      </c>
      <c r="AV875">
        <v>1</v>
      </c>
      <c r="AW875">
        <v>1</v>
      </c>
      <c r="AX875">
        <v>1</v>
      </c>
      <c r="AY875">
        <v>1</v>
      </c>
      <c r="AZ875">
        <v>1</v>
      </c>
      <c r="BA875">
        <v>1</v>
      </c>
      <c r="BB875">
        <v>1</v>
      </c>
      <c r="BC875">
        <v>1</v>
      </c>
      <c r="BD875">
        <v>1</v>
      </c>
      <c r="BE875">
        <v>1</v>
      </c>
      <c r="BF875">
        <v>1</v>
      </c>
      <c r="BG875">
        <v>1</v>
      </c>
      <c r="BH875">
        <v>1</v>
      </c>
      <c r="BI875">
        <v>0</v>
      </c>
      <c r="BJ875">
        <v>1</v>
      </c>
      <c r="BK875">
        <v>1</v>
      </c>
      <c r="BL875">
        <v>1</v>
      </c>
      <c r="BM875">
        <v>1</v>
      </c>
      <c r="BN875">
        <v>1</v>
      </c>
      <c r="BO875">
        <v>0</v>
      </c>
      <c r="BP875">
        <v>0</v>
      </c>
      <c r="BQ875">
        <v>0</v>
      </c>
      <c r="BR875">
        <v>83.125</v>
      </c>
      <c r="BS875">
        <v>718</v>
      </c>
      <c r="BT875">
        <v>718</v>
      </c>
      <c r="BU875">
        <v>4.0594999999999997E-3</v>
      </c>
      <c r="BV875">
        <v>6.9725000000000001</v>
      </c>
      <c r="BW875" t="s">
        <v>223</v>
      </c>
      <c r="BX875" t="s">
        <v>223</v>
      </c>
      <c r="BY875" t="s">
        <v>223</v>
      </c>
      <c r="BZ875" t="s">
        <v>223</v>
      </c>
      <c r="CA875" t="s">
        <v>223</v>
      </c>
      <c r="CB875" t="s">
        <v>223</v>
      </c>
      <c r="CC875" t="s">
        <v>223</v>
      </c>
      <c r="CD875" t="s">
        <v>223</v>
      </c>
      <c r="CE875" t="s">
        <v>223</v>
      </c>
      <c r="CF875" t="s">
        <v>223</v>
      </c>
      <c r="CG875" t="s">
        <v>223</v>
      </c>
      <c r="CH875" t="s">
        <v>223</v>
      </c>
      <c r="CJ875" t="s">
        <v>223</v>
      </c>
      <c r="CK875" t="s">
        <v>223</v>
      </c>
      <c r="CL875" t="s">
        <v>223</v>
      </c>
      <c r="CM875" t="s">
        <v>223</v>
      </c>
      <c r="CN875" t="s">
        <v>223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2030999999.99999</v>
      </c>
      <c r="DH875">
        <v>13243000</v>
      </c>
      <c r="DI875">
        <v>14364000</v>
      </c>
      <c r="DJ875">
        <v>14151000</v>
      </c>
      <c r="DK875">
        <v>171550000</v>
      </c>
      <c r="DL875">
        <v>141610000</v>
      </c>
      <c r="DM875">
        <v>187960000</v>
      </c>
      <c r="DN875">
        <v>162040000</v>
      </c>
      <c r="DO875">
        <v>165390000</v>
      </c>
      <c r="DP875">
        <v>156690000</v>
      </c>
      <c r="DQ875">
        <v>157550000</v>
      </c>
      <c r="DR875">
        <v>140660000</v>
      </c>
      <c r="DS875">
        <v>167360000</v>
      </c>
      <c r="DT875">
        <v>0</v>
      </c>
      <c r="DU875">
        <v>114300000</v>
      </c>
      <c r="DV875">
        <v>150150000</v>
      </c>
      <c r="DW875">
        <v>102780000</v>
      </c>
      <c r="DX875">
        <v>72404000</v>
      </c>
      <c r="DY875">
        <v>98771000</v>
      </c>
      <c r="DZ875">
        <v>6621600</v>
      </c>
      <c r="EA875">
        <v>7469700</v>
      </c>
      <c r="EB875">
        <v>7797000</v>
      </c>
      <c r="EC875">
        <v>43170000</v>
      </c>
      <c r="ED875">
        <v>47525000</v>
      </c>
      <c r="EE875">
        <v>49551000</v>
      </c>
      <c r="EF875">
        <v>0</v>
      </c>
      <c r="EG875">
        <v>33137000</v>
      </c>
      <c r="EH875">
        <v>39735000</v>
      </c>
      <c r="EI875">
        <v>1</v>
      </c>
      <c r="EJ875">
        <v>1</v>
      </c>
      <c r="EK875">
        <v>1</v>
      </c>
      <c r="EL875">
        <v>1</v>
      </c>
      <c r="EM875">
        <v>1</v>
      </c>
      <c r="EN875">
        <v>1</v>
      </c>
      <c r="EO875">
        <v>0</v>
      </c>
      <c r="EP875">
        <v>1</v>
      </c>
      <c r="EQ875">
        <v>1</v>
      </c>
      <c r="ER875">
        <v>85776000</v>
      </c>
      <c r="ES875">
        <v>81173000</v>
      </c>
      <c r="ET875">
        <v>116850000</v>
      </c>
      <c r="EU875">
        <v>149860000</v>
      </c>
      <c r="EV875">
        <v>155460000</v>
      </c>
      <c r="EW875">
        <v>180760000</v>
      </c>
      <c r="EX875">
        <v>191300000</v>
      </c>
      <c r="EY875">
        <v>161450000</v>
      </c>
      <c r="EZ875">
        <v>201900000</v>
      </c>
      <c r="FA875">
        <v>1</v>
      </c>
      <c r="FB875">
        <v>1</v>
      </c>
      <c r="FC875">
        <v>1</v>
      </c>
      <c r="FD875">
        <v>1</v>
      </c>
      <c r="FE875">
        <v>1</v>
      </c>
      <c r="FF875">
        <v>1</v>
      </c>
      <c r="FG875">
        <v>1</v>
      </c>
      <c r="FH875">
        <v>1</v>
      </c>
      <c r="FI875">
        <v>1</v>
      </c>
      <c r="FJ875">
        <v>17</v>
      </c>
      <c r="FK875" t="s">
        <v>239</v>
      </c>
      <c r="FM875" t="s">
        <v>127</v>
      </c>
      <c r="FO875">
        <v>870</v>
      </c>
      <c r="FP875">
        <v>3865</v>
      </c>
      <c r="FQ875" t="s">
        <v>16</v>
      </c>
      <c r="FR875">
        <v>4080</v>
      </c>
      <c r="FS875" t="s">
        <v>238</v>
      </c>
      <c r="FT875" t="s">
        <v>237</v>
      </c>
      <c r="FU875">
        <v>36364</v>
      </c>
      <c r="FX875">
        <v>-1</v>
      </c>
    </row>
    <row r="876" spans="1:180" x14ac:dyDescent="0.35">
      <c r="A876" t="s">
        <v>236</v>
      </c>
      <c r="B876" t="s">
        <v>236</v>
      </c>
      <c r="C876">
        <v>1</v>
      </c>
      <c r="D876">
        <v>1</v>
      </c>
      <c r="E876">
        <v>1</v>
      </c>
      <c r="H876" t="s">
        <v>235</v>
      </c>
      <c r="I876">
        <v>1</v>
      </c>
      <c r="J876">
        <v>1</v>
      </c>
      <c r="K876">
        <v>1</v>
      </c>
      <c r="L876">
        <v>1</v>
      </c>
      <c r="M876">
        <v>1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1</v>
      </c>
      <c r="U876">
        <v>0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>
        <v>1</v>
      </c>
      <c r="AE876">
        <v>1</v>
      </c>
      <c r="AF876">
        <v>1</v>
      </c>
      <c r="AG876">
        <v>1</v>
      </c>
      <c r="AH876">
        <v>1</v>
      </c>
      <c r="AI876">
        <v>1</v>
      </c>
      <c r="AJ876">
        <v>1</v>
      </c>
      <c r="AK876">
        <v>1</v>
      </c>
      <c r="AL876">
        <v>1</v>
      </c>
      <c r="AM876">
        <v>0</v>
      </c>
      <c r="AN876">
        <v>1</v>
      </c>
      <c r="AO876">
        <v>1</v>
      </c>
      <c r="AP876">
        <v>1</v>
      </c>
      <c r="AQ876">
        <v>1</v>
      </c>
      <c r="AR876">
        <v>1</v>
      </c>
      <c r="AS876">
        <v>1</v>
      </c>
      <c r="AT876">
        <v>1</v>
      </c>
      <c r="AU876">
        <v>1</v>
      </c>
      <c r="AV876">
        <v>1</v>
      </c>
      <c r="AW876">
        <v>1</v>
      </c>
      <c r="AX876">
        <v>1</v>
      </c>
      <c r="AY876">
        <v>1</v>
      </c>
      <c r="AZ876">
        <v>1</v>
      </c>
      <c r="BA876">
        <v>1</v>
      </c>
      <c r="BB876">
        <v>1</v>
      </c>
      <c r="BC876">
        <v>1</v>
      </c>
      <c r="BD876">
        <v>1</v>
      </c>
      <c r="BE876">
        <v>0</v>
      </c>
      <c r="BF876">
        <v>1</v>
      </c>
      <c r="BG876">
        <v>1</v>
      </c>
      <c r="BH876">
        <v>1</v>
      </c>
      <c r="BI876">
        <v>1</v>
      </c>
      <c r="BJ876">
        <v>1</v>
      </c>
      <c r="BK876">
        <v>1</v>
      </c>
      <c r="BL876">
        <v>1</v>
      </c>
      <c r="BM876">
        <v>1</v>
      </c>
      <c r="BN876">
        <v>1</v>
      </c>
      <c r="BO876">
        <v>0</v>
      </c>
      <c r="BP876">
        <v>0</v>
      </c>
      <c r="BQ876">
        <v>0</v>
      </c>
      <c r="BR876">
        <v>23.13</v>
      </c>
      <c r="BS876">
        <v>208</v>
      </c>
      <c r="BT876">
        <v>208</v>
      </c>
      <c r="BU876">
        <v>9.5694000000000005E-3</v>
      </c>
      <c r="BV876">
        <v>6.0355999999999996</v>
      </c>
      <c r="BW876" t="s">
        <v>223</v>
      </c>
      <c r="BX876" t="s">
        <v>223</v>
      </c>
      <c r="BY876" t="s">
        <v>223</v>
      </c>
      <c r="BZ876" t="s">
        <v>223</v>
      </c>
      <c r="CA876" t="s">
        <v>223</v>
      </c>
      <c r="CB876" t="s">
        <v>223</v>
      </c>
      <c r="CC876" t="s">
        <v>223</v>
      </c>
      <c r="CD876" t="s">
        <v>223</v>
      </c>
      <c r="CF876" t="s">
        <v>224</v>
      </c>
      <c r="CG876" t="s">
        <v>223</v>
      </c>
      <c r="CH876" t="s">
        <v>223</v>
      </c>
      <c r="CI876" t="s">
        <v>223</v>
      </c>
      <c r="CJ876" t="s">
        <v>223</v>
      </c>
      <c r="CK876" t="s">
        <v>223</v>
      </c>
      <c r="CL876" t="s">
        <v>223</v>
      </c>
      <c r="CM876" t="s">
        <v>223</v>
      </c>
      <c r="CN876" t="s">
        <v>223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298020000</v>
      </c>
      <c r="DH876">
        <v>33759000</v>
      </c>
      <c r="DI876">
        <v>45315000</v>
      </c>
      <c r="DJ876">
        <v>37871000</v>
      </c>
      <c r="DK876">
        <v>33243000</v>
      </c>
      <c r="DL876">
        <v>34582000</v>
      </c>
      <c r="DM876">
        <v>26156000</v>
      </c>
      <c r="DN876">
        <v>20814000</v>
      </c>
      <c r="DO876">
        <v>7183900</v>
      </c>
      <c r="DP876">
        <v>0</v>
      </c>
      <c r="DQ876">
        <v>3531700</v>
      </c>
      <c r="DR876">
        <v>3722900</v>
      </c>
      <c r="DS876">
        <v>3608100</v>
      </c>
      <c r="DT876">
        <v>4743300</v>
      </c>
      <c r="DU876">
        <v>5192200</v>
      </c>
      <c r="DV876">
        <v>4316200</v>
      </c>
      <c r="DW876">
        <v>13701000</v>
      </c>
      <c r="DX876">
        <v>13742000</v>
      </c>
      <c r="DY876">
        <v>6540900</v>
      </c>
      <c r="DZ876">
        <v>16879000</v>
      </c>
      <c r="EA876">
        <v>23566000</v>
      </c>
      <c r="EB876">
        <v>20866000</v>
      </c>
      <c r="EC876">
        <v>7563200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1</v>
      </c>
      <c r="EK876">
        <v>1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17874000</v>
      </c>
      <c r="ES876">
        <v>21317000</v>
      </c>
      <c r="ET876">
        <v>17486000</v>
      </c>
      <c r="EU876">
        <v>6373300</v>
      </c>
      <c r="EV876">
        <v>7546700</v>
      </c>
      <c r="EW876">
        <v>7212700</v>
      </c>
      <c r="EX876">
        <v>27423000</v>
      </c>
      <c r="EY876">
        <v>32951000</v>
      </c>
      <c r="EZ876">
        <v>20150000</v>
      </c>
      <c r="FA876">
        <v>1</v>
      </c>
      <c r="FB876">
        <v>1</v>
      </c>
      <c r="FC876">
        <v>1</v>
      </c>
      <c r="FD876">
        <v>0</v>
      </c>
      <c r="FE876">
        <v>0</v>
      </c>
      <c r="FF876">
        <v>0</v>
      </c>
      <c r="FG876">
        <v>1</v>
      </c>
      <c r="FH876">
        <v>1</v>
      </c>
      <c r="FI876">
        <v>0</v>
      </c>
      <c r="FJ876">
        <v>8</v>
      </c>
      <c r="FK876" t="s">
        <v>234</v>
      </c>
      <c r="FM876" t="s">
        <v>127</v>
      </c>
      <c r="FO876">
        <v>871</v>
      </c>
      <c r="FP876">
        <v>2793</v>
      </c>
      <c r="FQ876" t="s">
        <v>16</v>
      </c>
      <c r="FR876">
        <v>2928</v>
      </c>
      <c r="FS876" t="s">
        <v>233</v>
      </c>
      <c r="FT876" t="s">
        <v>232</v>
      </c>
      <c r="FU876">
        <v>24880</v>
      </c>
      <c r="FX876">
        <v>-1</v>
      </c>
    </row>
    <row r="877" spans="1:180" x14ac:dyDescent="0.35">
      <c r="A877" t="s">
        <v>231</v>
      </c>
      <c r="B877" t="s">
        <v>231</v>
      </c>
      <c r="C877">
        <v>1</v>
      </c>
      <c r="D877">
        <v>1</v>
      </c>
      <c r="E877">
        <v>1</v>
      </c>
      <c r="H877" t="s">
        <v>230</v>
      </c>
      <c r="I877">
        <v>1</v>
      </c>
      <c r="J877">
        <v>1</v>
      </c>
      <c r="K877">
        <v>1</v>
      </c>
      <c r="L877">
        <v>1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1</v>
      </c>
      <c r="T877">
        <v>0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</v>
      </c>
      <c r="AL877">
        <v>0</v>
      </c>
      <c r="AM877">
        <v>1</v>
      </c>
      <c r="AN877">
        <v>1</v>
      </c>
      <c r="AO877">
        <v>1</v>
      </c>
      <c r="AP877">
        <v>1</v>
      </c>
      <c r="AQ877">
        <v>1</v>
      </c>
      <c r="AR877">
        <v>1</v>
      </c>
      <c r="AS877">
        <v>1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1</v>
      </c>
      <c r="BD877">
        <v>0</v>
      </c>
      <c r="BE877">
        <v>1</v>
      </c>
      <c r="BF877">
        <v>1</v>
      </c>
      <c r="BG877">
        <v>1</v>
      </c>
      <c r="BH877">
        <v>1</v>
      </c>
      <c r="BI877">
        <v>1</v>
      </c>
      <c r="BJ877">
        <v>1</v>
      </c>
      <c r="BK877">
        <v>1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109.74</v>
      </c>
      <c r="BS877">
        <v>981</v>
      </c>
      <c r="BT877">
        <v>981</v>
      </c>
      <c r="BU877">
        <v>1</v>
      </c>
      <c r="BV877">
        <v>-2</v>
      </c>
      <c r="CC877" t="s">
        <v>223</v>
      </c>
      <c r="CE877" t="s">
        <v>223</v>
      </c>
      <c r="CF877" t="s">
        <v>223</v>
      </c>
      <c r="CG877" t="s">
        <v>223</v>
      </c>
      <c r="CH877" t="s">
        <v>223</v>
      </c>
      <c r="CI877" t="s">
        <v>223</v>
      </c>
      <c r="CJ877" t="s">
        <v>223</v>
      </c>
      <c r="CK877" t="s">
        <v>223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52205000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3551000</v>
      </c>
      <c r="DO877">
        <v>0</v>
      </c>
      <c r="DP877">
        <v>1602000</v>
      </c>
      <c r="DQ877">
        <v>19770000</v>
      </c>
      <c r="DR877">
        <v>7292800</v>
      </c>
      <c r="DS877">
        <v>5554000</v>
      </c>
      <c r="DT877">
        <v>5208000</v>
      </c>
      <c r="DU877">
        <v>4054800</v>
      </c>
      <c r="DV877">
        <v>5172500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1979700</v>
      </c>
      <c r="ED877">
        <v>0</v>
      </c>
      <c r="EE877">
        <v>1448700</v>
      </c>
      <c r="EF877">
        <v>2357300</v>
      </c>
      <c r="EG877">
        <v>2206900</v>
      </c>
      <c r="EH877">
        <v>1315000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1</v>
      </c>
      <c r="ER877">
        <v>0</v>
      </c>
      <c r="ES877">
        <v>0</v>
      </c>
      <c r="ET877">
        <v>0</v>
      </c>
      <c r="EU877">
        <v>19467000</v>
      </c>
      <c r="EV877">
        <v>14740000</v>
      </c>
      <c r="EW877">
        <v>12716000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1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2</v>
      </c>
      <c r="FK877" t="s">
        <v>229</v>
      </c>
      <c r="FL877" t="s">
        <v>127</v>
      </c>
      <c r="FM877" t="s">
        <v>127</v>
      </c>
      <c r="FO877">
        <v>872</v>
      </c>
      <c r="FP877">
        <v>3329</v>
      </c>
      <c r="FQ877" t="s">
        <v>16</v>
      </c>
      <c r="FR877">
        <v>3494</v>
      </c>
      <c r="FS877" t="s">
        <v>228</v>
      </c>
      <c r="FT877" t="s">
        <v>227</v>
      </c>
      <c r="FU877">
        <v>31477</v>
      </c>
      <c r="FV877">
        <v>390</v>
      </c>
      <c r="FW877">
        <v>536</v>
      </c>
      <c r="FX877">
        <v>-1</v>
      </c>
    </row>
    <row r="878" spans="1:180" x14ac:dyDescent="0.35">
      <c r="A878" t="s">
        <v>226</v>
      </c>
      <c r="B878" t="s">
        <v>226</v>
      </c>
      <c r="C878">
        <v>1</v>
      </c>
      <c r="D878">
        <v>1</v>
      </c>
      <c r="E878">
        <v>1</v>
      </c>
      <c r="H878" t="s">
        <v>225</v>
      </c>
      <c r="I878">
        <v>1</v>
      </c>
      <c r="J878">
        <v>1</v>
      </c>
      <c r="K878">
        <v>1</v>
      </c>
      <c r="L878">
        <v>1</v>
      </c>
      <c r="M878">
        <v>1</v>
      </c>
      <c r="N878">
        <v>0</v>
      </c>
      <c r="O878">
        <v>0</v>
      </c>
      <c r="P878">
        <v>1</v>
      </c>
      <c r="Q878">
        <v>1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0</v>
      </c>
      <c r="Z878">
        <v>0</v>
      </c>
      <c r="AA878">
        <v>1</v>
      </c>
      <c r="AB878">
        <v>1</v>
      </c>
      <c r="AC878">
        <v>1</v>
      </c>
      <c r="AD878">
        <v>1</v>
      </c>
      <c r="AE878">
        <v>1</v>
      </c>
      <c r="AF878">
        <v>0</v>
      </c>
      <c r="AG878">
        <v>0</v>
      </c>
      <c r="AH878">
        <v>1</v>
      </c>
      <c r="AI878">
        <v>1</v>
      </c>
      <c r="AJ878">
        <v>1</v>
      </c>
      <c r="AK878">
        <v>1</v>
      </c>
      <c r="AL878">
        <v>1</v>
      </c>
      <c r="AM878">
        <v>1</v>
      </c>
      <c r="AN878">
        <v>1</v>
      </c>
      <c r="AO878">
        <v>1</v>
      </c>
      <c r="AP878">
        <v>1</v>
      </c>
      <c r="AQ878">
        <v>0</v>
      </c>
      <c r="AR878">
        <v>0</v>
      </c>
      <c r="AS878">
        <v>1</v>
      </c>
      <c r="AT878">
        <v>1</v>
      </c>
      <c r="AU878">
        <v>1</v>
      </c>
      <c r="AV878">
        <v>1</v>
      </c>
      <c r="AW878">
        <v>1</v>
      </c>
      <c r="AX878">
        <v>0</v>
      </c>
      <c r="AY878">
        <v>0</v>
      </c>
      <c r="AZ878">
        <v>1</v>
      </c>
      <c r="BA878">
        <v>1</v>
      </c>
      <c r="BB878">
        <v>1</v>
      </c>
      <c r="BC878">
        <v>1</v>
      </c>
      <c r="BD878">
        <v>1</v>
      </c>
      <c r="BE878">
        <v>1</v>
      </c>
      <c r="BF878">
        <v>1</v>
      </c>
      <c r="BG878">
        <v>1</v>
      </c>
      <c r="BH878">
        <v>1</v>
      </c>
      <c r="BI878">
        <v>0</v>
      </c>
      <c r="BJ878">
        <v>0</v>
      </c>
      <c r="BK878">
        <v>1</v>
      </c>
      <c r="BL878">
        <v>1</v>
      </c>
      <c r="BM878">
        <v>1</v>
      </c>
      <c r="BN878">
        <v>1</v>
      </c>
      <c r="BO878">
        <v>0</v>
      </c>
      <c r="BP878">
        <v>0</v>
      </c>
      <c r="BQ878">
        <v>0</v>
      </c>
      <c r="BR878">
        <v>96.542000000000002</v>
      </c>
      <c r="BS878">
        <v>902</v>
      </c>
      <c r="BT878">
        <v>902</v>
      </c>
      <c r="BU878">
        <v>6.3775999999999998E-3</v>
      </c>
      <c r="BV878">
        <v>6.3878000000000004</v>
      </c>
      <c r="BW878" t="s">
        <v>223</v>
      </c>
      <c r="BZ878" t="s">
        <v>223</v>
      </c>
      <c r="CA878" t="s">
        <v>224</v>
      </c>
      <c r="CB878" t="s">
        <v>224</v>
      </c>
      <c r="CC878" t="s">
        <v>223</v>
      </c>
      <c r="CD878" t="s">
        <v>223</v>
      </c>
      <c r="CE878" t="s">
        <v>223</v>
      </c>
      <c r="CF878" t="s">
        <v>223</v>
      </c>
      <c r="CG878" t="s">
        <v>223</v>
      </c>
      <c r="CH878" t="s">
        <v>223</v>
      </c>
      <c r="CK878" t="s">
        <v>223</v>
      </c>
      <c r="CL878" t="s">
        <v>223</v>
      </c>
      <c r="CM878" t="s">
        <v>223</v>
      </c>
      <c r="CN878" t="s">
        <v>223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8308199999.9999905</v>
      </c>
      <c r="DH878">
        <v>7591000</v>
      </c>
      <c r="DI878">
        <v>0</v>
      </c>
      <c r="DJ878">
        <v>0</v>
      </c>
      <c r="DK878">
        <v>953960000</v>
      </c>
      <c r="DL878">
        <v>90085000</v>
      </c>
      <c r="DM878">
        <v>62253000</v>
      </c>
      <c r="DN878">
        <v>318000000</v>
      </c>
      <c r="DO878">
        <v>634240000</v>
      </c>
      <c r="DP878">
        <v>565480000</v>
      </c>
      <c r="DQ878">
        <v>1279100000</v>
      </c>
      <c r="DR878">
        <v>1089900000</v>
      </c>
      <c r="DS878">
        <v>1028399999.99999</v>
      </c>
      <c r="DT878">
        <v>0</v>
      </c>
      <c r="DU878">
        <v>0</v>
      </c>
      <c r="DV878">
        <v>1143600000</v>
      </c>
      <c r="DW878">
        <v>363400000</v>
      </c>
      <c r="DX878">
        <v>356590000</v>
      </c>
      <c r="DY878">
        <v>415710000</v>
      </c>
      <c r="DZ878">
        <v>7591000</v>
      </c>
      <c r="EA878">
        <v>0</v>
      </c>
      <c r="EB878">
        <v>0</v>
      </c>
      <c r="EC878">
        <v>169430000</v>
      </c>
      <c r="ED878">
        <v>182250000</v>
      </c>
      <c r="EE878">
        <v>178820000</v>
      </c>
      <c r="EF878">
        <v>0</v>
      </c>
      <c r="EG878">
        <v>0</v>
      </c>
      <c r="EH878">
        <v>302630000</v>
      </c>
      <c r="EI878">
        <v>0</v>
      </c>
      <c r="EJ878">
        <v>0</v>
      </c>
      <c r="EK878">
        <v>0</v>
      </c>
      <c r="EL878">
        <v>1</v>
      </c>
      <c r="EM878">
        <v>1</v>
      </c>
      <c r="EN878">
        <v>1</v>
      </c>
      <c r="EO878">
        <v>0</v>
      </c>
      <c r="EP878">
        <v>0</v>
      </c>
      <c r="EQ878">
        <v>1</v>
      </c>
      <c r="ER878">
        <v>479640000</v>
      </c>
      <c r="ES878">
        <v>81827000</v>
      </c>
      <c r="ET878">
        <v>63577000</v>
      </c>
      <c r="EU878">
        <v>1223400000</v>
      </c>
      <c r="EV878">
        <v>1211300000</v>
      </c>
      <c r="EW878">
        <v>1116900000</v>
      </c>
      <c r="EX878">
        <v>680160000</v>
      </c>
      <c r="EY878">
        <v>799550000</v>
      </c>
      <c r="EZ878">
        <v>854510000</v>
      </c>
      <c r="FA878">
        <v>1</v>
      </c>
      <c r="FB878">
        <v>0</v>
      </c>
      <c r="FC878">
        <v>0</v>
      </c>
      <c r="FD878">
        <v>1</v>
      </c>
      <c r="FE878">
        <v>1</v>
      </c>
      <c r="FF878">
        <v>1</v>
      </c>
      <c r="FG878">
        <v>1</v>
      </c>
      <c r="FH878">
        <v>1</v>
      </c>
      <c r="FI878">
        <v>1</v>
      </c>
      <c r="FJ878">
        <v>11</v>
      </c>
      <c r="FK878" t="s">
        <v>222</v>
      </c>
      <c r="FM878" t="s">
        <v>127</v>
      </c>
      <c r="FO878">
        <v>873</v>
      </c>
      <c r="FP878">
        <v>3482</v>
      </c>
      <c r="FQ878" t="s">
        <v>16</v>
      </c>
      <c r="FR878">
        <v>3649</v>
      </c>
      <c r="FS878" t="s">
        <v>221</v>
      </c>
      <c r="FT878" t="s">
        <v>220</v>
      </c>
      <c r="FU878">
        <v>32660</v>
      </c>
      <c r="FX878">
        <v>-1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636"/>
  <sheetViews>
    <sheetView tabSelected="1" topLeftCell="O1" zoomScale="80" zoomScaleNormal="80" workbookViewId="0">
      <selection activeCell="AI10" sqref="AI10"/>
    </sheetView>
  </sheetViews>
  <sheetFormatPr baseColWidth="10" defaultRowHeight="14.5" x14ac:dyDescent="0.35"/>
  <cols>
    <col min="41" max="41" width="12.36328125" bestFit="1" customWidth="1"/>
  </cols>
  <sheetData>
    <row r="1" spans="1:43" s="3" customFormat="1" ht="114" x14ac:dyDescent="0.35">
      <c r="A1" s="3" t="s">
        <v>9115</v>
      </c>
      <c r="B1" s="3" t="s">
        <v>9114</v>
      </c>
      <c r="C1" s="3" t="s">
        <v>9113</v>
      </c>
      <c r="D1" s="3" t="s">
        <v>9112</v>
      </c>
      <c r="E1" s="3" t="s">
        <v>9111</v>
      </c>
      <c r="F1" s="3" t="s">
        <v>9110</v>
      </c>
      <c r="G1" s="3" t="s">
        <v>9109</v>
      </c>
      <c r="H1" s="3" t="s">
        <v>9108</v>
      </c>
      <c r="I1" s="3" t="s">
        <v>9107</v>
      </c>
      <c r="J1" s="3" t="s">
        <v>9175</v>
      </c>
      <c r="K1" s="3" t="s">
        <v>9363</v>
      </c>
      <c r="L1" s="3" t="s">
        <v>9312</v>
      </c>
      <c r="M1" s="3" t="s">
        <v>9106</v>
      </c>
      <c r="N1" s="3" t="s">
        <v>9104</v>
      </c>
      <c r="O1" s="3" t="s">
        <v>9049</v>
      </c>
      <c r="P1" s="3" t="s">
        <v>9046</v>
      </c>
      <c r="Q1" s="3" t="s">
        <v>9043</v>
      </c>
      <c r="R1" s="3" t="s">
        <v>9042</v>
      </c>
      <c r="S1" s="3" t="s">
        <v>8986</v>
      </c>
      <c r="T1" s="3" t="s">
        <v>8985</v>
      </c>
      <c r="U1" s="3" t="s">
        <v>8984</v>
      </c>
      <c r="V1" s="3" t="s">
        <v>8983</v>
      </c>
      <c r="W1" s="3" t="s">
        <v>8982</v>
      </c>
      <c r="X1" s="3" t="s">
        <v>8981</v>
      </c>
      <c r="Y1" s="3" t="s">
        <v>8980</v>
      </c>
      <c r="Z1" s="3" t="s">
        <v>8979</v>
      </c>
      <c r="AA1" s="3" t="s">
        <v>8978</v>
      </c>
      <c r="AB1" s="3" t="s">
        <v>8968</v>
      </c>
      <c r="AC1" s="3" t="s">
        <v>8967</v>
      </c>
      <c r="AD1" s="3" t="s">
        <v>8966</v>
      </c>
      <c r="AE1" s="3" t="s">
        <v>8965</v>
      </c>
      <c r="AF1" s="3" t="s">
        <v>8964</v>
      </c>
      <c r="AG1" s="3" t="s">
        <v>8963</v>
      </c>
      <c r="AH1" s="3" t="s">
        <v>8962</v>
      </c>
      <c r="AI1" s="3" t="s">
        <v>8961</v>
      </c>
      <c r="AJ1" s="3" t="s">
        <v>8960</v>
      </c>
      <c r="AK1" s="4" t="s">
        <v>9365</v>
      </c>
      <c r="AL1" s="4" t="s">
        <v>9366</v>
      </c>
      <c r="AM1" s="4" t="s">
        <v>9367</v>
      </c>
      <c r="AN1" s="4" t="s">
        <v>9368</v>
      </c>
      <c r="AO1" s="4" t="s">
        <v>9369</v>
      </c>
      <c r="AP1" s="4" t="s">
        <v>9370</v>
      </c>
      <c r="AQ1" s="3" t="s">
        <v>9364</v>
      </c>
    </row>
    <row r="2" spans="1:43" x14ac:dyDescent="0.35">
      <c r="A2" t="s">
        <v>8913</v>
      </c>
      <c r="B2" t="s">
        <v>8913</v>
      </c>
      <c r="C2">
        <v>17</v>
      </c>
      <c r="D2">
        <v>4</v>
      </c>
      <c r="E2">
        <v>4</v>
      </c>
      <c r="F2" t="s">
        <v>8912</v>
      </c>
      <c r="G2" t="s">
        <v>8911</v>
      </c>
      <c r="H2" t="s">
        <v>8910</v>
      </c>
      <c r="I2">
        <v>1</v>
      </c>
      <c r="J2" t="s">
        <v>8913</v>
      </c>
      <c r="K2" t="s">
        <v>8911</v>
      </c>
      <c r="L2" t="s">
        <v>8912</v>
      </c>
      <c r="M2">
        <v>17</v>
      </c>
      <c r="N2">
        <v>4</v>
      </c>
      <c r="O2">
        <v>36.9</v>
      </c>
      <c r="P2">
        <v>29.117000000000001</v>
      </c>
      <c r="Q2">
        <v>0</v>
      </c>
      <c r="R2">
        <v>59.265000000000001</v>
      </c>
      <c r="AE2">
        <v>45378000</v>
      </c>
      <c r="AF2">
        <v>49168000</v>
      </c>
      <c r="AG2">
        <v>75656000</v>
      </c>
      <c r="AK2" s="5">
        <f>IFERROR(SUM(S2:AA2)/COUNTIF(S2:AA2,"&gt;0"),)</f>
        <v>0</v>
      </c>
      <c r="AL2" s="5">
        <f>IFERROR(SUM(AB2:AJ2)/COUNTIF(AB2:AJ2,"&gt;0"),)</f>
        <v>56734000</v>
      </c>
      <c r="AM2" s="5">
        <f>IFERROR(TTEST(S2:AA2,AB2:AJ2,2,2),IF(OR(COUNTIF(S2:AA2,"&gt;0")&gt;9/2,COUNTIF(AB2:AJ2,"&gt;0")&gt;9/2),0,1))</f>
        <v>1</v>
      </c>
      <c r="AN2" s="5">
        <f>RANK(AM2,$AM$2:$AM$636,1)</f>
        <v>616</v>
      </c>
      <c r="AO2" s="5">
        <f>AN2/635*0.05</f>
        <v>4.8503937007874018E-2</v>
      </c>
      <c r="AP2" s="5">
        <f>LOG((AK2+65000)/(AL2+65000),2)</f>
        <v>-9.771210096466783</v>
      </c>
      <c r="AQ2">
        <f>COUNTBLANK(S2:AJ2)</f>
        <v>15</v>
      </c>
    </row>
    <row r="3" spans="1:43" x14ac:dyDescent="0.35">
      <c r="A3" t="s">
        <v>8865</v>
      </c>
      <c r="B3" t="s">
        <v>8865</v>
      </c>
      <c r="C3">
        <v>5</v>
      </c>
      <c r="D3">
        <v>5</v>
      </c>
      <c r="E3">
        <v>5</v>
      </c>
      <c r="F3" t="s">
        <v>8864</v>
      </c>
      <c r="G3" t="s">
        <v>8863</v>
      </c>
      <c r="H3" t="s">
        <v>8862</v>
      </c>
      <c r="I3">
        <v>1</v>
      </c>
      <c r="J3" t="s">
        <v>8865</v>
      </c>
      <c r="K3" t="s">
        <v>8863</v>
      </c>
      <c r="L3" t="s">
        <v>8864</v>
      </c>
      <c r="M3">
        <v>5</v>
      </c>
      <c r="N3">
        <v>5</v>
      </c>
      <c r="O3">
        <v>15</v>
      </c>
      <c r="P3">
        <v>39.58</v>
      </c>
      <c r="Q3">
        <v>0</v>
      </c>
      <c r="R3">
        <v>49.912999999999997</v>
      </c>
      <c r="AB3">
        <v>62172000</v>
      </c>
      <c r="AC3">
        <v>61997000</v>
      </c>
      <c r="AD3">
        <v>61827000</v>
      </c>
      <c r="AE3">
        <v>65174000</v>
      </c>
      <c r="AF3">
        <v>67681000</v>
      </c>
      <c r="AG3">
        <v>67913000</v>
      </c>
      <c r="AH3">
        <v>38157000</v>
      </c>
      <c r="AI3">
        <v>41479000</v>
      </c>
      <c r="AJ3">
        <v>40836000</v>
      </c>
      <c r="AK3" s="5">
        <f t="shared" ref="AK3:AK66" si="0">IFERROR(SUM(S3:AA3)/COUNTIF(S3:AA3,"&gt;0"),)</f>
        <v>0</v>
      </c>
      <c r="AL3" s="5">
        <f t="shared" ref="AL3:AL66" si="1">IFERROR(SUM(AB3:AJ3)/COUNTIF(AB3:AJ3,"&gt;0"),)</f>
        <v>56359555.555555552</v>
      </c>
      <c r="AM3" s="5">
        <f t="shared" ref="AM3:AM66" si="2">IFERROR(TTEST(S3:AA3,AB3:AJ3,2,2),IF(OR(COUNTIF(S3:AA3,"&gt;0")&gt;9/2,COUNTIF(AB3:AJ3,"&gt;0")&gt;9/2),0,1))</f>
        <v>0</v>
      </c>
      <c r="AN3" s="5">
        <f t="shared" ref="AN3:AN66" si="3">RANK(AM3,$AM$2:$AM$636,1)</f>
        <v>1</v>
      </c>
      <c r="AO3" s="5">
        <f t="shared" ref="AO3:AO66" si="4">AN3/635*0.05</f>
        <v>7.874015748031497E-5</v>
      </c>
      <c r="AP3" s="5">
        <f t="shared" ref="AP3:AP66" si="5">LOG((AK3+65000)/(AL3+65000),2)</f>
        <v>-9.7616677161752126</v>
      </c>
      <c r="AQ3">
        <f t="shared" ref="AQ3:AQ66" si="6">COUNTBLANK(S3:AJ3)</f>
        <v>9</v>
      </c>
    </row>
    <row r="4" spans="1:43" x14ac:dyDescent="0.35">
      <c r="A4" t="s">
        <v>8855</v>
      </c>
      <c r="B4" t="s">
        <v>8855</v>
      </c>
      <c r="C4" t="s">
        <v>856</v>
      </c>
      <c r="D4" t="s">
        <v>856</v>
      </c>
      <c r="E4" t="s">
        <v>856</v>
      </c>
      <c r="F4" t="s">
        <v>8854</v>
      </c>
      <c r="G4" t="s">
        <v>8853</v>
      </c>
      <c r="H4" t="s">
        <v>8852</v>
      </c>
      <c r="I4">
        <v>2</v>
      </c>
      <c r="J4" t="s">
        <v>9121</v>
      </c>
      <c r="K4" t="s">
        <v>9313</v>
      </c>
      <c r="L4" t="s">
        <v>9176</v>
      </c>
      <c r="M4">
        <v>3</v>
      </c>
      <c r="N4">
        <v>3</v>
      </c>
      <c r="O4">
        <v>8</v>
      </c>
      <c r="P4">
        <v>49.128999999999998</v>
      </c>
      <c r="Q4">
        <v>0</v>
      </c>
      <c r="R4">
        <v>16.75</v>
      </c>
      <c r="AB4">
        <v>3062100</v>
      </c>
      <c r="AC4">
        <v>3514000</v>
      </c>
      <c r="AD4">
        <v>4587200</v>
      </c>
      <c r="AE4">
        <v>5667700</v>
      </c>
      <c r="AF4">
        <v>5939200</v>
      </c>
      <c r="AG4">
        <v>6892600</v>
      </c>
      <c r="AH4">
        <v>5057700</v>
      </c>
      <c r="AI4">
        <v>6828900</v>
      </c>
      <c r="AJ4">
        <v>6763100</v>
      </c>
      <c r="AK4" s="5">
        <f t="shared" si="0"/>
        <v>0</v>
      </c>
      <c r="AL4" s="5">
        <f t="shared" si="1"/>
        <v>5368055.555555556</v>
      </c>
      <c r="AM4" s="5">
        <f t="shared" si="2"/>
        <v>0</v>
      </c>
      <c r="AN4" s="5">
        <f t="shared" si="3"/>
        <v>1</v>
      </c>
      <c r="AO4" s="5">
        <f t="shared" si="4"/>
        <v>7.874015748031497E-5</v>
      </c>
      <c r="AP4" s="5">
        <f t="shared" si="5"/>
        <v>-6.3851802709555345</v>
      </c>
      <c r="AQ4">
        <f t="shared" si="6"/>
        <v>9</v>
      </c>
    </row>
    <row r="5" spans="1:43" x14ac:dyDescent="0.35">
      <c r="A5" t="s">
        <v>8837</v>
      </c>
      <c r="B5" t="s">
        <v>8837</v>
      </c>
      <c r="C5">
        <v>4</v>
      </c>
      <c r="D5">
        <v>4</v>
      </c>
      <c r="E5">
        <v>4</v>
      </c>
      <c r="F5" t="s">
        <v>8836</v>
      </c>
      <c r="G5" t="s">
        <v>8835</v>
      </c>
      <c r="H5" t="s">
        <v>8834</v>
      </c>
      <c r="I5">
        <v>1</v>
      </c>
      <c r="J5" t="s">
        <v>8837</v>
      </c>
      <c r="K5" t="s">
        <v>8835</v>
      </c>
      <c r="L5" t="s">
        <v>8836</v>
      </c>
      <c r="M5">
        <v>4</v>
      </c>
      <c r="N5">
        <v>4</v>
      </c>
      <c r="O5">
        <v>69.099999999999994</v>
      </c>
      <c r="P5">
        <v>7.4016000000000002</v>
      </c>
      <c r="Q5">
        <v>0</v>
      </c>
      <c r="R5">
        <v>31.616</v>
      </c>
      <c r="AB5">
        <v>24675000</v>
      </c>
      <c r="AC5">
        <v>25137000</v>
      </c>
      <c r="AD5">
        <v>27030000</v>
      </c>
      <c r="AE5">
        <v>35487000</v>
      </c>
      <c r="AF5">
        <v>33963000</v>
      </c>
      <c r="AG5">
        <v>33625000</v>
      </c>
      <c r="AH5">
        <v>55002000</v>
      </c>
      <c r="AI5">
        <v>42086000</v>
      </c>
      <c r="AJ5">
        <v>42678000</v>
      </c>
      <c r="AK5" s="5">
        <f t="shared" si="0"/>
        <v>0</v>
      </c>
      <c r="AL5" s="5">
        <f t="shared" si="1"/>
        <v>35520333.333333336</v>
      </c>
      <c r="AM5" s="5">
        <f t="shared" si="2"/>
        <v>0</v>
      </c>
      <c r="AN5" s="5">
        <f t="shared" si="3"/>
        <v>1</v>
      </c>
      <c r="AO5" s="5">
        <f t="shared" si="4"/>
        <v>7.874015748031497E-5</v>
      </c>
      <c r="AP5" s="5">
        <f t="shared" si="5"/>
        <v>-9.0966273165000846</v>
      </c>
      <c r="AQ5">
        <f t="shared" si="6"/>
        <v>9</v>
      </c>
    </row>
    <row r="6" spans="1:43" x14ac:dyDescent="0.35">
      <c r="A6" t="s">
        <v>8827</v>
      </c>
      <c r="B6" t="s">
        <v>8827</v>
      </c>
      <c r="C6">
        <v>11</v>
      </c>
      <c r="D6">
        <v>11</v>
      </c>
      <c r="E6">
        <v>11</v>
      </c>
      <c r="F6" t="s">
        <v>8826</v>
      </c>
      <c r="G6" t="s">
        <v>8825</v>
      </c>
      <c r="H6" t="s">
        <v>8824</v>
      </c>
      <c r="I6">
        <v>1</v>
      </c>
      <c r="J6" t="s">
        <v>8827</v>
      </c>
      <c r="K6" t="s">
        <v>8825</v>
      </c>
      <c r="L6" t="s">
        <v>8826</v>
      </c>
      <c r="M6">
        <v>11</v>
      </c>
      <c r="N6">
        <v>11</v>
      </c>
      <c r="O6">
        <v>59.3</v>
      </c>
      <c r="P6">
        <v>26.922000000000001</v>
      </c>
      <c r="Q6">
        <v>0</v>
      </c>
      <c r="R6">
        <v>323.31</v>
      </c>
      <c r="S6">
        <v>1108200</v>
      </c>
      <c r="V6">
        <v>987100</v>
      </c>
      <c r="X6">
        <v>915870</v>
      </c>
      <c r="AA6">
        <v>649150</v>
      </c>
      <c r="AB6">
        <v>73895000</v>
      </c>
      <c r="AC6">
        <v>60690000</v>
      </c>
      <c r="AD6">
        <v>70727000</v>
      </c>
      <c r="AE6">
        <v>69237000</v>
      </c>
      <c r="AF6">
        <v>54234000</v>
      </c>
      <c r="AG6">
        <v>58260000</v>
      </c>
      <c r="AH6">
        <v>94993000</v>
      </c>
      <c r="AI6">
        <v>84174000</v>
      </c>
      <c r="AJ6">
        <v>97189000</v>
      </c>
      <c r="AK6" s="5">
        <f t="shared" si="0"/>
        <v>915080</v>
      </c>
      <c r="AL6" s="5">
        <f t="shared" si="1"/>
        <v>73711000</v>
      </c>
      <c r="AM6" s="5">
        <f t="shared" si="2"/>
        <v>1.7928244959760355E-6</v>
      </c>
      <c r="AN6" s="5">
        <f t="shared" si="3"/>
        <v>472</v>
      </c>
      <c r="AO6" s="5">
        <f t="shared" si="4"/>
        <v>3.716535433070866E-2</v>
      </c>
      <c r="AP6" s="5">
        <f t="shared" si="5"/>
        <v>-6.2341082451923295</v>
      </c>
      <c r="AQ6">
        <f t="shared" si="6"/>
        <v>5</v>
      </c>
    </row>
    <row r="7" spans="1:43" x14ac:dyDescent="0.35">
      <c r="A7" t="s">
        <v>8817</v>
      </c>
      <c r="B7" t="s">
        <v>8817</v>
      </c>
      <c r="C7">
        <v>35</v>
      </c>
      <c r="D7">
        <v>35</v>
      </c>
      <c r="E7">
        <v>35</v>
      </c>
      <c r="F7" t="s">
        <v>8816</v>
      </c>
      <c r="G7" t="s">
        <v>8815</v>
      </c>
      <c r="H7" t="s">
        <v>8814</v>
      </c>
      <c r="I7">
        <v>1</v>
      </c>
      <c r="J7" t="s">
        <v>8817</v>
      </c>
      <c r="K7" t="s">
        <v>8815</v>
      </c>
      <c r="L7" t="s">
        <v>8816</v>
      </c>
      <c r="M7">
        <v>35</v>
      </c>
      <c r="N7">
        <v>35</v>
      </c>
      <c r="O7">
        <v>49.7</v>
      </c>
      <c r="P7">
        <v>82.576999999999998</v>
      </c>
      <c r="Q7">
        <v>0</v>
      </c>
      <c r="R7">
        <v>323.31</v>
      </c>
      <c r="T7">
        <v>2345700</v>
      </c>
      <c r="U7">
        <v>3272300</v>
      </c>
      <c r="V7">
        <v>2819500</v>
      </c>
      <c r="W7">
        <v>2322100</v>
      </c>
      <c r="X7">
        <v>3689000</v>
      </c>
      <c r="Y7">
        <v>2270200</v>
      </c>
      <c r="Z7">
        <v>2703600</v>
      </c>
      <c r="AA7">
        <v>3596200</v>
      </c>
      <c r="AB7">
        <v>616160000</v>
      </c>
      <c r="AC7">
        <v>637820000</v>
      </c>
      <c r="AD7">
        <v>657330000</v>
      </c>
      <c r="AE7">
        <v>703690000</v>
      </c>
      <c r="AF7">
        <v>697530000</v>
      </c>
      <c r="AG7">
        <v>753860000</v>
      </c>
      <c r="AH7">
        <v>573980000</v>
      </c>
      <c r="AI7">
        <v>570590000</v>
      </c>
      <c r="AJ7">
        <v>641340000</v>
      </c>
      <c r="AK7" s="5">
        <f t="shared" si="0"/>
        <v>2877325</v>
      </c>
      <c r="AL7" s="5">
        <f t="shared" si="1"/>
        <v>650255555.55555558</v>
      </c>
      <c r="AM7" s="5">
        <f t="shared" si="2"/>
        <v>8.0167856457624994E-15</v>
      </c>
      <c r="AN7" s="5">
        <f t="shared" si="3"/>
        <v>339</v>
      </c>
      <c r="AO7" s="5">
        <f t="shared" si="4"/>
        <v>2.6692913385826772E-2</v>
      </c>
      <c r="AP7" s="5">
        <f t="shared" si="5"/>
        <v>-7.7880506045061129</v>
      </c>
      <c r="AQ7">
        <f t="shared" si="6"/>
        <v>1</v>
      </c>
    </row>
    <row r="8" spans="1:43" x14ac:dyDescent="0.35">
      <c r="A8" t="s">
        <v>8805</v>
      </c>
      <c r="B8" t="s">
        <v>8805</v>
      </c>
      <c r="C8">
        <v>2</v>
      </c>
      <c r="D8">
        <v>2</v>
      </c>
      <c r="E8">
        <v>2</v>
      </c>
      <c r="F8" t="s">
        <v>8804</v>
      </c>
      <c r="G8" t="s">
        <v>8803</v>
      </c>
      <c r="H8" t="s">
        <v>8802</v>
      </c>
      <c r="I8">
        <v>1</v>
      </c>
      <c r="J8" t="s">
        <v>8805</v>
      </c>
      <c r="K8" t="s">
        <v>8803</v>
      </c>
      <c r="L8" t="s">
        <v>8804</v>
      </c>
      <c r="M8">
        <v>2</v>
      </c>
      <c r="N8">
        <v>2</v>
      </c>
      <c r="O8">
        <v>3.4</v>
      </c>
      <c r="P8">
        <v>123.63</v>
      </c>
      <c r="Q8">
        <v>0</v>
      </c>
      <c r="R8">
        <v>20.311</v>
      </c>
      <c r="AB8">
        <v>3046900</v>
      </c>
      <c r="AC8">
        <v>3305400</v>
      </c>
      <c r="AD8">
        <v>4262200</v>
      </c>
      <c r="AE8">
        <v>1288400</v>
      </c>
      <c r="AF8">
        <v>1584900</v>
      </c>
      <c r="AG8">
        <v>3005300</v>
      </c>
      <c r="AK8" s="5">
        <f t="shared" si="0"/>
        <v>0</v>
      </c>
      <c r="AL8" s="5">
        <f t="shared" si="1"/>
        <v>2748850</v>
      </c>
      <c r="AM8" s="5">
        <f t="shared" si="2"/>
        <v>0</v>
      </c>
      <c r="AN8" s="5">
        <f t="shared" si="3"/>
        <v>1</v>
      </c>
      <c r="AO8" s="5">
        <f t="shared" si="4"/>
        <v>7.874015748031497E-5</v>
      </c>
      <c r="AP8" s="5">
        <f t="shared" si="5"/>
        <v>-5.4359618954376296</v>
      </c>
      <c r="AQ8">
        <f t="shared" si="6"/>
        <v>12</v>
      </c>
    </row>
    <row r="9" spans="1:43" x14ac:dyDescent="0.35">
      <c r="A9" t="s">
        <v>8795</v>
      </c>
      <c r="B9" t="s">
        <v>8794</v>
      </c>
      <c r="C9" t="s">
        <v>8793</v>
      </c>
      <c r="D9" t="s">
        <v>8793</v>
      </c>
      <c r="E9" t="s">
        <v>8793</v>
      </c>
      <c r="F9" t="s">
        <v>8792</v>
      </c>
      <c r="G9" t="s">
        <v>8791</v>
      </c>
      <c r="H9" t="s">
        <v>8790</v>
      </c>
      <c r="I9">
        <v>2</v>
      </c>
      <c r="J9" t="s">
        <v>8794</v>
      </c>
      <c r="K9" t="s">
        <v>8791</v>
      </c>
      <c r="L9" t="s">
        <v>8792</v>
      </c>
      <c r="M9">
        <v>17</v>
      </c>
      <c r="N9">
        <v>17</v>
      </c>
      <c r="O9">
        <v>26.3</v>
      </c>
      <c r="P9">
        <v>100.89</v>
      </c>
      <c r="Q9">
        <v>0</v>
      </c>
      <c r="R9">
        <v>115.73</v>
      </c>
      <c r="AB9">
        <v>10907000</v>
      </c>
      <c r="AC9">
        <v>10685000</v>
      </c>
      <c r="AD9">
        <v>8939400</v>
      </c>
      <c r="AE9">
        <v>19679000</v>
      </c>
      <c r="AF9">
        <v>16886000</v>
      </c>
      <c r="AG9">
        <v>17283000</v>
      </c>
      <c r="AH9">
        <v>10993000</v>
      </c>
      <c r="AI9">
        <v>10927000</v>
      </c>
      <c r="AJ9">
        <v>10161000</v>
      </c>
      <c r="AK9" s="5">
        <f t="shared" si="0"/>
        <v>0</v>
      </c>
      <c r="AL9" s="5">
        <f t="shared" si="1"/>
        <v>12940044.444444444</v>
      </c>
      <c r="AM9" s="5">
        <f t="shared" si="2"/>
        <v>0</v>
      </c>
      <c r="AN9" s="5">
        <f t="shared" si="3"/>
        <v>1</v>
      </c>
      <c r="AO9" s="5">
        <f t="shared" si="4"/>
        <v>7.874015748031497E-5</v>
      </c>
      <c r="AP9" s="5">
        <f t="shared" si="5"/>
        <v>-7.6444158961879065</v>
      </c>
      <c r="AQ9">
        <f t="shared" si="6"/>
        <v>9</v>
      </c>
    </row>
    <row r="10" spans="1:43" x14ac:dyDescent="0.35">
      <c r="A10" t="s">
        <v>8782</v>
      </c>
      <c r="B10" t="s">
        <v>8782</v>
      </c>
      <c r="C10">
        <v>5</v>
      </c>
      <c r="D10">
        <v>5</v>
      </c>
      <c r="E10">
        <v>5</v>
      </c>
      <c r="F10" t="s">
        <v>8781</v>
      </c>
      <c r="G10" t="s">
        <v>8780</v>
      </c>
      <c r="H10" t="s">
        <v>8779</v>
      </c>
      <c r="I10">
        <v>1</v>
      </c>
      <c r="J10" t="s">
        <v>8782</v>
      </c>
      <c r="K10" t="s">
        <v>8780</v>
      </c>
      <c r="L10" t="s">
        <v>9177</v>
      </c>
      <c r="M10">
        <v>5</v>
      </c>
      <c r="N10">
        <v>5</v>
      </c>
      <c r="O10">
        <v>3.5</v>
      </c>
      <c r="P10">
        <v>217.32</v>
      </c>
      <c r="Q10">
        <v>0</v>
      </c>
      <c r="R10">
        <v>32.671999999999997</v>
      </c>
      <c r="AB10">
        <v>4284500</v>
      </c>
      <c r="AC10">
        <v>5582300</v>
      </c>
      <c r="AD10">
        <v>5404800</v>
      </c>
      <c r="AE10">
        <v>10730000</v>
      </c>
      <c r="AF10">
        <v>8488300</v>
      </c>
      <c r="AG10">
        <v>7000800</v>
      </c>
      <c r="AI10">
        <v>4757000</v>
      </c>
      <c r="AJ10">
        <v>4519500</v>
      </c>
      <c r="AK10" s="5">
        <f t="shared" si="0"/>
        <v>0</v>
      </c>
      <c r="AL10" s="5">
        <f t="shared" si="1"/>
        <v>6345900</v>
      </c>
      <c r="AM10" s="5">
        <f t="shared" si="2"/>
        <v>0</v>
      </c>
      <c r="AN10" s="5">
        <f t="shared" si="3"/>
        <v>1</v>
      </c>
      <c r="AO10" s="5">
        <f t="shared" si="4"/>
        <v>7.874015748031497E-5</v>
      </c>
      <c r="AP10" s="5">
        <f t="shared" si="5"/>
        <v>-6.623943376744764</v>
      </c>
      <c r="AQ10">
        <f t="shared" si="6"/>
        <v>10</v>
      </c>
    </row>
    <row r="11" spans="1:43" x14ac:dyDescent="0.35">
      <c r="A11" t="s">
        <v>8772</v>
      </c>
      <c r="B11" t="s">
        <v>8772</v>
      </c>
      <c r="C11">
        <v>3</v>
      </c>
      <c r="D11">
        <v>3</v>
      </c>
      <c r="E11">
        <v>3</v>
      </c>
      <c r="F11" t="s">
        <v>8771</v>
      </c>
      <c r="G11" t="s">
        <v>8770</v>
      </c>
      <c r="H11" t="s">
        <v>8769</v>
      </c>
      <c r="I11">
        <v>1</v>
      </c>
      <c r="J11" t="s">
        <v>8772</v>
      </c>
      <c r="K11" t="s">
        <v>8770</v>
      </c>
      <c r="L11" t="s">
        <v>8771</v>
      </c>
      <c r="M11">
        <v>3</v>
      </c>
      <c r="N11">
        <v>3</v>
      </c>
      <c r="O11">
        <v>5</v>
      </c>
      <c r="P11">
        <v>84.685000000000002</v>
      </c>
      <c r="Q11">
        <v>0</v>
      </c>
      <c r="R11">
        <v>17.085000000000001</v>
      </c>
      <c r="AB11">
        <v>11736000</v>
      </c>
      <c r="AC11">
        <v>13095000</v>
      </c>
      <c r="AD11">
        <v>8863800</v>
      </c>
      <c r="AE11">
        <v>6220900</v>
      </c>
      <c r="AF11">
        <v>6878000</v>
      </c>
      <c r="AG11">
        <v>6552500</v>
      </c>
      <c r="AH11">
        <v>7545200</v>
      </c>
      <c r="AI11">
        <v>6813100</v>
      </c>
      <c r="AJ11">
        <v>6587500</v>
      </c>
      <c r="AK11" s="5">
        <f t="shared" si="0"/>
        <v>0</v>
      </c>
      <c r="AL11" s="5">
        <f t="shared" si="1"/>
        <v>8254666.666666667</v>
      </c>
      <c r="AM11" s="5">
        <f t="shared" si="2"/>
        <v>0</v>
      </c>
      <c r="AN11" s="5">
        <f t="shared" si="3"/>
        <v>1</v>
      </c>
      <c r="AO11" s="5">
        <f t="shared" si="4"/>
        <v>7.874015748031497E-5</v>
      </c>
      <c r="AP11" s="5">
        <f t="shared" si="5"/>
        <v>-6.9999421985600234</v>
      </c>
      <c r="AQ11">
        <f t="shared" si="6"/>
        <v>9</v>
      </c>
    </row>
    <row r="12" spans="1:43" x14ac:dyDescent="0.35">
      <c r="A12" t="s">
        <v>8762</v>
      </c>
      <c r="B12" t="s">
        <v>8762</v>
      </c>
      <c r="C12">
        <v>29</v>
      </c>
      <c r="D12">
        <v>29</v>
      </c>
      <c r="E12">
        <v>29</v>
      </c>
      <c r="F12" t="s">
        <v>8761</v>
      </c>
      <c r="G12" t="s">
        <v>8760</v>
      </c>
      <c r="H12" t="s">
        <v>8759</v>
      </c>
      <c r="I12">
        <v>1</v>
      </c>
      <c r="J12" t="s">
        <v>8762</v>
      </c>
      <c r="K12" t="s">
        <v>8760</v>
      </c>
      <c r="L12" t="s">
        <v>9178</v>
      </c>
      <c r="M12">
        <v>29</v>
      </c>
      <c r="N12">
        <v>29</v>
      </c>
      <c r="O12">
        <v>35.5</v>
      </c>
      <c r="P12">
        <v>135.07</v>
      </c>
      <c r="Q12">
        <v>0</v>
      </c>
      <c r="R12">
        <v>323.31</v>
      </c>
      <c r="AB12">
        <v>61619000</v>
      </c>
      <c r="AC12">
        <v>65251000</v>
      </c>
      <c r="AD12">
        <v>59211000</v>
      </c>
      <c r="AE12">
        <v>68182000</v>
      </c>
      <c r="AF12">
        <v>80059000</v>
      </c>
      <c r="AG12">
        <v>70132000</v>
      </c>
      <c r="AH12">
        <v>59142000</v>
      </c>
      <c r="AI12">
        <v>53119000</v>
      </c>
      <c r="AJ12">
        <v>58727000</v>
      </c>
      <c r="AK12" s="5">
        <f t="shared" si="0"/>
        <v>0</v>
      </c>
      <c r="AL12" s="5">
        <f t="shared" si="1"/>
        <v>63938000</v>
      </c>
      <c r="AM12" s="5">
        <f t="shared" si="2"/>
        <v>0</v>
      </c>
      <c r="AN12" s="5">
        <f t="shared" si="3"/>
        <v>1</v>
      </c>
      <c r="AO12" s="5">
        <f t="shared" si="4"/>
        <v>7.874015748031497E-5</v>
      </c>
      <c r="AP12" s="5">
        <f t="shared" si="5"/>
        <v>-9.9434840963787323</v>
      </c>
      <c r="AQ12">
        <f t="shared" si="6"/>
        <v>9</v>
      </c>
    </row>
    <row r="13" spans="1:43" x14ac:dyDescent="0.35">
      <c r="A13" t="s">
        <v>8752</v>
      </c>
      <c r="B13" t="s">
        <v>8752</v>
      </c>
      <c r="C13">
        <v>8</v>
      </c>
      <c r="D13">
        <v>8</v>
      </c>
      <c r="E13">
        <v>8</v>
      </c>
      <c r="F13" t="s">
        <v>8751</v>
      </c>
      <c r="G13" t="s">
        <v>8750</v>
      </c>
      <c r="H13" t="s">
        <v>8749</v>
      </c>
      <c r="I13">
        <v>1</v>
      </c>
      <c r="J13" t="s">
        <v>8752</v>
      </c>
      <c r="K13" t="s">
        <v>8750</v>
      </c>
      <c r="L13" t="s">
        <v>8751</v>
      </c>
      <c r="M13">
        <v>8</v>
      </c>
      <c r="N13">
        <v>8</v>
      </c>
      <c r="O13">
        <v>44</v>
      </c>
      <c r="P13">
        <v>32.444000000000003</v>
      </c>
      <c r="Q13">
        <v>0</v>
      </c>
      <c r="R13">
        <v>323.31</v>
      </c>
      <c r="AB13">
        <v>218060000</v>
      </c>
      <c r="AC13">
        <v>214570000</v>
      </c>
      <c r="AD13">
        <v>252800000</v>
      </c>
      <c r="AE13">
        <v>203200000</v>
      </c>
      <c r="AF13">
        <v>210660000</v>
      </c>
      <c r="AG13">
        <v>222620000</v>
      </c>
      <c r="AH13">
        <v>198200000</v>
      </c>
      <c r="AI13">
        <v>195000000</v>
      </c>
      <c r="AJ13">
        <v>216430000</v>
      </c>
      <c r="AK13" s="5">
        <f t="shared" si="0"/>
        <v>0</v>
      </c>
      <c r="AL13" s="5">
        <f t="shared" si="1"/>
        <v>214615555.55555555</v>
      </c>
      <c r="AM13" s="5">
        <f t="shared" si="2"/>
        <v>0</v>
      </c>
      <c r="AN13" s="5">
        <f t="shared" si="3"/>
        <v>1</v>
      </c>
      <c r="AO13" s="5">
        <f t="shared" si="4"/>
        <v>7.874015748031497E-5</v>
      </c>
      <c r="AP13" s="5">
        <f t="shared" si="5"/>
        <v>-11.689464188078068</v>
      </c>
      <c r="AQ13">
        <f t="shared" si="6"/>
        <v>9</v>
      </c>
    </row>
    <row r="14" spans="1:43" x14ac:dyDescent="0.35">
      <c r="A14" t="s">
        <v>8742</v>
      </c>
      <c r="B14" t="s">
        <v>8742</v>
      </c>
      <c r="C14">
        <v>2</v>
      </c>
      <c r="D14">
        <v>2</v>
      </c>
      <c r="E14">
        <v>2</v>
      </c>
      <c r="F14" t="s">
        <v>8741</v>
      </c>
      <c r="G14" t="s">
        <v>8740</v>
      </c>
      <c r="H14" t="s">
        <v>8739</v>
      </c>
      <c r="I14">
        <v>1</v>
      </c>
      <c r="J14" t="s">
        <v>8742</v>
      </c>
      <c r="K14" t="s">
        <v>8740</v>
      </c>
      <c r="L14" t="s">
        <v>8741</v>
      </c>
      <c r="M14">
        <v>2</v>
      </c>
      <c r="N14">
        <v>2</v>
      </c>
      <c r="O14">
        <v>4.7</v>
      </c>
      <c r="P14">
        <v>66.049000000000007</v>
      </c>
      <c r="Q14">
        <v>0</v>
      </c>
      <c r="R14">
        <v>12.273</v>
      </c>
      <c r="AB14">
        <v>4297200</v>
      </c>
      <c r="AC14">
        <v>2363200</v>
      </c>
      <c r="AD14">
        <v>3026600</v>
      </c>
      <c r="AE14">
        <v>3737200</v>
      </c>
      <c r="AF14">
        <v>3770500</v>
      </c>
      <c r="AG14">
        <v>2602600</v>
      </c>
      <c r="AH14">
        <v>6573200</v>
      </c>
      <c r="AJ14">
        <v>3621800</v>
      </c>
      <c r="AK14" s="5">
        <f t="shared" si="0"/>
        <v>0</v>
      </c>
      <c r="AL14" s="5">
        <f t="shared" si="1"/>
        <v>3749037.5</v>
      </c>
      <c r="AM14" s="5">
        <f t="shared" si="2"/>
        <v>0</v>
      </c>
      <c r="AN14" s="5">
        <f t="shared" si="3"/>
        <v>1</v>
      </c>
      <c r="AO14" s="5">
        <f t="shared" si="4"/>
        <v>7.874015748031497E-5</v>
      </c>
      <c r="AP14" s="5">
        <f t="shared" si="5"/>
        <v>-5.8747355000766648</v>
      </c>
      <c r="AQ14">
        <f t="shared" si="6"/>
        <v>10</v>
      </c>
    </row>
    <row r="15" spans="1:43" x14ac:dyDescent="0.35">
      <c r="A15" t="s">
        <v>8732</v>
      </c>
      <c r="B15" t="s">
        <v>8732</v>
      </c>
      <c r="C15" t="s">
        <v>7804</v>
      </c>
      <c r="D15" t="s">
        <v>7804</v>
      </c>
      <c r="E15" t="s">
        <v>7804</v>
      </c>
      <c r="F15" t="s">
        <v>8731</v>
      </c>
      <c r="G15" t="s">
        <v>8730</v>
      </c>
      <c r="H15" t="s">
        <v>8729</v>
      </c>
      <c r="I15">
        <v>4</v>
      </c>
      <c r="J15" t="s">
        <v>9122</v>
      </c>
      <c r="K15" t="s">
        <v>9314</v>
      </c>
      <c r="L15" t="s">
        <v>9179</v>
      </c>
      <c r="M15">
        <v>2</v>
      </c>
      <c r="N15">
        <v>2</v>
      </c>
      <c r="O15">
        <v>4.2</v>
      </c>
      <c r="P15">
        <v>73.153000000000006</v>
      </c>
      <c r="Q15">
        <v>0</v>
      </c>
      <c r="R15">
        <v>11.856</v>
      </c>
      <c r="S15">
        <v>1359700</v>
      </c>
      <c r="T15">
        <v>1198000</v>
      </c>
      <c r="U15">
        <v>1655100</v>
      </c>
      <c r="AK15" s="5">
        <f t="shared" si="0"/>
        <v>1404266.6666666667</v>
      </c>
      <c r="AL15" s="5">
        <f t="shared" si="1"/>
        <v>0</v>
      </c>
      <c r="AM15" s="5">
        <f t="shared" si="2"/>
        <v>1</v>
      </c>
      <c r="AN15" s="5">
        <f t="shared" si="3"/>
        <v>616</v>
      </c>
      <c r="AO15" s="5">
        <f t="shared" si="4"/>
        <v>4.8503937007874018E-2</v>
      </c>
      <c r="AP15" s="5">
        <f t="shared" si="5"/>
        <v>4.4985127353038115</v>
      </c>
      <c r="AQ15">
        <f t="shared" si="6"/>
        <v>15</v>
      </c>
    </row>
    <row r="16" spans="1:43" x14ac:dyDescent="0.35">
      <c r="A16" t="s">
        <v>8719</v>
      </c>
      <c r="B16" t="s">
        <v>8719</v>
      </c>
      <c r="C16">
        <v>9</v>
      </c>
      <c r="D16">
        <v>9</v>
      </c>
      <c r="E16">
        <v>9</v>
      </c>
      <c r="F16" t="s">
        <v>8718</v>
      </c>
      <c r="G16" t="s">
        <v>8717</v>
      </c>
      <c r="H16" t="s">
        <v>8716</v>
      </c>
      <c r="I16">
        <v>1</v>
      </c>
      <c r="J16" t="s">
        <v>8719</v>
      </c>
      <c r="K16" t="s">
        <v>8717</v>
      </c>
      <c r="L16" t="s">
        <v>8718</v>
      </c>
      <c r="M16">
        <v>9</v>
      </c>
      <c r="N16">
        <v>9</v>
      </c>
      <c r="O16">
        <v>43.8</v>
      </c>
      <c r="P16">
        <v>29.48</v>
      </c>
      <c r="Q16">
        <v>0</v>
      </c>
      <c r="R16">
        <v>292.92</v>
      </c>
      <c r="W16">
        <v>739480</v>
      </c>
      <c r="X16">
        <v>870980</v>
      </c>
      <c r="Z16">
        <v>603660</v>
      </c>
      <c r="AA16">
        <v>751660</v>
      </c>
      <c r="AB16">
        <v>62570000</v>
      </c>
      <c r="AC16">
        <v>59612000</v>
      </c>
      <c r="AD16">
        <v>60769000</v>
      </c>
      <c r="AE16">
        <v>44565000</v>
      </c>
      <c r="AF16">
        <v>45243000</v>
      </c>
      <c r="AG16">
        <v>43420000</v>
      </c>
      <c r="AH16">
        <v>23525000</v>
      </c>
      <c r="AI16">
        <v>24632000</v>
      </c>
      <c r="AJ16">
        <v>26793000</v>
      </c>
      <c r="AK16" s="5">
        <f t="shared" si="0"/>
        <v>741445</v>
      </c>
      <c r="AL16" s="5">
        <f t="shared" si="1"/>
        <v>43458777.777777776</v>
      </c>
      <c r="AM16" s="5">
        <f t="shared" si="2"/>
        <v>2.4267631137446521E-4</v>
      </c>
      <c r="AN16" s="5">
        <f t="shared" si="3"/>
        <v>546</v>
      </c>
      <c r="AO16" s="5">
        <f t="shared" si="4"/>
        <v>4.2992125984251971E-2</v>
      </c>
      <c r="AP16" s="5">
        <f t="shared" si="5"/>
        <v>-5.75408383074494</v>
      </c>
      <c r="AQ16">
        <f t="shared" si="6"/>
        <v>5</v>
      </c>
    </row>
    <row r="17" spans="1:43" x14ac:dyDescent="0.35">
      <c r="A17" t="s">
        <v>8702</v>
      </c>
      <c r="B17" t="s">
        <v>8702</v>
      </c>
      <c r="C17">
        <v>3</v>
      </c>
      <c r="D17">
        <v>3</v>
      </c>
      <c r="E17">
        <v>3</v>
      </c>
      <c r="F17" t="s">
        <v>8701</v>
      </c>
      <c r="G17" t="s">
        <v>8700</v>
      </c>
      <c r="H17" t="s">
        <v>8699</v>
      </c>
      <c r="I17">
        <v>1</v>
      </c>
      <c r="J17" t="s">
        <v>8702</v>
      </c>
      <c r="K17" t="s">
        <v>8700</v>
      </c>
      <c r="L17" t="s">
        <v>8701</v>
      </c>
      <c r="M17">
        <v>3</v>
      </c>
      <c r="N17">
        <v>3</v>
      </c>
      <c r="O17">
        <v>14.1</v>
      </c>
      <c r="P17">
        <v>32.113</v>
      </c>
      <c r="Q17">
        <v>0</v>
      </c>
      <c r="R17">
        <v>19.431999999999999</v>
      </c>
      <c r="AB17">
        <v>2590400</v>
      </c>
      <c r="AC17">
        <v>2175200</v>
      </c>
      <c r="AD17">
        <v>3155600</v>
      </c>
      <c r="AE17">
        <v>1490600</v>
      </c>
      <c r="AF17">
        <v>1770100</v>
      </c>
      <c r="AG17">
        <v>1208000</v>
      </c>
      <c r="AH17">
        <v>2015000</v>
      </c>
      <c r="AI17">
        <v>2869900</v>
      </c>
      <c r="AJ17">
        <v>3695900</v>
      </c>
      <c r="AK17" s="5">
        <f t="shared" si="0"/>
        <v>0</v>
      </c>
      <c r="AL17" s="5">
        <f t="shared" si="1"/>
        <v>2330077.777777778</v>
      </c>
      <c r="AM17" s="5">
        <f t="shared" si="2"/>
        <v>0</v>
      </c>
      <c r="AN17" s="5">
        <f t="shared" si="3"/>
        <v>1</v>
      </c>
      <c r="AO17" s="5">
        <f t="shared" si="4"/>
        <v>7.874015748031497E-5</v>
      </c>
      <c r="AP17" s="5">
        <f t="shared" si="5"/>
        <v>-5.2034889784478331</v>
      </c>
      <c r="AQ17">
        <f t="shared" si="6"/>
        <v>9</v>
      </c>
    </row>
    <row r="18" spans="1:43" x14ac:dyDescent="0.35">
      <c r="A18" t="s">
        <v>8692</v>
      </c>
      <c r="B18" t="s">
        <v>8692</v>
      </c>
      <c r="C18">
        <v>9</v>
      </c>
      <c r="D18">
        <v>9</v>
      </c>
      <c r="E18">
        <v>9</v>
      </c>
      <c r="F18" t="s">
        <v>8691</v>
      </c>
      <c r="G18" t="s">
        <v>8690</v>
      </c>
      <c r="H18" t="s">
        <v>8689</v>
      </c>
      <c r="I18">
        <v>1</v>
      </c>
      <c r="J18" t="s">
        <v>8692</v>
      </c>
      <c r="K18" t="s">
        <v>8690</v>
      </c>
      <c r="L18" t="s">
        <v>8691</v>
      </c>
      <c r="M18">
        <v>9</v>
      </c>
      <c r="N18">
        <v>9</v>
      </c>
      <c r="O18">
        <v>16.2</v>
      </c>
      <c r="P18">
        <v>84.141000000000005</v>
      </c>
      <c r="Q18">
        <v>0</v>
      </c>
      <c r="R18">
        <v>323.31</v>
      </c>
      <c r="AB18">
        <v>166740000</v>
      </c>
      <c r="AC18">
        <v>164120000</v>
      </c>
      <c r="AD18">
        <v>153230000</v>
      </c>
      <c r="AE18">
        <v>189020000</v>
      </c>
      <c r="AF18">
        <v>193480000</v>
      </c>
      <c r="AG18">
        <v>203930000</v>
      </c>
      <c r="AH18">
        <v>256920000</v>
      </c>
      <c r="AI18">
        <v>237540000</v>
      </c>
      <c r="AJ18">
        <v>243100000</v>
      </c>
      <c r="AK18" s="5">
        <f t="shared" si="0"/>
        <v>0</v>
      </c>
      <c r="AL18" s="5">
        <f t="shared" si="1"/>
        <v>200897777.77777779</v>
      </c>
      <c r="AM18" s="5">
        <f t="shared" si="2"/>
        <v>0</v>
      </c>
      <c r="AN18" s="5">
        <f t="shared" si="3"/>
        <v>1</v>
      </c>
      <c r="AO18" s="5">
        <f t="shared" si="4"/>
        <v>7.874015748031497E-5</v>
      </c>
      <c r="AP18" s="5">
        <f t="shared" si="5"/>
        <v>-11.594200972323625</v>
      </c>
      <c r="AQ18">
        <f t="shared" si="6"/>
        <v>9</v>
      </c>
    </row>
    <row r="19" spans="1:43" x14ac:dyDescent="0.35">
      <c r="A19" t="s">
        <v>8675</v>
      </c>
      <c r="B19" t="s">
        <v>8675</v>
      </c>
      <c r="C19">
        <v>2</v>
      </c>
      <c r="D19">
        <v>2</v>
      </c>
      <c r="E19">
        <v>2</v>
      </c>
      <c r="F19" t="s">
        <v>8674</v>
      </c>
      <c r="G19" t="s">
        <v>8673</v>
      </c>
      <c r="H19" t="s">
        <v>8672</v>
      </c>
      <c r="I19">
        <v>1</v>
      </c>
      <c r="J19" t="s">
        <v>8675</v>
      </c>
      <c r="K19" t="s">
        <v>8673</v>
      </c>
      <c r="L19" t="s">
        <v>8674</v>
      </c>
      <c r="M19">
        <v>2</v>
      </c>
      <c r="N19">
        <v>2</v>
      </c>
      <c r="O19">
        <v>20</v>
      </c>
      <c r="P19">
        <v>14.285</v>
      </c>
      <c r="Q19">
        <v>0</v>
      </c>
      <c r="R19">
        <v>11.525</v>
      </c>
      <c r="AB19">
        <v>5704000</v>
      </c>
      <c r="AC19">
        <v>5761000</v>
      </c>
      <c r="AD19">
        <v>7829900</v>
      </c>
      <c r="AE19">
        <v>4442600</v>
      </c>
      <c r="AF19">
        <v>4405800</v>
      </c>
      <c r="AG19">
        <v>3755100</v>
      </c>
      <c r="AH19">
        <v>4547000</v>
      </c>
      <c r="AI19">
        <v>4261000</v>
      </c>
      <c r="AJ19">
        <v>4445700</v>
      </c>
      <c r="AK19" s="5">
        <f t="shared" si="0"/>
        <v>0</v>
      </c>
      <c r="AL19" s="5">
        <f t="shared" si="1"/>
        <v>5016900</v>
      </c>
      <c r="AM19" s="5">
        <f t="shared" si="2"/>
        <v>0</v>
      </c>
      <c r="AN19" s="5">
        <f t="shared" si="3"/>
        <v>1</v>
      </c>
      <c r="AO19" s="5">
        <f t="shared" si="4"/>
        <v>7.874015748031497E-5</v>
      </c>
      <c r="AP19" s="5">
        <f t="shared" si="5"/>
        <v>-6.2887844584134243</v>
      </c>
      <c r="AQ19">
        <f t="shared" si="6"/>
        <v>9</v>
      </c>
    </row>
    <row r="20" spans="1:43" x14ac:dyDescent="0.35">
      <c r="A20" t="s">
        <v>8665</v>
      </c>
      <c r="B20" t="s">
        <v>8665</v>
      </c>
      <c r="C20">
        <v>3</v>
      </c>
      <c r="D20">
        <v>3</v>
      </c>
      <c r="E20">
        <v>3</v>
      </c>
      <c r="F20" t="s">
        <v>8664</v>
      </c>
      <c r="G20" t="s">
        <v>8663</v>
      </c>
      <c r="H20" t="s">
        <v>8662</v>
      </c>
      <c r="I20">
        <v>1</v>
      </c>
      <c r="J20" t="s">
        <v>8665</v>
      </c>
      <c r="K20" t="s">
        <v>8663</v>
      </c>
      <c r="L20" t="s">
        <v>8664</v>
      </c>
      <c r="M20">
        <v>3</v>
      </c>
      <c r="N20">
        <v>3</v>
      </c>
      <c r="O20">
        <v>11.1</v>
      </c>
      <c r="P20">
        <v>47.878</v>
      </c>
      <c r="Q20">
        <v>0</v>
      </c>
      <c r="R20">
        <v>24.131</v>
      </c>
      <c r="AB20">
        <v>12421000</v>
      </c>
      <c r="AC20">
        <v>11812000</v>
      </c>
      <c r="AD20">
        <v>11881000</v>
      </c>
      <c r="AE20">
        <v>7947700</v>
      </c>
      <c r="AF20">
        <v>7104100</v>
      </c>
      <c r="AG20">
        <v>7472100</v>
      </c>
      <c r="AH20">
        <v>4298300</v>
      </c>
      <c r="AI20">
        <v>5197400</v>
      </c>
      <c r="AJ20">
        <v>6110300</v>
      </c>
      <c r="AK20" s="5">
        <f t="shared" si="0"/>
        <v>0</v>
      </c>
      <c r="AL20" s="5">
        <f t="shared" si="1"/>
        <v>8249322.222222222</v>
      </c>
      <c r="AM20" s="5">
        <f t="shared" si="2"/>
        <v>0</v>
      </c>
      <c r="AN20" s="5">
        <f t="shared" si="3"/>
        <v>1</v>
      </c>
      <c r="AO20" s="5">
        <f t="shared" si="4"/>
        <v>7.874015748031497E-5</v>
      </c>
      <c r="AP20" s="5">
        <f t="shared" si="5"/>
        <v>-6.9990151324409924</v>
      </c>
      <c r="AQ20">
        <f t="shared" si="6"/>
        <v>9</v>
      </c>
    </row>
    <row r="21" spans="1:43" x14ac:dyDescent="0.35">
      <c r="A21" t="s">
        <v>8655</v>
      </c>
      <c r="B21" t="s">
        <v>8655</v>
      </c>
      <c r="C21">
        <v>14</v>
      </c>
      <c r="D21">
        <v>14</v>
      </c>
      <c r="E21">
        <v>14</v>
      </c>
      <c r="F21" t="s">
        <v>8654</v>
      </c>
      <c r="G21" t="s">
        <v>8653</v>
      </c>
      <c r="H21" t="s">
        <v>8652</v>
      </c>
      <c r="I21">
        <v>1</v>
      </c>
      <c r="J21" t="s">
        <v>8655</v>
      </c>
      <c r="K21" t="s">
        <v>8653</v>
      </c>
      <c r="L21" t="s">
        <v>8654</v>
      </c>
      <c r="M21">
        <v>14</v>
      </c>
      <c r="N21">
        <v>14</v>
      </c>
      <c r="O21">
        <v>50.4</v>
      </c>
      <c r="P21">
        <v>61.247</v>
      </c>
      <c r="Q21">
        <v>0</v>
      </c>
      <c r="R21">
        <v>323.31</v>
      </c>
      <c r="AB21">
        <v>102320000</v>
      </c>
      <c r="AC21">
        <v>99085000</v>
      </c>
      <c r="AD21">
        <v>103720000</v>
      </c>
      <c r="AE21">
        <v>138880000</v>
      </c>
      <c r="AF21">
        <v>125730000</v>
      </c>
      <c r="AG21">
        <v>110620000</v>
      </c>
      <c r="AH21">
        <v>86216000</v>
      </c>
      <c r="AI21">
        <v>90096000</v>
      </c>
      <c r="AJ21">
        <v>81074000</v>
      </c>
      <c r="AK21" s="5">
        <f t="shared" si="0"/>
        <v>0</v>
      </c>
      <c r="AL21" s="5">
        <f t="shared" si="1"/>
        <v>104193444.44444445</v>
      </c>
      <c r="AM21" s="5">
        <f t="shared" si="2"/>
        <v>0</v>
      </c>
      <c r="AN21" s="5">
        <f t="shared" si="3"/>
        <v>1</v>
      </c>
      <c r="AO21" s="5">
        <f t="shared" si="4"/>
        <v>7.874015748031497E-5</v>
      </c>
      <c r="AP21" s="5">
        <f t="shared" si="5"/>
        <v>-10.647436901334764</v>
      </c>
      <c r="AQ21">
        <f t="shared" si="6"/>
        <v>9</v>
      </c>
    </row>
    <row r="22" spans="1:43" x14ac:dyDescent="0.35">
      <c r="A22" t="s">
        <v>8645</v>
      </c>
      <c r="B22" t="s">
        <v>8645</v>
      </c>
      <c r="C22" t="s">
        <v>3647</v>
      </c>
      <c r="D22" t="s">
        <v>3647</v>
      </c>
      <c r="E22" t="s">
        <v>3647</v>
      </c>
      <c r="F22" t="s">
        <v>8644</v>
      </c>
      <c r="G22" t="s">
        <v>8643</v>
      </c>
      <c r="H22" t="s">
        <v>8642</v>
      </c>
      <c r="I22">
        <v>2</v>
      </c>
      <c r="J22" t="s">
        <v>9123</v>
      </c>
      <c r="K22" t="s">
        <v>9315</v>
      </c>
      <c r="L22" t="s">
        <v>9180</v>
      </c>
      <c r="M22">
        <v>3</v>
      </c>
      <c r="N22">
        <v>3</v>
      </c>
      <c r="O22">
        <v>16.100000000000001</v>
      </c>
      <c r="P22">
        <v>27.887</v>
      </c>
      <c r="Q22">
        <v>0</v>
      </c>
      <c r="R22">
        <v>17.852</v>
      </c>
      <c r="S22">
        <v>3267200</v>
      </c>
      <c r="T22">
        <v>1770100</v>
      </c>
      <c r="U22">
        <v>1584100</v>
      </c>
      <c r="W22">
        <v>1714000</v>
      </c>
      <c r="AK22" s="5">
        <f t="shared" si="0"/>
        <v>2083850</v>
      </c>
      <c r="AL22" s="5">
        <f t="shared" si="1"/>
        <v>0</v>
      </c>
      <c r="AM22" s="5">
        <f t="shared" si="2"/>
        <v>1</v>
      </c>
      <c r="AN22" s="5">
        <f t="shared" si="3"/>
        <v>616</v>
      </c>
      <c r="AO22" s="5">
        <f t="shared" si="4"/>
        <v>4.8503937007874018E-2</v>
      </c>
      <c r="AP22" s="5">
        <f t="shared" si="5"/>
        <v>5.0469812509051541</v>
      </c>
      <c r="AQ22">
        <f t="shared" si="6"/>
        <v>14</v>
      </c>
    </row>
    <row r="23" spans="1:43" x14ac:dyDescent="0.35">
      <c r="A23" t="s">
        <v>8634</v>
      </c>
      <c r="B23" t="s">
        <v>8634</v>
      </c>
      <c r="C23" t="s">
        <v>5479</v>
      </c>
      <c r="D23" t="s">
        <v>5479</v>
      </c>
      <c r="E23" t="s">
        <v>5479</v>
      </c>
      <c r="F23" t="s">
        <v>8633</v>
      </c>
      <c r="G23" t="s">
        <v>8632</v>
      </c>
      <c r="H23" t="s">
        <v>8631</v>
      </c>
      <c r="I23">
        <v>3</v>
      </c>
      <c r="J23" t="s">
        <v>9124</v>
      </c>
      <c r="K23" t="s">
        <v>9316</v>
      </c>
      <c r="L23" t="s">
        <v>9181</v>
      </c>
      <c r="M23">
        <v>2</v>
      </c>
      <c r="N23">
        <v>2</v>
      </c>
      <c r="O23">
        <v>16.399999999999999</v>
      </c>
      <c r="P23">
        <v>19.794</v>
      </c>
      <c r="Q23">
        <v>0</v>
      </c>
      <c r="R23">
        <v>11.537000000000001</v>
      </c>
      <c r="AF23">
        <v>5473800</v>
      </c>
      <c r="AG23">
        <v>8586600</v>
      </c>
      <c r="AH23">
        <v>6278100</v>
      </c>
      <c r="AK23" s="5">
        <f t="shared" si="0"/>
        <v>0</v>
      </c>
      <c r="AL23" s="5">
        <f t="shared" si="1"/>
        <v>6779500</v>
      </c>
      <c r="AM23" s="5">
        <f t="shared" si="2"/>
        <v>1</v>
      </c>
      <c r="AN23" s="5">
        <f t="shared" si="3"/>
        <v>616</v>
      </c>
      <c r="AO23" s="5">
        <f t="shared" si="4"/>
        <v>4.8503937007874018E-2</v>
      </c>
      <c r="AP23" s="5">
        <f t="shared" si="5"/>
        <v>-6.7183616261383543</v>
      </c>
      <c r="AQ23">
        <f t="shared" si="6"/>
        <v>15</v>
      </c>
    </row>
    <row r="24" spans="1:43" x14ac:dyDescent="0.35">
      <c r="A24" t="s">
        <v>8623</v>
      </c>
      <c r="B24" t="s">
        <v>8623</v>
      </c>
      <c r="C24">
        <v>2</v>
      </c>
      <c r="D24">
        <v>2</v>
      </c>
      <c r="E24">
        <v>2</v>
      </c>
      <c r="F24" t="s">
        <v>8622</v>
      </c>
      <c r="G24" t="s">
        <v>8621</v>
      </c>
      <c r="H24" t="s">
        <v>8620</v>
      </c>
      <c r="I24">
        <v>1</v>
      </c>
      <c r="J24" t="s">
        <v>8623</v>
      </c>
      <c r="K24" t="s">
        <v>8621</v>
      </c>
      <c r="L24" t="s">
        <v>8622</v>
      </c>
      <c r="M24">
        <v>2</v>
      </c>
      <c r="N24">
        <v>2</v>
      </c>
      <c r="O24">
        <v>1.9</v>
      </c>
      <c r="P24">
        <v>205.12</v>
      </c>
      <c r="Q24">
        <v>0</v>
      </c>
      <c r="R24">
        <v>21.359000000000002</v>
      </c>
      <c r="AB24">
        <v>6169900</v>
      </c>
      <c r="AC24">
        <v>3303700</v>
      </c>
      <c r="AD24">
        <v>7491400</v>
      </c>
      <c r="AF24">
        <v>3538300</v>
      </c>
      <c r="AH24">
        <v>3005800</v>
      </c>
      <c r="AI24">
        <v>2497100</v>
      </c>
      <c r="AJ24">
        <v>3522300</v>
      </c>
      <c r="AK24" s="5">
        <f t="shared" si="0"/>
        <v>0</v>
      </c>
      <c r="AL24" s="5">
        <f t="shared" si="1"/>
        <v>4218357.1428571427</v>
      </c>
      <c r="AM24" s="5">
        <f t="shared" si="2"/>
        <v>0</v>
      </c>
      <c r="AN24" s="5">
        <f t="shared" si="3"/>
        <v>1</v>
      </c>
      <c r="AO24" s="5">
        <f t="shared" si="4"/>
        <v>7.874015748031497E-5</v>
      </c>
      <c r="AP24" s="5">
        <f t="shared" si="5"/>
        <v>-6.0421584446243912</v>
      </c>
      <c r="AQ24">
        <f t="shared" si="6"/>
        <v>11</v>
      </c>
    </row>
    <row r="25" spans="1:43" x14ac:dyDescent="0.35">
      <c r="A25" t="s">
        <v>8613</v>
      </c>
      <c r="B25" t="s">
        <v>8613</v>
      </c>
      <c r="C25" t="s">
        <v>5623</v>
      </c>
      <c r="D25" t="s">
        <v>919</v>
      </c>
      <c r="E25" t="s">
        <v>919</v>
      </c>
      <c r="F25" t="s">
        <v>8612</v>
      </c>
      <c r="G25" t="s">
        <v>8611</v>
      </c>
      <c r="H25" t="s">
        <v>8610</v>
      </c>
      <c r="I25">
        <v>2</v>
      </c>
      <c r="J25" t="s">
        <v>9125</v>
      </c>
      <c r="K25" t="s">
        <v>9317</v>
      </c>
      <c r="L25" t="s">
        <v>9182</v>
      </c>
      <c r="M25">
        <v>4</v>
      </c>
      <c r="N25">
        <v>3</v>
      </c>
      <c r="O25">
        <v>1.3</v>
      </c>
      <c r="P25">
        <v>399.73</v>
      </c>
      <c r="Q25">
        <v>0</v>
      </c>
      <c r="R25">
        <v>19.234999999999999</v>
      </c>
      <c r="AB25">
        <v>8180500</v>
      </c>
      <c r="AC25">
        <v>8057900</v>
      </c>
      <c r="AD25">
        <v>5814400</v>
      </c>
      <c r="AE25">
        <v>10772000</v>
      </c>
      <c r="AF25">
        <v>10261000</v>
      </c>
      <c r="AG25">
        <v>8255400</v>
      </c>
      <c r="AH25">
        <v>9698500</v>
      </c>
      <c r="AJ25">
        <v>5807400</v>
      </c>
      <c r="AK25" s="5">
        <f t="shared" si="0"/>
        <v>0</v>
      </c>
      <c r="AL25" s="5">
        <f t="shared" si="1"/>
        <v>8355887.5</v>
      </c>
      <c r="AM25" s="5">
        <f t="shared" si="2"/>
        <v>0</v>
      </c>
      <c r="AN25" s="5">
        <f t="shared" si="3"/>
        <v>1</v>
      </c>
      <c r="AO25" s="5">
        <f t="shared" si="4"/>
        <v>7.874015748031497E-5</v>
      </c>
      <c r="AP25" s="5">
        <f t="shared" si="5"/>
        <v>-7.0173887624519606</v>
      </c>
      <c r="AQ25">
        <f t="shared" si="6"/>
        <v>10</v>
      </c>
    </row>
    <row r="26" spans="1:43" x14ac:dyDescent="0.35">
      <c r="A26" t="s">
        <v>8601</v>
      </c>
      <c r="B26" t="s">
        <v>8601</v>
      </c>
      <c r="C26">
        <v>40</v>
      </c>
      <c r="D26">
        <v>40</v>
      </c>
      <c r="E26">
        <v>40</v>
      </c>
      <c r="F26" t="s">
        <v>8600</v>
      </c>
      <c r="G26" t="s">
        <v>8599</v>
      </c>
      <c r="H26" t="s">
        <v>8598</v>
      </c>
      <c r="I26">
        <v>1</v>
      </c>
      <c r="J26" t="s">
        <v>8601</v>
      </c>
      <c r="K26" t="s">
        <v>8599</v>
      </c>
      <c r="L26" t="s">
        <v>9183</v>
      </c>
      <c r="M26">
        <v>40</v>
      </c>
      <c r="N26">
        <v>40</v>
      </c>
      <c r="O26">
        <v>66.2</v>
      </c>
      <c r="P26">
        <v>67.257000000000005</v>
      </c>
      <c r="Q26">
        <v>0</v>
      </c>
      <c r="R26">
        <v>323.31</v>
      </c>
      <c r="S26">
        <v>11490000</v>
      </c>
      <c r="T26">
        <v>12214000</v>
      </c>
      <c r="U26">
        <v>14296000</v>
      </c>
      <c r="V26">
        <v>34548000</v>
      </c>
      <c r="W26">
        <v>25972000</v>
      </c>
      <c r="X26">
        <v>30567000</v>
      </c>
      <c r="Y26">
        <v>17615000</v>
      </c>
      <c r="Z26">
        <v>22116000</v>
      </c>
      <c r="AA26">
        <v>22095000</v>
      </c>
      <c r="AB26">
        <v>3683399999.99999</v>
      </c>
      <c r="AC26">
        <v>4037299999.99999</v>
      </c>
      <c r="AD26">
        <v>3510199999.99999</v>
      </c>
      <c r="AE26">
        <v>3869199999.99999</v>
      </c>
      <c r="AF26">
        <v>3949399999.99999</v>
      </c>
      <c r="AG26">
        <v>3721899999.99999</v>
      </c>
      <c r="AH26">
        <v>1715199999.99999</v>
      </c>
      <c r="AI26">
        <v>1803799999.99999</v>
      </c>
      <c r="AJ26">
        <v>1699499999.99999</v>
      </c>
      <c r="AK26" s="5">
        <f t="shared" si="0"/>
        <v>21212555.555555556</v>
      </c>
      <c r="AL26" s="5">
        <f t="shared" si="1"/>
        <v>3109988888.8888783</v>
      </c>
      <c r="AM26" s="5">
        <f t="shared" si="2"/>
        <v>1.3272006793911288E-7</v>
      </c>
      <c r="AN26" s="5">
        <f t="shared" si="3"/>
        <v>438</v>
      </c>
      <c r="AO26" s="5">
        <f t="shared" si="4"/>
        <v>3.4488188976377954E-2</v>
      </c>
      <c r="AP26" s="5">
        <f t="shared" si="5"/>
        <v>-7.191463350175674</v>
      </c>
      <c r="AQ26">
        <f t="shared" si="6"/>
        <v>0</v>
      </c>
    </row>
    <row r="27" spans="1:43" x14ac:dyDescent="0.35">
      <c r="A27" t="s">
        <v>8589</v>
      </c>
      <c r="B27" t="s">
        <v>8589</v>
      </c>
      <c r="C27">
        <v>2</v>
      </c>
      <c r="D27">
        <v>2</v>
      </c>
      <c r="E27">
        <v>2</v>
      </c>
      <c r="F27" t="s">
        <v>8588</v>
      </c>
      <c r="G27" t="s">
        <v>8587</v>
      </c>
      <c r="H27" t="s">
        <v>8586</v>
      </c>
      <c r="I27">
        <v>1</v>
      </c>
      <c r="J27" t="s">
        <v>8589</v>
      </c>
      <c r="K27" t="s">
        <v>8587</v>
      </c>
      <c r="L27" t="s">
        <v>8588</v>
      </c>
      <c r="M27">
        <v>2</v>
      </c>
      <c r="N27">
        <v>2</v>
      </c>
      <c r="O27">
        <v>4.3</v>
      </c>
      <c r="P27">
        <v>56.65</v>
      </c>
      <c r="Q27">
        <v>1.4859000000000001E-3</v>
      </c>
      <c r="R27">
        <v>11.154999999999999</v>
      </c>
      <c r="S27">
        <v>1004300</v>
      </c>
      <c r="T27">
        <v>1940900</v>
      </c>
      <c r="U27">
        <v>1020200</v>
      </c>
      <c r="Y27">
        <v>653000</v>
      </c>
      <c r="AA27">
        <v>764130</v>
      </c>
      <c r="AB27">
        <v>5130700</v>
      </c>
      <c r="AC27">
        <v>4640900</v>
      </c>
      <c r="AD27">
        <v>5727500</v>
      </c>
      <c r="AH27">
        <v>5788600</v>
      </c>
      <c r="AI27">
        <v>6319400</v>
      </c>
      <c r="AJ27">
        <v>4829700</v>
      </c>
      <c r="AK27" s="5">
        <f t="shared" si="0"/>
        <v>1076506</v>
      </c>
      <c r="AL27" s="5">
        <f t="shared" si="1"/>
        <v>5406133.333333333</v>
      </c>
      <c r="AM27" s="5">
        <f t="shared" si="2"/>
        <v>6.8597195034673175E-7</v>
      </c>
      <c r="AN27" s="5">
        <f t="shared" si="3"/>
        <v>463</v>
      </c>
      <c r="AO27" s="5">
        <f t="shared" si="4"/>
        <v>3.6456692913385824E-2</v>
      </c>
      <c r="AP27" s="5">
        <f t="shared" si="5"/>
        <v>-2.2609012724087565</v>
      </c>
      <c r="AQ27">
        <f t="shared" si="6"/>
        <v>7</v>
      </c>
    </row>
    <row r="28" spans="1:43" x14ac:dyDescent="0.35">
      <c r="A28" t="s">
        <v>8579</v>
      </c>
      <c r="B28" t="s">
        <v>8579</v>
      </c>
      <c r="C28">
        <v>2</v>
      </c>
      <c r="D28">
        <v>2</v>
      </c>
      <c r="E28">
        <v>2</v>
      </c>
      <c r="F28" t="s">
        <v>8578</v>
      </c>
      <c r="G28" t="s">
        <v>8577</v>
      </c>
      <c r="H28" t="s">
        <v>8576</v>
      </c>
      <c r="I28">
        <v>1</v>
      </c>
      <c r="J28" t="s">
        <v>8579</v>
      </c>
      <c r="K28" t="s">
        <v>8577</v>
      </c>
      <c r="L28" t="s">
        <v>8578</v>
      </c>
      <c r="M28">
        <v>2</v>
      </c>
      <c r="N28">
        <v>2</v>
      </c>
      <c r="O28">
        <v>6.4</v>
      </c>
      <c r="P28">
        <v>45.118000000000002</v>
      </c>
      <c r="Q28">
        <v>0</v>
      </c>
      <c r="R28">
        <v>14.161</v>
      </c>
      <c r="AB28">
        <v>23070000</v>
      </c>
      <c r="AC28">
        <v>24763000</v>
      </c>
      <c r="AD28">
        <v>19706000</v>
      </c>
      <c r="AE28">
        <v>24542000</v>
      </c>
      <c r="AF28">
        <v>23460000</v>
      </c>
      <c r="AG28">
        <v>23281000</v>
      </c>
      <c r="AH28">
        <v>20248000</v>
      </c>
      <c r="AI28">
        <v>23846000</v>
      </c>
      <c r="AJ28">
        <v>22063000</v>
      </c>
      <c r="AK28" s="5">
        <f t="shared" si="0"/>
        <v>0</v>
      </c>
      <c r="AL28" s="5">
        <f t="shared" si="1"/>
        <v>22775444.444444444</v>
      </c>
      <c r="AM28" s="5">
        <f t="shared" si="2"/>
        <v>0</v>
      </c>
      <c r="AN28" s="5">
        <f t="shared" si="3"/>
        <v>1</v>
      </c>
      <c r="AO28" s="5">
        <f t="shared" si="4"/>
        <v>7.874015748031497E-5</v>
      </c>
      <c r="AP28" s="5">
        <f t="shared" si="5"/>
        <v>-8.4569352904072801</v>
      </c>
      <c r="AQ28">
        <f t="shared" si="6"/>
        <v>9</v>
      </c>
    </row>
    <row r="29" spans="1:43" x14ac:dyDescent="0.35">
      <c r="A29" t="s">
        <v>8562</v>
      </c>
      <c r="B29" t="s">
        <v>8562</v>
      </c>
      <c r="C29">
        <v>16</v>
      </c>
      <c r="D29">
        <v>16</v>
      </c>
      <c r="E29">
        <v>16</v>
      </c>
      <c r="F29" t="s">
        <v>8561</v>
      </c>
      <c r="G29" t="s">
        <v>8560</v>
      </c>
      <c r="H29" t="s">
        <v>8559</v>
      </c>
      <c r="I29">
        <v>1</v>
      </c>
      <c r="J29" t="s">
        <v>8562</v>
      </c>
      <c r="K29" t="s">
        <v>8560</v>
      </c>
      <c r="L29" t="s">
        <v>8561</v>
      </c>
      <c r="M29">
        <v>16</v>
      </c>
      <c r="N29">
        <v>16</v>
      </c>
      <c r="O29">
        <v>38.9</v>
      </c>
      <c r="P29">
        <v>59.481999999999999</v>
      </c>
      <c r="Q29">
        <v>0</v>
      </c>
      <c r="R29">
        <v>190.4</v>
      </c>
      <c r="AB29">
        <v>30645000</v>
      </c>
      <c r="AC29">
        <v>32991000</v>
      </c>
      <c r="AD29">
        <v>41943000</v>
      </c>
      <c r="AE29">
        <v>37396000</v>
      </c>
      <c r="AF29">
        <v>33677000</v>
      </c>
      <c r="AG29">
        <v>44419000</v>
      </c>
      <c r="AH29">
        <v>23157000</v>
      </c>
      <c r="AI29">
        <v>32765000</v>
      </c>
      <c r="AJ29">
        <v>33252000</v>
      </c>
      <c r="AK29" s="5">
        <f t="shared" si="0"/>
        <v>0</v>
      </c>
      <c r="AL29" s="5">
        <f t="shared" si="1"/>
        <v>34471666.666666664</v>
      </c>
      <c r="AM29" s="5">
        <f t="shared" si="2"/>
        <v>0</v>
      </c>
      <c r="AN29" s="5">
        <f t="shared" si="3"/>
        <v>1</v>
      </c>
      <c r="AO29" s="5">
        <f t="shared" si="4"/>
        <v>7.874015748031497E-5</v>
      </c>
      <c r="AP29" s="5">
        <f t="shared" si="5"/>
        <v>-9.053473413269316</v>
      </c>
      <c r="AQ29">
        <f t="shared" si="6"/>
        <v>9</v>
      </c>
    </row>
    <row r="30" spans="1:43" x14ac:dyDescent="0.35">
      <c r="A30" t="s">
        <v>8552</v>
      </c>
      <c r="B30" t="s">
        <v>8552</v>
      </c>
      <c r="C30" t="s">
        <v>1173</v>
      </c>
      <c r="D30" t="s">
        <v>1173</v>
      </c>
      <c r="E30" t="s">
        <v>1173</v>
      </c>
      <c r="F30" t="s">
        <v>8551</v>
      </c>
      <c r="G30" t="s">
        <v>8550</v>
      </c>
      <c r="H30" t="s">
        <v>8549</v>
      </c>
      <c r="I30">
        <v>2</v>
      </c>
      <c r="J30" t="s">
        <v>9126</v>
      </c>
      <c r="K30" t="s">
        <v>9318</v>
      </c>
      <c r="L30" t="s">
        <v>9184</v>
      </c>
      <c r="M30">
        <v>2</v>
      </c>
      <c r="N30">
        <v>2</v>
      </c>
      <c r="O30">
        <v>5.7</v>
      </c>
      <c r="P30">
        <v>48.84</v>
      </c>
      <c r="Q30">
        <v>0</v>
      </c>
      <c r="R30">
        <v>12.662000000000001</v>
      </c>
      <c r="AB30">
        <v>3432200</v>
      </c>
      <c r="AC30">
        <v>37797000</v>
      </c>
      <c r="AD30">
        <v>4069500</v>
      </c>
      <c r="AE30">
        <v>6342600</v>
      </c>
      <c r="AF30">
        <v>50412000</v>
      </c>
      <c r="AG30">
        <v>56161000</v>
      </c>
      <c r="AH30">
        <v>6443300</v>
      </c>
      <c r="AK30" s="5">
        <f t="shared" si="0"/>
        <v>0</v>
      </c>
      <c r="AL30" s="5">
        <f t="shared" si="1"/>
        <v>23522514.285714287</v>
      </c>
      <c r="AM30" s="5">
        <f t="shared" si="2"/>
        <v>0</v>
      </c>
      <c r="AN30" s="5">
        <f t="shared" si="3"/>
        <v>1</v>
      </c>
      <c r="AO30" s="5">
        <f t="shared" si="4"/>
        <v>7.874015748031497E-5</v>
      </c>
      <c r="AP30" s="5">
        <f t="shared" si="5"/>
        <v>-8.5033679581113333</v>
      </c>
      <c r="AQ30">
        <f t="shared" si="6"/>
        <v>11</v>
      </c>
    </row>
    <row r="31" spans="1:43" x14ac:dyDescent="0.35">
      <c r="A31" t="s">
        <v>8541</v>
      </c>
      <c r="B31" t="s">
        <v>8541</v>
      </c>
      <c r="C31">
        <v>8</v>
      </c>
      <c r="D31">
        <v>8</v>
      </c>
      <c r="E31">
        <v>8</v>
      </c>
      <c r="F31" t="s">
        <v>8540</v>
      </c>
      <c r="G31" t="s">
        <v>8539</v>
      </c>
      <c r="H31" t="s">
        <v>8538</v>
      </c>
      <c r="I31">
        <v>1</v>
      </c>
      <c r="J31" t="s">
        <v>8541</v>
      </c>
      <c r="K31" t="s">
        <v>8539</v>
      </c>
      <c r="L31" t="s">
        <v>8540</v>
      </c>
      <c r="M31">
        <v>8</v>
      </c>
      <c r="N31">
        <v>8</v>
      </c>
      <c r="O31">
        <v>40</v>
      </c>
      <c r="P31">
        <v>47.119</v>
      </c>
      <c r="Q31">
        <v>0</v>
      </c>
      <c r="R31">
        <v>64.692999999999998</v>
      </c>
      <c r="S31">
        <v>3437600</v>
      </c>
      <c r="T31">
        <v>2481800</v>
      </c>
      <c r="U31">
        <v>3537700</v>
      </c>
      <c r="V31">
        <v>1873600</v>
      </c>
      <c r="W31">
        <v>2193900</v>
      </c>
      <c r="Y31">
        <v>1700500</v>
      </c>
      <c r="Z31">
        <v>2149300</v>
      </c>
      <c r="AB31">
        <v>10766000</v>
      </c>
      <c r="AC31">
        <v>13388000</v>
      </c>
      <c r="AD31">
        <v>12890000</v>
      </c>
      <c r="AE31">
        <v>18732000</v>
      </c>
      <c r="AF31">
        <v>20050000</v>
      </c>
      <c r="AG31">
        <v>15590000</v>
      </c>
      <c r="AH31">
        <v>10994000</v>
      </c>
      <c r="AI31">
        <v>12579000</v>
      </c>
      <c r="AJ31">
        <v>10695000</v>
      </c>
      <c r="AK31" s="5">
        <f t="shared" si="0"/>
        <v>2482057.1428571427</v>
      </c>
      <c r="AL31" s="5">
        <f t="shared" si="1"/>
        <v>13964888.888888888</v>
      </c>
      <c r="AM31" s="5">
        <f t="shared" si="2"/>
        <v>6.0155353500708913E-7</v>
      </c>
      <c r="AN31" s="5">
        <f t="shared" si="3"/>
        <v>460</v>
      </c>
      <c r="AO31" s="5">
        <f t="shared" si="4"/>
        <v>3.6220472440944888E-2</v>
      </c>
      <c r="AP31" s="5">
        <f t="shared" si="5"/>
        <v>-2.4616003516935234</v>
      </c>
      <c r="AQ31">
        <f t="shared" si="6"/>
        <v>2</v>
      </c>
    </row>
    <row r="32" spans="1:43" x14ac:dyDescent="0.35">
      <c r="A32" t="s">
        <v>8525</v>
      </c>
      <c r="B32" t="s">
        <v>8525</v>
      </c>
      <c r="C32">
        <v>10</v>
      </c>
      <c r="D32">
        <v>10</v>
      </c>
      <c r="E32">
        <v>10</v>
      </c>
      <c r="F32" t="s">
        <v>8524</v>
      </c>
      <c r="G32" t="s">
        <v>8523</v>
      </c>
      <c r="H32" t="s">
        <v>8522</v>
      </c>
      <c r="I32">
        <v>1</v>
      </c>
      <c r="J32" t="s">
        <v>8525</v>
      </c>
      <c r="K32" t="s">
        <v>8523</v>
      </c>
      <c r="L32" t="s">
        <v>8524</v>
      </c>
      <c r="M32">
        <v>10</v>
      </c>
      <c r="N32">
        <v>10</v>
      </c>
      <c r="O32">
        <v>26.8</v>
      </c>
      <c r="P32">
        <v>49.85</v>
      </c>
      <c r="Q32">
        <v>0</v>
      </c>
      <c r="R32">
        <v>316.08999999999997</v>
      </c>
      <c r="AB32">
        <v>97058000</v>
      </c>
      <c r="AC32">
        <v>88935000</v>
      </c>
      <c r="AD32">
        <v>86483000</v>
      </c>
      <c r="AE32">
        <v>200800000</v>
      </c>
      <c r="AF32">
        <v>176040000</v>
      </c>
      <c r="AG32">
        <v>168190000</v>
      </c>
      <c r="AH32">
        <v>352010000</v>
      </c>
      <c r="AI32">
        <v>287570000</v>
      </c>
      <c r="AJ32">
        <v>283320000</v>
      </c>
      <c r="AK32" s="5">
        <f t="shared" si="0"/>
        <v>0</v>
      </c>
      <c r="AL32" s="5">
        <f t="shared" si="1"/>
        <v>193378444.44444445</v>
      </c>
      <c r="AM32" s="5">
        <f t="shared" si="2"/>
        <v>0</v>
      </c>
      <c r="AN32" s="5">
        <f t="shared" si="3"/>
        <v>1</v>
      </c>
      <c r="AO32" s="5">
        <f t="shared" si="4"/>
        <v>7.874015748031497E-5</v>
      </c>
      <c r="AP32" s="5">
        <f t="shared" si="5"/>
        <v>-11.539184499893583</v>
      </c>
      <c r="AQ32">
        <f t="shared" si="6"/>
        <v>9</v>
      </c>
    </row>
    <row r="33" spans="1:43" x14ac:dyDescent="0.35">
      <c r="A33" t="s">
        <v>8513</v>
      </c>
      <c r="B33" t="s">
        <v>8512</v>
      </c>
      <c r="C33" t="s">
        <v>8511</v>
      </c>
      <c r="D33" t="s">
        <v>8511</v>
      </c>
      <c r="E33" t="s">
        <v>8510</v>
      </c>
      <c r="F33" t="s">
        <v>8509</v>
      </c>
      <c r="G33" t="s">
        <v>8508</v>
      </c>
      <c r="H33" t="s">
        <v>8507</v>
      </c>
      <c r="I33">
        <v>3</v>
      </c>
      <c r="J33" t="s">
        <v>8512</v>
      </c>
      <c r="K33" t="s">
        <v>8508</v>
      </c>
      <c r="L33" t="s">
        <v>8509</v>
      </c>
      <c r="M33">
        <v>38</v>
      </c>
      <c r="N33">
        <v>24</v>
      </c>
      <c r="O33">
        <v>54.1</v>
      </c>
      <c r="P33">
        <v>104.85</v>
      </c>
      <c r="Q33">
        <v>0</v>
      </c>
      <c r="R33">
        <v>323.31</v>
      </c>
      <c r="S33">
        <v>3060100</v>
      </c>
      <c r="T33">
        <v>3016000</v>
      </c>
      <c r="U33">
        <v>2807100</v>
      </c>
      <c r="V33">
        <v>5859800</v>
      </c>
      <c r="W33">
        <v>6287700</v>
      </c>
      <c r="X33">
        <v>6175000</v>
      </c>
      <c r="Y33">
        <v>5285900</v>
      </c>
      <c r="Z33">
        <v>4761900</v>
      </c>
      <c r="AA33">
        <v>5392700</v>
      </c>
      <c r="AB33">
        <v>51719000</v>
      </c>
      <c r="AC33">
        <v>47229000</v>
      </c>
      <c r="AD33">
        <v>46258000</v>
      </c>
      <c r="AE33">
        <v>41358000</v>
      </c>
      <c r="AF33">
        <v>45288000</v>
      </c>
      <c r="AG33">
        <v>47008000</v>
      </c>
      <c r="AH33">
        <v>43607000</v>
      </c>
      <c r="AI33">
        <v>43577000</v>
      </c>
      <c r="AJ33">
        <v>42427000</v>
      </c>
      <c r="AK33" s="5">
        <f t="shared" si="0"/>
        <v>4738466.666666667</v>
      </c>
      <c r="AL33" s="5">
        <f t="shared" si="1"/>
        <v>45385666.666666664</v>
      </c>
      <c r="AM33" s="5">
        <f t="shared" si="2"/>
        <v>1.194313040354178E-16</v>
      </c>
      <c r="AN33" s="5">
        <f t="shared" si="3"/>
        <v>334</v>
      </c>
      <c r="AO33" s="5">
        <f t="shared" si="4"/>
        <v>2.6299212598425201E-2</v>
      </c>
      <c r="AP33" s="5">
        <f t="shared" si="5"/>
        <v>-3.2421535746201275</v>
      </c>
      <c r="AQ33">
        <f t="shared" si="6"/>
        <v>0</v>
      </c>
    </row>
    <row r="34" spans="1:43" x14ac:dyDescent="0.35">
      <c r="A34" t="s">
        <v>8483</v>
      </c>
      <c r="B34" t="s">
        <v>8483</v>
      </c>
      <c r="C34">
        <v>15</v>
      </c>
      <c r="D34">
        <v>15</v>
      </c>
      <c r="E34">
        <v>15</v>
      </c>
      <c r="F34" t="s">
        <v>8482</v>
      </c>
      <c r="G34" t="s">
        <v>8481</v>
      </c>
      <c r="H34" t="s">
        <v>8480</v>
      </c>
      <c r="I34">
        <v>1</v>
      </c>
      <c r="J34" t="s">
        <v>8483</v>
      </c>
      <c r="K34" t="s">
        <v>8481</v>
      </c>
      <c r="L34" t="s">
        <v>8482</v>
      </c>
      <c r="M34">
        <v>15</v>
      </c>
      <c r="N34">
        <v>15</v>
      </c>
      <c r="O34">
        <v>52.1</v>
      </c>
      <c r="P34">
        <v>37.106000000000002</v>
      </c>
      <c r="Q34">
        <v>0</v>
      </c>
      <c r="R34">
        <v>323.31</v>
      </c>
      <c r="S34">
        <v>1742900</v>
      </c>
      <c r="T34">
        <v>3166800</v>
      </c>
      <c r="U34">
        <v>2515100</v>
      </c>
      <c r="V34">
        <v>3731900</v>
      </c>
      <c r="W34">
        <v>3375200</v>
      </c>
      <c r="X34">
        <v>4255900</v>
      </c>
      <c r="Y34">
        <v>2724900</v>
      </c>
      <c r="Z34">
        <v>2977800</v>
      </c>
      <c r="AA34">
        <v>2927800</v>
      </c>
      <c r="AB34">
        <v>231150000</v>
      </c>
      <c r="AC34">
        <v>194180000</v>
      </c>
      <c r="AD34">
        <v>192190000</v>
      </c>
      <c r="AE34">
        <v>243750000</v>
      </c>
      <c r="AF34">
        <v>253000000</v>
      </c>
      <c r="AG34">
        <v>237640000</v>
      </c>
      <c r="AH34">
        <v>220510000</v>
      </c>
      <c r="AI34">
        <v>205470000</v>
      </c>
      <c r="AJ34">
        <v>184680000</v>
      </c>
      <c r="AK34" s="5">
        <f t="shared" si="0"/>
        <v>3046477.777777778</v>
      </c>
      <c r="AL34" s="5">
        <f t="shared" si="1"/>
        <v>218063333.33333334</v>
      </c>
      <c r="AM34" s="5">
        <f t="shared" si="2"/>
        <v>1.7097864881333399E-14</v>
      </c>
      <c r="AN34" s="5">
        <f t="shared" si="3"/>
        <v>343</v>
      </c>
      <c r="AO34" s="5">
        <f t="shared" si="4"/>
        <v>2.7007874015748029E-2</v>
      </c>
      <c r="AP34" s="5">
        <f t="shared" si="5"/>
        <v>-6.131433425332304</v>
      </c>
      <c r="AQ34">
        <f t="shared" si="6"/>
        <v>0</v>
      </c>
    </row>
    <row r="35" spans="1:43" x14ac:dyDescent="0.35">
      <c r="A35" t="s">
        <v>8466</v>
      </c>
      <c r="B35" t="s">
        <v>8466</v>
      </c>
      <c r="C35">
        <v>29</v>
      </c>
      <c r="D35">
        <v>29</v>
      </c>
      <c r="E35">
        <v>29</v>
      </c>
      <c r="F35" t="s">
        <v>8465</v>
      </c>
      <c r="G35" t="s">
        <v>8464</v>
      </c>
      <c r="H35" t="s">
        <v>8463</v>
      </c>
      <c r="I35">
        <v>1</v>
      </c>
      <c r="J35" t="s">
        <v>8466</v>
      </c>
      <c r="K35" t="s">
        <v>8464</v>
      </c>
      <c r="L35" t="s">
        <v>8465</v>
      </c>
      <c r="M35">
        <v>29</v>
      </c>
      <c r="N35">
        <v>29</v>
      </c>
      <c r="O35">
        <v>40.700000000000003</v>
      </c>
      <c r="P35">
        <v>104.83</v>
      </c>
      <c r="Q35">
        <v>0</v>
      </c>
      <c r="R35">
        <v>323.31</v>
      </c>
      <c r="AB35">
        <v>128470000</v>
      </c>
      <c r="AC35">
        <v>146930000</v>
      </c>
      <c r="AD35">
        <v>140360000</v>
      </c>
      <c r="AE35">
        <v>136660000</v>
      </c>
      <c r="AF35">
        <v>126170000</v>
      </c>
      <c r="AG35">
        <v>126610000</v>
      </c>
      <c r="AH35">
        <v>98507000</v>
      </c>
      <c r="AI35">
        <v>96194000</v>
      </c>
      <c r="AJ35">
        <v>99184000</v>
      </c>
      <c r="AK35" s="5">
        <f t="shared" si="0"/>
        <v>0</v>
      </c>
      <c r="AL35" s="5">
        <f t="shared" si="1"/>
        <v>122120555.55555555</v>
      </c>
      <c r="AM35" s="5">
        <f t="shared" si="2"/>
        <v>0</v>
      </c>
      <c r="AN35" s="5">
        <f t="shared" si="3"/>
        <v>1</v>
      </c>
      <c r="AO35" s="5">
        <f t="shared" si="4"/>
        <v>7.874015748031497E-5</v>
      </c>
      <c r="AP35" s="5">
        <f t="shared" si="5"/>
        <v>-10.876346405156811</v>
      </c>
      <c r="AQ35">
        <f t="shared" si="6"/>
        <v>9</v>
      </c>
    </row>
    <row r="36" spans="1:43" x14ac:dyDescent="0.35">
      <c r="A36" t="s">
        <v>8456</v>
      </c>
      <c r="B36" t="s">
        <v>8456</v>
      </c>
      <c r="C36">
        <v>2</v>
      </c>
      <c r="D36">
        <v>2</v>
      </c>
      <c r="E36">
        <v>2</v>
      </c>
      <c r="F36" t="s">
        <v>8455</v>
      </c>
      <c r="G36" t="s">
        <v>8454</v>
      </c>
      <c r="H36" t="s">
        <v>8453</v>
      </c>
      <c r="I36">
        <v>1</v>
      </c>
      <c r="J36" t="s">
        <v>8456</v>
      </c>
      <c r="K36" t="s">
        <v>8454</v>
      </c>
      <c r="L36" t="s">
        <v>8455</v>
      </c>
      <c r="M36">
        <v>2</v>
      </c>
      <c r="N36">
        <v>2</v>
      </c>
      <c r="O36">
        <v>7</v>
      </c>
      <c r="P36">
        <v>42.188000000000002</v>
      </c>
      <c r="Q36">
        <v>0</v>
      </c>
      <c r="R36">
        <v>13.874000000000001</v>
      </c>
      <c r="AB36">
        <v>22365000</v>
      </c>
      <c r="AC36">
        <v>16717000</v>
      </c>
      <c r="AD36">
        <v>30873000</v>
      </c>
      <c r="AE36">
        <v>12335000</v>
      </c>
      <c r="AF36">
        <v>17156000</v>
      </c>
      <c r="AG36">
        <v>16585000</v>
      </c>
      <c r="AH36">
        <v>9463800</v>
      </c>
      <c r="AI36">
        <v>11446000</v>
      </c>
      <c r="AJ36">
        <v>12921000</v>
      </c>
      <c r="AK36" s="5">
        <f t="shared" si="0"/>
        <v>0</v>
      </c>
      <c r="AL36" s="5">
        <f t="shared" si="1"/>
        <v>16651311.111111112</v>
      </c>
      <c r="AM36" s="5">
        <f t="shared" si="2"/>
        <v>0</v>
      </c>
      <c r="AN36" s="5">
        <f t="shared" si="3"/>
        <v>1</v>
      </c>
      <c r="AO36" s="5">
        <f t="shared" si="4"/>
        <v>7.874015748031497E-5</v>
      </c>
      <c r="AP36" s="5">
        <f t="shared" si="5"/>
        <v>-8.0066010808730663</v>
      </c>
      <c r="AQ36">
        <f t="shared" si="6"/>
        <v>9</v>
      </c>
    </row>
    <row r="37" spans="1:43" x14ac:dyDescent="0.35">
      <c r="A37" t="s">
        <v>8446</v>
      </c>
      <c r="B37" t="s">
        <v>8446</v>
      </c>
      <c r="C37">
        <v>3</v>
      </c>
      <c r="D37">
        <v>3</v>
      </c>
      <c r="E37">
        <v>3</v>
      </c>
      <c r="F37" t="s">
        <v>8445</v>
      </c>
      <c r="G37" t="s">
        <v>8444</v>
      </c>
      <c r="H37" t="s">
        <v>8443</v>
      </c>
      <c r="I37">
        <v>1</v>
      </c>
      <c r="J37" t="s">
        <v>8446</v>
      </c>
      <c r="K37" t="s">
        <v>8444</v>
      </c>
      <c r="L37" t="s">
        <v>9185</v>
      </c>
      <c r="M37">
        <v>3</v>
      </c>
      <c r="N37">
        <v>3</v>
      </c>
      <c r="O37">
        <v>11.9</v>
      </c>
      <c r="P37">
        <v>40.040999999999997</v>
      </c>
      <c r="Q37">
        <v>0</v>
      </c>
      <c r="R37">
        <v>23.175999999999998</v>
      </c>
      <c r="AB37">
        <v>16432000</v>
      </c>
      <c r="AC37">
        <v>18417000</v>
      </c>
      <c r="AD37">
        <v>14720000</v>
      </c>
      <c r="AE37">
        <v>18756000</v>
      </c>
      <c r="AF37">
        <v>18173000</v>
      </c>
      <c r="AG37">
        <v>18893000</v>
      </c>
      <c r="AH37">
        <v>18342000</v>
      </c>
      <c r="AI37">
        <v>14526000</v>
      </c>
      <c r="AJ37">
        <v>16643000</v>
      </c>
      <c r="AK37" s="5">
        <f t="shared" si="0"/>
        <v>0</v>
      </c>
      <c r="AL37" s="5">
        <f t="shared" si="1"/>
        <v>17211333.333333332</v>
      </c>
      <c r="AM37" s="5">
        <f t="shared" si="2"/>
        <v>0</v>
      </c>
      <c r="AN37" s="5">
        <f t="shared" si="3"/>
        <v>1</v>
      </c>
      <c r="AO37" s="5">
        <f t="shared" si="4"/>
        <v>7.874015748031497E-5</v>
      </c>
      <c r="AP37" s="5">
        <f t="shared" si="5"/>
        <v>-8.054141624119044</v>
      </c>
      <c r="AQ37">
        <f t="shared" si="6"/>
        <v>9</v>
      </c>
    </row>
    <row r="38" spans="1:43" x14ac:dyDescent="0.35">
      <c r="A38" t="s">
        <v>8436</v>
      </c>
      <c r="B38" t="s">
        <v>8436</v>
      </c>
      <c r="C38">
        <v>43</v>
      </c>
      <c r="D38">
        <v>43</v>
      </c>
      <c r="E38">
        <v>43</v>
      </c>
      <c r="F38" t="s">
        <v>8435</v>
      </c>
      <c r="G38" t="s">
        <v>8434</v>
      </c>
      <c r="H38" t="s">
        <v>8433</v>
      </c>
      <c r="I38">
        <v>1</v>
      </c>
      <c r="J38" t="s">
        <v>8436</v>
      </c>
      <c r="K38" t="s">
        <v>8434</v>
      </c>
      <c r="L38" t="s">
        <v>8435</v>
      </c>
      <c r="M38">
        <v>43</v>
      </c>
      <c r="N38">
        <v>43</v>
      </c>
      <c r="O38">
        <v>71.5</v>
      </c>
      <c r="P38">
        <v>84.784000000000006</v>
      </c>
      <c r="Q38">
        <v>0</v>
      </c>
      <c r="R38">
        <v>323.31</v>
      </c>
      <c r="U38">
        <v>3348400</v>
      </c>
      <c r="V38">
        <v>14358000</v>
      </c>
      <c r="W38">
        <v>9057200</v>
      </c>
      <c r="X38">
        <v>13917000</v>
      </c>
      <c r="Y38">
        <v>10015000</v>
      </c>
      <c r="Z38">
        <v>5698600</v>
      </c>
      <c r="AA38">
        <v>7275000</v>
      </c>
      <c r="AB38">
        <v>1599799999.99999</v>
      </c>
      <c r="AC38">
        <v>1561299999.99999</v>
      </c>
      <c r="AD38">
        <v>1444400000</v>
      </c>
      <c r="AE38">
        <v>1380600000</v>
      </c>
      <c r="AF38">
        <v>1285900000</v>
      </c>
      <c r="AG38">
        <v>1266000000</v>
      </c>
      <c r="AH38">
        <v>1523299999.99999</v>
      </c>
      <c r="AI38">
        <v>1390900000</v>
      </c>
      <c r="AJ38">
        <v>1293600000</v>
      </c>
      <c r="AK38" s="5">
        <f t="shared" si="0"/>
        <v>9095600</v>
      </c>
      <c r="AL38" s="5">
        <f t="shared" si="1"/>
        <v>1416199999.9999967</v>
      </c>
      <c r="AM38" s="5">
        <f t="shared" si="2"/>
        <v>4.7579831405458479E-14</v>
      </c>
      <c r="AN38" s="5">
        <f t="shared" si="3"/>
        <v>345</v>
      </c>
      <c r="AO38" s="5">
        <f t="shared" si="4"/>
        <v>2.7165354330708665E-2</v>
      </c>
      <c r="AP38" s="5">
        <f t="shared" si="5"/>
        <v>-7.2724334258130972</v>
      </c>
      <c r="AQ38">
        <f t="shared" si="6"/>
        <v>2</v>
      </c>
    </row>
    <row r="39" spans="1:43" x14ac:dyDescent="0.35">
      <c r="A39" t="s">
        <v>8424</v>
      </c>
      <c r="B39" t="s">
        <v>8423</v>
      </c>
      <c r="C39" t="s">
        <v>8422</v>
      </c>
      <c r="D39" t="s">
        <v>8422</v>
      </c>
      <c r="E39" t="s">
        <v>8422</v>
      </c>
      <c r="F39" t="s">
        <v>8421</v>
      </c>
      <c r="G39" t="s">
        <v>8420</v>
      </c>
      <c r="H39" t="s">
        <v>8419</v>
      </c>
      <c r="I39">
        <v>15</v>
      </c>
      <c r="J39" t="s">
        <v>9127</v>
      </c>
      <c r="K39" t="s">
        <v>9319</v>
      </c>
      <c r="L39" t="s">
        <v>9186</v>
      </c>
      <c r="M39">
        <v>3</v>
      </c>
      <c r="N39">
        <v>3</v>
      </c>
      <c r="O39">
        <v>27</v>
      </c>
      <c r="P39">
        <v>13.952</v>
      </c>
      <c r="Q39">
        <v>0</v>
      </c>
      <c r="R39">
        <v>28.029</v>
      </c>
      <c r="S39">
        <v>34210000</v>
      </c>
      <c r="T39">
        <v>8631800</v>
      </c>
      <c r="U39">
        <v>9004600</v>
      </c>
      <c r="V39">
        <v>12227000</v>
      </c>
      <c r="W39">
        <v>5115800</v>
      </c>
      <c r="X39">
        <v>6088800</v>
      </c>
      <c r="Y39">
        <v>9612400</v>
      </c>
      <c r="Z39">
        <v>6285000</v>
      </c>
      <c r="AA39">
        <v>6742900</v>
      </c>
      <c r="AB39">
        <v>56896000</v>
      </c>
      <c r="AC39">
        <v>52590000</v>
      </c>
      <c r="AD39">
        <v>57082000</v>
      </c>
      <c r="AE39">
        <v>150610000</v>
      </c>
      <c r="AF39">
        <v>127410000</v>
      </c>
      <c r="AG39">
        <v>135090000</v>
      </c>
      <c r="AH39">
        <v>254330000</v>
      </c>
      <c r="AI39">
        <v>125750000</v>
      </c>
      <c r="AJ39">
        <v>147610000</v>
      </c>
      <c r="AK39" s="5">
        <f t="shared" si="0"/>
        <v>10879811.111111112</v>
      </c>
      <c r="AL39" s="5">
        <f t="shared" si="1"/>
        <v>123040888.8888889</v>
      </c>
      <c r="AM39" s="5">
        <f t="shared" si="2"/>
        <v>8.2518482848693102E-5</v>
      </c>
      <c r="AN39" s="5">
        <f t="shared" si="3"/>
        <v>531</v>
      </c>
      <c r="AO39" s="5">
        <f t="shared" si="4"/>
        <v>4.181102362204725E-2</v>
      </c>
      <c r="AP39" s="5">
        <f t="shared" si="5"/>
        <v>-3.4915808148061043</v>
      </c>
      <c r="AQ39">
        <f t="shared" si="6"/>
        <v>0</v>
      </c>
    </row>
    <row r="40" spans="1:43" x14ac:dyDescent="0.35">
      <c r="A40" t="s">
        <v>8408</v>
      </c>
      <c r="B40" t="s">
        <v>8408</v>
      </c>
      <c r="C40">
        <v>3</v>
      </c>
      <c r="D40">
        <v>3</v>
      </c>
      <c r="E40">
        <v>3</v>
      </c>
      <c r="F40" t="s">
        <v>8407</v>
      </c>
      <c r="G40" t="s">
        <v>8406</v>
      </c>
      <c r="H40" t="s">
        <v>8405</v>
      </c>
      <c r="I40">
        <v>1</v>
      </c>
      <c r="J40" t="s">
        <v>8408</v>
      </c>
      <c r="K40" t="s">
        <v>8406</v>
      </c>
      <c r="L40" t="s">
        <v>8407</v>
      </c>
      <c r="M40">
        <v>3</v>
      </c>
      <c r="N40">
        <v>3</v>
      </c>
      <c r="O40">
        <v>33</v>
      </c>
      <c r="P40">
        <v>19.116</v>
      </c>
      <c r="Q40">
        <v>0</v>
      </c>
      <c r="R40">
        <v>160.1</v>
      </c>
      <c r="V40">
        <v>3294400</v>
      </c>
      <c r="W40">
        <v>2771700</v>
      </c>
      <c r="AA40">
        <v>2935400</v>
      </c>
      <c r="AB40">
        <v>109510000</v>
      </c>
      <c r="AC40">
        <v>133400000</v>
      </c>
      <c r="AD40">
        <v>47595000</v>
      </c>
      <c r="AE40">
        <v>212780000</v>
      </c>
      <c r="AF40">
        <v>249610000</v>
      </c>
      <c r="AG40">
        <v>328980000</v>
      </c>
      <c r="AH40">
        <v>93602000</v>
      </c>
      <c r="AI40">
        <v>82421000</v>
      </c>
      <c r="AJ40">
        <v>134100000</v>
      </c>
      <c r="AK40" s="5">
        <f t="shared" si="0"/>
        <v>3000500</v>
      </c>
      <c r="AL40" s="5">
        <f t="shared" si="1"/>
        <v>154666444.44444445</v>
      </c>
      <c r="AM40" s="5">
        <f t="shared" si="2"/>
        <v>1.8855261376523862E-2</v>
      </c>
      <c r="AN40" s="5">
        <f t="shared" si="3"/>
        <v>604</v>
      </c>
      <c r="AO40" s="5">
        <f t="shared" si="4"/>
        <v>4.755905511811024E-2</v>
      </c>
      <c r="AP40" s="5">
        <f t="shared" si="5"/>
        <v>-5.6575001954524931</v>
      </c>
      <c r="AQ40">
        <f t="shared" si="6"/>
        <v>6</v>
      </c>
    </row>
    <row r="41" spans="1:43" x14ac:dyDescent="0.35">
      <c r="A41" t="s">
        <v>8391</v>
      </c>
      <c r="B41" t="s">
        <v>8391</v>
      </c>
      <c r="C41">
        <v>14</v>
      </c>
      <c r="D41">
        <v>14</v>
      </c>
      <c r="E41">
        <v>14</v>
      </c>
      <c r="F41" t="s">
        <v>8390</v>
      </c>
      <c r="G41" t="s">
        <v>8389</v>
      </c>
      <c r="H41" t="s">
        <v>8388</v>
      </c>
      <c r="I41">
        <v>1</v>
      </c>
      <c r="J41" t="s">
        <v>8391</v>
      </c>
      <c r="K41" t="s">
        <v>8389</v>
      </c>
      <c r="L41" t="s">
        <v>8390</v>
      </c>
      <c r="M41">
        <v>14</v>
      </c>
      <c r="N41">
        <v>14</v>
      </c>
      <c r="O41">
        <v>17.3</v>
      </c>
      <c r="P41">
        <v>135.19</v>
      </c>
      <c r="Q41">
        <v>0</v>
      </c>
      <c r="R41">
        <v>223.7</v>
      </c>
      <c r="AB41">
        <v>77724000</v>
      </c>
      <c r="AC41">
        <v>70572000</v>
      </c>
      <c r="AD41">
        <v>67943000</v>
      </c>
      <c r="AE41">
        <v>63585000</v>
      </c>
      <c r="AF41">
        <v>64363000</v>
      </c>
      <c r="AG41">
        <v>63333000</v>
      </c>
      <c r="AH41">
        <v>89347000</v>
      </c>
      <c r="AI41">
        <v>93752000</v>
      </c>
      <c r="AJ41">
        <v>94613000</v>
      </c>
      <c r="AK41" s="5">
        <f t="shared" si="0"/>
        <v>0</v>
      </c>
      <c r="AL41" s="5">
        <f t="shared" si="1"/>
        <v>76136888.888888896</v>
      </c>
      <c r="AM41" s="5">
        <f t="shared" si="2"/>
        <v>0</v>
      </c>
      <c r="AN41" s="5">
        <f t="shared" si="3"/>
        <v>1</v>
      </c>
      <c r="AO41" s="5">
        <f t="shared" si="4"/>
        <v>7.874015748031497E-5</v>
      </c>
      <c r="AP41" s="5">
        <f t="shared" si="5"/>
        <v>-10.195171326140613</v>
      </c>
      <c r="AQ41">
        <f t="shared" si="6"/>
        <v>9</v>
      </c>
    </row>
    <row r="42" spans="1:43" x14ac:dyDescent="0.35">
      <c r="A42" t="s">
        <v>8381</v>
      </c>
      <c r="B42" t="s">
        <v>8381</v>
      </c>
      <c r="C42">
        <v>2</v>
      </c>
      <c r="D42">
        <v>2</v>
      </c>
      <c r="E42">
        <v>2</v>
      </c>
      <c r="F42" t="s">
        <v>8380</v>
      </c>
      <c r="G42" t="s">
        <v>8379</v>
      </c>
      <c r="H42" t="s">
        <v>8378</v>
      </c>
      <c r="I42">
        <v>1</v>
      </c>
      <c r="J42" t="s">
        <v>8381</v>
      </c>
      <c r="K42" t="s">
        <v>8379</v>
      </c>
      <c r="L42" t="s">
        <v>8380</v>
      </c>
      <c r="M42">
        <v>2</v>
      </c>
      <c r="N42">
        <v>2</v>
      </c>
      <c r="O42">
        <v>2.6</v>
      </c>
      <c r="P42">
        <v>91.924999999999997</v>
      </c>
      <c r="Q42">
        <v>0</v>
      </c>
      <c r="R42">
        <v>11.436</v>
      </c>
      <c r="AB42">
        <v>2976300</v>
      </c>
      <c r="AC42">
        <v>2849600</v>
      </c>
      <c r="AD42">
        <v>2598100</v>
      </c>
      <c r="AE42">
        <v>2417500</v>
      </c>
      <c r="AF42">
        <v>1771200</v>
      </c>
      <c r="AG42">
        <v>1395400</v>
      </c>
      <c r="AH42">
        <v>1422600</v>
      </c>
      <c r="AI42">
        <v>1424000</v>
      </c>
      <c r="AJ42">
        <v>1446600</v>
      </c>
      <c r="AK42" s="5">
        <f t="shared" si="0"/>
        <v>0</v>
      </c>
      <c r="AL42" s="5">
        <f t="shared" si="1"/>
        <v>2033477.7777777778</v>
      </c>
      <c r="AM42" s="5">
        <f t="shared" si="2"/>
        <v>0</v>
      </c>
      <c r="AN42" s="5">
        <f t="shared" si="3"/>
        <v>1</v>
      </c>
      <c r="AO42" s="5">
        <f t="shared" si="4"/>
        <v>7.874015748031497E-5</v>
      </c>
      <c r="AP42" s="5">
        <f t="shared" si="5"/>
        <v>-5.0127596572498554</v>
      </c>
      <c r="AQ42">
        <f t="shared" si="6"/>
        <v>9</v>
      </c>
    </row>
    <row r="43" spans="1:43" x14ac:dyDescent="0.35">
      <c r="A43" t="s">
        <v>8371</v>
      </c>
      <c r="B43" t="s">
        <v>8371</v>
      </c>
      <c r="C43">
        <v>2</v>
      </c>
      <c r="D43">
        <v>2</v>
      </c>
      <c r="E43">
        <v>2</v>
      </c>
      <c r="F43" t="s">
        <v>8370</v>
      </c>
      <c r="G43" t="s">
        <v>8369</v>
      </c>
      <c r="H43" t="s">
        <v>8368</v>
      </c>
      <c r="I43">
        <v>1</v>
      </c>
      <c r="J43" t="s">
        <v>8371</v>
      </c>
      <c r="K43" t="s">
        <v>8369</v>
      </c>
      <c r="L43" t="s">
        <v>8370</v>
      </c>
      <c r="M43">
        <v>2</v>
      </c>
      <c r="N43">
        <v>2</v>
      </c>
      <c r="O43">
        <v>2.2000000000000002</v>
      </c>
      <c r="P43">
        <v>254.41</v>
      </c>
      <c r="Q43">
        <v>1.4836999999999999E-3</v>
      </c>
      <c r="R43">
        <v>11.121</v>
      </c>
      <c r="AB43">
        <v>15870000</v>
      </c>
      <c r="AC43">
        <v>16291000</v>
      </c>
      <c r="AD43">
        <v>21992000</v>
      </c>
      <c r="AE43">
        <v>15037000</v>
      </c>
      <c r="AF43">
        <v>22763000</v>
      </c>
      <c r="AG43">
        <v>19411000</v>
      </c>
      <c r="AJ43">
        <v>33366000</v>
      </c>
      <c r="AK43" s="5">
        <f t="shared" si="0"/>
        <v>0</v>
      </c>
      <c r="AL43" s="5">
        <f t="shared" si="1"/>
        <v>20675714.285714287</v>
      </c>
      <c r="AM43" s="5">
        <f t="shared" si="2"/>
        <v>0</v>
      </c>
      <c r="AN43" s="5">
        <f t="shared" si="3"/>
        <v>1</v>
      </c>
      <c r="AO43" s="5">
        <f t="shared" si="4"/>
        <v>7.874015748031497E-5</v>
      </c>
      <c r="AP43" s="5">
        <f t="shared" si="5"/>
        <v>-8.3178101462417118</v>
      </c>
      <c r="AQ43">
        <f t="shared" si="6"/>
        <v>11</v>
      </c>
    </row>
    <row r="44" spans="1:43" x14ac:dyDescent="0.35">
      <c r="A44" t="s">
        <v>8362</v>
      </c>
      <c r="B44" t="s">
        <v>8362</v>
      </c>
      <c r="C44">
        <v>2</v>
      </c>
      <c r="D44">
        <v>2</v>
      </c>
      <c r="E44">
        <v>2</v>
      </c>
      <c r="F44" t="s">
        <v>8361</v>
      </c>
      <c r="G44" t="s">
        <v>8360</v>
      </c>
      <c r="H44" t="s">
        <v>8359</v>
      </c>
      <c r="I44">
        <v>1</v>
      </c>
      <c r="J44" t="s">
        <v>8362</v>
      </c>
      <c r="K44" t="s">
        <v>8360</v>
      </c>
      <c r="L44" t="s">
        <v>8361</v>
      </c>
      <c r="M44">
        <v>2</v>
      </c>
      <c r="N44">
        <v>2</v>
      </c>
      <c r="O44">
        <v>12.2</v>
      </c>
      <c r="P44">
        <v>21.007000000000001</v>
      </c>
      <c r="Q44">
        <v>0</v>
      </c>
      <c r="R44">
        <v>15.587</v>
      </c>
      <c r="S44">
        <v>3149200</v>
      </c>
      <c r="T44">
        <v>5302600</v>
      </c>
      <c r="U44">
        <v>5341800</v>
      </c>
      <c r="W44">
        <v>1037400</v>
      </c>
      <c r="Z44">
        <v>2042600</v>
      </c>
      <c r="AB44">
        <v>5229400</v>
      </c>
      <c r="AC44">
        <v>6382000</v>
      </c>
      <c r="AE44">
        <v>6078700</v>
      </c>
      <c r="AI44">
        <v>8551700</v>
      </c>
      <c r="AK44" s="5">
        <f t="shared" si="0"/>
        <v>3374720</v>
      </c>
      <c r="AL44" s="5">
        <f t="shared" si="1"/>
        <v>6560450</v>
      </c>
      <c r="AM44" s="5">
        <f t="shared" si="2"/>
        <v>2.8503253651480688E-2</v>
      </c>
      <c r="AN44" s="5">
        <f t="shared" si="3"/>
        <v>607</v>
      </c>
      <c r="AO44" s="5">
        <f t="shared" si="4"/>
        <v>4.7795275590551183E-2</v>
      </c>
      <c r="AP44" s="5">
        <f t="shared" si="5"/>
        <v>-0.94572731413345335</v>
      </c>
      <c r="AQ44">
        <f t="shared" si="6"/>
        <v>9</v>
      </c>
    </row>
    <row r="45" spans="1:43" x14ac:dyDescent="0.35">
      <c r="A45" t="s">
        <v>8352</v>
      </c>
      <c r="B45" t="s">
        <v>8352</v>
      </c>
      <c r="C45">
        <v>29</v>
      </c>
      <c r="D45">
        <v>29</v>
      </c>
      <c r="E45">
        <v>29</v>
      </c>
      <c r="F45" t="s">
        <v>8351</v>
      </c>
      <c r="G45" t="s">
        <v>8350</v>
      </c>
      <c r="H45" t="s">
        <v>8349</v>
      </c>
      <c r="I45">
        <v>1</v>
      </c>
      <c r="J45" t="s">
        <v>8352</v>
      </c>
      <c r="K45" t="s">
        <v>8350</v>
      </c>
      <c r="L45" t="s">
        <v>8351</v>
      </c>
      <c r="M45">
        <v>29</v>
      </c>
      <c r="N45">
        <v>29</v>
      </c>
      <c r="O45">
        <v>51.8</v>
      </c>
      <c r="P45">
        <v>74.822999999999993</v>
      </c>
      <c r="Q45">
        <v>0</v>
      </c>
      <c r="R45">
        <v>323.31</v>
      </c>
      <c r="T45">
        <v>725560</v>
      </c>
      <c r="U45">
        <v>730670</v>
      </c>
      <c r="W45">
        <v>674380</v>
      </c>
      <c r="X45">
        <v>1011100</v>
      </c>
      <c r="AB45">
        <v>214580000</v>
      </c>
      <c r="AC45">
        <v>211680000</v>
      </c>
      <c r="AD45">
        <v>226860000</v>
      </c>
      <c r="AE45">
        <v>146040000</v>
      </c>
      <c r="AF45">
        <v>152960000</v>
      </c>
      <c r="AG45">
        <v>165110000</v>
      </c>
      <c r="AH45">
        <v>138520000</v>
      </c>
      <c r="AI45">
        <v>160560000</v>
      </c>
      <c r="AJ45">
        <v>171900000</v>
      </c>
      <c r="AK45" s="5">
        <f t="shared" si="0"/>
        <v>785427.5</v>
      </c>
      <c r="AL45" s="5">
        <f t="shared" si="1"/>
        <v>176467777.77777779</v>
      </c>
      <c r="AM45" s="5">
        <f t="shared" si="2"/>
        <v>4.5998196054169952E-7</v>
      </c>
      <c r="AN45" s="5">
        <f t="shared" si="3"/>
        <v>454</v>
      </c>
      <c r="AO45" s="5">
        <f t="shared" si="4"/>
        <v>3.5748031496062996E-2</v>
      </c>
      <c r="AP45" s="5">
        <f t="shared" si="5"/>
        <v>-7.6975321162875723</v>
      </c>
      <c r="AQ45">
        <f t="shared" si="6"/>
        <v>5</v>
      </c>
    </row>
    <row r="46" spans="1:43" x14ac:dyDescent="0.35">
      <c r="A46" t="s">
        <v>8340</v>
      </c>
      <c r="B46" t="s">
        <v>8340</v>
      </c>
      <c r="C46">
        <v>4</v>
      </c>
      <c r="D46">
        <v>4</v>
      </c>
      <c r="E46">
        <v>4</v>
      </c>
      <c r="F46" t="s">
        <v>8339</v>
      </c>
      <c r="G46" t="s">
        <v>8338</v>
      </c>
      <c r="H46" t="s">
        <v>8337</v>
      </c>
      <c r="I46">
        <v>1</v>
      </c>
      <c r="J46" t="s">
        <v>8340</v>
      </c>
      <c r="K46" t="s">
        <v>8338</v>
      </c>
      <c r="L46" t="s">
        <v>8339</v>
      </c>
      <c r="M46">
        <v>4</v>
      </c>
      <c r="N46">
        <v>4</v>
      </c>
      <c r="O46">
        <v>38.9</v>
      </c>
      <c r="P46">
        <v>12.855</v>
      </c>
      <c r="Q46">
        <v>0</v>
      </c>
      <c r="R46">
        <v>74.44</v>
      </c>
      <c r="AB46">
        <v>64943000</v>
      </c>
      <c r="AC46">
        <v>58198000</v>
      </c>
      <c r="AD46">
        <v>46956000</v>
      </c>
      <c r="AE46">
        <v>52141000</v>
      </c>
      <c r="AF46">
        <v>45867000</v>
      </c>
      <c r="AG46">
        <v>28881000</v>
      </c>
      <c r="AH46">
        <v>53056000</v>
      </c>
      <c r="AI46">
        <v>59667000</v>
      </c>
      <c r="AJ46">
        <v>46652000</v>
      </c>
      <c r="AK46" s="5">
        <f t="shared" si="0"/>
        <v>0</v>
      </c>
      <c r="AL46" s="5">
        <f t="shared" si="1"/>
        <v>50706777.777777776</v>
      </c>
      <c r="AM46" s="5">
        <f t="shared" si="2"/>
        <v>0</v>
      </c>
      <c r="AN46" s="5">
        <f t="shared" si="3"/>
        <v>1</v>
      </c>
      <c r="AO46" s="5">
        <f t="shared" si="4"/>
        <v>7.874015748031497E-5</v>
      </c>
      <c r="AP46" s="5">
        <f t="shared" si="5"/>
        <v>-9.6093713435528816</v>
      </c>
      <c r="AQ46">
        <f t="shared" si="6"/>
        <v>9</v>
      </c>
    </row>
    <row r="47" spans="1:43" x14ac:dyDescent="0.35">
      <c r="A47" t="s">
        <v>8330</v>
      </c>
      <c r="B47" t="s">
        <v>8330</v>
      </c>
      <c r="C47">
        <v>2</v>
      </c>
      <c r="D47">
        <v>2</v>
      </c>
      <c r="E47">
        <v>2</v>
      </c>
      <c r="F47" t="s">
        <v>8329</v>
      </c>
      <c r="G47" t="s">
        <v>8328</v>
      </c>
      <c r="H47" t="s">
        <v>8327</v>
      </c>
      <c r="I47">
        <v>1</v>
      </c>
      <c r="J47" t="s">
        <v>8330</v>
      </c>
      <c r="K47" t="s">
        <v>8328</v>
      </c>
      <c r="L47" t="s">
        <v>8329</v>
      </c>
      <c r="M47">
        <v>2</v>
      </c>
      <c r="N47">
        <v>2</v>
      </c>
      <c r="O47">
        <v>15</v>
      </c>
      <c r="P47">
        <v>24.074000000000002</v>
      </c>
      <c r="Q47">
        <v>0</v>
      </c>
      <c r="R47">
        <v>45.936999999999998</v>
      </c>
      <c r="AB47">
        <v>20252000</v>
      </c>
      <c r="AC47">
        <v>20648000</v>
      </c>
      <c r="AD47">
        <v>21897000</v>
      </c>
      <c r="AE47">
        <v>18567000</v>
      </c>
      <c r="AF47">
        <v>20778000</v>
      </c>
      <c r="AG47">
        <v>20202000</v>
      </c>
      <c r="AH47">
        <v>9892300</v>
      </c>
      <c r="AI47">
        <v>8283900</v>
      </c>
      <c r="AJ47">
        <v>6317300</v>
      </c>
      <c r="AK47" s="5">
        <f t="shared" si="0"/>
        <v>0</v>
      </c>
      <c r="AL47" s="5">
        <f t="shared" si="1"/>
        <v>16315277.777777778</v>
      </c>
      <c r="AM47" s="5">
        <f t="shared" si="2"/>
        <v>0</v>
      </c>
      <c r="AN47" s="5">
        <f t="shared" si="3"/>
        <v>1</v>
      </c>
      <c r="AO47" s="5">
        <f t="shared" si="4"/>
        <v>7.874015748031497E-5</v>
      </c>
      <c r="AP47" s="5">
        <f t="shared" si="5"/>
        <v>-7.977304389020337</v>
      </c>
      <c r="AQ47">
        <f t="shared" si="6"/>
        <v>9</v>
      </c>
    </row>
    <row r="48" spans="1:43" x14ac:dyDescent="0.35">
      <c r="A48" t="s">
        <v>8313</v>
      </c>
      <c r="B48" t="s">
        <v>8313</v>
      </c>
      <c r="C48">
        <v>9</v>
      </c>
      <c r="D48">
        <v>9</v>
      </c>
      <c r="E48">
        <v>9</v>
      </c>
      <c r="F48" t="s">
        <v>8312</v>
      </c>
      <c r="G48" t="s">
        <v>8311</v>
      </c>
      <c r="H48" t="s">
        <v>8310</v>
      </c>
      <c r="I48">
        <v>1</v>
      </c>
      <c r="J48" t="s">
        <v>8313</v>
      </c>
      <c r="K48" t="s">
        <v>8311</v>
      </c>
      <c r="L48" t="s">
        <v>8312</v>
      </c>
      <c r="M48">
        <v>9</v>
      </c>
      <c r="N48">
        <v>9</v>
      </c>
      <c r="O48">
        <v>36.9</v>
      </c>
      <c r="P48">
        <v>39.008000000000003</v>
      </c>
      <c r="Q48">
        <v>0</v>
      </c>
      <c r="R48">
        <v>229.67</v>
      </c>
      <c r="AB48">
        <v>73877000</v>
      </c>
      <c r="AC48">
        <v>51703000</v>
      </c>
      <c r="AD48">
        <v>61887000</v>
      </c>
      <c r="AE48">
        <v>58504000</v>
      </c>
      <c r="AF48">
        <v>46714000</v>
      </c>
      <c r="AG48">
        <v>49822000</v>
      </c>
      <c r="AH48">
        <v>31432000</v>
      </c>
      <c r="AI48">
        <v>26030000</v>
      </c>
      <c r="AJ48">
        <v>34984000</v>
      </c>
      <c r="AK48" s="5">
        <f t="shared" si="0"/>
        <v>0</v>
      </c>
      <c r="AL48" s="5">
        <f t="shared" si="1"/>
        <v>48328111.111111112</v>
      </c>
      <c r="AM48" s="5">
        <f t="shared" si="2"/>
        <v>0</v>
      </c>
      <c r="AN48" s="5">
        <f t="shared" si="3"/>
        <v>1</v>
      </c>
      <c r="AO48" s="5">
        <f t="shared" si="4"/>
        <v>7.874015748031497E-5</v>
      </c>
      <c r="AP48" s="5">
        <f t="shared" si="5"/>
        <v>-9.5401462571366835</v>
      </c>
      <c r="AQ48">
        <f t="shared" si="6"/>
        <v>9</v>
      </c>
    </row>
    <row r="49" spans="1:43" x14ac:dyDescent="0.35">
      <c r="A49" t="s">
        <v>8296</v>
      </c>
      <c r="B49" t="s">
        <v>8296</v>
      </c>
      <c r="C49">
        <v>2</v>
      </c>
      <c r="D49">
        <v>2</v>
      </c>
      <c r="E49">
        <v>2</v>
      </c>
      <c r="F49" t="s">
        <v>8295</v>
      </c>
      <c r="G49" t="s">
        <v>8294</v>
      </c>
      <c r="H49" t="s">
        <v>8293</v>
      </c>
      <c r="I49">
        <v>1</v>
      </c>
      <c r="J49" t="s">
        <v>8296</v>
      </c>
      <c r="K49" t="s">
        <v>8294</v>
      </c>
      <c r="L49" t="s">
        <v>8295</v>
      </c>
      <c r="M49">
        <v>2</v>
      </c>
      <c r="N49">
        <v>2</v>
      </c>
      <c r="O49">
        <v>1.7</v>
      </c>
      <c r="P49">
        <v>158.54</v>
      </c>
      <c r="Q49">
        <v>0</v>
      </c>
      <c r="R49">
        <v>12.784000000000001</v>
      </c>
      <c r="AB49">
        <v>7203900</v>
      </c>
      <c r="AC49">
        <v>6395600</v>
      </c>
      <c r="AD49">
        <v>6438500</v>
      </c>
      <c r="AE49">
        <v>8686900</v>
      </c>
      <c r="AF49">
        <v>7325900</v>
      </c>
      <c r="AG49">
        <v>7527200</v>
      </c>
      <c r="AH49">
        <v>3581000</v>
      </c>
      <c r="AI49">
        <v>3853500</v>
      </c>
      <c r="AJ49">
        <v>3728600</v>
      </c>
      <c r="AK49" s="5">
        <f t="shared" si="0"/>
        <v>0</v>
      </c>
      <c r="AL49" s="5">
        <f t="shared" si="1"/>
        <v>6082344.444444444</v>
      </c>
      <c r="AM49" s="5">
        <f t="shared" si="2"/>
        <v>0</v>
      </c>
      <c r="AN49" s="5">
        <f t="shared" si="3"/>
        <v>1</v>
      </c>
      <c r="AO49" s="5">
        <f t="shared" si="4"/>
        <v>7.874015748031497E-5</v>
      </c>
      <c r="AP49" s="5">
        <f t="shared" si="5"/>
        <v>-6.5633797952218922</v>
      </c>
      <c r="AQ49">
        <f t="shared" si="6"/>
        <v>9</v>
      </c>
    </row>
    <row r="50" spans="1:43" x14ac:dyDescent="0.35">
      <c r="A50" t="s">
        <v>8278</v>
      </c>
      <c r="B50" t="s">
        <v>8278</v>
      </c>
      <c r="C50">
        <v>11</v>
      </c>
      <c r="D50">
        <v>11</v>
      </c>
      <c r="E50">
        <v>11</v>
      </c>
      <c r="F50" t="s">
        <v>8277</v>
      </c>
      <c r="G50" t="s">
        <v>8276</v>
      </c>
      <c r="H50" t="s">
        <v>8275</v>
      </c>
      <c r="I50">
        <v>1</v>
      </c>
      <c r="J50" t="s">
        <v>8278</v>
      </c>
      <c r="K50" t="s">
        <v>8276</v>
      </c>
      <c r="L50" t="s">
        <v>8277</v>
      </c>
      <c r="M50">
        <v>11</v>
      </c>
      <c r="N50">
        <v>11</v>
      </c>
      <c r="O50">
        <v>12.2</v>
      </c>
      <c r="P50">
        <v>152.93</v>
      </c>
      <c r="Q50">
        <v>0</v>
      </c>
      <c r="R50">
        <v>112.14</v>
      </c>
      <c r="AB50">
        <v>16643000</v>
      </c>
      <c r="AC50">
        <v>13599000</v>
      </c>
      <c r="AD50">
        <v>16987000</v>
      </c>
      <c r="AE50">
        <v>12813000</v>
      </c>
      <c r="AF50">
        <v>13680000</v>
      </c>
      <c r="AG50">
        <v>12944000</v>
      </c>
      <c r="AH50">
        <v>13652000</v>
      </c>
      <c r="AI50">
        <v>15179000</v>
      </c>
      <c r="AJ50">
        <v>17623000</v>
      </c>
      <c r="AK50" s="5">
        <f t="shared" si="0"/>
        <v>0</v>
      </c>
      <c r="AL50" s="5">
        <f t="shared" si="1"/>
        <v>14791111.111111112</v>
      </c>
      <c r="AM50" s="5">
        <f t="shared" si="2"/>
        <v>0</v>
      </c>
      <c r="AN50" s="5">
        <f t="shared" si="3"/>
        <v>1</v>
      </c>
      <c r="AO50" s="5">
        <f t="shared" si="4"/>
        <v>7.874015748031497E-5</v>
      </c>
      <c r="AP50" s="5">
        <f t="shared" si="5"/>
        <v>-7.8364010770826216</v>
      </c>
      <c r="AQ50">
        <f t="shared" si="6"/>
        <v>9</v>
      </c>
    </row>
    <row r="51" spans="1:43" x14ac:dyDescent="0.35">
      <c r="A51" t="s">
        <v>8228</v>
      </c>
      <c r="B51" t="s">
        <v>8228</v>
      </c>
      <c r="C51">
        <v>3</v>
      </c>
      <c r="D51">
        <v>3</v>
      </c>
      <c r="E51">
        <v>3</v>
      </c>
      <c r="F51" t="s">
        <v>8227</v>
      </c>
      <c r="G51" t="s">
        <v>8226</v>
      </c>
      <c r="H51" t="s">
        <v>8225</v>
      </c>
      <c r="I51">
        <v>1</v>
      </c>
      <c r="J51" t="s">
        <v>8228</v>
      </c>
      <c r="K51" t="s">
        <v>8226</v>
      </c>
      <c r="L51" t="s">
        <v>8227</v>
      </c>
      <c r="M51">
        <v>3</v>
      </c>
      <c r="N51">
        <v>3</v>
      </c>
      <c r="O51">
        <v>11.6</v>
      </c>
      <c r="P51">
        <v>37.121000000000002</v>
      </c>
      <c r="Q51">
        <v>0</v>
      </c>
      <c r="R51">
        <v>18.856999999999999</v>
      </c>
      <c r="AB51">
        <v>5470900</v>
      </c>
      <c r="AC51">
        <v>5746600</v>
      </c>
      <c r="AD51">
        <v>5967900</v>
      </c>
      <c r="AE51">
        <v>4804700</v>
      </c>
      <c r="AF51">
        <v>4300400</v>
      </c>
      <c r="AG51">
        <v>5423600</v>
      </c>
      <c r="AI51">
        <v>4018300</v>
      </c>
      <c r="AJ51">
        <v>3461100</v>
      </c>
      <c r="AK51" s="5">
        <f t="shared" si="0"/>
        <v>0</v>
      </c>
      <c r="AL51" s="5">
        <f t="shared" si="1"/>
        <v>4899187.5</v>
      </c>
      <c r="AM51" s="5">
        <f t="shared" si="2"/>
        <v>0</v>
      </c>
      <c r="AN51" s="5">
        <f t="shared" si="3"/>
        <v>1</v>
      </c>
      <c r="AO51" s="5">
        <f t="shared" si="4"/>
        <v>7.874015748031497E-5</v>
      </c>
      <c r="AP51" s="5">
        <f t="shared" si="5"/>
        <v>-6.2549740794893989</v>
      </c>
      <c r="AQ51">
        <f t="shared" si="6"/>
        <v>10</v>
      </c>
    </row>
    <row r="52" spans="1:43" x14ac:dyDescent="0.35">
      <c r="A52" t="s">
        <v>8206</v>
      </c>
      <c r="B52" t="s">
        <v>8206</v>
      </c>
      <c r="C52">
        <v>43</v>
      </c>
      <c r="D52">
        <v>43</v>
      </c>
      <c r="E52">
        <v>43</v>
      </c>
      <c r="F52" t="s">
        <v>8205</v>
      </c>
      <c r="G52" t="s">
        <v>8204</v>
      </c>
      <c r="H52" t="s">
        <v>8203</v>
      </c>
      <c r="I52">
        <v>1</v>
      </c>
      <c r="J52" t="s">
        <v>8206</v>
      </c>
      <c r="K52" t="s">
        <v>8204</v>
      </c>
      <c r="L52" t="s">
        <v>9187</v>
      </c>
      <c r="M52">
        <v>43</v>
      </c>
      <c r="N52">
        <v>43</v>
      </c>
      <c r="O52">
        <v>49.4</v>
      </c>
      <c r="P52">
        <v>109.79</v>
      </c>
      <c r="Q52">
        <v>0</v>
      </c>
      <c r="R52">
        <v>323.31</v>
      </c>
      <c r="S52">
        <v>5551100</v>
      </c>
      <c r="T52">
        <v>8058700</v>
      </c>
      <c r="U52">
        <v>10704000</v>
      </c>
      <c r="V52">
        <v>4937700</v>
      </c>
      <c r="W52">
        <v>10506000</v>
      </c>
      <c r="X52">
        <v>13121000</v>
      </c>
      <c r="Y52">
        <v>4697300</v>
      </c>
      <c r="Z52">
        <v>8821900</v>
      </c>
      <c r="AA52">
        <v>9658400</v>
      </c>
      <c r="AB52">
        <v>1235000000</v>
      </c>
      <c r="AC52">
        <v>1164600000</v>
      </c>
      <c r="AD52">
        <v>1104100000</v>
      </c>
      <c r="AE52">
        <v>1308900000</v>
      </c>
      <c r="AF52">
        <v>1361000000</v>
      </c>
      <c r="AG52">
        <v>1234500000</v>
      </c>
      <c r="AH52">
        <v>1251300000</v>
      </c>
      <c r="AI52">
        <v>1299500000</v>
      </c>
      <c r="AJ52">
        <v>1309500000</v>
      </c>
      <c r="AK52" s="5">
        <f t="shared" si="0"/>
        <v>8450677.777777778</v>
      </c>
      <c r="AL52" s="5">
        <f t="shared" si="1"/>
        <v>1252044444.4444444</v>
      </c>
      <c r="AM52" s="5">
        <f t="shared" si="2"/>
        <v>1.5118306477089753E-18</v>
      </c>
      <c r="AN52" s="5">
        <f t="shared" si="3"/>
        <v>330</v>
      </c>
      <c r="AO52" s="5">
        <f t="shared" si="4"/>
        <v>2.5984251968503937E-2</v>
      </c>
      <c r="AP52" s="5">
        <f t="shared" si="5"/>
        <v>-7.2000235944934374</v>
      </c>
      <c r="AQ52">
        <f t="shared" si="6"/>
        <v>0</v>
      </c>
    </row>
    <row r="53" spans="1:43" x14ac:dyDescent="0.35">
      <c r="A53" t="s">
        <v>8170</v>
      </c>
      <c r="B53" t="s">
        <v>8170</v>
      </c>
      <c r="C53">
        <v>2</v>
      </c>
      <c r="D53">
        <v>2</v>
      </c>
      <c r="E53">
        <v>2</v>
      </c>
      <c r="F53" t="s">
        <v>8169</v>
      </c>
      <c r="G53" t="s">
        <v>8168</v>
      </c>
      <c r="H53" t="s">
        <v>8167</v>
      </c>
      <c r="I53">
        <v>1</v>
      </c>
      <c r="J53" t="s">
        <v>8170</v>
      </c>
      <c r="K53" t="s">
        <v>8168</v>
      </c>
      <c r="L53" t="s">
        <v>8169</v>
      </c>
      <c r="M53">
        <v>2</v>
      </c>
      <c r="N53">
        <v>2</v>
      </c>
      <c r="O53">
        <v>3</v>
      </c>
      <c r="P53">
        <v>119.52</v>
      </c>
      <c r="Q53">
        <v>1.4993000000000001E-3</v>
      </c>
      <c r="R53">
        <v>11.321</v>
      </c>
      <c r="AB53">
        <v>2871800</v>
      </c>
      <c r="AC53">
        <v>2360900</v>
      </c>
      <c r="AD53">
        <v>3455400</v>
      </c>
      <c r="AE53">
        <v>747620</v>
      </c>
      <c r="AF53">
        <v>1502900</v>
      </c>
      <c r="AG53">
        <v>2425900</v>
      </c>
      <c r="AK53" s="5">
        <f t="shared" si="0"/>
        <v>0</v>
      </c>
      <c r="AL53" s="5">
        <f t="shared" si="1"/>
        <v>2227420</v>
      </c>
      <c r="AM53" s="5">
        <f t="shared" si="2"/>
        <v>0</v>
      </c>
      <c r="AN53" s="5">
        <f t="shared" si="3"/>
        <v>1</v>
      </c>
      <c r="AO53" s="5">
        <f t="shared" si="4"/>
        <v>7.874015748031497E-5</v>
      </c>
      <c r="AP53" s="5">
        <f t="shared" si="5"/>
        <v>-5.1402878597104014</v>
      </c>
      <c r="AQ53">
        <f t="shared" si="6"/>
        <v>12</v>
      </c>
    </row>
    <row r="54" spans="1:43" x14ac:dyDescent="0.35">
      <c r="A54" t="s">
        <v>8160</v>
      </c>
      <c r="B54" t="s">
        <v>8160</v>
      </c>
      <c r="C54">
        <v>5</v>
      </c>
      <c r="D54">
        <v>5</v>
      </c>
      <c r="E54">
        <v>5</v>
      </c>
      <c r="F54" t="s">
        <v>8159</v>
      </c>
      <c r="G54" t="s">
        <v>8158</v>
      </c>
      <c r="H54" t="s">
        <v>8157</v>
      </c>
      <c r="I54">
        <v>1</v>
      </c>
      <c r="J54" t="s">
        <v>8160</v>
      </c>
      <c r="K54" t="s">
        <v>8158</v>
      </c>
      <c r="L54" t="s">
        <v>8159</v>
      </c>
      <c r="M54">
        <v>5</v>
      </c>
      <c r="N54">
        <v>5</v>
      </c>
      <c r="O54">
        <v>13.5</v>
      </c>
      <c r="P54">
        <v>45.09</v>
      </c>
      <c r="Q54">
        <v>0</v>
      </c>
      <c r="R54">
        <v>33.734000000000002</v>
      </c>
      <c r="AB54">
        <v>13510000</v>
      </c>
      <c r="AC54">
        <v>12152000</v>
      </c>
      <c r="AD54">
        <v>11795000</v>
      </c>
      <c r="AE54">
        <v>5482000</v>
      </c>
      <c r="AF54">
        <v>2849500</v>
      </c>
      <c r="AG54">
        <v>4470900</v>
      </c>
      <c r="AH54">
        <v>3473800</v>
      </c>
      <c r="AJ54">
        <v>3238900</v>
      </c>
      <c r="AK54" s="5">
        <f t="shared" si="0"/>
        <v>0</v>
      </c>
      <c r="AL54" s="5">
        <f t="shared" si="1"/>
        <v>7121512.5</v>
      </c>
      <c r="AM54" s="5">
        <f t="shared" si="2"/>
        <v>0</v>
      </c>
      <c r="AN54" s="5">
        <f t="shared" si="3"/>
        <v>1</v>
      </c>
      <c r="AO54" s="5">
        <f t="shared" si="4"/>
        <v>7.874015748031497E-5</v>
      </c>
      <c r="AP54" s="5">
        <f t="shared" si="5"/>
        <v>-6.7887082952068942</v>
      </c>
      <c r="AQ54">
        <f t="shared" si="6"/>
        <v>10</v>
      </c>
    </row>
    <row r="55" spans="1:43" x14ac:dyDescent="0.35">
      <c r="A55" t="s">
        <v>8143</v>
      </c>
      <c r="B55" t="s">
        <v>8143</v>
      </c>
      <c r="C55">
        <v>2</v>
      </c>
      <c r="D55">
        <v>2</v>
      </c>
      <c r="E55">
        <v>2</v>
      </c>
      <c r="F55" t="s">
        <v>8142</v>
      </c>
      <c r="G55" t="s">
        <v>8141</v>
      </c>
      <c r="H55" t="s">
        <v>8140</v>
      </c>
      <c r="I55">
        <v>1</v>
      </c>
      <c r="J55" t="s">
        <v>8143</v>
      </c>
      <c r="K55" t="s">
        <v>8141</v>
      </c>
      <c r="L55" t="s">
        <v>8142</v>
      </c>
      <c r="M55">
        <v>2</v>
      </c>
      <c r="N55">
        <v>2</v>
      </c>
      <c r="O55">
        <v>7.4</v>
      </c>
      <c r="P55">
        <v>21.253</v>
      </c>
      <c r="Q55">
        <v>1.4924999999999999E-3</v>
      </c>
      <c r="R55">
        <v>11.252000000000001</v>
      </c>
      <c r="S55">
        <v>13447000</v>
      </c>
      <c r="T55">
        <v>14268000</v>
      </c>
      <c r="U55">
        <v>14565000</v>
      </c>
      <c r="V55">
        <v>16130000</v>
      </c>
      <c r="W55">
        <v>19104000</v>
      </c>
      <c r="X55">
        <v>15702000</v>
      </c>
      <c r="Y55">
        <v>13386000</v>
      </c>
      <c r="Z55">
        <v>16873000</v>
      </c>
      <c r="AA55">
        <v>16335000</v>
      </c>
      <c r="AB55">
        <v>40209000</v>
      </c>
      <c r="AC55">
        <v>44286000</v>
      </c>
      <c r="AD55">
        <v>42913000</v>
      </c>
      <c r="AE55">
        <v>62333000</v>
      </c>
      <c r="AF55">
        <v>66317000</v>
      </c>
      <c r="AG55">
        <v>68387000</v>
      </c>
      <c r="AH55">
        <v>123140000</v>
      </c>
      <c r="AI55">
        <v>100980000</v>
      </c>
      <c r="AJ55">
        <v>91456000</v>
      </c>
      <c r="AK55" s="5">
        <f t="shared" si="0"/>
        <v>15534444.444444444</v>
      </c>
      <c r="AL55" s="5">
        <f t="shared" si="1"/>
        <v>71113444.444444448</v>
      </c>
      <c r="AM55" s="5">
        <f t="shared" si="2"/>
        <v>2.7235629804675465E-5</v>
      </c>
      <c r="AN55" s="5">
        <f t="shared" si="3"/>
        <v>517</v>
      </c>
      <c r="AO55" s="5">
        <f t="shared" si="4"/>
        <v>4.0708661417322836E-2</v>
      </c>
      <c r="AP55" s="5">
        <f t="shared" si="5"/>
        <v>-2.1899457539481846</v>
      </c>
      <c r="AQ55">
        <f t="shared" si="6"/>
        <v>0</v>
      </c>
    </row>
    <row r="56" spans="1:43" x14ac:dyDescent="0.35">
      <c r="A56" t="s">
        <v>8133</v>
      </c>
      <c r="B56" t="s">
        <v>8133</v>
      </c>
      <c r="C56">
        <v>3</v>
      </c>
      <c r="D56">
        <v>3</v>
      </c>
      <c r="E56">
        <v>3</v>
      </c>
      <c r="F56" t="s">
        <v>8132</v>
      </c>
      <c r="G56" t="s">
        <v>8131</v>
      </c>
      <c r="H56" t="s">
        <v>8130</v>
      </c>
      <c r="I56">
        <v>1</v>
      </c>
      <c r="J56" t="s">
        <v>8133</v>
      </c>
      <c r="K56" t="s">
        <v>8131</v>
      </c>
      <c r="L56" t="s">
        <v>8132</v>
      </c>
      <c r="M56">
        <v>3</v>
      </c>
      <c r="N56">
        <v>3</v>
      </c>
      <c r="O56">
        <v>6.8</v>
      </c>
      <c r="P56">
        <v>57.011000000000003</v>
      </c>
      <c r="Q56">
        <v>0</v>
      </c>
      <c r="R56">
        <v>47.168999999999997</v>
      </c>
      <c r="S56">
        <v>44683000</v>
      </c>
      <c r="T56">
        <v>44719000</v>
      </c>
      <c r="U56">
        <v>44441000</v>
      </c>
      <c r="V56">
        <v>90308000</v>
      </c>
      <c r="W56">
        <v>82077000</v>
      </c>
      <c r="X56">
        <v>84944000</v>
      </c>
      <c r="Y56">
        <v>74937000</v>
      </c>
      <c r="Z56">
        <v>81283000</v>
      </c>
      <c r="AA56">
        <v>74742000</v>
      </c>
      <c r="AB56">
        <v>184700000</v>
      </c>
      <c r="AC56">
        <v>160970000</v>
      </c>
      <c r="AD56">
        <v>142920000</v>
      </c>
      <c r="AE56">
        <v>373140000</v>
      </c>
      <c r="AF56">
        <v>345920000</v>
      </c>
      <c r="AG56">
        <v>335280000</v>
      </c>
      <c r="AH56">
        <v>356670000</v>
      </c>
      <c r="AI56">
        <v>350560000</v>
      </c>
      <c r="AJ56">
        <v>359720000</v>
      </c>
      <c r="AK56" s="5">
        <f t="shared" si="0"/>
        <v>69126000</v>
      </c>
      <c r="AL56" s="5">
        <f t="shared" si="1"/>
        <v>289986666.66666669</v>
      </c>
      <c r="AM56" s="5">
        <f t="shared" si="2"/>
        <v>4.7487762083306819E-6</v>
      </c>
      <c r="AN56" s="5">
        <f t="shared" si="3"/>
        <v>488</v>
      </c>
      <c r="AO56" s="5">
        <f t="shared" si="4"/>
        <v>3.8425196850393702E-2</v>
      </c>
      <c r="AP56" s="5">
        <f t="shared" si="5"/>
        <v>-2.0676536121976419</v>
      </c>
      <c r="AQ56">
        <f t="shared" si="6"/>
        <v>0</v>
      </c>
    </row>
    <row r="57" spans="1:43" x14ac:dyDescent="0.35">
      <c r="A57" t="s">
        <v>8116</v>
      </c>
      <c r="B57" t="s">
        <v>8116</v>
      </c>
      <c r="C57">
        <v>2</v>
      </c>
      <c r="D57">
        <v>2</v>
      </c>
      <c r="E57">
        <v>2</v>
      </c>
      <c r="F57" t="s">
        <v>8115</v>
      </c>
      <c r="G57" t="s">
        <v>8114</v>
      </c>
      <c r="H57" t="s">
        <v>8113</v>
      </c>
      <c r="I57">
        <v>1</v>
      </c>
      <c r="J57" t="s">
        <v>8116</v>
      </c>
      <c r="K57" t="s">
        <v>8114</v>
      </c>
      <c r="L57" t="s">
        <v>8115</v>
      </c>
      <c r="M57">
        <v>2</v>
      </c>
      <c r="N57">
        <v>2</v>
      </c>
      <c r="O57">
        <v>5.0999999999999996</v>
      </c>
      <c r="P57">
        <v>67.748000000000005</v>
      </c>
      <c r="Q57">
        <v>0</v>
      </c>
      <c r="R57">
        <v>14.961</v>
      </c>
      <c r="AB57">
        <v>7130000</v>
      </c>
      <c r="AC57">
        <v>6437700</v>
      </c>
      <c r="AD57">
        <v>4178100</v>
      </c>
      <c r="AE57">
        <v>5908700</v>
      </c>
      <c r="AF57">
        <v>5858600</v>
      </c>
      <c r="AG57">
        <v>6911700</v>
      </c>
      <c r="AH57">
        <v>4605200</v>
      </c>
      <c r="AJ57">
        <v>5303800</v>
      </c>
      <c r="AK57" s="5">
        <f t="shared" si="0"/>
        <v>0</v>
      </c>
      <c r="AL57" s="5">
        <f t="shared" si="1"/>
        <v>5791725</v>
      </c>
      <c r="AM57" s="5">
        <f t="shared" si="2"/>
        <v>0</v>
      </c>
      <c r="AN57" s="5">
        <f t="shared" si="3"/>
        <v>1</v>
      </c>
      <c r="AO57" s="5">
        <f t="shared" si="4"/>
        <v>7.874015748031497E-5</v>
      </c>
      <c r="AP57" s="5">
        <f t="shared" si="5"/>
        <v>-6.4935106265470868</v>
      </c>
      <c r="AQ57">
        <f t="shared" si="6"/>
        <v>10</v>
      </c>
    </row>
    <row r="58" spans="1:43" x14ac:dyDescent="0.35">
      <c r="A58" t="s">
        <v>8106</v>
      </c>
      <c r="B58" t="s">
        <v>8106</v>
      </c>
      <c r="C58">
        <v>3</v>
      </c>
      <c r="D58">
        <v>3</v>
      </c>
      <c r="E58">
        <v>3</v>
      </c>
      <c r="F58" t="s">
        <v>8105</v>
      </c>
      <c r="G58" t="s">
        <v>8104</v>
      </c>
      <c r="H58" t="s">
        <v>8103</v>
      </c>
      <c r="I58">
        <v>1</v>
      </c>
      <c r="J58" t="s">
        <v>8106</v>
      </c>
      <c r="K58" t="s">
        <v>8104</v>
      </c>
      <c r="L58" t="s">
        <v>8105</v>
      </c>
      <c r="M58">
        <v>3</v>
      </c>
      <c r="N58">
        <v>3</v>
      </c>
      <c r="O58">
        <v>17.899999999999999</v>
      </c>
      <c r="P58">
        <v>27.663</v>
      </c>
      <c r="Q58">
        <v>0</v>
      </c>
      <c r="R58">
        <v>81.930999999999997</v>
      </c>
      <c r="AB58">
        <v>21320000</v>
      </c>
      <c r="AC58">
        <v>25906000</v>
      </c>
      <c r="AD58">
        <v>23703000</v>
      </c>
      <c r="AE58">
        <v>9107200</v>
      </c>
      <c r="AF58">
        <v>10642000</v>
      </c>
      <c r="AG58">
        <v>11879000</v>
      </c>
      <c r="AH58">
        <v>20010000</v>
      </c>
      <c r="AI58">
        <v>18662000</v>
      </c>
      <c r="AJ58">
        <v>21684000</v>
      </c>
      <c r="AK58" s="5">
        <f t="shared" si="0"/>
        <v>0</v>
      </c>
      <c r="AL58" s="5">
        <f t="shared" si="1"/>
        <v>18101466.666666668</v>
      </c>
      <c r="AM58" s="5">
        <f t="shared" si="2"/>
        <v>0</v>
      </c>
      <c r="AN58" s="5">
        <f t="shared" si="3"/>
        <v>1</v>
      </c>
      <c r="AO58" s="5">
        <f t="shared" si="4"/>
        <v>7.874015748031497E-5</v>
      </c>
      <c r="AP58" s="5">
        <f t="shared" si="5"/>
        <v>-8.1266224127207884</v>
      </c>
      <c r="AQ58">
        <f t="shared" si="6"/>
        <v>9</v>
      </c>
    </row>
    <row r="59" spans="1:43" x14ac:dyDescent="0.35">
      <c r="A59" t="s">
        <v>8096</v>
      </c>
      <c r="B59" t="s">
        <v>8096</v>
      </c>
      <c r="C59">
        <v>8</v>
      </c>
      <c r="D59">
        <v>8</v>
      </c>
      <c r="E59">
        <v>8</v>
      </c>
      <c r="F59" t="s">
        <v>8095</v>
      </c>
      <c r="G59" t="s">
        <v>8094</v>
      </c>
      <c r="H59" t="s">
        <v>8093</v>
      </c>
      <c r="I59">
        <v>1</v>
      </c>
      <c r="J59" t="s">
        <v>8096</v>
      </c>
      <c r="K59" t="s">
        <v>8094</v>
      </c>
      <c r="L59" t="s">
        <v>8095</v>
      </c>
      <c r="M59">
        <v>8</v>
      </c>
      <c r="N59">
        <v>8</v>
      </c>
      <c r="O59">
        <v>22.1</v>
      </c>
      <c r="P59">
        <v>61.594000000000001</v>
      </c>
      <c r="Q59">
        <v>0</v>
      </c>
      <c r="R59">
        <v>53.978000000000002</v>
      </c>
      <c r="AB59">
        <v>10889000</v>
      </c>
      <c r="AC59">
        <v>11541000</v>
      </c>
      <c r="AD59">
        <v>11726000</v>
      </c>
      <c r="AE59">
        <v>5912500</v>
      </c>
      <c r="AF59">
        <v>3982500</v>
      </c>
      <c r="AG59">
        <v>3450700</v>
      </c>
      <c r="AH59">
        <v>3568000</v>
      </c>
      <c r="AI59">
        <v>3003800</v>
      </c>
      <c r="AJ59">
        <v>3359100</v>
      </c>
      <c r="AK59" s="5">
        <f t="shared" si="0"/>
        <v>0</v>
      </c>
      <c r="AL59" s="5">
        <f t="shared" si="1"/>
        <v>6381400</v>
      </c>
      <c r="AM59" s="5">
        <f t="shared" si="2"/>
        <v>0</v>
      </c>
      <c r="AN59" s="5">
        <f t="shared" si="3"/>
        <v>1</v>
      </c>
      <c r="AO59" s="5">
        <f t="shared" si="4"/>
        <v>7.874015748031497E-5</v>
      </c>
      <c r="AP59" s="5">
        <f t="shared" si="5"/>
        <v>-6.6319101822327822</v>
      </c>
      <c r="AQ59">
        <f t="shared" si="6"/>
        <v>9</v>
      </c>
    </row>
    <row r="60" spans="1:43" x14ac:dyDescent="0.35">
      <c r="A60" t="s">
        <v>8086</v>
      </c>
      <c r="B60" t="s">
        <v>8086</v>
      </c>
      <c r="C60">
        <v>2</v>
      </c>
      <c r="D60">
        <v>2</v>
      </c>
      <c r="E60">
        <v>2</v>
      </c>
      <c r="F60" t="s">
        <v>8085</v>
      </c>
      <c r="G60" t="s">
        <v>8084</v>
      </c>
      <c r="H60" t="s">
        <v>8083</v>
      </c>
      <c r="I60">
        <v>1</v>
      </c>
      <c r="J60" t="s">
        <v>8086</v>
      </c>
      <c r="K60" t="s">
        <v>8084</v>
      </c>
      <c r="L60" t="s">
        <v>8085</v>
      </c>
      <c r="M60">
        <v>2</v>
      </c>
      <c r="N60">
        <v>2</v>
      </c>
      <c r="O60">
        <v>2.6</v>
      </c>
      <c r="P60">
        <v>106.46</v>
      </c>
      <c r="Q60">
        <v>0</v>
      </c>
      <c r="R60">
        <v>11.913</v>
      </c>
      <c r="AB60">
        <v>2415900</v>
      </c>
      <c r="AC60">
        <v>3001100</v>
      </c>
      <c r="AD60">
        <v>2917200</v>
      </c>
      <c r="AE60">
        <v>3705700</v>
      </c>
      <c r="AF60">
        <v>3267000</v>
      </c>
      <c r="AG60">
        <v>3321800</v>
      </c>
      <c r="AH60">
        <v>3782500</v>
      </c>
      <c r="AI60">
        <v>3878100</v>
      </c>
      <c r="AK60" s="5">
        <f t="shared" si="0"/>
        <v>0</v>
      </c>
      <c r="AL60" s="5">
        <f t="shared" si="1"/>
        <v>3286162.5</v>
      </c>
      <c r="AM60" s="5">
        <f t="shared" si="2"/>
        <v>0</v>
      </c>
      <c r="AN60" s="5">
        <f t="shared" si="3"/>
        <v>1</v>
      </c>
      <c r="AO60" s="5">
        <f t="shared" si="4"/>
        <v>7.874015748031497E-5</v>
      </c>
      <c r="AP60" s="5">
        <f t="shared" si="5"/>
        <v>-5.6880781170718775</v>
      </c>
      <c r="AQ60">
        <f t="shared" si="6"/>
        <v>10</v>
      </c>
    </row>
    <row r="61" spans="1:43" x14ac:dyDescent="0.35">
      <c r="A61" t="s">
        <v>8077</v>
      </c>
      <c r="B61" t="s">
        <v>8076</v>
      </c>
      <c r="C61" t="s">
        <v>8075</v>
      </c>
      <c r="D61" t="s">
        <v>8074</v>
      </c>
      <c r="E61" t="s">
        <v>8074</v>
      </c>
      <c r="F61" t="s">
        <v>8073</v>
      </c>
      <c r="G61" t="s">
        <v>8072</v>
      </c>
      <c r="H61" t="s">
        <v>8071</v>
      </c>
      <c r="I61">
        <v>3</v>
      </c>
      <c r="J61" t="s">
        <v>8076</v>
      </c>
      <c r="K61" t="s">
        <v>8072</v>
      </c>
      <c r="L61" t="s">
        <v>8073</v>
      </c>
      <c r="M61">
        <v>8</v>
      </c>
      <c r="N61">
        <v>7</v>
      </c>
      <c r="O61">
        <v>27.4</v>
      </c>
      <c r="P61">
        <v>36.688000000000002</v>
      </c>
      <c r="Q61">
        <v>0</v>
      </c>
      <c r="R61">
        <v>46.985999999999997</v>
      </c>
      <c r="S61">
        <v>6129200</v>
      </c>
      <c r="T61">
        <v>6621900</v>
      </c>
      <c r="U61">
        <v>7284800</v>
      </c>
      <c r="V61">
        <v>3357300</v>
      </c>
      <c r="W61">
        <v>4114400</v>
      </c>
      <c r="X61">
        <v>4158200</v>
      </c>
      <c r="Y61">
        <v>3649300</v>
      </c>
      <c r="Z61">
        <v>4536200</v>
      </c>
      <c r="AA61">
        <v>4202900</v>
      </c>
      <c r="AB61">
        <v>17596000</v>
      </c>
      <c r="AC61">
        <v>19702000</v>
      </c>
      <c r="AD61">
        <v>18161000</v>
      </c>
      <c r="AE61">
        <v>19552000</v>
      </c>
      <c r="AF61">
        <v>21297000</v>
      </c>
      <c r="AG61">
        <v>23801000</v>
      </c>
      <c r="AH61">
        <v>29438000</v>
      </c>
      <c r="AI61">
        <v>36949000</v>
      </c>
      <c r="AJ61">
        <v>34677000</v>
      </c>
      <c r="AK61" s="5">
        <f t="shared" si="0"/>
        <v>4894911.111111111</v>
      </c>
      <c r="AL61" s="5">
        <f t="shared" si="1"/>
        <v>24574777.777777776</v>
      </c>
      <c r="AM61" s="5">
        <f t="shared" si="2"/>
        <v>6.3455524830547005E-7</v>
      </c>
      <c r="AN61" s="5">
        <f t="shared" si="3"/>
        <v>462</v>
      </c>
      <c r="AO61" s="5">
        <f t="shared" si="4"/>
        <v>3.6377952755905517E-2</v>
      </c>
      <c r="AP61" s="5">
        <f t="shared" si="5"/>
        <v>-2.3126030739119545</v>
      </c>
      <c r="AQ61">
        <f t="shared" si="6"/>
        <v>0</v>
      </c>
    </row>
    <row r="62" spans="1:43" x14ac:dyDescent="0.35">
      <c r="A62" t="s">
        <v>8062</v>
      </c>
      <c r="B62" t="s">
        <v>8062</v>
      </c>
      <c r="C62">
        <v>5</v>
      </c>
      <c r="D62">
        <v>5</v>
      </c>
      <c r="E62">
        <v>5</v>
      </c>
      <c r="F62" t="s">
        <v>8061</v>
      </c>
      <c r="G62" t="s">
        <v>8060</v>
      </c>
      <c r="H62" t="s">
        <v>8059</v>
      </c>
      <c r="I62">
        <v>1</v>
      </c>
      <c r="J62" t="s">
        <v>8062</v>
      </c>
      <c r="K62" t="s">
        <v>8060</v>
      </c>
      <c r="L62" t="s">
        <v>8061</v>
      </c>
      <c r="M62">
        <v>5</v>
      </c>
      <c r="N62">
        <v>5</v>
      </c>
      <c r="O62">
        <v>4</v>
      </c>
      <c r="P62">
        <v>122.2</v>
      </c>
      <c r="Q62">
        <v>0</v>
      </c>
      <c r="R62">
        <v>40.11</v>
      </c>
      <c r="S62">
        <v>1134200</v>
      </c>
      <c r="T62">
        <v>528830</v>
      </c>
      <c r="U62">
        <v>1219600</v>
      </c>
      <c r="V62">
        <v>6236500</v>
      </c>
      <c r="W62">
        <v>4881400</v>
      </c>
      <c r="X62">
        <v>8021400</v>
      </c>
      <c r="Y62">
        <v>8649700</v>
      </c>
      <c r="Z62">
        <v>7360600</v>
      </c>
      <c r="AA62">
        <v>8988300</v>
      </c>
      <c r="AB62">
        <v>16510000</v>
      </c>
      <c r="AC62">
        <v>16672000</v>
      </c>
      <c r="AD62">
        <v>16299000</v>
      </c>
      <c r="AE62">
        <v>37194000</v>
      </c>
      <c r="AF62">
        <v>33572000</v>
      </c>
      <c r="AG62">
        <v>32390000</v>
      </c>
      <c r="AH62">
        <v>32835000</v>
      </c>
      <c r="AI62">
        <v>29275000</v>
      </c>
      <c r="AJ62">
        <v>26916000</v>
      </c>
      <c r="AK62" s="5">
        <f t="shared" si="0"/>
        <v>5224503.333333333</v>
      </c>
      <c r="AL62" s="5">
        <f t="shared" si="1"/>
        <v>26851444.444444444</v>
      </c>
      <c r="AM62" s="5">
        <f t="shared" si="2"/>
        <v>1.9402021204205168E-6</v>
      </c>
      <c r="AN62" s="5">
        <f t="shared" si="3"/>
        <v>473</v>
      </c>
      <c r="AO62" s="5">
        <f t="shared" si="4"/>
        <v>3.7244094488188981E-2</v>
      </c>
      <c r="AP62" s="5">
        <f t="shared" si="5"/>
        <v>-2.3472836786676292</v>
      </c>
      <c r="AQ62">
        <f t="shared" si="6"/>
        <v>0</v>
      </c>
    </row>
    <row r="63" spans="1:43" x14ac:dyDescent="0.35">
      <c r="A63" t="s">
        <v>8043</v>
      </c>
      <c r="B63" t="s">
        <v>8042</v>
      </c>
      <c r="C63" t="s">
        <v>8041</v>
      </c>
      <c r="D63" t="s">
        <v>8041</v>
      </c>
      <c r="E63" t="s">
        <v>8041</v>
      </c>
      <c r="F63" t="s">
        <v>8040</v>
      </c>
      <c r="G63" t="s">
        <v>8039</v>
      </c>
      <c r="H63" t="s">
        <v>8038</v>
      </c>
      <c r="I63">
        <v>2</v>
      </c>
      <c r="J63" t="s">
        <v>8042</v>
      </c>
      <c r="K63" t="s">
        <v>8039</v>
      </c>
      <c r="L63" t="s">
        <v>8040</v>
      </c>
      <c r="M63">
        <v>9</v>
      </c>
      <c r="N63">
        <v>9</v>
      </c>
      <c r="O63">
        <v>34.799999999999997</v>
      </c>
      <c r="P63">
        <v>44.613999999999997</v>
      </c>
      <c r="Q63">
        <v>0</v>
      </c>
      <c r="R63">
        <v>99.838999999999999</v>
      </c>
      <c r="S63">
        <v>6410300</v>
      </c>
      <c r="T63">
        <v>2463200</v>
      </c>
      <c r="U63">
        <v>2323400</v>
      </c>
      <c r="V63">
        <v>6623000</v>
      </c>
      <c r="W63">
        <v>3365100</v>
      </c>
      <c r="X63">
        <v>3724000</v>
      </c>
      <c r="Y63">
        <v>3772900</v>
      </c>
      <c r="Z63">
        <v>3181800</v>
      </c>
      <c r="AA63">
        <v>2973100</v>
      </c>
      <c r="AB63">
        <v>48708000</v>
      </c>
      <c r="AC63">
        <v>42467000</v>
      </c>
      <c r="AD63">
        <v>48523000</v>
      </c>
      <c r="AE63">
        <v>50149000</v>
      </c>
      <c r="AF63">
        <v>41990000</v>
      </c>
      <c r="AG63">
        <v>47139000</v>
      </c>
      <c r="AH63">
        <v>40177000</v>
      </c>
      <c r="AI63">
        <v>28698000</v>
      </c>
      <c r="AJ63">
        <v>28800000</v>
      </c>
      <c r="AK63" s="5">
        <f t="shared" si="0"/>
        <v>3870755.5555555555</v>
      </c>
      <c r="AL63" s="5">
        <f t="shared" si="1"/>
        <v>41850111.111111112</v>
      </c>
      <c r="AM63" s="5">
        <f t="shared" si="2"/>
        <v>3.01193006422969E-10</v>
      </c>
      <c r="AN63" s="5">
        <f t="shared" si="3"/>
        <v>378</v>
      </c>
      <c r="AO63" s="5">
        <f t="shared" si="4"/>
        <v>2.9763779527559056E-2</v>
      </c>
      <c r="AP63" s="5">
        <f t="shared" si="5"/>
        <v>-3.4127579290867716</v>
      </c>
      <c r="AQ63">
        <f t="shared" si="6"/>
        <v>0</v>
      </c>
    </row>
    <row r="64" spans="1:43" x14ac:dyDescent="0.35">
      <c r="A64" t="s">
        <v>8030</v>
      </c>
      <c r="B64" t="s">
        <v>8030</v>
      </c>
      <c r="C64">
        <v>8</v>
      </c>
      <c r="D64">
        <v>8</v>
      </c>
      <c r="E64">
        <v>8</v>
      </c>
      <c r="F64" t="s">
        <v>8029</v>
      </c>
      <c r="G64" t="s">
        <v>8028</v>
      </c>
      <c r="H64" t="s">
        <v>8027</v>
      </c>
      <c r="I64">
        <v>1</v>
      </c>
      <c r="J64" t="s">
        <v>8030</v>
      </c>
      <c r="K64" t="s">
        <v>8028</v>
      </c>
      <c r="L64" t="s">
        <v>9188</v>
      </c>
      <c r="M64">
        <v>8</v>
      </c>
      <c r="N64">
        <v>8</v>
      </c>
      <c r="O64">
        <v>10.9</v>
      </c>
      <c r="P64">
        <v>70.036000000000001</v>
      </c>
      <c r="Q64">
        <v>0</v>
      </c>
      <c r="R64">
        <v>154.59</v>
      </c>
      <c r="S64">
        <v>17257000</v>
      </c>
      <c r="T64">
        <v>13763000</v>
      </c>
      <c r="U64">
        <v>14303000</v>
      </c>
      <c r="V64">
        <v>32142000</v>
      </c>
      <c r="W64">
        <v>61182000</v>
      </c>
      <c r="X64">
        <v>49792000</v>
      </c>
      <c r="Y64">
        <v>53662000</v>
      </c>
      <c r="Z64">
        <v>50157000</v>
      </c>
      <c r="AA64">
        <v>55732000</v>
      </c>
      <c r="AB64">
        <v>83483000</v>
      </c>
      <c r="AC64">
        <v>78249000</v>
      </c>
      <c r="AD64">
        <v>62992000</v>
      </c>
      <c r="AE64">
        <v>214580000</v>
      </c>
      <c r="AF64">
        <v>217040000</v>
      </c>
      <c r="AG64">
        <v>251100000</v>
      </c>
      <c r="AH64">
        <v>173020000</v>
      </c>
      <c r="AI64">
        <v>186650000</v>
      </c>
      <c r="AJ64">
        <v>172270000</v>
      </c>
      <c r="AK64" s="5">
        <f t="shared" si="0"/>
        <v>38665555.555555552</v>
      </c>
      <c r="AL64" s="5">
        <f t="shared" si="1"/>
        <v>159931555.55555555</v>
      </c>
      <c r="AM64" s="5">
        <f t="shared" si="2"/>
        <v>1.0432317861582853E-4</v>
      </c>
      <c r="AN64" s="5">
        <f t="shared" si="3"/>
        <v>535</v>
      </c>
      <c r="AO64" s="5">
        <f t="shared" si="4"/>
        <v>4.2125984251968507E-2</v>
      </c>
      <c r="AP64" s="5">
        <f t="shared" si="5"/>
        <v>-2.04649674594872</v>
      </c>
      <c r="AQ64">
        <f t="shared" si="6"/>
        <v>0</v>
      </c>
    </row>
    <row r="65" spans="1:43" x14ac:dyDescent="0.35">
      <c r="A65" t="s">
        <v>8020</v>
      </c>
      <c r="B65" t="s">
        <v>8020</v>
      </c>
      <c r="C65">
        <v>16</v>
      </c>
      <c r="D65">
        <v>16</v>
      </c>
      <c r="E65">
        <v>16</v>
      </c>
      <c r="F65" t="s">
        <v>8019</v>
      </c>
      <c r="G65" t="s">
        <v>8018</v>
      </c>
      <c r="H65" t="s">
        <v>8017</v>
      </c>
      <c r="I65">
        <v>1</v>
      </c>
      <c r="J65" t="s">
        <v>8020</v>
      </c>
      <c r="K65" t="s">
        <v>8018</v>
      </c>
      <c r="L65" t="s">
        <v>9189</v>
      </c>
      <c r="M65">
        <v>16</v>
      </c>
      <c r="N65">
        <v>16</v>
      </c>
      <c r="O65">
        <v>36.200000000000003</v>
      </c>
      <c r="P65">
        <v>80.117999999999995</v>
      </c>
      <c r="Q65">
        <v>0</v>
      </c>
      <c r="R65">
        <v>323.31</v>
      </c>
      <c r="AB65">
        <v>25916000</v>
      </c>
      <c r="AC65">
        <v>28517000</v>
      </c>
      <c r="AD65">
        <v>23063000</v>
      </c>
      <c r="AE65">
        <v>33873000</v>
      </c>
      <c r="AF65">
        <v>31973000</v>
      </c>
      <c r="AG65">
        <v>28046000</v>
      </c>
      <c r="AH65">
        <v>15669000</v>
      </c>
      <c r="AI65">
        <v>16013000</v>
      </c>
      <c r="AJ65">
        <v>17975000</v>
      </c>
      <c r="AK65" s="5">
        <f t="shared" si="0"/>
        <v>0</v>
      </c>
      <c r="AL65" s="5">
        <f t="shared" si="1"/>
        <v>24560555.555555556</v>
      </c>
      <c r="AM65" s="5">
        <f t="shared" si="2"/>
        <v>0</v>
      </c>
      <c r="AN65" s="5">
        <f t="shared" si="3"/>
        <v>1</v>
      </c>
      <c r="AO65" s="5">
        <f t="shared" si="4"/>
        <v>7.874015748031497E-5</v>
      </c>
      <c r="AP65" s="5">
        <f t="shared" si="5"/>
        <v>-8.5655008388343319</v>
      </c>
      <c r="AQ65">
        <f t="shared" si="6"/>
        <v>9</v>
      </c>
    </row>
    <row r="66" spans="1:43" x14ac:dyDescent="0.35">
      <c r="A66" t="s">
        <v>8010</v>
      </c>
      <c r="B66" t="s">
        <v>8010</v>
      </c>
      <c r="C66">
        <v>2</v>
      </c>
      <c r="D66">
        <v>2</v>
      </c>
      <c r="E66">
        <v>2</v>
      </c>
      <c r="F66" t="s">
        <v>8009</v>
      </c>
      <c r="G66" t="s">
        <v>8008</v>
      </c>
      <c r="H66" t="s">
        <v>8007</v>
      </c>
      <c r="I66">
        <v>1</v>
      </c>
      <c r="J66" t="s">
        <v>8010</v>
      </c>
      <c r="K66" t="s">
        <v>8008</v>
      </c>
      <c r="L66" t="s">
        <v>9190</v>
      </c>
      <c r="M66">
        <v>2</v>
      </c>
      <c r="N66">
        <v>2</v>
      </c>
      <c r="O66">
        <v>10</v>
      </c>
      <c r="P66">
        <v>51.777999999999999</v>
      </c>
      <c r="Q66">
        <v>0</v>
      </c>
      <c r="R66">
        <v>24.306999999999999</v>
      </c>
      <c r="S66">
        <v>6584900</v>
      </c>
      <c r="T66">
        <v>5771400</v>
      </c>
      <c r="U66">
        <v>6148100</v>
      </c>
      <c r="V66">
        <v>7377700</v>
      </c>
      <c r="W66">
        <v>8872100</v>
      </c>
      <c r="X66">
        <v>8535300</v>
      </c>
      <c r="Y66">
        <v>9559900</v>
      </c>
      <c r="Z66">
        <v>7774100</v>
      </c>
      <c r="AA66">
        <v>11259000</v>
      </c>
      <c r="AB66">
        <v>15543000</v>
      </c>
      <c r="AC66">
        <v>13745000</v>
      </c>
      <c r="AD66">
        <v>14261000</v>
      </c>
      <c r="AE66">
        <v>32391000</v>
      </c>
      <c r="AF66">
        <v>26868000</v>
      </c>
      <c r="AG66">
        <v>37014000</v>
      </c>
      <c r="AH66">
        <v>23336000</v>
      </c>
      <c r="AI66">
        <v>27305000</v>
      </c>
      <c r="AJ66">
        <v>28242000</v>
      </c>
      <c r="AK66" s="5">
        <f t="shared" si="0"/>
        <v>7986944.444444444</v>
      </c>
      <c r="AL66" s="5">
        <f t="shared" si="1"/>
        <v>24300555.555555556</v>
      </c>
      <c r="AM66" s="5">
        <f t="shared" si="2"/>
        <v>2.8015770933222573E-5</v>
      </c>
      <c r="AN66" s="5">
        <f t="shared" si="3"/>
        <v>519</v>
      </c>
      <c r="AO66" s="5">
        <f t="shared" si="4"/>
        <v>4.0866141732283465E-2</v>
      </c>
      <c r="AP66" s="5">
        <f t="shared" si="5"/>
        <v>-1.597433994265937</v>
      </c>
      <c r="AQ66">
        <f t="shared" si="6"/>
        <v>0</v>
      </c>
    </row>
    <row r="67" spans="1:43" x14ac:dyDescent="0.35">
      <c r="A67" t="s">
        <v>8000</v>
      </c>
      <c r="B67" t="s">
        <v>8000</v>
      </c>
      <c r="C67">
        <v>4</v>
      </c>
      <c r="D67">
        <v>4</v>
      </c>
      <c r="E67">
        <v>4</v>
      </c>
      <c r="F67" t="s">
        <v>7999</v>
      </c>
      <c r="G67" t="s">
        <v>7998</v>
      </c>
      <c r="H67" t="s">
        <v>7997</v>
      </c>
      <c r="I67">
        <v>1</v>
      </c>
      <c r="J67" t="s">
        <v>8000</v>
      </c>
      <c r="K67" t="s">
        <v>7998</v>
      </c>
      <c r="L67" t="s">
        <v>9191</v>
      </c>
      <c r="M67">
        <v>4</v>
      </c>
      <c r="N67">
        <v>4</v>
      </c>
      <c r="O67">
        <v>9.8000000000000007</v>
      </c>
      <c r="P67">
        <v>54.731000000000002</v>
      </c>
      <c r="Q67">
        <v>0</v>
      </c>
      <c r="R67">
        <v>27.143999999999998</v>
      </c>
      <c r="S67">
        <v>5746300</v>
      </c>
      <c r="T67">
        <v>6094600</v>
      </c>
      <c r="U67">
        <v>8584800</v>
      </c>
      <c r="V67">
        <v>11146000</v>
      </c>
      <c r="W67">
        <v>9682700</v>
      </c>
      <c r="X67">
        <v>9785400</v>
      </c>
      <c r="Y67">
        <v>10880000</v>
      </c>
      <c r="Z67">
        <v>10898000</v>
      </c>
      <c r="AA67">
        <v>11892000</v>
      </c>
      <c r="AB67">
        <v>26038000</v>
      </c>
      <c r="AC67">
        <v>22986000</v>
      </c>
      <c r="AD67">
        <v>27052000</v>
      </c>
      <c r="AE67">
        <v>37726000</v>
      </c>
      <c r="AF67">
        <v>38384000</v>
      </c>
      <c r="AG67">
        <v>39007000</v>
      </c>
      <c r="AH67">
        <v>38761000</v>
      </c>
      <c r="AI67">
        <v>42974000</v>
      </c>
      <c r="AJ67">
        <v>40810000</v>
      </c>
      <c r="AK67" s="5">
        <f t="shared" ref="AK67:AK130" si="7">IFERROR(SUM(S67:AA67)/COUNTIF(S67:AA67,"&gt;0"),)</f>
        <v>9412200</v>
      </c>
      <c r="AL67" s="5">
        <f t="shared" ref="AL67:AL130" si="8">IFERROR(SUM(AB67:AJ67)/COUNTIF(AB67:AJ67,"&gt;0"),)</f>
        <v>34859777.777777776</v>
      </c>
      <c r="AM67" s="5">
        <f t="shared" ref="AM67:AM130" si="9">IFERROR(TTEST(S67:AA67,AB67:AJ67,2,2),IF(OR(COUNTIF(S67:AA67,"&gt;0")&gt;9/2,COUNTIF(AB67:AJ67,"&gt;0")&gt;9/2),0,1))</f>
        <v>3.0320895184436766E-8</v>
      </c>
      <c r="AN67" s="5">
        <f t="shared" ref="AN67:AN130" si="10">RANK(AM67,$AM$2:$AM$636,1)</f>
        <v>422</v>
      </c>
      <c r="AO67" s="5">
        <f t="shared" ref="AO67:AO130" si="11">AN67/635*0.05</f>
        <v>3.3228346456692918E-2</v>
      </c>
      <c r="AP67" s="5">
        <f t="shared" ref="AP67:AP130" si="12">LOG((AK67+65000)/(AL67+65000),2)</f>
        <v>-1.8817181471299214</v>
      </c>
      <c r="AQ67">
        <f t="shared" ref="AQ67:AQ127" si="13">COUNTBLANK(S67:AJ67)</f>
        <v>0</v>
      </c>
    </row>
    <row r="68" spans="1:43" x14ac:dyDescent="0.35">
      <c r="A68" t="s">
        <v>7990</v>
      </c>
      <c r="B68" t="s">
        <v>7990</v>
      </c>
      <c r="C68">
        <v>4</v>
      </c>
      <c r="D68">
        <v>4</v>
      </c>
      <c r="E68">
        <v>4</v>
      </c>
      <c r="F68" t="s">
        <v>7989</v>
      </c>
      <c r="G68" t="s">
        <v>7988</v>
      </c>
      <c r="H68" t="s">
        <v>7987</v>
      </c>
      <c r="I68">
        <v>1</v>
      </c>
      <c r="J68" t="s">
        <v>7990</v>
      </c>
      <c r="K68" t="s">
        <v>7988</v>
      </c>
      <c r="L68" t="s">
        <v>9192</v>
      </c>
      <c r="M68">
        <v>4</v>
      </c>
      <c r="N68">
        <v>4</v>
      </c>
      <c r="O68">
        <v>4.4000000000000004</v>
      </c>
      <c r="P68">
        <v>90.567999999999998</v>
      </c>
      <c r="Q68">
        <v>0</v>
      </c>
      <c r="R68">
        <v>323.31</v>
      </c>
      <c r="S68">
        <v>28956000</v>
      </c>
      <c r="T68">
        <v>27122000</v>
      </c>
      <c r="U68">
        <v>24212000</v>
      </c>
      <c r="V68">
        <v>49253000</v>
      </c>
      <c r="W68">
        <v>28405000</v>
      </c>
      <c r="X68">
        <v>34411000</v>
      </c>
      <c r="Y68">
        <v>40321000</v>
      </c>
      <c r="Z68">
        <v>29992000</v>
      </c>
      <c r="AA68">
        <v>26297000</v>
      </c>
      <c r="AB68">
        <v>165710000</v>
      </c>
      <c r="AC68">
        <v>138310000</v>
      </c>
      <c r="AD68">
        <v>102100000</v>
      </c>
      <c r="AE68">
        <v>196650000</v>
      </c>
      <c r="AF68">
        <v>140630000</v>
      </c>
      <c r="AG68">
        <v>121060000</v>
      </c>
      <c r="AH68">
        <v>211740000</v>
      </c>
      <c r="AI68">
        <v>163260000</v>
      </c>
      <c r="AJ68">
        <v>133770000</v>
      </c>
      <c r="AK68" s="5">
        <f t="shared" si="7"/>
        <v>32107666.666666668</v>
      </c>
      <c r="AL68" s="5">
        <f t="shared" si="8"/>
        <v>152581111.1111111</v>
      </c>
      <c r="AM68" s="5">
        <f t="shared" si="9"/>
        <v>2.814021233720299E-8</v>
      </c>
      <c r="AN68" s="5">
        <f t="shared" si="10"/>
        <v>419</v>
      </c>
      <c r="AO68" s="5">
        <f t="shared" si="11"/>
        <v>3.2992125984251969E-2</v>
      </c>
      <c r="AP68" s="5">
        <f t="shared" si="12"/>
        <v>-2.2462834097746485</v>
      </c>
      <c r="AQ68">
        <f t="shared" si="13"/>
        <v>0</v>
      </c>
    </row>
    <row r="69" spans="1:43" x14ac:dyDescent="0.35">
      <c r="A69" t="s">
        <v>7978</v>
      </c>
      <c r="B69" t="s">
        <v>7978</v>
      </c>
      <c r="C69">
        <v>29</v>
      </c>
      <c r="D69">
        <v>29</v>
      </c>
      <c r="E69">
        <v>29</v>
      </c>
      <c r="F69" t="s">
        <v>7977</v>
      </c>
      <c r="G69" t="s">
        <v>7976</v>
      </c>
      <c r="H69" t="s">
        <v>7975</v>
      </c>
      <c r="I69">
        <v>1</v>
      </c>
      <c r="J69" t="s">
        <v>7978</v>
      </c>
      <c r="K69" t="s">
        <v>7976</v>
      </c>
      <c r="L69" t="s">
        <v>9193</v>
      </c>
      <c r="M69">
        <v>29</v>
      </c>
      <c r="N69">
        <v>29</v>
      </c>
      <c r="O69">
        <v>61.7</v>
      </c>
      <c r="P69">
        <v>62.915999999999997</v>
      </c>
      <c r="Q69">
        <v>0</v>
      </c>
      <c r="R69">
        <v>323.31</v>
      </c>
      <c r="S69">
        <v>1682600</v>
      </c>
      <c r="T69">
        <v>1914700</v>
      </c>
      <c r="U69">
        <v>2182300</v>
      </c>
      <c r="V69">
        <v>2270100</v>
      </c>
      <c r="W69">
        <v>1845800</v>
      </c>
      <c r="X69">
        <v>2337700</v>
      </c>
      <c r="Y69">
        <v>1464900</v>
      </c>
      <c r="Z69">
        <v>2028000</v>
      </c>
      <c r="AA69">
        <v>2210700</v>
      </c>
      <c r="AB69">
        <v>829050000</v>
      </c>
      <c r="AC69">
        <v>705530000</v>
      </c>
      <c r="AD69">
        <v>582810000</v>
      </c>
      <c r="AE69">
        <v>823930000</v>
      </c>
      <c r="AF69">
        <v>632450000</v>
      </c>
      <c r="AG69">
        <v>679660000</v>
      </c>
      <c r="AH69">
        <v>443600000</v>
      </c>
      <c r="AI69">
        <v>407310000</v>
      </c>
      <c r="AJ69">
        <v>343390000</v>
      </c>
      <c r="AK69" s="5">
        <f t="shared" si="7"/>
        <v>1992977.7777777778</v>
      </c>
      <c r="AL69" s="5">
        <f t="shared" si="8"/>
        <v>605303333.33333337</v>
      </c>
      <c r="AM69" s="5">
        <f t="shared" si="9"/>
        <v>1.902009199970742E-8</v>
      </c>
      <c r="AN69" s="5">
        <f t="shared" si="10"/>
        <v>414</v>
      </c>
      <c r="AO69" s="5">
        <f t="shared" si="11"/>
        <v>3.2598425196850397E-2</v>
      </c>
      <c r="AP69" s="5">
        <f t="shared" si="12"/>
        <v>-8.2004419959257948</v>
      </c>
      <c r="AQ69">
        <f t="shared" si="13"/>
        <v>0</v>
      </c>
    </row>
    <row r="70" spans="1:43" x14ac:dyDescent="0.35">
      <c r="A70" t="s">
        <v>7946</v>
      </c>
      <c r="B70" t="s">
        <v>7946</v>
      </c>
      <c r="C70">
        <v>5</v>
      </c>
      <c r="D70">
        <v>5</v>
      </c>
      <c r="E70">
        <v>5</v>
      </c>
      <c r="F70" t="s">
        <v>7945</v>
      </c>
      <c r="G70" t="s">
        <v>7944</v>
      </c>
      <c r="H70" t="s">
        <v>7943</v>
      </c>
      <c r="I70">
        <v>1</v>
      </c>
      <c r="J70" t="s">
        <v>7946</v>
      </c>
      <c r="K70" t="s">
        <v>7944</v>
      </c>
      <c r="L70" t="s">
        <v>7945</v>
      </c>
      <c r="M70">
        <v>5</v>
      </c>
      <c r="N70">
        <v>5</v>
      </c>
      <c r="O70">
        <v>11.9</v>
      </c>
      <c r="P70">
        <v>52.601999999999997</v>
      </c>
      <c r="Q70">
        <v>0</v>
      </c>
      <c r="R70">
        <v>54.2</v>
      </c>
      <c r="S70">
        <v>5346500</v>
      </c>
      <c r="T70">
        <v>2972400</v>
      </c>
      <c r="U70">
        <v>2411200</v>
      </c>
      <c r="V70">
        <v>88243000</v>
      </c>
      <c r="W70">
        <v>112830000</v>
      </c>
      <c r="X70">
        <v>107660000</v>
      </c>
      <c r="Y70">
        <v>167940000</v>
      </c>
      <c r="Z70">
        <v>166960000</v>
      </c>
      <c r="AA70">
        <v>162710000</v>
      </c>
      <c r="AB70">
        <v>321110000</v>
      </c>
      <c r="AC70">
        <v>326520000</v>
      </c>
      <c r="AD70">
        <v>318940000</v>
      </c>
      <c r="AE70">
        <v>536440000</v>
      </c>
      <c r="AF70">
        <v>512870000</v>
      </c>
      <c r="AG70">
        <v>517170000</v>
      </c>
      <c r="AH70">
        <v>693980000</v>
      </c>
      <c r="AI70">
        <v>715910000</v>
      </c>
      <c r="AJ70">
        <v>748650000</v>
      </c>
      <c r="AK70" s="5">
        <f t="shared" si="7"/>
        <v>90785900</v>
      </c>
      <c r="AL70" s="5">
        <f t="shared" si="8"/>
        <v>521287777.77777779</v>
      </c>
      <c r="AM70" s="5">
        <f t="shared" si="9"/>
        <v>3.4888403516284721E-6</v>
      </c>
      <c r="AN70" s="5">
        <f t="shared" si="10"/>
        <v>479</v>
      </c>
      <c r="AO70" s="5">
        <f t="shared" si="11"/>
        <v>3.7716535433070866E-2</v>
      </c>
      <c r="AP70" s="5">
        <f t="shared" si="12"/>
        <v>-2.5206872032943624</v>
      </c>
      <c r="AQ70">
        <f t="shared" si="13"/>
        <v>0</v>
      </c>
    </row>
    <row r="71" spans="1:43" x14ac:dyDescent="0.35">
      <c r="A71" t="s">
        <v>7936</v>
      </c>
      <c r="B71" t="s">
        <v>7936</v>
      </c>
      <c r="C71">
        <v>5</v>
      </c>
      <c r="D71">
        <v>5</v>
      </c>
      <c r="E71">
        <v>5</v>
      </c>
      <c r="F71" t="s">
        <v>7935</v>
      </c>
      <c r="G71" t="s">
        <v>7934</v>
      </c>
      <c r="H71" t="s">
        <v>7933</v>
      </c>
      <c r="I71">
        <v>1</v>
      </c>
      <c r="J71" t="s">
        <v>7936</v>
      </c>
      <c r="K71" t="s">
        <v>7934</v>
      </c>
      <c r="L71" t="s">
        <v>9194</v>
      </c>
      <c r="M71">
        <v>5</v>
      </c>
      <c r="N71">
        <v>5</v>
      </c>
      <c r="O71">
        <v>13.9</v>
      </c>
      <c r="P71">
        <v>46.735999999999997</v>
      </c>
      <c r="Q71">
        <v>0</v>
      </c>
      <c r="R71">
        <v>30.760999999999999</v>
      </c>
      <c r="AB71">
        <v>10053000</v>
      </c>
      <c r="AC71">
        <v>10863000</v>
      </c>
      <c r="AD71">
        <v>13162000</v>
      </c>
      <c r="AE71">
        <v>14765000</v>
      </c>
      <c r="AF71">
        <v>16246000</v>
      </c>
      <c r="AG71">
        <v>24645000</v>
      </c>
      <c r="AH71">
        <v>12536000</v>
      </c>
      <c r="AI71">
        <v>22587000</v>
      </c>
      <c r="AJ71">
        <v>29754000</v>
      </c>
      <c r="AK71" s="5">
        <f t="shared" si="7"/>
        <v>0</v>
      </c>
      <c r="AL71" s="5">
        <f t="shared" si="8"/>
        <v>17179000</v>
      </c>
      <c r="AM71" s="5">
        <f t="shared" si="9"/>
        <v>0</v>
      </c>
      <c r="AN71" s="5">
        <f t="shared" si="10"/>
        <v>1</v>
      </c>
      <c r="AO71" s="5">
        <f t="shared" si="11"/>
        <v>7.874015748031497E-5</v>
      </c>
      <c r="AP71" s="5">
        <f t="shared" si="12"/>
        <v>-8.0514390341500377</v>
      </c>
      <c r="AQ71">
        <f t="shared" si="13"/>
        <v>9</v>
      </c>
    </row>
    <row r="72" spans="1:43" x14ac:dyDescent="0.35">
      <c r="A72" t="s">
        <v>7926</v>
      </c>
      <c r="B72" t="s">
        <v>7926</v>
      </c>
      <c r="C72">
        <v>2</v>
      </c>
      <c r="D72">
        <v>2</v>
      </c>
      <c r="E72">
        <v>2</v>
      </c>
      <c r="F72" t="s">
        <v>7925</v>
      </c>
      <c r="G72" t="s">
        <v>7924</v>
      </c>
      <c r="H72" t="s">
        <v>7923</v>
      </c>
      <c r="I72">
        <v>1</v>
      </c>
      <c r="J72" t="s">
        <v>7926</v>
      </c>
      <c r="K72" t="s">
        <v>7924</v>
      </c>
      <c r="L72" t="s">
        <v>9195</v>
      </c>
      <c r="M72">
        <v>2</v>
      </c>
      <c r="N72">
        <v>2</v>
      </c>
      <c r="O72">
        <v>7.1</v>
      </c>
      <c r="P72">
        <v>47.65</v>
      </c>
      <c r="Q72">
        <v>0</v>
      </c>
      <c r="R72">
        <v>16.905000000000001</v>
      </c>
      <c r="AB72">
        <v>5144200</v>
      </c>
      <c r="AC72">
        <v>5008100</v>
      </c>
      <c r="AD72">
        <v>12979000</v>
      </c>
      <c r="AE72">
        <v>2780700</v>
      </c>
      <c r="AF72">
        <v>3266600</v>
      </c>
      <c r="AG72">
        <v>3491300</v>
      </c>
      <c r="AJ72">
        <v>2986600</v>
      </c>
      <c r="AK72" s="5">
        <f t="shared" si="7"/>
        <v>0</v>
      </c>
      <c r="AL72" s="5">
        <f t="shared" si="8"/>
        <v>5093785.7142857146</v>
      </c>
      <c r="AM72" s="5">
        <f t="shared" si="9"/>
        <v>0</v>
      </c>
      <c r="AN72" s="5">
        <f t="shared" si="10"/>
        <v>1</v>
      </c>
      <c r="AO72" s="5">
        <f t="shared" si="11"/>
        <v>7.874015748031497E-5</v>
      </c>
      <c r="AP72" s="5">
        <f t="shared" si="12"/>
        <v>-6.3104479926816985</v>
      </c>
      <c r="AQ72">
        <f t="shared" si="13"/>
        <v>11</v>
      </c>
    </row>
    <row r="73" spans="1:43" x14ac:dyDescent="0.35">
      <c r="A73" t="s">
        <v>7917</v>
      </c>
      <c r="B73" t="s">
        <v>7917</v>
      </c>
      <c r="C73">
        <v>5</v>
      </c>
      <c r="D73">
        <v>5</v>
      </c>
      <c r="E73">
        <v>5</v>
      </c>
      <c r="F73" t="s">
        <v>7916</v>
      </c>
      <c r="G73" t="s">
        <v>7915</v>
      </c>
      <c r="H73" t="s">
        <v>7914</v>
      </c>
      <c r="I73">
        <v>1</v>
      </c>
      <c r="J73" t="s">
        <v>7917</v>
      </c>
      <c r="K73" t="s">
        <v>7915</v>
      </c>
      <c r="L73" t="s">
        <v>9196</v>
      </c>
      <c r="M73">
        <v>5</v>
      </c>
      <c r="N73">
        <v>5</v>
      </c>
      <c r="O73">
        <v>14.2</v>
      </c>
      <c r="P73">
        <v>53.154000000000003</v>
      </c>
      <c r="Q73">
        <v>0</v>
      </c>
      <c r="R73">
        <v>113.96</v>
      </c>
      <c r="AB73">
        <v>15591000</v>
      </c>
      <c r="AC73">
        <v>14569000</v>
      </c>
      <c r="AD73">
        <v>18730000</v>
      </c>
      <c r="AE73">
        <v>9351200</v>
      </c>
      <c r="AF73">
        <v>8496100</v>
      </c>
      <c r="AG73">
        <v>11583000</v>
      </c>
      <c r="AH73">
        <v>9052500</v>
      </c>
      <c r="AI73">
        <v>8004900</v>
      </c>
      <c r="AJ73">
        <v>9548200</v>
      </c>
      <c r="AK73" s="5">
        <f t="shared" si="7"/>
        <v>0</v>
      </c>
      <c r="AL73" s="5">
        <f t="shared" si="8"/>
        <v>11658433.333333334</v>
      </c>
      <c r="AM73" s="5">
        <f t="shared" si="9"/>
        <v>0</v>
      </c>
      <c r="AN73" s="5">
        <f t="shared" si="10"/>
        <v>1</v>
      </c>
      <c r="AO73" s="5">
        <f t="shared" si="11"/>
        <v>7.874015748031497E-5</v>
      </c>
      <c r="AP73" s="5">
        <f t="shared" si="12"/>
        <v>-7.49473970689517</v>
      </c>
      <c r="AQ73">
        <f t="shared" si="13"/>
        <v>9</v>
      </c>
    </row>
    <row r="74" spans="1:43" x14ac:dyDescent="0.35">
      <c r="A74" t="s">
        <v>7907</v>
      </c>
      <c r="B74" t="s">
        <v>7907</v>
      </c>
      <c r="C74">
        <v>20</v>
      </c>
      <c r="D74">
        <v>20</v>
      </c>
      <c r="E74">
        <v>17</v>
      </c>
      <c r="F74" t="s">
        <v>7906</v>
      </c>
      <c r="G74" t="s">
        <v>7905</v>
      </c>
      <c r="H74" t="s">
        <v>7904</v>
      </c>
      <c r="I74">
        <v>1</v>
      </c>
      <c r="J74" t="s">
        <v>7907</v>
      </c>
      <c r="K74" t="s">
        <v>7905</v>
      </c>
      <c r="L74" t="s">
        <v>7906</v>
      </c>
      <c r="M74">
        <v>20</v>
      </c>
      <c r="N74">
        <v>17</v>
      </c>
      <c r="O74">
        <v>18.5</v>
      </c>
      <c r="P74">
        <v>163.29</v>
      </c>
      <c r="Q74">
        <v>0</v>
      </c>
      <c r="R74">
        <v>149.44999999999999</v>
      </c>
      <c r="S74">
        <v>443790000</v>
      </c>
      <c r="T74">
        <v>413480000</v>
      </c>
      <c r="U74">
        <v>379220000</v>
      </c>
      <c r="V74">
        <v>714660000</v>
      </c>
      <c r="W74">
        <v>676930000</v>
      </c>
      <c r="X74">
        <v>667480000</v>
      </c>
      <c r="Y74">
        <v>538110000</v>
      </c>
      <c r="Z74">
        <v>480690000</v>
      </c>
      <c r="AA74">
        <v>427190000</v>
      </c>
      <c r="AB74">
        <v>1121400000</v>
      </c>
      <c r="AC74">
        <v>1053599999.99999</v>
      </c>
      <c r="AD74">
        <v>886150000</v>
      </c>
      <c r="AE74">
        <v>2780200000</v>
      </c>
      <c r="AF74">
        <v>2583900000</v>
      </c>
      <c r="AG74">
        <v>2348800000</v>
      </c>
      <c r="AH74">
        <v>1954299999.99999</v>
      </c>
      <c r="AI74">
        <v>1993199999.99999</v>
      </c>
      <c r="AJ74">
        <v>1803599999.99999</v>
      </c>
      <c r="AK74" s="5">
        <f t="shared" si="7"/>
        <v>526838888.8888889</v>
      </c>
      <c r="AL74" s="5">
        <f t="shared" si="8"/>
        <v>1836127777.7777736</v>
      </c>
      <c r="AM74" s="5">
        <f t="shared" si="9"/>
        <v>3.8467003143982141E-5</v>
      </c>
      <c r="AN74" s="5">
        <f t="shared" si="10"/>
        <v>525</v>
      </c>
      <c r="AO74" s="5">
        <f t="shared" si="11"/>
        <v>4.1338582677165357E-2</v>
      </c>
      <c r="AP74" s="5">
        <f t="shared" si="12"/>
        <v>-1.8011057991540069</v>
      </c>
      <c r="AQ74">
        <f t="shared" si="13"/>
        <v>0</v>
      </c>
    </row>
    <row r="75" spans="1:43" x14ac:dyDescent="0.35">
      <c r="A75" t="s">
        <v>7897</v>
      </c>
      <c r="B75" t="s">
        <v>7897</v>
      </c>
      <c r="C75">
        <v>16</v>
      </c>
      <c r="D75">
        <v>16</v>
      </c>
      <c r="E75">
        <v>16</v>
      </c>
      <c r="F75" t="s">
        <v>7896</v>
      </c>
      <c r="G75" t="s">
        <v>7895</v>
      </c>
      <c r="H75" t="s">
        <v>7894</v>
      </c>
      <c r="I75">
        <v>1</v>
      </c>
      <c r="J75" t="s">
        <v>7897</v>
      </c>
      <c r="K75" t="s">
        <v>7895</v>
      </c>
      <c r="L75" t="s">
        <v>9197</v>
      </c>
      <c r="M75">
        <v>16</v>
      </c>
      <c r="N75">
        <v>16</v>
      </c>
      <c r="O75">
        <v>10.3</v>
      </c>
      <c r="P75">
        <v>187.15</v>
      </c>
      <c r="Q75">
        <v>0</v>
      </c>
      <c r="R75">
        <v>323.31</v>
      </c>
      <c r="S75">
        <v>17427000</v>
      </c>
      <c r="T75">
        <v>43770000</v>
      </c>
      <c r="U75">
        <v>32268000</v>
      </c>
      <c r="V75">
        <v>122440000</v>
      </c>
      <c r="W75">
        <v>123890000</v>
      </c>
      <c r="X75">
        <v>127280000</v>
      </c>
      <c r="Y75">
        <v>72699000</v>
      </c>
      <c r="Z75">
        <v>88941000</v>
      </c>
      <c r="AA75">
        <v>67438000</v>
      </c>
      <c r="AB75">
        <v>173500000</v>
      </c>
      <c r="AC75">
        <v>186660000</v>
      </c>
      <c r="AD75">
        <v>167560000</v>
      </c>
      <c r="AE75">
        <v>324620000</v>
      </c>
      <c r="AF75">
        <v>329190000</v>
      </c>
      <c r="AG75">
        <v>337430000</v>
      </c>
      <c r="AH75">
        <v>316440000</v>
      </c>
      <c r="AI75">
        <v>291750000</v>
      </c>
      <c r="AJ75">
        <v>268190000</v>
      </c>
      <c r="AK75" s="5">
        <f t="shared" si="7"/>
        <v>77350333.333333328</v>
      </c>
      <c r="AL75" s="5">
        <f t="shared" si="8"/>
        <v>266148888.8888889</v>
      </c>
      <c r="AM75" s="5">
        <f t="shared" si="9"/>
        <v>3.6035705844632098E-6</v>
      </c>
      <c r="AN75" s="5">
        <f t="shared" si="10"/>
        <v>480</v>
      </c>
      <c r="AO75" s="5">
        <f t="shared" si="11"/>
        <v>3.7795275590551181E-2</v>
      </c>
      <c r="AP75" s="5">
        <f t="shared" si="12"/>
        <v>-1.7818945929836478</v>
      </c>
      <c r="AQ75">
        <f t="shared" si="13"/>
        <v>0</v>
      </c>
    </row>
    <row r="76" spans="1:43" x14ac:dyDescent="0.35">
      <c r="A76" t="s">
        <v>7885</v>
      </c>
      <c r="B76" t="s">
        <v>7885</v>
      </c>
      <c r="C76">
        <v>4</v>
      </c>
      <c r="D76">
        <v>4</v>
      </c>
      <c r="E76">
        <v>4</v>
      </c>
      <c r="F76" t="s">
        <v>7884</v>
      </c>
      <c r="G76" t="s">
        <v>7883</v>
      </c>
      <c r="H76" t="s">
        <v>7882</v>
      </c>
      <c r="I76">
        <v>1</v>
      </c>
      <c r="J76" t="s">
        <v>7885</v>
      </c>
      <c r="K76" t="s">
        <v>7883</v>
      </c>
      <c r="L76" t="s">
        <v>9198</v>
      </c>
      <c r="M76">
        <v>4</v>
      </c>
      <c r="N76">
        <v>4</v>
      </c>
      <c r="O76">
        <v>2.2000000000000002</v>
      </c>
      <c r="P76">
        <v>188.3</v>
      </c>
      <c r="Q76">
        <v>0</v>
      </c>
      <c r="R76">
        <v>27.82</v>
      </c>
      <c r="S76">
        <v>7134700</v>
      </c>
      <c r="T76">
        <v>7255000</v>
      </c>
      <c r="U76">
        <v>10975000</v>
      </c>
      <c r="V76">
        <v>8871600</v>
      </c>
      <c r="W76">
        <v>9277200</v>
      </c>
      <c r="X76">
        <v>8563600</v>
      </c>
      <c r="Y76">
        <v>6635200</v>
      </c>
      <c r="Z76">
        <v>5999200</v>
      </c>
      <c r="AA76">
        <v>6386300</v>
      </c>
      <c r="AB76">
        <v>20180000</v>
      </c>
      <c r="AC76">
        <v>21970000</v>
      </c>
      <c r="AD76">
        <v>19943000</v>
      </c>
      <c r="AE76">
        <v>36785000</v>
      </c>
      <c r="AF76">
        <v>37501000</v>
      </c>
      <c r="AG76">
        <v>39001000</v>
      </c>
      <c r="AH76">
        <v>41448000</v>
      </c>
      <c r="AI76">
        <v>34481000</v>
      </c>
      <c r="AJ76">
        <v>41215000</v>
      </c>
      <c r="AK76" s="5">
        <f t="shared" si="7"/>
        <v>7899755.555555556</v>
      </c>
      <c r="AL76" s="5">
        <f t="shared" si="8"/>
        <v>32502666.666666668</v>
      </c>
      <c r="AM76" s="5">
        <f t="shared" si="9"/>
        <v>5.8806527172185773E-7</v>
      </c>
      <c r="AN76" s="5">
        <f t="shared" si="10"/>
        <v>458</v>
      </c>
      <c r="AO76" s="5">
        <f t="shared" si="11"/>
        <v>3.6062992125984253E-2</v>
      </c>
      <c r="AP76" s="5">
        <f t="shared" si="12"/>
        <v>-2.0317383704101704</v>
      </c>
      <c r="AQ76">
        <f t="shared" si="13"/>
        <v>0</v>
      </c>
    </row>
    <row r="77" spans="1:43" x14ac:dyDescent="0.35">
      <c r="A77" t="s">
        <v>7875</v>
      </c>
      <c r="B77" t="s">
        <v>7875</v>
      </c>
      <c r="C77">
        <v>8</v>
      </c>
      <c r="D77">
        <v>8</v>
      </c>
      <c r="E77">
        <v>8</v>
      </c>
      <c r="F77" t="s">
        <v>7874</v>
      </c>
      <c r="G77" t="s">
        <v>7873</v>
      </c>
      <c r="H77" t="s">
        <v>7872</v>
      </c>
      <c r="I77">
        <v>1</v>
      </c>
      <c r="J77" t="s">
        <v>7875</v>
      </c>
      <c r="K77" t="s">
        <v>7873</v>
      </c>
      <c r="L77" t="s">
        <v>7874</v>
      </c>
      <c r="M77">
        <v>8</v>
      </c>
      <c r="N77">
        <v>8</v>
      </c>
      <c r="O77">
        <v>57.5</v>
      </c>
      <c r="P77">
        <v>23.170999999999999</v>
      </c>
      <c r="Q77">
        <v>0</v>
      </c>
      <c r="R77">
        <v>323.31</v>
      </c>
      <c r="U77">
        <v>10572000</v>
      </c>
      <c r="V77">
        <v>9036600</v>
      </c>
      <c r="W77">
        <v>10244000</v>
      </c>
      <c r="X77">
        <v>9046200</v>
      </c>
      <c r="Y77">
        <v>7368400</v>
      </c>
      <c r="Z77">
        <v>11602000</v>
      </c>
      <c r="AA77">
        <v>5864100</v>
      </c>
      <c r="AB77">
        <v>1607499999.99999</v>
      </c>
      <c r="AC77">
        <v>1543599999.99999</v>
      </c>
      <c r="AD77">
        <v>1579199999.99999</v>
      </c>
      <c r="AE77">
        <v>1120400000</v>
      </c>
      <c r="AF77">
        <v>986710000</v>
      </c>
      <c r="AG77">
        <v>1021599999.99999</v>
      </c>
      <c r="AH77">
        <v>682340000</v>
      </c>
      <c r="AI77">
        <v>668640000</v>
      </c>
      <c r="AJ77">
        <v>679880000</v>
      </c>
      <c r="AK77" s="5">
        <f t="shared" si="7"/>
        <v>9104757.1428571437</v>
      </c>
      <c r="AL77" s="5">
        <f t="shared" si="8"/>
        <v>1098874444.4444399</v>
      </c>
      <c r="AM77" s="5">
        <f t="shared" si="9"/>
        <v>4.1274985636577006E-6</v>
      </c>
      <c r="AN77" s="5">
        <f t="shared" si="10"/>
        <v>484</v>
      </c>
      <c r="AO77" s="5">
        <f t="shared" si="11"/>
        <v>3.8110236220472445E-2</v>
      </c>
      <c r="AP77" s="5">
        <f t="shared" si="12"/>
        <v>-6.9050126502439442</v>
      </c>
      <c r="AQ77">
        <f t="shared" si="13"/>
        <v>2</v>
      </c>
    </row>
    <row r="78" spans="1:43" x14ac:dyDescent="0.35">
      <c r="A78" t="s">
        <v>7865</v>
      </c>
      <c r="B78" t="s">
        <v>7865</v>
      </c>
      <c r="C78">
        <v>10</v>
      </c>
      <c r="D78">
        <v>10</v>
      </c>
      <c r="E78">
        <v>10</v>
      </c>
      <c r="F78" t="s">
        <v>7864</v>
      </c>
      <c r="G78" t="s">
        <v>7863</v>
      </c>
      <c r="H78" t="s">
        <v>7862</v>
      </c>
      <c r="I78">
        <v>1</v>
      </c>
      <c r="J78" t="s">
        <v>7865</v>
      </c>
      <c r="K78" t="s">
        <v>7863</v>
      </c>
      <c r="L78" t="s">
        <v>7864</v>
      </c>
      <c r="M78">
        <v>10</v>
      </c>
      <c r="N78">
        <v>10</v>
      </c>
      <c r="O78">
        <v>57.5</v>
      </c>
      <c r="P78">
        <v>15.798999999999999</v>
      </c>
      <c r="Q78">
        <v>0</v>
      </c>
      <c r="R78">
        <v>323.31</v>
      </c>
      <c r="S78">
        <v>7081000</v>
      </c>
      <c r="T78">
        <v>9182400</v>
      </c>
      <c r="U78">
        <v>13983000</v>
      </c>
      <c r="V78">
        <v>12489000</v>
      </c>
      <c r="W78">
        <v>16366000</v>
      </c>
      <c r="X78">
        <v>17846000</v>
      </c>
      <c r="Y78">
        <v>10048000</v>
      </c>
      <c r="Z78">
        <v>12504000</v>
      </c>
      <c r="AA78">
        <v>13207000</v>
      </c>
      <c r="AB78">
        <v>4183199999.99999</v>
      </c>
      <c r="AC78">
        <v>4293199999.99999</v>
      </c>
      <c r="AD78">
        <v>4001399999.99999</v>
      </c>
      <c r="AE78">
        <v>3934899999.99999</v>
      </c>
      <c r="AF78">
        <v>4450500000</v>
      </c>
      <c r="AG78">
        <v>3775199999.99999</v>
      </c>
      <c r="AH78">
        <v>3260199999.99999</v>
      </c>
      <c r="AI78">
        <v>3395199999.99999</v>
      </c>
      <c r="AJ78">
        <v>3401699999.99999</v>
      </c>
      <c r="AK78" s="5">
        <f t="shared" si="7"/>
        <v>12522933.333333334</v>
      </c>
      <c r="AL78" s="5">
        <f t="shared" si="8"/>
        <v>3855055555.5555463</v>
      </c>
      <c r="AM78" s="5">
        <f t="shared" si="9"/>
        <v>9.0244136799014361E-15</v>
      </c>
      <c r="AN78" s="5">
        <f t="shared" si="10"/>
        <v>340</v>
      </c>
      <c r="AO78" s="5">
        <f t="shared" si="11"/>
        <v>2.677165354330709E-2</v>
      </c>
      <c r="AP78" s="5">
        <f t="shared" si="12"/>
        <v>-8.2585907227708244</v>
      </c>
      <c r="AQ78">
        <f t="shared" si="13"/>
        <v>0</v>
      </c>
    </row>
    <row r="79" spans="1:43" x14ac:dyDescent="0.35">
      <c r="A79" t="s">
        <v>7853</v>
      </c>
      <c r="B79" t="s">
        <v>7853</v>
      </c>
      <c r="C79">
        <v>2</v>
      </c>
      <c r="D79">
        <v>2</v>
      </c>
      <c r="E79">
        <v>2</v>
      </c>
      <c r="F79" t="s">
        <v>7852</v>
      </c>
      <c r="G79" t="s">
        <v>7851</v>
      </c>
      <c r="H79" t="s">
        <v>7850</v>
      </c>
      <c r="I79">
        <v>1</v>
      </c>
      <c r="J79" t="s">
        <v>7853</v>
      </c>
      <c r="K79" t="s">
        <v>7851</v>
      </c>
      <c r="L79" t="s">
        <v>9199</v>
      </c>
      <c r="M79">
        <v>2</v>
      </c>
      <c r="N79">
        <v>2</v>
      </c>
      <c r="O79">
        <v>30.6</v>
      </c>
      <c r="P79">
        <v>11.006</v>
      </c>
      <c r="Q79">
        <v>0</v>
      </c>
      <c r="R79">
        <v>13.391999999999999</v>
      </c>
      <c r="S79">
        <v>5616800</v>
      </c>
      <c r="T79">
        <v>4507300</v>
      </c>
      <c r="U79">
        <v>5203700</v>
      </c>
      <c r="X79">
        <v>1347500</v>
      </c>
      <c r="AA79">
        <v>1555500</v>
      </c>
      <c r="AK79" s="5">
        <f t="shared" si="7"/>
        <v>3646160</v>
      </c>
      <c r="AL79" s="5">
        <f t="shared" si="8"/>
        <v>0</v>
      </c>
      <c r="AM79" s="5">
        <f t="shared" si="9"/>
        <v>0</v>
      </c>
      <c r="AN79" s="5">
        <f t="shared" si="10"/>
        <v>1</v>
      </c>
      <c r="AO79" s="5">
        <f t="shared" si="11"/>
        <v>7.874015748031497E-5</v>
      </c>
      <c r="AP79" s="5">
        <f t="shared" si="12"/>
        <v>5.8352866732162383</v>
      </c>
      <c r="AQ79">
        <f t="shared" si="13"/>
        <v>13</v>
      </c>
    </row>
    <row r="80" spans="1:43" x14ac:dyDescent="0.35">
      <c r="A80" t="s">
        <v>7836</v>
      </c>
      <c r="B80" t="s">
        <v>7836</v>
      </c>
      <c r="C80">
        <v>17</v>
      </c>
      <c r="D80">
        <v>17</v>
      </c>
      <c r="E80">
        <v>17</v>
      </c>
      <c r="F80" t="s">
        <v>7835</v>
      </c>
      <c r="G80" t="s">
        <v>7834</v>
      </c>
      <c r="H80" t="s">
        <v>7833</v>
      </c>
      <c r="I80">
        <v>1</v>
      </c>
      <c r="J80" t="s">
        <v>7836</v>
      </c>
      <c r="K80" t="s">
        <v>7834</v>
      </c>
      <c r="L80" t="s">
        <v>7835</v>
      </c>
      <c r="M80">
        <v>17</v>
      </c>
      <c r="N80">
        <v>17</v>
      </c>
      <c r="O80">
        <v>35.700000000000003</v>
      </c>
      <c r="P80">
        <v>95.375</v>
      </c>
      <c r="Q80">
        <v>0</v>
      </c>
      <c r="R80">
        <v>323.31</v>
      </c>
      <c r="AB80">
        <v>23155000</v>
      </c>
      <c r="AC80">
        <v>27937000</v>
      </c>
      <c r="AD80">
        <v>27920000</v>
      </c>
      <c r="AE80">
        <v>56980000</v>
      </c>
      <c r="AF80">
        <v>67741000</v>
      </c>
      <c r="AG80">
        <v>65811000</v>
      </c>
      <c r="AH80">
        <v>54436000</v>
      </c>
      <c r="AI80">
        <v>63329000</v>
      </c>
      <c r="AJ80">
        <v>61813000</v>
      </c>
      <c r="AK80" s="5">
        <f t="shared" si="7"/>
        <v>0</v>
      </c>
      <c r="AL80" s="5">
        <f t="shared" si="8"/>
        <v>49902444.444444448</v>
      </c>
      <c r="AM80" s="5">
        <f t="shared" si="9"/>
        <v>0</v>
      </c>
      <c r="AN80" s="5">
        <f t="shared" si="10"/>
        <v>1</v>
      </c>
      <c r="AO80" s="5">
        <f t="shared" si="11"/>
        <v>7.874015748031497E-5</v>
      </c>
      <c r="AP80" s="5">
        <f t="shared" si="12"/>
        <v>-9.5863330006923153</v>
      </c>
      <c r="AQ80">
        <f t="shared" si="13"/>
        <v>9</v>
      </c>
    </row>
    <row r="81" spans="1:43" x14ac:dyDescent="0.35">
      <c r="A81" t="s">
        <v>7826</v>
      </c>
      <c r="B81" t="s">
        <v>7826</v>
      </c>
      <c r="C81">
        <v>2</v>
      </c>
      <c r="D81">
        <v>2</v>
      </c>
      <c r="E81">
        <v>2</v>
      </c>
      <c r="F81" t="s">
        <v>7825</v>
      </c>
      <c r="G81" t="s">
        <v>7824</v>
      </c>
      <c r="H81" t="s">
        <v>7823</v>
      </c>
      <c r="I81">
        <v>1</v>
      </c>
      <c r="J81" t="s">
        <v>7826</v>
      </c>
      <c r="K81" t="s">
        <v>7824</v>
      </c>
      <c r="L81" t="s">
        <v>9200</v>
      </c>
      <c r="M81">
        <v>2</v>
      </c>
      <c r="N81">
        <v>2</v>
      </c>
      <c r="O81">
        <v>13.9</v>
      </c>
      <c r="P81">
        <v>20.14</v>
      </c>
      <c r="Q81">
        <v>0</v>
      </c>
      <c r="R81">
        <v>87.875</v>
      </c>
      <c r="S81">
        <v>2140900</v>
      </c>
      <c r="T81">
        <v>2250000</v>
      </c>
      <c r="U81">
        <v>2348500</v>
      </c>
      <c r="V81">
        <v>2446300</v>
      </c>
      <c r="W81">
        <v>2119000</v>
      </c>
      <c r="X81">
        <v>3111400</v>
      </c>
      <c r="Y81">
        <v>1929900</v>
      </c>
      <c r="Z81">
        <v>2179100</v>
      </c>
      <c r="AA81">
        <v>2519000</v>
      </c>
      <c r="AB81">
        <v>52751000</v>
      </c>
      <c r="AC81">
        <v>50890000</v>
      </c>
      <c r="AD81">
        <v>56622000</v>
      </c>
      <c r="AE81">
        <v>45252000</v>
      </c>
      <c r="AF81">
        <v>62079000</v>
      </c>
      <c r="AG81">
        <v>54382000</v>
      </c>
      <c r="AH81">
        <v>48501000</v>
      </c>
      <c r="AI81">
        <v>58150000</v>
      </c>
      <c r="AJ81">
        <v>62970000</v>
      </c>
      <c r="AK81" s="5">
        <f t="shared" si="7"/>
        <v>2338233.3333333335</v>
      </c>
      <c r="AL81" s="5">
        <f t="shared" si="8"/>
        <v>54621888.888888888</v>
      </c>
      <c r="AM81" s="5">
        <f t="shared" si="9"/>
        <v>1.3872817070600854E-14</v>
      </c>
      <c r="AN81" s="5">
        <f t="shared" si="10"/>
        <v>341</v>
      </c>
      <c r="AO81" s="5">
        <f t="shared" si="11"/>
        <v>2.6850393700787401E-2</v>
      </c>
      <c r="AP81" s="5">
        <f t="shared" si="12"/>
        <v>-4.5081463565088624</v>
      </c>
      <c r="AQ81">
        <f t="shared" si="13"/>
        <v>0</v>
      </c>
    </row>
    <row r="82" spans="1:43" x14ac:dyDescent="0.35">
      <c r="A82" t="s">
        <v>7816</v>
      </c>
      <c r="B82" t="s">
        <v>7816</v>
      </c>
      <c r="C82" t="s">
        <v>1147</v>
      </c>
      <c r="D82" t="s">
        <v>1147</v>
      </c>
      <c r="E82" t="s">
        <v>1147</v>
      </c>
      <c r="F82" t="s">
        <v>7815</v>
      </c>
      <c r="G82" t="s">
        <v>7814</v>
      </c>
      <c r="H82" t="s">
        <v>7813</v>
      </c>
      <c r="I82">
        <v>2</v>
      </c>
      <c r="J82" t="s">
        <v>9128</v>
      </c>
      <c r="K82" t="s">
        <v>7814</v>
      </c>
      <c r="L82" t="s">
        <v>7815</v>
      </c>
      <c r="M82">
        <v>2</v>
      </c>
      <c r="N82">
        <v>2</v>
      </c>
      <c r="O82">
        <v>15.9</v>
      </c>
      <c r="P82">
        <v>23.379000000000001</v>
      </c>
      <c r="Q82">
        <v>0</v>
      </c>
      <c r="R82">
        <v>16.568000000000001</v>
      </c>
      <c r="S82">
        <v>1724300</v>
      </c>
      <c r="T82">
        <v>1894500</v>
      </c>
      <c r="U82">
        <v>2447000</v>
      </c>
      <c r="AK82" s="5">
        <f t="shared" si="7"/>
        <v>2021933.3333333333</v>
      </c>
      <c r="AL82" s="5">
        <f t="shared" si="8"/>
        <v>0</v>
      </c>
      <c r="AM82" s="5">
        <f t="shared" si="9"/>
        <v>1</v>
      </c>
      <c r="AN82" s="5">
        <f t="shared" si="10"/>
        <v>616</v>
      </c>
      <c r="AO82" s="5">
        <f t="shared" si="11"/>
        <v>4.8503937007874018E-2</v>
      </c>
      <c r="AP82" s="5">
        <f t="shared" si="12"/>
        <v>5.0048009862638212</v>
      </c>
      <c r="AQ82">
        <f t="shared" si="13"/>
        <v>15</v>
      </c>
    </row>
    <row r="83" spans="1:43" x14ac:dyDescent="0.35">
      <c r="A83" t="s">
        <v>7786</v>
      </c>
      <c r="B83" t="s">
        <v>7786</v>
      </c>
      <c r="C83">
        <v>10</v>
      </c>
      <c r="D83">
        <v>5</v>
      </c>
      <c r="E83">
        <v>5</v>
      </c>
      <c r="F83" t="s">
        <v>7785</v>
      </c>
      <c r="G83" t="s">
        <v>7784</v>
      </c>
      <c r="H83" t="s">
        <v>7783</v>
      </c>
      <c r="I83">
        <v>1</v>
      </c>
      <c r="J83" t="s">
        <v>7786</v>
      </c>
      <c r="K83" t="s">
        <v>7784</v>
      </c>
      <c r="L83" t="s">
        <v>7785</v>
      </c>
      <c r="M83">
        <v>10</v>
      </c>
      <c r="N83">
        <v>5</v>
      </c>
      <c r="O83">
        <v>39.5</v>
      </c>
      <c r="P83">
        <v>40.46</v>
      </c>
      <c r="Q83">
        <v>0</v>
      </c>
      <c r="R83">
        <v>165.92</v>
      </c>
      <c r="AB83">
        <v>16335000</v>
      </c>
      <c r="AC83">
        <v>18814000</v>
      </c>
      <c r="AD83">
        <v>17891000</v>
      </c>
      <c r="AE83">
        <v>23961000</v>
      </c>
      <c r="AF83">
        <v>27971000</v>
      </c>
      <c r="AG83">
        <v>25172000</v>
      </c>
      <c r="AH83">
        <v>27056000</v>
      </c>
      <c r="AI83">
        <v>30386000</v>
      </c>
      <c r="AJ83">
        <v>34470000</v>
      </c>
      <c r="AK83" s="5">
        <f t="shared" si="7"/>
        <v>0</v>
      </c>
      <c r="AL83" s="5">
        <f t="shared" si="8"/>
        <v>24672888.888888888</v>
      </c>
      <c r="AM83" s="5">
        <f t="shared" si="9"/>
        <v>0</v>
      </c>
      <c r="AN83" s="5">
        <f t="shared" si="10"/>
        <v>1</v>
      </c>
      <c r="AO83" s="5">
        <f t="shared" si="11"/>
        <v>7.874015748031497E-5</v>
      </c>
      <c r="AP83" s="5">
        <f t="shared" si="12"/>
        <v>-8.5720669536790375</v>
      </c>
      <c r="AQ83">
        <f t="shared" si="13"/>
        <v>9</v>
      </c>
    </row>
    <row r="84" spans="1:43" x14ac:dyDescent="0.35">
      <c r="A84" t="s">
        <v>7764</v>
      </c>
      <c r="B84" t="s">
        <v>7764</v>
      </c>
      <c r="C84" t="s">
        <v>1147</v>
      </c>
      <c r="D84" t="s">
        <v>1412</v>
      </c>
      <c r="E84" t="s">
        <v>1412</v>
      </c>
      <c r="F84" t="s">
        <v>7763</v>
      </c>
      <c r="G84" t="s">
        <v>7762</v>
      </c>
      <c r="H84" t="s">
        <v>7761</v>
      </c>
      <c r="I84">
        <v>2</v>
      </c>
      <c r="J84" t="s">
        <v>9129</v>
      </c>
      <c r="K84" t="s">
        <v>9320</v>
      </c>
      <c r="L84" t="s">
        <v>9201</v>
      </c>
      <c r="M84">
        <v>2</v>
      </c>
      <c r="N84">
        <v>1</v>
      </c>
      <c r="O84">
        <v>12.9</v>
      </c>
      <c r="P84">
        <v>15.997999999999999</v>
      </c>
      <c r="Q84">
        <v>2.8329000000000002E-3</v>
      </c>
      <c r="R84">
        <v>8.2344000000000008</v>
      </c>
      <c r="S84">
        <v>41067000</v>
      </c>
      <c r="T84">
        <v>49347000</v>
      </c>
      <c r="U84">
        <v>33466000</v>
      </c>
      <c r="V84">
        <v>145050000</v>
      </c>
      <c r="W84">
        <v>137590000</v>
      </c>
      <c r="X84">
        <v>146550000</v>
      </c>
      <c r="Z84">
        <v>91733000</v>
      </c>
      <c r="AA84">
        <v>81733000</v>
      </c>
      <c r="AB84">
        <v>434840000</v>
      </c>
      <c r="AC84">
        <v>479990000</v>
      </c>
      <c r="AD84">
        <v>415580000</v>
      </c>
      <c r="AE84">
        <v>583370000</v>
      </c>
      <c r="AF84">
        <v>531910000</v>
      </c>
      <c r="AG84">
        <v>508770000</v>
      </c>
      <c r="AH84">
        <v>838620000</v>
      </c>
      <c r="AI84">
        <v>886140000</v>
      </c>
      <c r="AJ84">
        <v>788250000</v>
      </c>
      <c r="AK84" s="5">
        <f t="shared" si="7"/>
        <v>90817000</v>
      </c>
      <c r="AL84" s="5">
        <f t="shared" si="8"/>
        <v>607496666.66666663</v>
      </c>
      <c r="AM84" s="5">
        <f t="shared" si="9"/>
        <v>1.1672773862930547E-6</v>
      </c>
      <c r="AN84" s="5">
        <f t="shared" si="10"/>
        <v>467</v>
      </c>
      <c r="AO84" s="5">
        <f t="shared" si="11"/>
        <v>3.6771653543307088E-2</v>
      </c>
      <c r="AP84" s="5">
        <f t="shared" si="12"/>
        <v>-2.7409643586396935</v>
      </c>
      <c r="AQ84">
        <f t="shared" si="13"/>
        <v>1</v>
      </c>
    </row>
    <row r="85" spans="1:43" x14ac:dyDescent="0.35">
      <c r="A85" t="s">
        <v>7754</v>
      </c>
      <c r="B85" t="s">
        <v>7754</v>
      </c>
      <c r="C85" t="s">
        <v>7753</v>
      </c>
      <c r="D85" t="s">
        <v>7753</v>
      </c>
      <c r="E85" t="s">
        <v>1980</v>
      </c>
      <c r="F85" t="s">
        <v>7752</v>
      </c>
      <c r="G85" t="s">
        <v>7751</v>
      </c>
      <c r="H85" t="s">
        <v>7750</v>
      </c>
      <c r="I85">
        <v>3</v>
      </c>
      <c r="J85" t="s">
        <v>9130</v>
      </c>
      <c r="K85" t="s">
        <v>9321</v>
      </c>
      <c r="L85" t="s">
        <v>9202</v>
      </c>
      <c r="M85">
        <v>2</v>
      </c>
      <c r="N85">
        <v>1</v>
      </c>
      <c r="O85">
        <v>12.9</v>
      </c>
      <c r="P85">
        <v>16.126000000000001</v>
      </c>
      <c r="Q85">
        <v>0</v>
      </c>
      <c r="R85">
        <v>20.831</v>
      </c>
      <c r="S85">
        <v>161790000</v>
      </c>
      <c r="T85">
        <v>121690000</v>
      </c>
      <c r="U85">
        <v>151240000</v>
      </c>
      <c r="V85">
        <v>468780000</v>
      </c>
      <c r="W85">
        <v>400740000</v>
      </c>
      <c r="X85">
        <v>419300000</v>
      </c>
      <c r="Y85">
        <v>360340000</v>
      </c>
      <c r="Z85">
        <v>320150000</v>
      </c>
      <c r="AA85">
        <v>316370000</v>
      </c>
      <c r="AB85">
        <v>1908999999.99999</v>
      </c>
      <c r="AC85">
        <v>1880099999.99999</v>
      </c>
      <c r="AD85">
        <v>1744299999.99999</v>
      </c>
      <c r="AE85">
        <v>2179000000</v>
      </c>
      <c r="AF85">
        <v>2439000000</v>
      </c>
      <c r="AG85">
        <v>1970999999.99999</v>
      </c>
      <c r="AH85">
        <v>3032899999.99999</v>
      </c>
      <c r="AI85">
        <v>2937299999.99999</v>
      </c>
      <c r="AJ85">
        <v>2964199999.99999</v>
      </c>
      <c r="AK85" s="5">
        <f t="shared" si="7"/>
        <v>302266666.66666669</v>
      </c>
      <c r="AL85" s="5">
        <f t="shared" si="8"/>
        <v>2339644444.4444366</v>
      </c>
      <c r="AM85" s="5">
        <f t="shared" si="9"/>
        <v>4.0609484002247276E-9</v>
      </c>
      <c r="AN85" s="5">
        <f t="shared" si="10"/>
        <v>401</v>
      </c>
      <c r="AO85" s="5">
        <f t="shared" si="11"/>
        <v>3.1574803149606305E-2</v>
      </c>
      <c r="AP85" s="5">
        <f t="shared" si="12"/>
        <v>-2.9521253786181396</v>
      </c>
      <c r="AQ85">
        <f t="shared" si="13"/>
        <v>0</v>
      </c>
    </row>
    <row r="86" spans="1:43" x14ac:dyDescent="0.35">
      <c r="A86" t="s">
        <v>7742</v>
      </c>
      <c r="B86" t="s">
        <v>7742</v>
      </c>
      <c r="C86">
        <v>5</v>
      </c>
      <c r="D86">
        <v>5</v>
      </c>
      <c r="E86">
        <v>5</v>
      </c>
      <c r="F86" t="s">
        <v>7741</v>
      </c>
      <c r="G86" t="s">
        <v>7740</v>
      </c>
      <c r="H86" t="s">
        <v>7739</v>
      </c>
      <c r="I86">
        <v>1</v>
      </c>
      <c r="J86" t="s">
        <v>7742</v>
      </c>
      <c r="K86" t="s">
        <v>7740</v>
      </c>
      <c r="L86" t="s">
        <v>7741</v>
      </c>
      <c r="M86">
        <v>5</v>
      </c>
      <c r="N86">
        <v>5</v>
      </c>
      <c r="O86">
        <v>4.5999999999999996</v>
      </c>
      <c r="P86">
        <v>138.94</v>
      </c>
      <c r="Q86">
        <v>0</v>
      </c>
      <c r="R86">
        <v>39.030999999999999</v>
      </c>
      <c r="S86">
        <v>5111400</v>
      </c>
      <c r="T86">
        <v>5696300</v>
      </c>
      <c r="U86">
        <v>5156900</v>
      </c>
      <c r="V86">
        <v>8951800</v>
      </c>
      <c r="W86">
        <v>9650200</v>
      </c>
      <c r="X86">
        <v>8781500</v>
      </c>
      <c r="Y86">
        <v>6743900</v>
      </c>
      <c r="Z86">
        <v>8241700</v>
      </c>
      <c r="AA86">
        <v>10790000</v>
      </c>
      <c r="AB86">
        <v>20321000</v>
      </c>
      <c r="AC86">
        <v>22530000</v>
      </c>
      <c r="AD86">
        <v>24743000</v>
      </c>
      <c r="AE86">
        <v>27760000</v>
      </c>
      <c r="AF86">
        <v>37107000</v>
      </c>
      <c r="AG86">
        <v>29210000</v>
      </c>
      <c r="AH86">
        <v>41457000</v>
      </c>
      <c r="AI86">
        <v>52502000</v>
      </c>
      <c r="AJ86">
        <v>53478000</v>
      </c>
      <c r="AK86" s="5">
        <f t="shared" si="7"/>
        <v>7680411.111111111</v>
      </c>
      <c r="AL86" s="5">
        <f t="shared" si="8"/>
        <v>34345333.333333336</v>
      </c>
      <c r="AM86" s="5">
        <f t="shared" si="9"/>
        <v>1.0418785874506069E-5</v>
      </c>
      <c r="AN86" s="5">
        <f t="shared" si="10"/>
        <v>502</v>
      </c>
      <c r="AO86" s="5">
        <f t="shared" si="11"/>
        <v>3.9527559055118115E-2</v>
      </c>
      <c r="AP86" s="5">
        <f t="shared" si="12"/>
        <v>-2.1514281459869302</v>
      </c>
      <c r="AQ86">
        <f t="shared" si="13"/>
        <v>0</v>
      </c>
    </row>
    <row r="87" spans="1:43" x14ac:dyDescent="0.35">
      <c r="A87" t="s">
        <v>7726</v>
      </c>
      <c r="B87" t="s">
        <v>7726</v>
      </c>
      <c r="C87">
        <v>5</v>
      </c>
      <c r="D87">
        <v>5</v>
      </c>
      <c r="E87">
        <v>5</v>
      </c>
      <c r="F87" t="s">
        <v>7725</v>
      </c>
      <c r="G87" t="s">
        <v>7724</v>
      </c>
      <c r="H87" t="s">
        <v>7723</v>
      </c>
      <c r="I87">
        <v>1</v>
      </c>
      <c r="J87" t="s">
        <v>7726</v>
      </c>
      <c r="K87" t="s">
        <v>7724</v>
      </c>
      <c r="L87" t="s">
        <v>7725</v>
      </c>
      <c r="M87">
        <v>5</v>
      </c>
      <c r="N87">
        <v>5</v>
      </c>
      <c r="O87">
        <v>3.8</v>
      </c>
      <c r="P87">
        <v>138.56</v>
      </c>
      <c r="Q87">
        <v>0</v>
      </c>
      <c r="R87">
        <v>50.819000000000003</v>
      </c>
      <c r="S87">
        <v>5917300</v>
      </c>
      <c r="T87">
        <v>6638600</v>
      </c>
      <c r="U87">
        <v>6727300</v>
      </c>
      <c r="V87">
        <v>8197500</v>
      </c>
      <c r="W87">
        <v>8630300</v>
      </c>
      <c r="X87">
        <v>7102500</v>
      </c>
      <c r="Y87">
        <v>4860600</v>
      </c>
      <c r="Z87">
        <v>5778300</v>
      </c>
      <c r="AA87">
        <v>5995600</v>
      </c>
      <c r="AB87">
        <v>14043000</v>
      </c>
      <c r="AC87">
        <v>16067000</v>
      </c>
      <c r="AD87">
        <v>13529000</v>
      </c>
      <c r="AE87">
        <v>18017000</v>
      </c>
      <c r="AF87">
        <v>18392000</v>
      </c>
      <c r="AG87">
        <v>20965000</v>
      </c>
      <c r="AH87">
        <v>28116000</v>
      </c>
      <c r="AI87">
        <v>26608000</v>
      </c>
      <c r="AJ87">
        <v>23525000</v>
      </c>
      <c r="AK87" s="5">
        <f t="shared" si="7"/>
        <v>6649777.777777778</v>
      </c>
      <c r="AL87" s="5">
        <f t="shared" si="8"/>
        <v>19918000</v>
      </c>
      <c r="AM87" s="5">
        <f t="shared" si="9"/>
        <v>1.59209980644172E-6</v>
      </c>
      <c r="AN87" s="5">
        <f t="shared" si="10"/>
        <v>469</v>
      </c>
      <c r="AO87" s="5">
        <f t="shared" si="11"/>
        <v>3.6929133858267717E-2</v>
      </c>
      <c r="AP87" s="5">
        <f t="shared" si="12"/>
        <v>-1.5733616274637263</v>
      </c>
      <c r="AQ87">
        <f t="shared" si="13"/>
        <v>0</v>
      </c>
    </row>
    <row r="88" spans="1:43" x14ac:dyDescent="0.35">
      <c r="A88" t="s">
        <v>7683</v>
      </c>
      <c r="B88" t="s">
        <v>7683</v>
      </c>
      <c r="C88">
        <v>8</v>
      </c>
      <c r="D88">
        <v>8</v>
      </c>
      <c r="E88">
        <v>8</v>
      </c>
      <c r="F88" t="s">
        <v>7682</v>
      </c>
      <c r="G88" t="s">
        <v>7681</v>
      </c>
      <c r="H88" t="s">
        <v>275</v>
      </c>
      <c r="I88">
        <v>1</v>
      </c>
      <c r="J88" t="s">
        <v>7683</v>
      </c>
      <c r="K88" t="s">
        <v>7681</v>
      </c>
      <c r="L88" t="s">
        <v>9203</v>
      </c>
      <c r="M88">
        <v>8</v>
      </c>
      <c r="N88">
        <v>8</v>
      </c>
      <c r="O88">
        <v>14.3</v>
      </c>
      <c r="P88">
        <v>74.138999999999996</v>
      </c>
      <c r="Q88">
        <v>0</v>
      </c>
      <c r="R88">
        <v>51.21</v>
      </c>
      <c r="S88">
        <v>3963800</v>
      </c>
      <c r="T88">
        <v>3126100</v>
      </c>
      <c r="U88">
        <v>3139900</v>
      </c>
      <c r="X88">
        <v>3355500</v>
      </c>
      <c r="Z88">
        <v>2435700</v>
      </c>
      <c r="AB88">
        <v>9872300</v>
      </c>
      <c r="AC88">
        <v>10772000</v>
      </c>
      <c r="AD88">
        <v>9072500</v>
      </c>
      <c r="AE88">
        <v>15787000</v>
      </c>
      <c r="AF88">
        <v>11969000</v>
      </c>
      <c r="AG88">
        <v>12657000</v>
      </c>
      <c r="AH88">
        <v>14682000</v>
      </c>
      <c r="AI88">
        <v>16031000</v>
      </c>
      <c r="AJ88">
        <v>11108000</v>
      </c>
      <c r="AK88" s="5">
        <f t="shared" si="7"/>
        <v>3204200</v>
      </c>
      <c r="AL88" s="5">
        <f t="shared" si="8"/>
        <v>12438977.777777778</v>
      </c>
      <c r="AM88" s="5">
        <f t="shared" si="9"/>
        <v>4.43380907245498E-6</v>
      </c>
      <c r="AN88" s="5">
        <f t="shared" si="10"/>
        <v>486</v>
      </c>
      <c r="AO88" s="5">
        <f t="shared" si="11"/>
        <v>3.8267716535433073E-2</v>
      </c>
      <c r="AP88" s="5">
        <f t="shared" si="12"/>
        <v>-1.9353775747381421</v>
      </c>
      <c r="AQ88">
        <f t="shared" si="13"/>
        <v>4</v>
      </c>
    </row>
    <row r="89" spans="1:43" x14ac:dyDescent="0.35">
      <c r="A89" t="s">
        <v>7665</v>
      </c>
      <c r="B89" t="s">
        <v>7665</v>
      </c>
      <c r="C89">
        <v>25</v>
      </c>
      <c r="D89">
        <v>25</v>
      </c>
      <c r="E89">
        <v>25</v>
      </c>
      <c r="F89" t="s">
        <v>7664</v>
      </c>
      <c r="G89" t="s">
        <v>7663</v>
      </c>
      <c r="H89" t="s">
        <v>7662</v>
      </c>
      <c r="I89">
        <v>1</v>
      </c>
      <c r="J89" t="s">
        <v>7665</v>
      </c>
      <c r="K89" t="s">
        <v>7663</v>
      </c>
      <c r="L89" t="s">
        <v>7664</v>
      </c>
      <c r="M89">
        <v>25</v>
      </c>
      <c r="N89">
        <v>25</v>
      </c>
      <c r="O89">
        <v>71.900000000000006</v>
      </c>
      <c r="P89">
        <v>36.154000000000003</v>
      </c>
      <c r="Q89">
        <v>0</v>
      </c>
      <c r="R89">
        <v>323.31</v>
      </c>
      <c r="S89">
        <v>12707000</v>
      </c>
      <c r="T89">
        <v>17004000</v>
      </c>
      <c r="U89">
        <v>23872000</v>
      </c>
      <c r="V89">
        <v>17057000</v>
      </c>
      <c r="W89">
        <v>20225000</v>
      </c>
      <c r="X89">
        <v>25762000</v>
      </c>
      <c r="Y89">
        <v>16447000</v>
      </c>
      <c r="Z89">
        <v>16656000</v>
      </c>
      <c r="AA89">
        <v>21982000</v>
      </c>
      <c r="AB89">
        <v>4520900000</v>
      </c>
      <c r="AC89">
        <v>5042700000</v>
      </c>
      <c r="AD89">
        <v>4400600000</v>
      </c>
      <c r="AE89">
        <v>6597399999.9999905</v>
      </c>
      <c r="AF89">
        <v>6697299999.9999905</v>
      </c>
      <c r="AG89">
        <v>6323399999.9999905</v>
      </c>
      <c r="AH89">
        <v>6815399999.9999905</v>
      </c>
      <c r="AI89">
        <v>6614299999.9999905</v>
      </c>
      <c r="AJ89">
        <v>6541699999.9999905</v>
      </c>
      <c r="AK89" s="5">
        <f t="shared" si="7"/>
        <v>19079111.111111112</v>
      </c>
      <c r="AL89" s="5">
        <f t="shared" si="8"/>
        <v>5950411111.1111059</v>
      </c>
      <c r="AM89" s="5">
        <f t="shared" si="9"/>
        <v>5.3466300010604191E-12</v>
      </c>
      <c r="AN89" s="5">
        <f t="shared" si="10"/>
        <v>357</v>
      </c>
      <c r="AO89" s="5">
        <f t="shared" si="11"/>
        <v>2.8110236220472443E-2</v>
      </c>
      <c r="AP89" s="5">
        <f t="shared" si="12"/>
        <v>-8.2799606208044647</v>
      </c>
      <c r="AQ89">
        <f t="shared" si="13"/>
        <v>0</v>
      </c>
    </row>
    <row r="90" spans="1:43" x14ac:dyDescent="0.35">
      <c r="A90" t="s">
        <v>7639</v>
      </c>
      <c r="B90" t="s">
        <v>7639</v>
      </c>
      <c r="C90">
        <v>2</v>
      </c>
      <c r="D90">
        <v>2</v>
      </c>
      <c r="E90">
        <v>2</v>
      </c>
      <c r="F90" t="s">
        <v>7638</v>
      </c>
      <c r="G90" t="s">
        <v>7637</v>
      </c>
      <c r="H90" t="s">
        <v>7636</v>
      </c>
      <c r="I90">
        <v>1</v>
      </c>
      <c r="J90" t="s">
        <v>7639</v>
      </c>
      <c r="K90" t="s">
        <v>7637</v>
      </c>
      <c r="L90" t="s">
        <v>9204</v>
      </c>
      <c r="M90">
        <v>2</v>
      </c>
      <c r="N90">
        <v>2</v>
      </c>
      <c r="O90">
        <v>3.8</v>
      </c>
      <c r="P90">
        <v>63.173000000000002</v>
      </c>
      <c r="Q90">
        <v>0</v>
      </c>
      <c r="R90">
        <v>18.753</v>
      </c>
      <c r="S90">
        <v>7628600</v>
      </c>
      <c r="T90">
        <v>8104400</v>
      </c>
      <c r="U90">
        <v>5201200</v>
      </c>
      <c r="V90">
        <v>7483800</v>
      </c>
      <c r="W90">
        <v>6512300</v>
      </c>
      <c r="X90">
        <v>6917300</v>
      </c>
      <c r="Y90">
        <v>6253800</v>
      </c>
      <c r="Z90">
        <v>5858200</v>
      </c>
      <c r="AA90">
        <v>4906400</v>
      </c>
      <c r="AB90">
        <v>13131000</v>
      </c>
      <c r="AC90">
        <v>15514000</v>
      </c>
      <c r="AD90">
        <v>17693000</v>
      </c>
      <c r="AE90">
        <v>30795000</v>
      </c>
      <c r="AF90">
        <v>29990000</v>
      </c>
      <c r="AG90">
        <v>27476000</v>
      </c>
      <c r="AH90">
        <v>32515000</v>
      </c>
      <c r="AI90">
        <v>34044000</v>
      </c>
      <c r="AJ90">
        <v>25176000</v>
      </c>
      <c r="AK90" s="5">
        <f t="shared" si="7"/>
        <v>6540666.666666667</v>
      </c>
      <c r="AL90" s="5">
        <f t="shared" si="8"/>
        <v>25148222.222222224</v>
      </c>
      <c r="AM90" s="5">
        <f t="shared" si="9"/>
        <v>2.5826584408759285E-6</v>
      </c>
      <c r="AN90" s="5">
        <f t="shared" si="10"/>
        <v>475</v>
      </c>
      <c r="AO90" s="5">
        <f t="shared" si="11"/>
        <v>3.7401574803149609E-2</v>
      </c>
      <c r="AP90" s="5">
        <f t="shared" si="12"/>
        <v>-1.9324044291343943</v>
      </c>
      <c r="AQ90">
        <f t="shared" si="13"/>
        <v>0</v>
      </c>
    </row>
    <row r="91" spans="1:43" x14ac:dyDescent="0.35">
      <c r="A91" t="s">
        <v>7629</v>
      </c>
      <c r="B91" t="s">
        <v>7629</v>
      </c>
      <c r="C91">
        <v>2</v>
      </c>
      <c r="D91">
        <v>2</v>
      </c>
      <c r="E91">
        <v>2</v>
      </c>
      <c r="F91" t="s">
        <v>7628</v>
      </c>
      <c r="G91" t="s">
        <v>7627</v>
      </c>
      <c r="H91" t="s">
        <v>7626</v>
      </c>
      <c r="I91">
        <v>1</v>
      </c>
      <c r="J91" t="s">
        <v>7629</v>
      </c>
      <c r="K91" t="s">
        <v>7627</v>
      </c>
      <c r="L91" t="s">
        <v>7628</v>
      </c>
      <c r="M91">
        <v>2</v>
      </c>
      <c r="N91">
        <v>2</v>
      </c>
      <c r="O91">
        <v>3.5</v>
      </c>
      <c r="P91">
        <v>38.298000000000002</v>
      </c>
      <c r="Q91">
        <v>0</v>
      </c>
      <c r="R91">
        <v>31.074000000000002</v>
      </c>
      <c r="V91">
        <v>55865000</v>
      </c>
      <c r="W91">
        <v>44517000</v>
      </c>
      <c r="X91">
        <v>40057000</v>
      </c>
      <c r="Y91">
        <v>60819000</v>
      </c>
      <c r="Z91">
        <v>44627000</v>
      </c>
      <c r="AA91">
        <v>39321000</v>
      </c>
      <c r="AB91">
        <v>167590000</v>
      </c>
      <c r="AC91">
        <v>127230000</v>
      </c>
      <c r="AD91">
        <v>114920000</v>
      </c>
      <c r="AE91">
        <v>243860000</v>
      </c>
      <c r="AF91">
        <v>237910000</v>
      </c>
      <c r="AG91">
        <v>204410000</v>
      </c>
      <c r="AH91">
        <v>462060000</v>
      </c>
      <c r="AI91">
        <v>410020000</v>
      </c>
      <c r="AJ91">
        <v>284900000</v>
      </c>
      <c r="AK91" s="5">
        <f t="shared" si="7"/>
        <v>47534333.333333336</v>
      </c>
      <c r="AL91" s="5">
        <f t="shared" si="8"/>
        <v>250322222.22222221</v>
      </c>
      <c r="AM91" s="5">
        <f t="shared" si="9"/>
        <v>1.2558334972814988E-3</v>
      </c>
      <c r="AN91" s="5">
        <f t="shared" si="10"/>
        <v>571</v>
      </c>
      <c r="AO91" s="5">
        <f t="shared" si="11"/>
        <v>4.4960629921259848E-2</v>
      </c>
      <c r="AP91" s="5">
        <f t="shared" si="12"/>
        <v>-2.3951476677460066</v>
      </c>
      <c r="AQ91">
        <f t="shared" si="13"/>
        <v>3</v>
      </c>
    </row>
    <row r="92" spans="1:43" x14ac:dyDescent="0.35">
      <c r="A92" t="s">
        <v>7619</v>
      </c>
      <c r="B92" t="s">
        <v>7619</v>
      </c>
      <c r="C92">
        <v>87</v>
      </c>
      <c r="D92">
        <v>87</v>
      </c>
      <c r="E92">
        <v>87</v>
      </c>
      <c r="F92" t="s">
        <v>7618</v>
      </c>
      <c r="G92" t="s">
        <v>7617</v>
      </c>
      <c r="H92" t="s">
        <v>7616</v>
      </c>
      <c r="I92">
        <v>1</v>
      </c>
      <c r="J92" t="s">
        <v>7619</v>
      </c>
      <c r="K92" t="s">
        <v>7617</v>
      </c>
      <c r="L92" t="s">
        <v>9205</v>
      </c>
      <c r="M92">
        <v>87</v>
      </c>
      <c r="N92">
        <v>87</v>
      </c>
      <c r="O92">
        <v>54.4</v>
      </c>
      <c r="P92">
        <v>272.32</v>
      </c>
      <c r="Q92">
        <v>0</v>
      </c>
      <c r="R92">
        <v>323.31</v>
      </c>
      <c r="S92">
        <v>15793000</v>
      </c>
      <c r="T92">
        <v>19110000</v>
      </c>
      <c r="U92">
        <v>19047000</v>
      </c>
      <c r="V92">
        <v>20022000</v>
      </c>
      <c r="W92">
        <v>19730000</v>
      </c>
      <c r="X92">
        <v>18455000</v>
      </c>
      <c r="Y92">
        <v>18313000</v>
      </c>
      <c r="Z92">
        <v>18795000</v>
      </c>
      <c r="AA92">
        <v>18483000</v>
      </c>
      <c r="AB92">
        <v>813330000</v>
      </c>
      <c r="AC92">
        <v>902990000</v>
      </c>
      <c r="AD92">
        <v>872330000</v>
      </c>
      <c r="AE92">
        <v>676450000</v>
      </c>
      <c r="AF92">
        <v>814310000</v>
      </c>
      <c r="AG92">
        <v>722670000</v>
      </c>
      <c r="AH92">
        <v>571550000</v>
      </c>
      <c r="AI92">
        <v>561770000</v>
      </c>
      <c r="AJ92">
        <v>547620000</v>
      </c>
      <c r="AK92" s="5">
        <f t="shared" si="7"/>
        <v>18638666.666666668</v>
      </c>
      <c r="AL92" s="5">
        <f t="shared" si="8"/>
        <v>720335555.55555558</v>
      </c>
      <c r="AM92" s="5">
        <f t="shared" si="9"/>
        <v>6.1284710353492945E-11</v>
      </c>
      <c r="AN92" s="5">
        <f t="shared" si="10"/>
        <v>369</v>
      </c>
      <c r="AO92" s="5">
        <f t="shared" si="11"/>
        <v>2.9055118110236224E-2</v>
      </c>
      <c r="AP92" s="5">
        <f t="shared" si="12"/>
        <v>-5.2674062649400106</v>
      </c>
      <c r="AQ92">
        <f t="shared" si="13"/>
        <v>0</v>
      </c>
    </row>
    <row r="93" spans="1:43" x14ac:dyDescent="0.35">
      <c r="A93" t="s">
        <v>7606</v>
      </c>
      <c r="B93" t="s">
        <v>7606</v>
      </c>
      <c r="C93">
        <v>5</v>
      </c>
      <c r="D93">
        <v>5</v>
      </c>
      <c r="E93">
        <v>5</v>
      </c>
      <c r="F93" t="s">
        <v>7605</v>
      </c>
      <c r="G93" t="s">
        <v>7604</v>
      </c>
      <c r="H93" t="s">
        <v>7603</v>
      </c>
      <c r="I93">
        <v>1</v>
      </c>
      <c r="J93" t="s">
        <v>7606</v>
      </c>
      <c r="K93" t="s">
        <v>7604</v>
      </c>
      <c r="L93" t="s">
        <v>9206</v>
      </c>
      <c r="M93">
        <v>5</v>
      </c>
      <c r="N93">
        <v>5</v>
      </c>
      <c r="O93">
        <v>22.4</v>
      </c>
      <c r="P93">
        <v>23.01</v>
      </c>
      <c r="Q93">
        <v>0</v>
      </c>
      <c r="R93">
        <v>205.31</v>
      </c>
      <c r="S93">
        <v>13428000</v>
      </c>
      <c r="T93">
        <v>19485000</v>
      </c>
      <c r="U93">
        <v>13120000</v>
      </c>
      <c r="V93">
        <v>52539000</v>
      </c>
      <c r="W93">
        <v>43056000</v>
      </c>
      <c r="X93">
        <v>37899000</v>
      </c>
      <c r="Y93">
        <v>39508000</v>
      </c>
      <c r="Z93">
        <v>42607000</v>
      </c>
      <c r="AA93">
        <v>41591000</v>
      </c>
      <c r="AB93">
        <v>106810000</v>
      </c>
      <c r="AC93">
        <v>103240000</v>
      </c>
      <c r="AD93">
        <v>94579000</v>
      </c>
      <c r="AE93">
        <v>149440000</v>
      </c>
      <c r="AF93">
        <v>160500000</v>
      </c>
      <c r="AG93">
        <v>139110000</v>
      </c>
      <c r="AH93">
        <v>252030000</v>
      </c>
      <c r="AI93">
        <v>252510000</v>
      </c>
      <c r="AJ93">
        <v>200780000</v>
      </c>
      <c r="AK93" s="5">
        <f t="shared" si="7"/>
        <v>33692555.555555552</v>
      </c>
      <c r="AL93" s="5">
        <f t="shared" si="8"/>
        <v>162111000</v>
      </c>
      <c r="AM93" s="5">
        <f t="shared" si="9"/>
        <v>1.3486868057606504E-5</v>
      </c>
      <c r="AN93" s="5">
        <f t="shared" si="10"/>
        <v>509</v>
      </c>
      <c r="AO93" s="5">
        <f t="shared" si="11"/>
        <v>4.0078740157480315E-2</v>
      </c>
      <c r="AP93" s="5">
        <f t="shared" si="12"/>
        <v>-2.264277989869659</v>
      </c>
      <c r="AQ93">
        <f t="shared" si="13"/>
        <v>0</v>
      </c>
    </row>
    <row r="94" spans="1:43" x14ac:dyDescent="0.35">
      <c r="A94" t="s">
        <v>7596</v>
      </c>
      <c r="B94" t="s">
        <v>7596</v>
      </c>
      <c r="C94">
        <v>4</v>
      </c>
      <c r="D94">
        <v>4</v>
      </c>
      <c r="E94">
        <v>4</v>
      </c>
      <c r="F94" t="s">
        <v>7595</v>
      </c>
      <c r="G94" t="s">
        <v>7594</v>
      </c>
      <c r="H94" t="s">
        <v>7593</v>
      </c>
      <c r="I94">
        <v>1</v>
      </c>
      <c r="J94" t="s">
        <v>7596</v>
      </c>
      <c r="K94" t="s">
        <v>7594</v>
      </c>
      <c r="L94" t="s">
        <v>9207</v>
      </c>
      <c r="M94">
        <v>4</v>
      </c>
      <c r="N94">
        <v>4</v>
      </c>
      <c r="O94">
        <v>7.1</v>
      </c>
      <c r="P94">
        <v>39.340000000000003</v>
      </c>
      <c r="Q94">
        <v>0</v>
      </c>
      <c r="R94">
        <v>55.642000000000003</v>
      </c>
      <c r="S94">
        <v>4897300000</v>
      </c>
      <c r="T94">
        <v>4197399999.99999</v>
      </c>
      <c r="U94">
        <v>2255700000</v>
      </c>
      <c r="V94">
        <v>3105299999.99999</v>
      </c>
      <c r="W94">
        <v>2804300000</v>
      </c>
      <c r="X94">
        <v>1555899999.99999</v>
      </c>
      <c r="Y94">
        <v>2516700000</v>
      </c>
      <c r="Z94">
        <v>2294200000</v>
      </c>
      <c r="AA94">
        <v>1011999999.99999</v>
      </c>
      <c r="AB94">
        <v>7789799999.9999905</v>
      </c>
      <c r="AC94">
        <v>6943499999.9999905</v>
      </c>
      <c r="AD94">
        <v>4230399999.99999</v>
      </c>
      <c r="AE94">
        <v>15015000000</v>
      </c>
      <c r="AF94">
        <v>11260000000</v>
      </c>
      <c r="AG94">
        <v>6818499999.9999905</v>
      </c>
      <c r="AH94">
        <v>17387000000</v>
      </c>
      <c r="AI94">
        <v>12078000000</v>
      </c>
      <c r="AJ94">
        <v>8739400000</v>
      </c>
      <c r="AK94" s="5">
        <f t="shared" si="7"/>
        <v>2737644444.4444399</v>
      </c>
      <c r="AL94" s="5">
        <f t="shared" si="8"/>
        <v>10029066666.666664</v>
      </c>
      <c r="AM94" s="5">
        <f t="shared" si="9"/>
        <v>1.4666480232470504E-4</v>
      </c>
      <c r="AN94" s="5">
        <f t="shared" si="10"/>
        <v>538</v>
      </c>
      <c r="AO94" s="5">
        <f t="shared" si="11"/>
        <v>4.236220472440945E-2</v>
      </c>
      <c r="AP94" s="5">
        <f t="shared" si="12"/>
        <v>-1.8731554559058436</v>
      </c>
      <c r="AQ94">
        <f t="shared" si="13"/>
        <v>0</v>
      </c>
    </row>
    <row r="95" spans="1:43" x14ac:dyDescent="0.35">
      <c r="A95" t="s">
        <v>7586</v>
      </c>
      <c r="B95" t="s">
        <v>7586</v>
      </c>
      <c r="C95">
        <v>17</v>
      </c>
      <c r="D95">
        <v>10</v>
      </c>
      <c r="E95">
        <v>9</v>
      </c>
      <c r="F95" t="s">
        <v>7585</v>
      </c>
      <c r="G95" t="s">
        <v>7584</v>
      </c>
      <c r="H95" t="s">
        <v>7583</v>
      </c>
      <c r="I95">
        <v>1</v>
      </c>
      <c r="J95" t="s">
        <v>7586</v>
      </c>
      <c r="K95" t="s">
        <v>7584</v>
      </c>
      <c r="L95" t="s">
        <v>7585</v>
      </c>
      <c r="M95">
        <v>17</v>
      </c>
      <c r="N95">
        <v>9</v>
      </c>
      <c r="O95">
        <v>25.5</v>
      </c>
      <c r="P95">
        <v>69.366</v>
      </c>
      <c r="Q95">
        <v>0</v>
      </c>
      <c r="R95">
        <v>80.855000000000004</v>
      </c>
      <c r="S95">
        <v>14312000</v>
      </c>
      <c r="T95">
        <v>15893000</v>
      </c>
      <c r="U95">
        <v>14308000</v>
      </c>
      <c r="V95">
        <v>25913000</v>
      </c>
      <c r="W95">
        <v>26665000</v>
      </c>
      <c r="X95">
        <v>22873000</v>
      </c>
      <c r="Y95">
        <v>21943000</v>
      </c>
      <c r="Z95">
        <v>23219000</v>
      </c>
      <c r="AA95">
        <v>24489000</v>
      </c>
      <c r="AB95">
        <v>26653000</v>
      </c>
      <c r="AC95">
        <v>37845000</v>
      </c>
      <c r="AD95">
        <v>47042000</v>
      </c>
      <c r="AE95">
        <v>92728000</v>
      </c>
      <c r="AF95">
        <v>96495000</v>
      </c>
      <c r="AG95">
        <v>91513000</v>
      </c>
      <c r="AH95">
        <v>128460000</v>
      </c>
      <c r="AI95">
        <v>108250000</v>
      </c>
      <c r="AJ95">
        <v>112990000</v>
      </c>
      <c r="AK95" s="5">
        <f t="shared" si="7"/>
        <v>21068333.333333332</v>
      </c>
      <c r="AL95" s="5">
        <f t="shared" si="8"/>
        <v>82441777.777777776</v>
      </c>
      <c r="AM95" s="5">
        <f t="shared" si="9"/>
        <v>1.192294098107E-4</v>
      </c>
      <c r="AN95" s="5">
        <f t="shared" si="10"/>
        <v>536</v>
      </c>
      <c r="AO95" s="5">
        <f t="shared" si="11"/>
        <v>4.2204724409448821E-2</v>
      </c>
      <c r="AP95" s="5">
        <f t="shared" si="12"/>
        <v>-1.9649922992875828</v>
      </c>
      <c r="AQ95">
        <f t="shared" si="13"/>
        <v>0</v>
      </c>
    </row>
    <row r="96" spans="1:43" x14ac:dyDescent="0.35">
      <c r="A96" t="s">
        <v>7561</v>
      </c>
      <c r="B96" t="s">
        <v>7561</v>
      </c>
      <c r="C96">
        <v>7</v>
      </c>
      <c r="D96">
        <v>7</v>
      </c>
      <c r="E96">
        <v>7</v>
      </c>
      <c r="F96" t="s">
        <v>7560</v>
      </c>
      <c r="G96" t="s">
        <v>7559</v>
      </c>
      <c r="H96" t="s">
        <v>7558</v>
      </c>
      <c r="I96">
        <v>1</v>
      </c>
      <c r="J96" t="s">
        <v>7561</v>
      </c>
      <c r="K96" t="s">
        <v>7559</v>
      </c>
      <c r="L96" t="s">
        <v>7560</v>
      </c>
      <c r="M96">
        <v>7</v>
      </c>
      <c r="N96">
        <v>7</v>
      </c>
      <c r="O96">
        <v>7.1</v>
      </c>
      <c r="P96">
        <v>68.677000000000007</v>
      </c>
      <c r="Q96">
        <v>0</v>
      </c>
      <c r="R96">
        <v>112.4</v>
      </c>
      <c r="S96">
        <v>406000000</v>
      </c>
      <c r="T96">
        <v>416930000</v>
      </c>
      <c r="U96">
        <v>374490000</v>
      </c>
      <c r="V96">
        <v>608300000</v>
      </c>
      <c r="W96">
        <v>483560000</v>
      </c>
      <c r="X96">
        <v>529770000</v>
      </c>
      <c r="Y96">
        <v>607970000</v>
      </c>
      <c r="Z96">
        <v>1091400000</v>
      </c>
      <c r="AA96">
        <v>1203500000</v>
      </c>
      <c r="AB96">
        <v>1924499999.99999</v>
      </c>
      <c r="AC96">
        <v>1955799999.99999</v>
      </c>
      <c r="AD96">
        <v>1748399999.99999</v>
      </c>
      <c r="AE96">
        <v>1990299999.99999</v>
      </c>
      <c r="AF96">
        <v>2007799999.99999</v>
      </c>
      <c r="AG96">
        <v>2038999999.99999</v>
      </c>
      <c r="AH96">
        <v>3048099999.99999</v>
      </c>
      <c r="AI96">
        <v>2635800000</v>
      </c>
      <c r="AJ96">
        <v>3001399999.99999</v>
      </c>
      <c r="AK96" s="5">
        <f t="shared" si="7"/>
        <v>635768888.88888884</v>
      </c>
      <c r="AL96" s="5">
        <f t="shared" si="8"/>
        <v>2261233333.3333244</v>
      </c>
      <c r="AM96" s="5">
        <f t="shared" si="9"/>
        <v>2.9477716044904982E-7</v>
      </c>
      <c r="AN96" s="5">
        <f t="shared" si="10"/>
        <v>447</v>
      </c>
      <c r="AO96" s="5">
        <f t="shared" si="11"/>
        <v>3.5196850393700789E-2</v>
      </c>
      <c r="AP96" s="5">
        <f t="shared" si="12"/>
        <v>-1.8304295226743224</v>
      </c>
      <c r="AQ96">
        <f t="shared" si="13"/>
        <v>0</v>
      </c>
    </row>
    <row r="97" spans="1:43" x14ac:dyDescent="0.35">
      <c r="A97" t="s">
        <v>7551</v>
      </c>
      <c r="B97" t="s">
        <v>7551</v>
      </c>
      <c r="C97">
        <v>7</v>
      </c>
      <c r="D97">
        <v>7</v>
      </c>
      <c r="E97">
        <v>7</v>
      </c>
      <c r="F97" t="s">
        <v>7550</v>
      </c>
      <c r="G97" t="s">
        <v>7549</v>
      </c>
      <c r="H97" t="s">
        <v>7548</v>
      </c>
      <c r="I97">
        <v>1</v>
      </c>
      <c r="J97" t="s">
        <v>7551</v>
      </c>
      <c r="K97" t="s">
        <v>7549</v>
      </c>
      <c r="L97" t="s">
        <v>7550</v>
      </c>
      <c r="M97">
        <v>7</v>
      </c>
      <c r="N97">
        <v>7</v>
      </c>
      <c r="O97">
        <v>11</v>
      </c>
      <c r="P97">
        <v>52.917000000000002</v>
      </c>
      <c r="Q97">
        <v>0</v>
      </c>
      <c r="R97">
        <v>323.31</v>
      </c>
      <c r="S97">
        <v>213340000</v>
      </c>
      <c r="T97">
        <v>291740000</v>
      </c>
      <c r="U97">
        <v>269260000</v>
      </c>
      <c r="V97">
        <v>587160000</v>
      </c>
      <c r="W97">
        <v>496210000</v>
      </c>
      <c r="X97">
        <v>598990000</v>
      </c>
      <c r="Y97">
        <v>479650000</v>
      </c>
      <c r="Z97">
        <v>501590000</v>
      </c>
      <c r="AA97">
        <v>548540000</v>
      </c>
      <c r="AB97">
        <v>1069999999.99999</v>
      </c>
      <c r="AC97">
        <v>1082000000</v>
      </c>
      <c r="AD97">
        <v>1203700000</v>
      </c>
      <c r="AE97">
        <v>1553899999.99999</v>
      </c>
      <c r="AF97">
        <v>1656799999.99999</v>
      </c>
      <c r="AG97">
        <v>1715399999.99999</v>
      </c>
      <c r="AH97">
        <v>2266500000</v>
      </c>
      <c r="AI97">
        <v>2227000000</v>
      </c>
      <c r="AJ97">
        <v>2355600000</v>
      </c>
      <c r="AK97" s="5">
        <f t="shared" si="7"/>
        <v>442942222.22222221</v>
      </c>
      <c r="AL97" s="5">
        <f t="shared" si="8"/>
        <v>1681211111.1111066</v>
      </c>
      <c r="AM97" s="5">
        <f t="shared" si="9"/>
        <v>2.9192813801096878E-6</v>
      </c>
      <c r="AN97" s="5">
        <f t="shared" si="10"/>
        <v>476</v>
      </c>
      <c r="AO97" s="5">
        <f t="shared" si="11"/>
        <v>3.7480314960629924E-2</v>
      </c>
      <c r="AP97" s="5">
        <f t="shared" si="12"/>
        <v>-1.9241545497272148</v>
      </c>
      <c r="AQ97">
        <f t="shared" si="13"/>
        <v>0</v>
      </c>
    </row>
    <row r="98" spans="1:43" x14ac:dyDescent="0.35">
      <c r="A98" t="s">
        <v>7541</v>
      </c>
      <c r="B98" t="s">
        <v>7541</v>
      </c>
      <c r="C98">
        <v>10</v>
      </c>
      <c r="D98">
        <v>10</v>
      </c>
      <c r="E98">
        <v>10</v>
      </c>
      <c r="F98" t="s">
        <v>7540</v>
      </c>
      <c r="G98" t="s">
        <v>7539</v>
      </c>
      <c r="H98" t="s">
        <v>7538</v>
      </c>
      <c r="I98">
        <v>1</v>
      </c>
      <c r="J98" t="s">
        <v>7541</v>
      </c>
      <c r="K98" t="s">
        <v>7539</v>
      </c>
      <c r="L98" t="s">
        <v>9208</v>
      </c>
      <c r="M98">
        <v>10</v>
      </c>
      <c r="N98">
        <v>10</v>
      </c>
      <c r="O98">
        <v>15.1</v>
      </c>
      <c r="P98">
        <v>84.87</v>
      </c>
      <c r="Q98">
        <v>0</v>
      </c>
      <c r="R98">
        <v>66.328999999999994</v>
      </c>
      <c r="AB98">
        <v>19056000</v>
      </c>
      <c r="AC98">
        <v>17049000</v>
      </c>
      <c r="AD98">
        <v>20642000</v>
      </c>
      <c r="AE98">
        <v>21087000</v>
      </c>
      <c r="AF98">
        <v>21974000</v>
      </c>
      <c r="AG98">
        <v>24618000</v>
      </c>
      <c r="AH98">
        <v>11758000</v>
      </c>
      <c r="AI98">
        <v>14924000</v>
      </c>
      <c r="AJ98">
        <v>17611000</v>
      </c>
      <c r="AK98" s="5">
        <f t="shared" si="7"/>
        <v>0</v>
      </c>
      <c r="AL98" s="5">
        <f t="shared" si="8"/>
        <v>18746555.555555556</v>
      </c>
      <c r="AM98" s="5">
        <f t="shared" si="9"/>
        <v>0</v>
      </c>
      <c r="AN98" s="5">
        <f t="shared" si="10"/>
        <v>1</v>
      </c>
      <c r="AO98" s="5">
        <f t="shared" si="11"/>
        <v>7.874015748031497E-5</v>
      </c>
      <c r="AP98" s="5">
        <f t="shared" si="12"/>
        <v>-8.1769637189172162</v>
      </c>
      <c r="AQ98">
        <f t="shared" si="13"/>
        <v>9</v>
      </c>
    </row>
    <row r="99" spans="1:43" x14ac:dyDescent="0.35">
      <c r="A99" t="s">
        <v>7531</v>
      </c>
      <c r="B99" t="s">
        <v>7531</v>
      </c>
      <c r="C99">
        <v>2</v>
      </c>
      <c r="D99">
        <v>2</v>
      </c>
      <c r="E99">
        <v>2</v>
      </c>
      <c r="F99" t="s">
        <v>7530</v>
      </c>
      <c r="G99" t="s">
        <v>7529</v>
      </c>
      <c r="H99" t="s">
        <v>7528</v>
      </c>
      <c r="I99">
        <v>1</v>
      </c>
      <c r="J99" t="s">
        <v>7531</v>
      </c>
      <c r="K99" t="s">
        <v>7529</v>
      </c>
      <c r="L99" t="s">
        <v>9209</v>
      </c>
      <c r="M99">
        <v>2</v>
      </c>
      <c r="N99">
        <v>2</v>
      </c>
      <c r="O99">
        <v>3</v>
      </c>
      <c r="P99">
        <v>78.180999999999997</v>
      </c>
      <c r="Q99">
        <v>0</v>
      </c>
      <c r="R99">
        <v>71.628</v>
      </c>
      <c r="S99">
        <v>796630000</v>
      </c>
      <c r="T99">
        <v>911260000</v>
      </c>
      <c r="U99">
        <v>844530000</v>
      </c>
      <c r="V99">
        <v>1874799999.99999</v>
      </c>
      <c r="W99">
        <v>1644399999.99999</v>
      </c>
      <c r="X99">
        <v>1479999999.99999</v>
      </c>
      <c r="Y99">
        <v>1712699999.99999</v>
      </c>
      <c r="Z99">
        <v>1660699999.99999</v>
      </c>
      <c r="AA99">
        <v>1671699999.99999</v>
      </c>
      <c r="AB99">
        <v>4194099999.99999</v>
      </c>
      <c r="AC99">
        <v>4789300000</v>
      </c>
      <c r="AD99">
        <v>4322600000</v>
      </c>
      <c r="AE99">
        <v>5019900000</v>
      </c>
      <c r="AF99">
        <v>5774500000</v>
      </c>
      <c r="AG99">
        <v>5439500000</v>
      </c>
      <c r="AH99">
        <v>10169000000</v>
      </c>
      <c r="AI99">
        <v>9326200000</v>
      </c>
      <c r="AJ99">
        <v>9708800000</v>
      </c>
      <c r="AK99" s="5">
        <f t="shared" si="7"/>
        <v>1399635555.5555491</v>
      </c>
      <c r="AL99" s="5">
        <f t="shared" si="8"/>
        <v>6527099999.999999</v>
      </c>
      <c r="AM99" s="5">
        <f t="shared" si="9"/>
        <v>1.3906586339579002E-5</v>
      </c>
      <c r="AN99" s="5">
        <f t="shared" si="10"/>
        <v>511</v>
      </c>
      <c r="AO99" s="5">
        <f t="shared" si="11"/>
        <v>4.0236220472440944E-2</v>
      </c>
      <c r="AP99" s="5">
        <f t="shared" si="12"/>
        <v>-2.221338291880063</v>
      </c>
      <c r="AQ99">
        <f t="shared" si="13"/>
        <v>0</v>
      </c>
    </row>
    <row r="100" spans="1:43" x14ac:dyDescent="0.35">
      <c r="A100" t="s">
        <v>7514</v>
      </c>
      <c r="B100" t="s">
        <v>7514</v>
      </c>
      <c r="C100">
        <v>2</v>
      </c>
      <c r="D100">
        <v>2</v>
      </c>
      <c r="E100">
        <v>2</v>
      </c>
      <c r="F100" t="s">
        <v>7513</v>
      </c>
      <c r="G100" t="s">
        <v>7512</v>
      </c>
      <c r="H100" t="s">
        <v>7511</v>
      </c>
      <c r="I100">
        <v>1</v>
      </c>
      <c r="J100" t="s">
        <v>7514</v>
      </c>
      <c r="K100" t="s">
        <v>7512</v>
      </c>
      <c r="L100" t="s">
        <v>9210</v>
      </c>
      <c r="M100">
        <v>2</v>
      </c>
      <c r="N100">
        <v>2</v>
      </c>
      <c r="O100">
        <v>5.3</v>
      </c>
      <c r="P100">
        <v>54.006</v>
      </c>
      <c r="Q100">
        <v>0</v>
      </c>
      <c r="R100">
        <v>14.173999999999999</v>
      </c>
      <c r="AB100">
        <v>3824300</v>
      </c>
      <c r="AC100">
        <v>4632500</v>
      </c>
      <c r="AD100">
        <v>6120200</v>
      </c>
      <c r="AE100">
        <v>5676300</v>
      </c>
      <c r="AF100">
        <v>4821500</v>
      </c>
      <c r="AG100">
        <v>8045900</v>
      </c>
      <c r="AH100">
        <v>2216200</v>
      </c>
      <c r="AI100">
        <v>2153700</v>
      </c>
      <c r="AJ100">
        <v>3341400</v>
      </c>
      <c r="AK100" s="5">
        <f t="shared" si="7"/>
        <v>0</v>
      </c>
      <c r="AL100" s="5">
        <f t="shared" si="8"/>
        <v>4536888.888888889</v>
      </c>
      <c r="AM100" s="5">
        <f t="shared" si="9"/>
        <v>0</v>
      </c>
      <c r="AN100" s="5">
        <f t="shared" si="10"/>
        <v>1</v>
      </c>
      <c r="AO100" s="5">
        <f t="shared" si="11"/>
        <v>7.874015748031497E-5</v>
      </c>
      <c r="AP100" s="5">
        <f t="shared" si="12"/>
        <v>-6.1456426222134191</v>
      </c>
      <c r="AQ100">
        <f t="shared" si="13"/>
        <v>9</v>
      </c>
    </row>
    <row r="101" spans="1:43" x14ac:dyDescent="0.35">
      <c r="A101" t="s">
        <v>7504</v>
      </c>
      <c r="B101" t="s">
        <v>7504</v>
      </c>
      <c r="C101">
        <v>2</v>
      </c>
      <c r="D101">
        <v>2</v>
      </c>
      <c r="E101">
        <v>2</v>
      </c>
      <c r="F101" t="s">
        <v>7503</v>
      </c>
      <c r="G101" t="s">
        <v>7502</v>
      </c>
      <c r="H101" t="s">
        <v>7501</v>
      </c>
      <c r="I101">
        <v>1</v>
      </c>
      <c r="J101" t="s">
        <v>7504</v>
      </c>
      <c r="K101" t="s">
        <v>7502</v>
      </c>
      <c r="L101" t="s">
        <v>9211</v>
      </c>
      <c r="M101">
        <v>2</v>
      </c>
      <c r="N101">
        <v>2</v>
      </c>
      <c r="O101">
        <v>4.5999999999999996</v>
      </c>
      <c r="P101">
        <v>54.305</v>
      </c>
      <c r="Q101">
        <v>0</v>
      </c>
      <c r="R101">
        <v>26.401</v>
      </c>
      <c r="S101">
        <v>17664000</v>
      </c>
      <c r="T101">
        <v>18351000</v>
      </c>
      <c r="U101">
        <v>19238000</v>
      </c>
      <c r="V101">
        <v>48681000</v>
      </c>
      <c r="W101">
        <v>38362000</v>
      </c>
      <c r="X101">
        <v>50443000</v>
      </c>
      <c r="Y101">
        <v>41974000</v>
      </c>
      <c r="Z101">
        <v>35070000</v>
      </c>
      <c r="AA101">
        <v>37352000</v>
      </c>
      <c r="AB101">
        <v>92359000</v>
      </c>
      <c r="AC101">
        <v>82688000</v>
      </c>
      <c r="AD101">
        <v>91621000</v>
      </c>
      <c r="AE101">
        <v>203090000</v>
      </c>
      <c r="AF101">
        <v>184600000</v>
      </c>
      <c r="AG101">
        <v>153720000</v>
      </c>
      <c r="AH101">
        <v>181010000</v>
      </c>
      <c r="AI101">
        <v>165880000</v>
      </c>
      <c r="AJ101">
        <v>175010000</v>
      </c>
      <c r="AK101" s="5">
        <f t="shared" si="7"/>
        <v>34126111.111111112</v>
      </c>
      <c r="AL101" s="5">
        <f t="shared" si="8"/>
        <v>147775333.33333334</v>
      </c>
      <c r="AM101" s="5">
        <f t="shared" si="9"/>
        <v>2.4724688627538716E-6</v>
      </c>
      <c r="AN101" s="5">
        <f t="shared" si="10"/>
        <v>474</v>
      </c>
      <c r="AO101" s="5">
        <f t="shared" si="11"/>
        <v>3.7322834645669288E-2</v>
      </c>
      <c r="AP101" s="5">
        <f t="shared" si="12"/>
        <v>-2.1123467026775953</v>
      </c>
      <c r="AQ101">
        <f t="shared" si="13"/>
        <v>0</v>
      </c>
    </row>
    <row r="102" spans="1:43" x14ac:dyDescent="0.35">
      <c r="A102" t="s">
        <v>7494</v>
      </c>
      <c r="B102" t="s">
        <v>7494</v>
      </c>
      <c r="C102">
        <v>9</v>
      </c>
      <c r="D102">
        <v>9</v>
      </c>
      <c r="E102">
        <v>9</v>
      </c>
      <c r="F102" t="s">
        <v>7493</v>
      </c>
      <c r="G102" t="s">
        <v>7492</v>
      </c>
      <c r="H102" t="s">
        <v>7491</v>
      </c>
      <c r="I102">
        <v>1</v>
      </c>
      <c r="J102" t="s">
        <v>7494</v>
      </c>
      <c r="K102" t="s">
        <v>7492</v>
      </c>
      <c r="L102" t="s">
        <v>7493</v>
      </c>
      <c r="M102">
        <v>9</v>
      </c>
      <c r="N102">
        <v>9</v>
      </c>
      <c r="O102">
        <v>20.7</v>
      </c>
      <c r="P102">
        <v>59.755000000000003</v>
      </c>
      <c r="Q102">
        <v>0</v>
      </c>
      <c r="R102">
        <v>57.191000000000003</v>
      </c>
      <c r="S102">
        <v>5953400</v>
      </c>
      <c r="T102">
        <v>6356600</v>
      </c>
      <c r="U102">
        <v>5001900</v>
      </c>
      <c r="V102">
        <v>1181900</v>
      </c>
      <c r="W102">
        <v>1237500</v>
      </c>
      <c r="X102">
        <v>1402800</v>
      </c>
      <c r="Y102">
        <v>1772900</v>
      </c>
      <c r="Z102">
        <v>2335200</v>
      </c>
      <c r="AA102">
        <v>2203900</v>
      </c>
      <c r="AB102">
        <v>7383800</v>
      </c>
      <c r="AC102">
        <v>11327000</v>
      </c>
      <c r="AD102">
        <v>8246200</v>
      </c>
      <c r="AE102">
        <v>5028700</v>
      </c>
      <c r="AF102">
        <v>7409900</v>
      </c>
      <c r="AG102">
        <v>7616200</v>
      </c>
      <c r="AH102">
        <v>16000000</v>
      </c>
      <c r="AI102">
        <v>15100000</v>
      </c>
      <c r="AJ102">
        <v>13370000</v>
      </c>
      <c r="AK102" s="5">
        <f t="shared" si="7"/>
        <v>3049566.6666666665</v>
      </c>
      <c r="AL102" s="5">
        <f t="shared" si="8"/>
        <v>10164644.444444444</v>
      </c>
      <c r="AM102" s="5">
        <f t="shared" si="9"/>
        <v>1.916753943619496E-4</v>
      </c>
      <c r="AN102" s="5">
        <f t="shared" si="10"/>
        <v>541</v>
      </c>
      <c r="AO102" s="5">
        <f t="shared" si="11"/>
        <v>4.2598425196850392E-2</v>
      </c>
      <c r="AP102" s="5">
        <f t="shared" si="12"/>
        <v>-1.7156526432050141</v>
      </c>
      <c r="AQ102">
        <f t="shared" si="13"/>
        <v>0</v>
      </c>
    </row>
    <row r="103" spans="1:43" x14ac:dyDescent="0.35">
      <c r="A103" t="s">
        <v>7484</v>
      </c>
      <c r="B103" t="s">
        <v>7484</v>
      </c>
      <c r="C103">
        <v>2</v>
      </c>
      <c r="D103">
        <v>2</v>
      </c>
      <c r="E103">
        <v>2</v>
      </c>
      <c r="F103" t="s">
        <v>7483</v>
      </c>
      <c r="G103" t="s">
        <v>7482</v>
      </c>
      <c r="H103" t="s">
        <v>7481</v>
      </c>
      <c r="I103">
        <v>1</v>
      </c>
      <c r="J103" t="s">
        <v>7484</v>
      </c>
      <c r="K103" t="s">
        <v>7482</v>
      </c>
      <c r="L103" t="s">
        <v>7483</v>
      </c>
      <c r="M103">
        <v>2</v>
      </c>
      <c r="N103">
        <v>2</v>
      </c>
      <c r="O103">
        <v>7.5</v>
      </c>
      <c r="P103">
        <v>59.716000000000001</v>
      </c>
      <c r="Q103">
        <v>0</v>
      </c>
      <c r="R103">
        <v>13.01</v>
      </c>
      <c r="AB103">
        <v>6611500</v>
      </c>
      <c r="AC103">
        <v>6053900</v>
      </c>
      <c r="AD103">
        <v>8246200</v>
      </c>
      <c r="AF103">
        <v>5738700</v>
      </c>
      <c r="AK103" s="5">
        <f t="shared" si="7"/>
        <v>0</v>
      </c>
      <c r="AL103" s="5">
        <f t="shared" si="8"/>
        <v>6662575</v>
      </c>
      <c r="AM103" s="5">
        <f t="shared" si="9"/>
        <v>1</v>
      </c>
      <c r="AN103" s="5">
        <f t="shared" si="10"/>
        <v>616</v>
      </c>
      <c r="AO103" s="5">
        <f t="shared" si="11"/>
        <v>4.8503937007874018E-2</v>
      </c>
      <c r="AP103" s="5">
        <f t="shared" si="12"/>
        <v>-6.6935030409664291</v>
      </c>
      <c r="AQ103">
        <f t="shared" si="13"/>
        <v>14</v>
      </c>
    </row>
    <row r="104" spans="1:43" x14ac:dyDescent="0.35">
      <c r="A104" t="s">
        <v>7474</v>
      </c>
      <c r="B104" t="s">
        <v>7474</v>
      </c>
      <c r="C104">
        <v>4</v>
      </c>
      <c r="D104">
        <v>4</v>
      </c>
      <c r="E104">
        <v>4</v>
      </c>
      <c r="F104" t="s">
        <v>7473</v>
      </c>
      <c r="G104" t="s">
        <v>7472</v>
      </c>
      <c r="H104" t="s">
        <v>7471</v>
      </c>
      <c r="I104">
        <v>1</v>
      </c>
      <c r="J104" t="s">
        <v>7474</v>
      </c>
      <c r="K104" t="s">
        <v>7472</v>
      </c>
      <c r="L104" t="s">
        <v>7473</v>
      </c>
      <c r="M104">
        <v>4</v>
      </c>
      <c r="N104">
        <v>4</v>
      </c>
      <c r="O104">
        <v>10.5</v>
      </c>
      <c r="P104">
        <v>53.688000000000002</v>
      </c>
      <c r="Q104">
        <v>0</v>
      </c>
      <c r="R104">
        <v>23.904</v>
      </c>
      <c r="AB104">
        <v>13585000</v>
      </c>
      <c r="AC104">
        <v>13364000</v>
      </c>
      <c r="AD104">
        <v>15446000</v>
      </c>
      <c r="AE104">
        <v>12202000</v>
      </c>
      <c r="AF104">
        <v>13645000</v>
      </c>
      <c r="AG104">
        <v>16078000</v>
      </c>
      <c r="AH104">
        <v>13585000</v>
      </c>
      <c r="AI104">
        <v>12166000</v>
      </c>
      <c r="AJ104">
        <v>17108000</v>
      </c>
      <c r="AK104" s="5">
        <f t="shared" si="7"/>
        <v>0</v>
      </c>
      <c r="AL104" s="5">
        <f t="shared" si="8"/>
        <v>14131000</v>
      </c>
      <c r="AM104" s="5">
        <f t="shared" si="9"/>
        <v>0</v>
      </c>
      <c r="AN104" s="5">
        <f t="shared" si="10"/>
        <v>1</v>
      </c>
      <c r="AO104" s="5">
        <f t="shared" si="11"/>
        <v>7.874015748031497E-5</v>
      </c>
      <c r="AP104" s="5">
        <f t="shared" si="12"/>
        <v>-7.7708290460324907</v>
      </c>
      <c r="AQ104">
        <f t="shared" si="13"/>
        <v>9</v>
      </c>
    </row>
    <row r="105" spans="1:43" x14ac:dyDescent="0.35">
      <c r="A105" t="s">
        <v>7464</v>
      </c>
      <c r="B105" t="s">
        <v>7464</v>
      </c>
      <c r="C105">
        <v>17</v>
      </c>
      <c r="D105">
        <v>17</v>
      </c>
      <c r="E105">
        <v>16</v>
      </c>
      <c r="F105" t="s">
        <v>7463</v>
      </c>
      <c r="G105" t="s">
        <v>7462</v>
      </c>
      <c r="H105" t="s">
        <v>7461</v>
      </c>
      <c r="I105">
        <v>1</v>
      </c>
      <c r="J105" t="s">
        <v>7464</v>
      </c>
      <c r="K105" t="s">
        <v>7462</v>
      </c>
      <c r="L105" t="s">
        <v>7463</v>
      </c>
      <c r="M105">
        <v>17</v>
      </c>
      <c r="N105">
        <v>16</v>
      </c>
      <c r="O105">
        <v>64.8</v>
      </c>
      <c r="P105">
        <v>39.42</v>
      </c>
      <c r="Q105">
        <v>0</v>
      </c>
      <c r="R105">
        <v>312.11</v>
      </c>
      <c r="S105">
        <v>21712000</v>
      </c>
      <c r="T105">
        <v>28647000</v>
      </c>
      <c r="U105">
        <v>25182000</v>
      </c>
      <c r="V105">
        <v>14756000</v>
      </c>
      <c r="W105">
        <v>13937000</v>
      </c>
      <c r="X105">
        <v>14840000</v>
      </c>
      <c r="Y105">
        <v>13257000</v>
      </c>
      <c r="Z105">
        <v>13783000</v>
      </c>
      <c r="AA105">
        <v>12602000</v>
      </c>
      <c r="AB105">
        <v>157340000</v>
      </c>
      <c r="AC105">
        <v>171100000</v>
      </c>
      <c r="AD105">
        <v>142430000</v>
      </c>
      <c r="AE105">
        <v>169050000</v>
      </c>
      <c r="AF105">
        <v>156650000</v>
      </c>
      <c r="AG105">
        <v>169840000</v>
      </c>
      <c r="AH105">
        <v>190160000</v>
      </c>
      <c r="AI105">
        <v>174070000</v>
      </c>
      <c r="AJ105">
        <v>182600000</v>
      </c>
      <c r="AK105" s="5">
        <f t="shared" si="7"/>
        <v>17635111.111111112</v>
      </c>
      <c r="AL105" s="5">
        <f t="shared" si="8"/>
        <v>168137777.77777779</v>
      </c>
      <c r="AM105" s="5">
        <f t="shared" si="9"/>
        <v>2.8763642924192333E-15</v>
      </c>
      <c r="AN105" s="5">
        <f t="shared" si="10"/>
        <v>338</v>
      </c>
      <c r="AO105" s="5">
        <f t="shared" si="11"/>
        <v>2.6614173228346458E-2</v>
      </c>
      <c r="AP105" s="5">
        <f t="shared" si="12"/>
        <v>-3.2483712092585098</v>
      </c>
      <c r="AQ105">
        <f t="shared" si="13"/>
        <v>0</v>
      </c>
    </row>
    <row r="106" spans="1:43" x14ac:dyDescent="0.35">
      <c r="A106" t="s">
        <v>7454</v>
      </c>
      <c r="B106" t="s">
        <v>7454</v>
      </c>
      <c r="C106">
        <v>2</v>
      </c>
      <c r="D106">
        <v>2</v>
      </c>
      <c r="E106">
        <v>2</v>
      </c>
      <c r="F106" t="s">
        <v>7453</v>
      </c>
      <c r="G106" t="s">
        <v>7452</v>
      </c>
      <c r="H106" t="s">
        <v>7451</v>
      </c>
      <c r="I106">
        <v>1</v>
      </c>
      <c r="J106" t="s">
        <v>7454</v>
      </c>
      <c r="K106" t="s">
        <v>7452</v>
      </c>
      <c r="L106" t="s">
        <v>7453</v>
      </c>
      <c r="M106">
        <v>2</v>
      </c>
      <c r="N106">
        <v>2</v>
      </c>
      <c r="O106">
        <v>24.5</v>
      </c>
      <c r="P106">
        <v>11.138999999999999</v>
      </c>
      <c r="Q106">
        <v>0</v>
      </c>
      <c r="R106">
        <v>18.898</v>
      </c>
      <c r="AB106">
        <v>22827000</v>
      </c>
      <c r="AC106">
        <v>23831000</v>
      </c>
      <c r="AD106">
        <v>21321000</v>
      </c>
      <c r="AE106">
        <v>29731000</v>
      </c>
      <c r="AF106">
        <v>24917000</v>
      </c>
      <c r="AG106">
        <v>20799000</v>
      </c>
      <c r="AH106">
        <v>43825000</v>
      </c>
      <c r="AI106">
        <v>28967000</v>
      </c>
      <c r="AJ106">
        <v>27167000</v>
      </c>
      <c r="AK106" s="5">
        <f t="shared" si="7"/>
        <v>0</v>
      </c>
      <c r="AL106" s="5">
        <f t="shared" si="8"/>
        <v>27042777.777777776</v>
      </c>
      <c r="AM106" s="5">
        <f t="shared" si="9"/>
        <v>0</v>
      </c>
      <c r="AN106" s="5">
        <f t="shared" si="10"/>
        <v>1</v>
      </c>
      <c r="AO106" s="5">
        <f t="shared" si="11"/>
        <v>7.874015748031497E-5</v>
      </c>
      <c r="AP106" s="5">
        <f t="shared" si="12"/>
        <v>-8.704051416310957</v>
      </c>
      <c r="AQ106">
        <f t="shared" si="13"/>
        <v>9</v>
      </c>
    </row>
    <row r="107" spans="1:43" x14ac:dyDescent="0.35">
      <c r="A107" t="s">
        <v>7444</v>
      </c>
      <c r="B107" t="s">
        <v>7444</v>
      </c>
      <c r="C107">
        <v>2</v>
      </c>
      <c r="D107">
        <v>2</v>
      </c>
      <c r="E107">
        <v>2</v>
      </c>
      <c r="F107" t="s">
        <v>7443</v>
      </c>
      <c r="G107" t="s">
        <v>7442</v>
      </c>
      <c r="H107" t="s">
        <v>7441</v>
      </c>
      <c r="I107">
        <v>1</v>
      </c>
      <c r="J107" t="s">
        <v>7444</v>
      </c>
      <c r="K107" t="s">
        <v>7442</v>
      </c>
      <c r="L107" t="s">
        <v>7443</v>
      </c>
      <c r="M107">
        <v>2</v>
      </c>
      <c r="N107">
        <v>2</v>
      </c>
      <c r="O107">
        <v>7.8</v>
      </c>
      <c r="P107">
        <v>38.713999999999999</v>
      </c>
      <c r="Q107">
        <v>0</v>
      </c>
      <c r="R107">
        <v>11.775</v>
      </c>
      <c r="S107">
        <v>785530</v>
      </c>
      <c r="T107">
        <v>1810500</v>
      </c>
      <c r="U107">
        <v>1739500</v>
      </c>
      <c r="Y107">
        <v>2958300</v>
      </c>
      <c r="Z107">
        <v>2263400</v>
      </c>
      <c r="AA107">
        <v>2199900</v>
      </c>
      <c r="AK107" s="5">
        <f t="shared" si="7"/>
        <v>1959521.6666666667</v>
      </c>
      <c r="AL107" s="5">
        <f t="shared" si="8"/>
        <v>0</v>
      </c>
      <c r="AM107" s="5">
        <f t="shared" si="9"/>
        <v>0</v>
      </c>
      <c r="AN107" s="5">
        <f t="shared" si="10"/>
        <v>1</v>
      </c>
      <c r="AO107" s="5">
        <f t="shared" si="11"/>
        <v>7.874015748031497E-5</v>
      </c>
      <c r="AP107" s="5">
        <f t="shared" si="12"/>
        <v>4.9609975546209784</v>
      </c>
      <c r="AQ107">
        <f t="shared" si="13"/>
        <v>12</v>
      </c>
    </row>
    <row r="108" spans="1:43" x14ac:dyDescent="0.35">
      <c r="A108" t="s">
        <v>7434</v>
      </c>
      <c r="B108" t="s">
        <v>7434</v>
      </c>
      <c r="C108">
        <v>9</v>
      </c>
      <c r="D108">
        <v>9</v>
      </c>
      <c r="E108">
        <v>9</v>
      </c>
      <c r="F108" t="s">
        <v>7433</v>
      </c>
      <c r="G108" t="s">
        <v>7432</v>
      </c>
      <c r="H108" t="s">
        <v>7431</v>
      </c>
      <c r="I108">
        <v>1</v>
      </c>
      <c r="J108" t="s">
        <v>7434</v>
      </c>
      <c r="K108" t="s">
        <v>7432</v>
      </c>
      <c r="L108" t="s">
        <v>9212</v>
      </c>
      <c r="M108">
        <v>9</v>
      </c>
      <c r="N108">
        <v>9</v>
      </c>
      <c r="O108">
        <v>2</v>
      </c>
      <c r="P108">
        <v>515.6</v>
      </c>
      <c r="Q108">
        <v>0</v>
      </c>
      <c r="R108">
        <v>67.623000000000005</v>
      </c>
      <c r="S108">
        <v>9255400</v>
      </c>
      <c r="T108">
        <v>12731000</v>
      </c>
      <c r="U108">
        <v>15931000</v>
      </c>
      <c r="V108">
        <v>19783000</v>
      </c>
      <c r="W108">
        <v>20362000</v>
      </c>
      <c r="X108">
        <v>20069000</v>
      </c>
      <c r="Y108">
        <v>14833000</v>
      </c>
      <c r="Z108">
        <v>15128000</v>
      </c>
      <c r="AA108">
        <v>17887000</v>
      </c>
      <c r="AB108">
        <v>32271000</v>
      </c>
      <c r="AC108">
        <v>33723000</v>
      </c>
      <c r="AD108">
        <v>38445000</v>
      </c>
      <c r="AE108">
        <v>67068000</v>
      </c>
      <c r="AF108">
        <v>65418000</v>
      </c>
      <c r="AG108">
        <v>49860000</v>
      </c>
      <c r="AH108">
        <v>64635000</v>
      </c>
      <c r="AI108">
        <v>71421000</v>
      </c>
      <c r="AJ108">
        <v>70085000</v>
      </c>
      <c r="AK108" s="5">
        <f t="shared" si="7"/>
        <v>16219933.333333334</v>
      </c>
      <c r="AL108" s="5">
        <f t="shared" si="8"/>
        <v>54769555.555555552</v>
      </c>
      <c r="AM108" s="5">
        <f t="shared" si="9"/>
        <v>3.3596234475587982E-6</v>
      </c>
      <c r="AN108" s="5">
        <f t="shared" si="10"/>
        <v>478</v>
      </c>
      <c r="AO108" s="5">
        <f t="shared" si="11"/>
        <v>3.7637795275590552E-2</v>
      </c>
      <c r="AP108" s="5">
        <f t="shared" si="12"/>
        <v>-1.7515475214110918</v>
      </c>
      <c r="AQ108">
        <f t="shared" si="13"/>
        <v>0</v>
      </c>
    </row>
    <row r="109" spans="1:43" x14ac:dyDescent="0.35">
      <c r="A109" t="s">
        <v>7424</v>
      </c>
      <c r="B109" t="s">
        <v>7424</v>
      </c>
      <c r="C109">
        <v>3</v>
      </c>
      <c r="D109">
        <v>3</v>
      </c>
      <c r="E109">
        <v>3</v>
      </c>
      <c r="F109" t="s">
        <v>7423</v>
      </c>
      <c r="G109" t="s">
        <v>7422</v>
      </c>
      <c r="H109" t="s">
        <v>7421</v>
      </c>
      <c r="I109">
        <v>1</v>
      </c>
      <c r="J109" t="s">
        <v>7424</v>
      </c>
      <c r="K109" t="s">
        <v>7422</v>
      </c>
      <c r="L109" t="s">
        <v>7423</v>
      </c>
      <c r="M109">
        <v>3</v>
      </c>
      <c r="N109">
        <v>3</v>
      </c>
      <c r="O109">
        <v>21.3</v>
      </c>
      <c r="P109">
        <v>27.661000000000001</v>
      </c>
      <c r="Q109">
        <v>0</v>
      </c>
      <c r="R109">
        <v>90.067999999999998</v>
      </c>
      <c r="AB109">
        <v>153540000</v>
      </c>
      <c r="AC109">
        <v>158090000</v>
      </c>
      <c r="AD109">
        <v>141690000</v>
      </c>
      <c r="AE109">
        <v>177200000</v>
      </c>
      <c r="AF109">
        <v>129020000</v>
      </c>
      <c r="AG109">
        <v>143370000</v>
      </c>
      <c r="AH109">
        <v>134180000</v>
      </c>
      <c r="AI109">
        <v>137200000</v>
      </c>
      <c r="AJ109">
        <v>135440000</v>
      </c>
      <c r="AK109" s="5">
        <f t="shared" si="7"/>
        <v>0</v>
      </c>
      <c r="AL109" s="5">
        <f t="shared" si="8"/>
        <v>145525555.55555555</v>
      </c>
      <c r="AM109" s="5">
        <f t="shared" si="9"/>
        <v>0</v>
      </c>
      <c r="AN109" s="5">
        <f t="shared" si="10"/>
        <v>1</v>
      </c>
      <c r="AO109" s="5">
        <f t="shared" si="11"/>
        <v>7.874015748031497E-5</v>
      </c>
      <c r="AP109" s="5">
        <f t="shared" si="12"/>
        <v>-11.129189432500631</v>
      </c>
      <c r="AQ109">
        <f t="shared" si="13"/>
        <v>9</v>
      </c>
    </row>
    <row r="110" spans="1:43" x14ac:dyDescent="0.35">
      <c r="A110" t="s">
        <v>7374</v>
      </c>
      <c r="B110" t="s">
        <v>7374</v>
      </c>
      <c r="C110">
        <v>2</v>
      </c>
      <c r="D110">
        <v>2</v>
      </c>
      <c r="E110">
        <v>2</v>
      </c>
      <c r="F110" t="s">
        <v>7373</v>
      </c>
      <c r="G110" t="s">
        <v>7372</v>
      </c>
      <c r="H110" t="s">
        <v>7371</v>
      </c>
      <c r="I110">
        <v>1</v>
      </c>
      <c r="J110" t="s">
        <v>7374</v>
      </c>
      <c r="K110" t="s">
        <v>7372</v>
      </c>
      <c r="L110" t="s">
        <v>7373</v>
      </c>
      <c r="M110">
        <v>2</v>
      </c>
      <c r="N110">
        <v>2</v>
      </c>
      <c r="O110">
        <v>40.200000000000003</v>
      </c>
      <c r="P110">
        <v>10.712999999999999</v>
      </c>
      <c r="Q110">
        <v>0</v>
      </c>
      <c r="R110">
        <v>12.707000000000001</v>
      </c>
      <c r="AB110">
        <v>4553600</v>
      </c>
      <c r="AC110">
        <v>4841900</v>
      </c>
      <c r="AD110">
        <v>5652500</v>
      </c>
      <c r="AE110">
        <v>4350700</v>
      </c>
      <c r="AI110">
        <v>6306300</v>
      </c>
      <c r="AJ110">
        <v>7252900</v>
      </c>
      <c r="AK110" s="5">
        <f t="shared" si="7"/>
        <v>0</v>
      </c>
      <c r="AL110" s="5">
        <f t="shared" si="8"/>
        <v>5492983.333333333</v>
      </c>
      <c r="AM110" s="5">
        <f t="shared" si="9"/>
        <v>0</v>
      </c>
      <c r="AN110" s="5">
        <f t="shared" si="10"/>
        <v>1</v>
      </c>
      <c r="AO110" s="5">
        <f t="shared" si="11"/>
        <v>7.874015748031497E-5</v>
      </c>
      <c r="AP110" s="5">
        <f t="shared" si="12"/>
        <v>-6.4179779799840189</v>
      </c>
      <c r="AQ110">
        <f t="shared" si="13"/>
        <v>12</v>
      </c>
    </row>
    <row r="111" spans="1:43" x14ac:dyDescent="0.35">
      <c r="A111" t="s">
        <v>7357</v>
      </c>
      <c r="B111" t="s">
        <v>7357</v>
      </c>
      <c r="C111">
        <v>5</v>
      </c>
      <c r="D111">
        <v>5</v>
      </c>
      <c r="E111">
        <v>4</v>
      </c>
      <c r="F111" t="s">
        <v>7356</v>
      </c>
      <c r="G111" t="s">
        <v>7355</v>
      </c>
      <c r="H111" t="s">
        <v>7354</v>
      </c>
      <c r="I111">
        <v>1</v>
      </c>
      <c r="J111" t="s">
        <v>7357</v>
      </c>
      <c r="K111" t="s">
        <v>7355</v>
      </c>
      <c r="L111" t="s">
        <v>9213</v>
      </c>
      <c r="M111">
        <v>5</v>
      </c>
      <c r="N111">
        <v>4</v>
      </c>
      <c r="O111">
        <v>13.9</v>
      </c>
      <c r="P111">
        <v>52.13</v>
      </c>
      <c r="Q111">
        <v>0</v>
      </c>
      <c r="R111">
        <v>33.707000000000001</v>
      </c>
      <c r="AH111">
        <v>18035000</v>
      </c>
      <c r="AI111">
        <v>13688000</v>
      </c>
      <c r="AJ111">
        <v>13533000</v>
      </c>
      <c r="AK111" s="5">
        <f t="shared" si="7"/>
        <v>0</v>
      </c>
      <c r="AL111" s="5">
        <f t="shared" si="8"/>
        <v>15085333.333333334</v>
      </c>
      <c r="AM111" s="5">
        <f t="shared" si="9"/>
        <v>1</v>
      </c>
      <c r="AN111" s="5">
        <f t="shared" si="10"/>
        <v>616</v>
      </c>
      <c r="AO111" s="5">
        <f t="shared" si="11"/>
        <v>4.8503937007874018E-2</v>
      </c>
      <c r="AP111" s="5">
        <f t="shared" si="12"/>
        <v>-7.8646941023351697</v>
      </c>
      <c r="AQ111">
        <f t="shared" si="13"/>
        <v>15</v>
      </c>
    </row>
    <row r="112" spans="1:43" x14ac:dyDescent="0.35">
      <c r="A112" t="s">
        <v>7347</v>
      </c>
      <c r="B112" t="s">
        <v>7347</v>
      </c>
      <c r="C112">
        <v>15</v>
      </c>
      <c r="D112">
        <v>15</v>
      </c>
      <c r="E112">
        <v>15</v>
      </c>
      <c r="F112" t="s">
        <v>7346</v>
      </c>
      <c r="G112" t="s">
        <v>7345</v>
      </c>
      <c r="H112" t="s">
        <v>7344</v>
      </c>
      <c r="I112">
        <v>1</v>
      </c>
      <c r="J112" t="s">
        <v>7347</v>
      </c>
      <c r="K112" t="s">
        <v>7345</v>
      </c>
      <c r="L112" t="s">
        <v>7346</v>
      </c>
      <c r="M112">
        <v>15</v>
      </c>
      <c r="N112">
        <v>15</v>
      </c>
      <c r="O112">
        <v>64.5</v>
      </c>
      <c r="P112">
        <v>36.052999999999997</v>
      </c>
      <c r="Q112">
        <v>0</v>
      </c>
      <c r="R112">
        <v>323.31</v>
      </c>
      <c r="S112">
        <v>31187000</v>
      </c>
      <c r="T112">
        <v>30801000</v>
      </c>
      <c r="U112">
        <v>27718000</v>
      </c>
      <c r="V112">
        <v>17683000</v>
      </c>
      <c r="W112">
        <v>12646000</v>
      </c>
      <c r="X112">
        <v>15349000</v>
      </c>
      <c r="Y112">
        <v>9662200</v>
      </c>
      <c r="Z112">
        <v>14477000</v>
      </c>
      <c r="AA112">
        <v>9639700</v>
      </c>
      <c r="AB112">
        <v>106440000</v>
      </c>
      <c r="AC112">
        <v>107860000</v>
      </c>
      <c r="AD112">
        <v>113370000</v>
      </c>
      <c r="AE112">
        <v>100330000</v>
      </c>
      <c r="AF112">
        <v>110860000</v>
      </c>
      <c r="AG112">
        <v>126170000</v>
      </c>
      <c r="AH112">
        <v>133630000</v>
      </c>
      <c r="AI112">
        <v>165290000</v>
      </c>
      <c r="AJ112">
        <v>149370000</v>
      </c>
      <c r="AK112" s="5">
        <f t="shared" si="7"/>
        <v>18795877.777777776</v>
      </c>
      <c r="AL112" s="5">
        <f t="shared" si="8"/>
        <v>123702222.22222222</v>
      </c>
      <c r="AM112" s="5">
        <f t="shared" si="9"/>
        <v>4.5321217703198913E-10</v>
      </c>
      <c r="AN112" s="5">
        <f t="shared" si="10"/>
        <v>380</v>
      </c>
      <c r="AO112" s="5">
        <f t="shared" si="11"/>
        <v>2.9921259842519688E-2</v>
      </c>
      <c r="AP112" s="5">
        <f t="shared" si="12"/>
        <v>-2.7141605651866114</v>
      </c>
      <c r="AQ112">
        <f t="shared" si="13"/>
        <v>0</v>
      </c>
    </row>
    <row r="113" spans="1:43" x14ac:dyDescent="0.35">
      <c r="A113" t="s">
        <v>7335</v>
      </c>
      <c r="B113" t="s">
        <v>7335</v>
      </c>
      <c r="C113">
        <v>21</v>
      </c>
      <c r="D113">
        <v>21</v>
      </c>
      <c r="E113">
        <v>12</v>
      </c>
      <c r="F113" t="s">
        <v>7334</v>
      </c>
      <c r="G113" t="s">
        <v>7333</v>
      </c>
      <c r="H113" t="s">
        <v>7332</v>
      </c>
      <c r="I113">
        <v>1</v>
      </c>
      <c r="J113" t="s">
        <v>7335</v>
      </c>
      <c r="K113" t="s">
        <v>7333</v>
      </c>
      <c r="L113" t="s">
        <v>7334</v>
      </c>
      <c r="M113">
        <v>21</v>
      </c>
      <c r="N113">
        <v>12</v>
      </c>
      <c r="O113">
        <v>58.4</v>
      </c>
      <c r="P113">
        <v>40.840000000000003</v>
      </c>
      <c r="Q113">
        <v>0</v>
      </c>
      <c r="R113">
        <v>323.31</v>
      </c>
      <c r="S113">
        <v>2955300</v>
      </c>
      <c r="T113">
        <v>5322400</v>
      </c>
      <c r="U113">
        <v>6454600</v>
      </c>
      <c r="V113">
        <v>4581200</v>
      </c>
      <c r="W113">
        <v>7295300</v>
      </c>
      <c r="X113">
        <v>6240900</v>
      </c>
      <c r="AA113">
        <v>6257000</v>
      </c>
      <c r="AB113">
        <v>825520000</v>
      </c>
      <c r="AC113">
        <v>842160000</v>
      </c>
      <c r="AD113">
        <v>790770000</v>
      </c>
      <c r="AE113">
        <v>1809299999.99999</v>
      </c>
      <c r="AF113">
        <v>1576199999.99999</v>
      </c>
      <c r="AG113">
        <v>1634499999.99999</v>
      </c>
      <c r="AH113">
        <v>2157900000</v>
      </c>
      <c r="AI113">
        <v>1959899999.99999</v>
      </c>
      <c r="AJ113">
        <v>1855299999.99999</v>
      </c>
      <c r="AK113" s="5">
        <f t="shared" si="7"/>
        <v>5586671.4285714282</v>
      </c>
      <c r="AL113" s="5">
        <f t="shared" si="8"/>
        <v>1494616666.6666613</v>
      </c>
      <c r="AM113" s="5">
        <f t="shared" si="9"/>
        <v>3.7865111471250771E-6</v>
      </c>
      <c r="AN113" s="5">
        <f t="shared" si="10"/>
        <v>481</v>
      </c>
      <c r="AO113" s="5">
        <f t="shared" si="11"/>
        <v>3.7874015748031502E-2</v>
      </c>
      <c r="AP113" s="5">
        <f t="shared" si="12"/>
        <v>-8.0469449463453966</v>
      </c>
      <c r="AQ113">
        <f t="shared" si="13"/>
        <v>2</v>
      </c>
    </row>
    <row r="114" spans="1:43" x14ac:dyDescent="0.35">
      <c r="A114" t="s">
        <v>7323</v>
      </c>
      <c r="B114" t="s">
        <v>7323</v>
      </c>
      <c r="C114" t="s">
        <v>7322</v>
      </c>
      <c r="D114" t="s">
        <v>7322</v>
      </c>
      <c r="E114" t="s">
        <v>7322</v>
      </c>
      <c r="F114" t="s">
        <v>7321</v>
      </c>
      <c r="G114" t="s">
        <v>7320</v>
      </c>
      <c r="H114" t="s">
        <v>7319</v>
      </c>
      <c r="I114">
        <v>3</v>
      </c>
      <c r="J114" t="s">
        <v>9131</v>
      </c>
      <c r="K114" t="s">
        <v>9322</v>
      </c>
      <c r="L114" t="s">
        <v>9214</v>
      </c>
      <c r="M114">
        <v>5</v>
      </c>
      <c r="N114">
        <v>5</v>
      </c>
      <c r="O114">
        <v>11.9</v>
      </c>
      <c r="P114">
        <v>57.767000000000003</v>
      </c>
      <c r="Q114">
        <v>0</v>
      </c>
      <c r="R114">
        <v>33.470999999999997</v>
      </c>
      <c r="S114">
        <v>363540</v>
      </c>
      <c r="V114">
        <v>732150</v>
      </c>
      <c r="W114">
        <v>1061800</v>
      </c>
      <c r="Y114">
        <v>1728800</v>
      </c>
      <c r="Z114">
        <v>4556900</v>
      </c>
      <c r="AA114">
        <v>4052500</v>
      </c>
      <c r="AB114">
        <v>20770000</v>
      </c>
      <c r="AC114">
        <v>19937000</v>
      </c>
      <c r="AD114">
        <v>19700000</v>
      </c>
      <c r="AE114">
        <v>22812000</v>
      </c>
      <c r="AF114">
        <v>23265000</v>
      </c>
      <c r="AG114">
        <v>19551000</v>
      </c>
      <c r="AH114">
        <v>20559000</v>
      </c>
      <c r="AI114">
        <v>19402000</v>
      </c>
      <c r="AJ114">
        <v>16245000</v>
      </c>
      <c r="AK114" s="5">
        <f t="shared" si="7"/>
        <v>2082615</v>
      </c>
      <c r="AL114" s="5">
        <f t="shared" si="8"/>
        <v>20249000</v>
      </c>
      <c r="AM114" s="5">
        <f t="shared" si="9"/>
        <v>1.8363056643002594E-10</v>
      </c>
      <c r="AN114" s="5">
        <f t="shared" si="10"/>
        <v>375</v>
      </c>
      <c r="AO114" s="5">
        <f t="shared" si="11"/>
        <v>2.952755905511811E-2</v>
      </c>
      <c r="AP114" s="5">
        <f t="shared" si="12"/>
        <v>-3.2416670549238686</v>
      </c>
      <c r="AQ114">
        <f t="shared" si="13"/>
        <v>3</v>
      </c>
    </row>
    <row r="115" spans="1:43" x14ac:dyDescent="0.35">
      <c r="A115" t="s">
        <v>7311</v>
      </c>
      <c r="B115" t="s">
        <v>7311</v>
      </c>
      <c r="C115">
        <v>9</v>
      </c>
      <c r="D115">
        <v>9</v>
      </c>
      <c r="E115">
        <v>9</v>
      </c>
      <c r="F115" t="s">
        <v>7310</v>
      </c>
      <c r="G115" t="s">
        <v>7309</v>
      </c>
      <c r="H115" t="s">
        <v>7308</v>
      </c>
      <c r="I115">
        <v>1</v>
      </c>
      <c r="J115" t="s">
        <v>7311</v>
      </c>
      <c r="K115" t="s">
        <v>7309</v>
      </c>
      <c r="L115" t="s">
        <v>7310</v>
      </c>
      <c r="M115">
        <v>9</v>
      </c>
      <c r="N115">
        <v>9</v>
      </c>
      <c r="O115">
        <v>73.7</v>
      </c>
      <c r="P115">
        <v>22.782</v>
      </c>
      <c r="Q115">
        <v>0</v>
      </c>
      <c r="R115">
        <v>193.53</v>
      </c>
      <c r="S115">
        <v>10881000</v>
      </c>
      <c r="T115">
        <v>8731100</v>
      </c>
      <c r="U115">
        <v>6010600</v>
      </c>
      <c r="V115">
        <v>4283900</v>
      </c>
      <c r="W115">
        <v>2908000</v>
      </c>
      <c r="X115">
        <v>3003300</v>
      </c>
      <c r="Y115">
        <v>5407400</v>
      </c>
      <c r="Z115">
        <v>4835600</v>
      </c>
      <c r="AA115">
        <v>4788100</v>
      </c>
      <c r="AB115">
        <v>74300000</v>
      </c>
      <c r="AC115">
        <v>72933000</v>
      </c>
      <c r="AD115">
        <v>91632000</v>
      </c>
      <c r="AE115">
        <v>38388000</v>
      </c>
      <c r="AF115">
        <v>42551000</v>
      </c>
      <c r="AG115">
        <v>45664000</v>
      </c>
      <c r="AH115">
        <v>40290000</v>
      </c>
      <c r="AI115">
        <v>55697000</v>
      </c>
      <c r="AJ115">
        <v>46845000</v>
      </c>
      <c r="AK115" s="5">
        <f t="shared" si="7"/>
        <v>5649888.888888889</v>
      </c>
      <c r="AL115" s="5">
        <f t="shared" si="8"/>
        <v>56477777.777777776</v>
      </c>
      <c r="AM115" s="5">
        <f t="shared" si="9"/>
        <v>5.1402054078859312E-7</v>
      </c>
      <c r="AN115" s="5">
        <f t="shared" si="10"/>
        <v>456</v>
      </c>
      <c r="AO115" s="5">
        <f t="shared" si="11"/>
        <v>3.5905511811023624E-2</v>
      </c>
      <c r="AP115" s="5">
        <f t="shared" si="12"/>
        <v>-3.3065454058258266</v>
      </c>
      <c r="AQ115">
        <f t="shared" si="13"/>
        <v>0</v>
      </c>
    </row>
    <row r="116" spans="1:43" x14ac:dyDescent="0.35">
      <c r="A116" t="s">
        <v>7301</v>
      </c>
      <c r="B116" t="s">
        <v>7300</v>
      </c>
      <c r="C116" t="s">
        <v>7299</v>
      </c>
      <c r="D116" t="s">
        <v>7299</v>
      </c>
      <c r="E116" t="s">
        <v>7298</v>
      </c>
      <c r="F116" t="s">
        <v>7297</v>
      </c>
      <c r="G116" t="s">
        <v>7296</v>
      </c>
      <c r="H116" t="s">
        <v>7295</v>
      </c>
      <c r="I116">
        <v>13</v>
      </c>
      <c r="J116" t="s">
        <v>9132</v>
      </c>
      <c r="K116" t="s">
        <v>9323</v>
      </c>
      <c r="L116" t="s">
        <v>9215</v>
      </c>
      <c r="M116">
        <v>3</v>
      </c>
      <c r="N116">
        <v>1</v>
      </c>
      <c r="O116">
        <v>27.3</v>
      </c>
      <c r="P116">
        <v>13.936</v>
      </c>
      <c r="Q116">
        <v>0</v>
      </c>
      <c r="R116">
        <v>63.067</v>
      </c>
      <c r="S116">
        <v>81376000</v>
      </c>
      <c r="T116">
        <v>68374000</v>
      </c>
      <c r="U116">
        <v>55725000</v>
      </c>
      <c r="V116">
        <v>41325000</v>
      </c>
      <c r="W116">
        <v>34474000</v>
      </c>
      <c r="X116">
        <v>38477000</v>
      </c>
      <c r="Y116">
        <v>39096000</v>
      </c>
      <c r="Z116">
        <v>36389000</v>
      </c>
      <c r="AA116">
        <v>39622000</v>
      </c>
      <c r="AB116">
        <v>86272000</v>
      </c>
      <c r="AC116">
        <v>81366000</v>
      </c>
      <c r="AD116">
        <v>82019000</v>
      </c>
      <c r="AE116">
        <v>158660000</v>
      </c>
      <c r="AF116">
        <v>156910000</v>
      </c>
      <c r="AG116">
        <v>182650000</v>
      </c>
      <c r="AH116">
        <v>248260000</v>
      </c>
      <c r="AI116">
        <v>263350000</v>
      </c>
      <c r="AJ116">
        <v>231770000</v>
      </c>
      <c r="AK116" s="5">
        <f t="shared" si="7"/>
        <v>48317555.555555552</v>
      </c>
      <c r="AL116" s="5">
        <f t="shared" si="8"/>
        <v>165695222.22222221</v>
      </c>
      <c r="AM116" s="5">
        <f t="shared" si="9"/>
        <v>2.1216403597260154E-4</v>
      </c>
      <c r="AN116" s="5">
        <f t="shared" si="10"/>
        <v>545</v>
      </c>
      <c r="AO116" s="5">
        <f t="shared" si="11"/>
        <v>4.2913385826771656E-2</v>
      </c>
      <c r="AP116" s="5">
        <f t="shared" si="12"/>
        <v>-1.7765389629845323</v>
      </c>
      <c r="AQ116">
        <f t="shared" si="13"/>
        <v>0</v>
      </c>
    </row>
    <row r="117" spans="1:43" x14ac:dyDescent="0.35">
      <c r="A117" t="s">
        <v>7286</v>
      </c>
      <c r="B117" t="s">
        <v>7286</v>
      </c>
      <c r="C117">
        <v>2</v>
      </c>
      <c r="D117">
        <v>2</v>
      </c>
      <c r="E117">
        <v>2</v>
      </c>
      <c r="F117" t="s">
        <v>7285</v>
      </c>
      <c r="G117" t="s">
        <v>7284</v>
      </c>
      <c r="H117" t="s">
        <v>7283</v>
      </c>
      <c r="I117">
        <v>1</v>
      </c>
      <c r="J117" t="s">
        <v>7286</v>
      </c>
      <c r="K117" t="s">
        <v>7284</v>
      </c>
      <c r="L117" t="s">
        <v>7285</v>
      </c>
      <c r="M117">
        <v>2</v>
      </c>
      <c r="N117">
        <v>2</v>
      </c>
      <c r="O117">
        <v>3.9</v>
      </c>
      <c r="P117">
        <v>112.89</v>
      </c>
      <c r="Q117">
        <v>0</v>
      </c>
      <c r="R117">
        <v>14.114000000000001</v>
      </c>
      <c r="AB117">
        <v>3878100</v>
      </c>
      <c r="AC117">
        <v>3570900</v>
      </c>
      <c r="AD117">
        <v>3578100</v>
      </c>
      <c r="AE117">
        <v>2217200</v>
      </c>
      <c r="AF117">
        <v>1963600</v>
      </c>
      <c r="AG117">
        <v>1577400</v>
      </c>
      <c r="AH117">
        <v>2789000</v>
      </c>
      <c r="AI117">
        <v>2091100</v>
      </c>
      <c r="AJ117">
        <v>2350900</v>
      </c>
      <c r="AK117" s="5">
        <f t="shared" si="7"/>
        <v>0</v>
      </c>
      <c r="AL117" s="5">
        <f t="shared" si="8"/>
        <v>2668477.777777778</v>
      </c>
      <c r="AM117" s="5">
        <f t="shared" si="9"/>
        <v>0</v>
      </c>
      <c r="AN117" s="5">
        <f t="shared" si="10"/>
        <v>1</v>
      </c>
      <c r="AO117" s="5">
        <f t="shared" si="11"/>
        <v>7.874015748031497E-5</v>
      </c>
      <c r="AP117" s="5">
        <f t="shared" si="12"/>
        <v>-5.3941541186106337</v>
      </c>
      <c r="AQ117">
        <f t="shared" si="13"/>
        <v>9</v>
      </c>
    </row>
    <row r="118" spans="1:43" x14ac:dyDescent="0.35">
      <c r="A118" t="s">
        <v>7276</v>
      </c>
      <c r="B118" t="s">
        <v>7276</v>
      </c>
      <c r="C118">
        <v>26</v>
      </c>
      <c r="D118">
        <v>26</v>
      </c>
      <c r="E118">
        <v>24</v>
      </c>
      <c r="F118" t="s">
        <v>7275</v>
      </c>
      <c r="G118" t="s">
        <v>7274</v>
      </c>
      <c r="H118" t="s">
        <v>7273</v>
      </c>
      <c r="I118">
        <v>1</v>
      </c>
      <c r="J118" t="s">
        <v>7276</v>
      </c>
      <c r="K118" t="s">
        <v>7274</v>
      </c>
      <c r="L118" t="s">
        <v>9216</v>
      </c>
      <c r="M118">
        <v>26</v>
      </c>
      <c r="N118">
        <v>24</v>
      </c>
      <c r="O118">
        <v>36.4</v>
      </c>
      <c r="P118">
        <v>86.941999999999993</v>
      </c>
      <c r="Q118">
        <v>0</v>
      </c>
      <c r="R118">
        <v>323.31</v>
      </c>
      <c r="S118">
        <v>1836500</v>
      </c>
      <c r="T118">
        <v>3575600</v>
      </c>
      <c r="U118">
        <v>3856700</v>
      </c>
      <c r="V118">
        <v>3331900</v>
      </c>
      <c r="W118">
        <v>3874300</v>
      </c>
      <c r="X118">
        <v>4603500</v>
      </c>
      <c r="Y118">
        <v>2887700</v>
      </c>
      <c r="Z118">
        <v>4125500</v>
      </c>
      <c r="AA118">
        <v>4701200</v>
      </c>
      <c r="AB118">
        <v>591890000</v>
      </c>
      <c r="AC118">
        <v>622200000</v>
      </c>
      <c r="AD118">
        <v>536220000</v>
      </c>
      <c r="AE118">
        <v>647650000</v>
      </c>
      <c r="AF118">
        <v>596910000</v>
      </c>
      <c r="AG118">
        <v>582330000</v>
      </c>
      <c r="AH118">
        <v>479310000</v>
      </c>
      <c r="AI118">
        <v>461330000</v>
      </c>
      <c r="AJ118">
        <v>473020000</v>
      </c>
      <c r="AK118" s="5">
        <f t="shared" si="7"/>
        <v>3643655.5555555555</v>
      </c>
      <c r="AL118" s="5">
        <f t="shared" si="8"/>
        <v>554540000</v>
      </c>
      <c r="AM118" s="5">
        <f t="shared" si="9"/>
        <v>6.4074612964788033E-14</v>
      </c>
      <c r="AN118" s="5">
        <f t="shared" si="10"/>
        <v>346</v>
      </c>
      <c r="AO118" s="5">
        <f t="shared" si="11"/>
        <v>2.7244094488188975E-2</v>
      </c>
      <c r="AP118" s="5">
        <f t="shared" si="12"/>
        <v>-7.2244205301496072</v>
      </c>
      <c r="AQ118">
        <f t="shared" si="13"/>
        <v>0</v>
      </c>
    </row>
    <row r="119" spans="1:43" x14ac:dyDescent="0.35">
      <c r="A119" t="s">
        <v>7264</v>
      </c>
      <c r="B119" t="s">
        <v>7264</v>
      </c>
      <c r="C119">
        <v>11</v>
      </c>
      <c r="D119">
        <v>11</v>
      </c>
      <c r="E119">
        <v>11</v>
      </c>
      <c r="F119" t="s">
        <v>7263</v>
      </c>
      <c r="G119" t="s">
        <v>7262</v>
      </c>
      <c r="H119" t="s">
        <v>7261</v>
      </c>
      <c r="I119">
        <v>1</v>
      </c>
      <c r="J119" t="s">
        <v>7264</v>
      </c>
      <c r="K119" t="s">
        <v>7262</v>
      </c>
      <c r="L119" t="s">
        <v>7263</v>
      </c>
      <c r="M119">
        <v>11</v>
      </c>
      <c r="N119">
        <v>11</v>
      </c>
      <c r="O119">
        <v>56.5</v>
      </c>
      <c r="P119">
        <v>34.734999999999999</v>
      </c>
      <c r="Q119">
        <v>0</v>
      </c>
      <c r="R119">
        <v>101.35</v>
      </c>
      <c r="S119">
        <v>11430000</v>
      </c>
      <c r="T119">
        <v>12148000</v>
      </c>
      <c r="U119">
        <v>11794000</v>
      </c>
      <c r="V119">
        <v>3523300</v>
      </c>
      <c r="W119">
        <v>3193600</v>
      </c>
      <c r="X119">
        <v>3232900</v>
      </c>
      <c r="Y119">
        <v>3740100</v>
      </c>
      <c r="Z119">
        <v>3855500</v>
      </c>
      <c r="AA119">
        <v>4059900</v>
      </c>
      <c r="AB119">
        <v>15834000</v>
      </c>
      <c r="AC119">
        <v>17056000</v>
      </c>
      <c r="AD119">
        <v>19304000</v>
      </c>
      <c r="AE119">
        <v>5869200</v>
      </c>
      <c r="AF119">
        <v>6069100</v>
      </c>
      <c r="AG119">
        <v>7315500</v>
      </c>
      <c r="AH119">
        <v>31784000</v>
      </c>
      <c r="AI119">
        <v>25412000</v>
      </c>
      <c r="AJ119">
        <v>29024000</v>
      </c>
      <c r="AK119" s="5">
        <f t="shared" si="7"/>
        <v>6330811.111111111</v>
      </c>
      <c r="AL119" s="5">
        <f t="shared" si="8"/>
        <v>17518644.444444444</v>
      </c>
      <c r="AM119" s="5">
        <f t="shared" si="9"/>
        <v>6.2422583325404592E-3</v>
      </c>
      <c r="AN119" s="5">
        <f t="shared" si="10"/>
        <v>592</v>
      </c>
      <c r="AO119" s="5">
        <f t="shared" si="11"/>
        <v>4.6614173228346462E-2</v>
      </c>
      <c r="AP119" s="5">
        <f t="shared" si="12"/>
        <v>-1.4590348820988508</v>
      </c>
      <c r="AQ119">
        <f t="shared" si="13"/>
        <v>0</v>
      </c>
    </row>
    <row r="120" spans="1:43" x14ac:dyDescent="0.35">
      <c r="A120" t="s">
        <v>7252</v>
      </c>
      <c r="B120" t="s">
        <v>7252</v>
      </c>
      <c r="C120">
        <v>9</v>
      </c>
      <c r="D120">
        <v>9</v>
      </c>
      <c r="E120">
        <v>9</v>
      </c>
      <c r="F120" t="s">
        <v>7251</v>
      </c>
      <c r="G120" t="s">
        <v>7250</v>
      </c>
      <c r="H120" t="s">
        <v>7249</v>
      </c>
      <c r="I120">
        <v>1</v>
      </c>
      <c r="J120" t="s">
        <v>7252</v>
      </c>
      <c r="K120" t="s">
        <v>7250</v>
      </c>
      <c r="L120" t="s">
        <v>7251</v>
      </c>
      <c r="M120">
        <v>9</v>
      </c>
      <c r="N120">
        <v>9</v>
      </c>
      <c r="O120">
        <v>48.7</v>
      </c>
      <c r="P120">
        <v>21.274999999999999</v>
      </c>
      <c r="Q120">
        <v>0</v>
      </c>
      <c r="R120">
        <v>309.07</v>
      </c>
      <c r="S120">
        <v>69843000</v>
      </c>
      <c r="T120">
        <v>71342000</v>
      </c>
      <c r="U120">
        <v>64373000</v>
      </c>
      <c r="Y120">
        <v>2363200</v>
      </c>
      <c r="AB120">
        <v>643250000</v>
      </c>
      <c r="AC120">
        <v>687460000</v>
      </c>
      <c r="AD120">
        <v>554910000</v>
      </c>
      <c r="AE120">
        <v>784100000</v>
      </c>
      <c r="AF120">
        <v>865180000</v>
      </c>
      <c r="AG120">
        <v>730470000</v>
      </c>
      <c r="AH120">
        <v>787340000</v>
      </c>
      <c r="AI120">
        <v>751060000</v>
      </c>
      <c r="AJ120">
        <v>653600000</v>
      </c>
      <c r="AK120" s="5">
        <f t="shared" si="7"/>
        <v>51980300</v>
      </c>
      <c r="AL120" s="5">
        <f t="shared" si="8"/>
        <v>717485555.55555558</v>
      </c>
      <c r="AM120" s="5">
        <f t="shared" si="9"/>
        <v>3.1185448920407462E-8</v>
      </c>
      <c r="AN120" s="5">
        <f t="shared" si="10"/>
        <v>423</v>
      </c>
      <c r="AO120" s="5">
        <f t="shared" si="11"/>
        <v>3.3307086614173226E-2</v>
      </c>
      <c r="AP120" s="5">
        <f t="shared" si="12"/>
        <v>-3.7852406909356766</v>
      </c>
      <c r="AQ120">
        <f t="shared" si="13"/>
        <v>5</v>
      </c>
    </row>
    <row r="121" spans="1:43" x14ac:dyDescent="0.35">
      <c r="A121" t="s">
        <v>7242</v>
      </c>
      <c r="B121" t="s">
        <v>7242</v>
      </c>
      <c r="C121">
        <v>14</v>
      </c>
      <c r="D121">
        <v>14</v>
      </c>
      <c r="E121">
        <v>14</v>
      </c>
      <c r="F121" t="s">
        <v>7241</v>
      </c>
      <c r="G121" t="s">
        <v>7240</v>
      </c>
      <c r="H121" t="s">
        <v>7239</v>
      </c>
      <c r="I121">
        <v>1</v>
      </c>
      <c r="J121" t="s">
        <v>7242</v>
      </c>
      <c r="K121" t="s">
        <v>7240</v>
      </c>
      <c r="L121" t="s">
        <v>7241</v>
      </c>
      <c r="M121">
        <v>14</v>
      </c>
      <c r="N121">
        <v>14</v>
      </c>
      <c r="O121">
        <v>50.7</v>
      </c>
      <c r="P121">
        <v>45.058999999999997</v>
      </c>
      <c r="Q121">
        <v>0</v>
      </c>
      <c r="R121">
        <v>292.97000000000003</v>
      </c>
      <c r="T121">
        <v>8285100</v>
      </c>
      <c r="U121">
        <v>20629000</v>
      </c>
      <c r="W121">
        <v>4196400</v>
      </c>
      <c r="X121">
        <v>9689200</v>
      </c>
      <c r="Z121">
        <v>4636700</v>
      </c>
      <c r="AA121">
        <v>8379600</v>
      </c>
      <c r="AB121">
        <v>94386000</v>
      </c>
      <c r="AC121">
        <v>104200000</v>
      </c>
      <c r="AD121">
        <v>103980000</v>
      </c>
      <c r="AE121">
        <v>77537000</v>
      </c>
      <c r="AF121">
        <v>89200000</v>
      </c>
      <c r="AG121">
        <v>116790000</v>
      </c>
      <c r="AH121">
        <v>91445000</v>
      </c>
      <c r="AI121">
        <v>112510000</v>
      </c>
      <c r="AJ121">
        <v>143990000</v>
      </c>
      <c r="AK121" s="5">
        <f t="shared" si="7"/>
        <v>9302666.666666666</v>
      </c>
      <c r="AL121" s="5">
        <f t="shared" si="8"/>
        <v>103782000</v>
      </c>
      <c r="AM121" s="5">
        <f t="shared" si="9"/>
        <v>3.6330551593526761E-8</v>
      </c>
      <c r="AN121" s="5">
        <f t="shared" si="10"/>
        <v>425</v>
      </c>
      <c r="AO121" s="5">
        <f t="shared" si="11"/>
        <v>3.3464566929133861E-2</v>
      </c>
      <c r="AP121" s="5">
        <f t="shared" si="12"/>
        <v>-3.4706259882694952</v>
      </c>
      <c r="AQ121">
        <f t="shared" si="13"/>
        <v>3</v>
      </c>
    </row>
    <row r="122" spans="1:43" x14ac:dyDescent="0.35">
      <c r="A122" t="s">
        <v>7232</v>
      </c>
      <c r="B122" t="s">
        <v>7232</v>
      </c>
      <c r="C122" t="s">
        <v>3935</v>
      </c>
      <c r="D122" t="s">
        <v>3935</v>
      </c>
      <c r="E122" t="s">
        <v>3935</v>
      </c>
      <c r="F122" t="s">
        <v>7231</v>
      </c>
      <c r="G122" t="s">
        <v>7230</v>
      </c>
      <c r="H122" t="s">
        <v>7229</v>
      </c>
      <c r="I122">
        <v>3</v>
      </c>
      <c r="J122" t="s">
        <v>9133</v>
      </c>
      <c r="K122" t="s">
        <v>9324</v>
      </c>
      <c r="L122" t="s">
        <v>9217</v>
      </c>
      <c r="M122">
        <v>2</v>
      </c>
      <c r="N122">
        <v>2</v>
      </c>
      <c r="O122">
        <v>7.7</v>
      </c>
      <c r="P122">
        <v>32.851999999999997</v>
      </c>
      <c r="Q122">
        <v>1.4641000000000001E-3</v>
      </c>
      <c r="R122">
        <v>10.804</v>
      </c>
      <c r="X122">
        <v>687210</v>
      </c>
      <c r="Y122">
        <v>1491100</v>
      </c>
      <c r="AA122">
        <v>767870</v>
      </c>
      <c r="AB122">
        <v>8983900</v>
      </c>
      <c r="AC122">
        <v>13139000</v>
      </c>
      <c r="AD122">
        <v>8945100</v>
      </c>
      <c r="AF122">
        <v>9205000</v>
      </c>
      <c r="AH122">
        <v>14094000</v>
      </c>
      <c r="AI122">
        <v>11488000</v>
      </c>
      <c r="AK122" s="5">
        <f t="shared" si="7"/>
        <v>982060</v>
      </c>
      <c r="AL122" s="5">
        <f t="shared" si="8"/>
        <v>10975833.333333334</v>
      </c>
      <c r="AM122" s="5">
        <f t="shared" si="9"/>
        <v>1.6364616720352873E-4</v>
      </c>
      <c r="AN122" s="5">
        <f t="shared" si="10"/>
        <v>539</v>
      </c>
      <c r="AO122" s="5">
        <f t="shared" si="11"/>
        <v>4.2440944881889764E-2</v>
      </c>
      <c r="AP122" s="5">
        <f t="shared" si="12"/>
        <v>-3.3984330461423751</v>
      </c>
      <c r="AQ122">
        <f t="shared" si="13"/>
        <v>9</v>
      </c>
    </row>
    <row r="123" spans="1:43" x14ac:dyDescent="0.35">
      <c r="A123" t="s">
        <v>7222</v>
      </c>
      <c r="B123" t="s">
        <v>7222</v>
      </c>
      <c r="C123">
        <v>2</v>
      </c>
      <c r="D123">
        <v>2</v>
      </c>
      <c r="E123">
        <v>2</v>
      </c>
      <c r="F123" t="s">
        <v>7221</v>
      </c>
      <c r="G123" t="s">
        <v>7220</v>
      </c>
      <c r="H123" t="s">
        <v>7219</v>
      </c>
      <c r="I123">
        <v>1</v>
      </c>
      <c r="J123" t="s">
        <v>7222</v>
      </c>
      <c r="K123" t="s">
        <v>7220</v>
      </c>
      <c r="L123" t="s">
        <v>9218</v>
      </c>
      <c r="M123">
        <v>2</v>
      </c>
      <c r="N123">
        <v>2</v>
      </c>
      <c r="O123">
        <v>3.4</v>
      </c>
      <c r="P123">
        <v>65.75</v>
      </c>
      <c r="Q123">
        <v>0</v>
      </c>
      <c r="R123">
        <v>56.225999999999999</v>
      </c>
      <c r="S123">
        <v>26792000</v>
      </c>
      <c r="T123">
        <v>20802000</v>
      </c>
      <c r="U123">
        <v>20912000</v>
      </c>
      <c r="V123">
        <v>23371000</v>
      </c>
      <c r="W123">
        <v>20630000</v>
      </c>
      <c r="X123">
        <v>19499000</v>
      </c>
      <c r="Y123">
        <v>18047000</v>
      </c>
      <c r="Z123">
        <v>16617000</v>
      </c>
      <c r="AA123">
        <v>16306000</v>
      </c>
      <c r="AB123">
        <v>59641000</v>
      </c>
      <c r="AC123">
        <v>60732000</v>
      </c>
      <c r="AD123">
        <v>58994000</v>
      </c>
      <c r="AE123">
        <v>77082000</v>
      </c>
      <c r="AF123">
        <v>62727000</v>
      </c>
      <c r="AG123">
        <v>71823000</v>
      </c>
      <c r="AH123">
        <v>116440000</v>
      </c>
      <c r="AI123">
        <v>109420000</v>
      </c>
      <c r="AJ123">
        <v>112420000</v>
      </c>
      <c r="AK123" s="5">
        <f t="shared" si="7"/>
        <v>20330666.666666668</v>
      </c>
      <c r="AL123" s="5">
        <f t="shared" si="8"/>
        <v>81031000</v>
      </c>
      <c r="AM123" s="5">
        <f t="shared" si="9"/>
        <v>1.6615467263012928E-6</v>
      </c>
      <c r="AN123" s="5">
        <f t="shared" si="10"/>
        <v>470</v>
      </c>
      <c r="AO123" s="5">
        <f t="shared" si="11"/>
        <v>3.7007874015748031E-2</v>
      </c>
      <c r="AP123" s="5">
        <f t="shared" si="12"/>
        <v>-1.9913680915206016</v>
      </c>
      <c r="AQ123">
        <f t="shared" si="13"/>
        <v>0</v>
      </c>
    </row>
    <row r="124" spans="1:43" x14ac:dyDescent="0.35">
      <c r="A124" t="s">
        <v>7205</v>
      </c>
      <c r="B124" t="s">
        <v>7205</v>
      </c>
      <c r="C124">
        <v>6</v>
      </c>
      <c r="D124">
        <v>6</v>
      </c>
      <c r="E124">
        <v>6</v>
      </c>
      <c r="F124" t="s">
        <v>7204</v>
      </c>
      <c r="G124" t="s">
        <v>7203</v>
      </c>
      <c r="H124" t="s">
        <v>7202</v>
      </c>
      <c r="I124">
        <v>1</v>
      </c>
      <c r="J124" t="s">
        <v>7205</v>
      </c>
      <c r="K124" t="s">
        <v>7203</v>
      </c>
      <c r="L124" t="s">
        <v>7204</v>
      </c>
      <c r="M124">
        <v>6</v>
      </c>
      <c r="N124">
        <v>6</v>
      </c>
      <c r="O124">
        <v>19.399999999999999</v>
      </c>
      <c r="P124">
        <v>57.825000000000003</v>
      </c>
      <c r="Q124">
        <v>0</v>
      </c>
      <c r="R124">
        <v>45.591999999999999</v>
      </c>
      <c r="AB124">
        <v>11058000</v>
      </c>
      <c r="AC124">
        <v>9547500</v>
      </c>
      <c r="AD124">
        <v>10373000</v>
      </c>
      <c r="AE124">
        <v>18287000</v>
      </c>
      <c r="AF124">
        <v>14366000</v>
      </c>
      <c r="AG124">
        <v>15682000</v>
      </c>
      <c r="AH124">
        <v>6611100</v>
      </c>
      <c r="AI124">
        <v>5697700</v>
      </c>
      <c r="AJ124">
        <v>6690200</v>
      </c>
      <c r="AK124" s="5">
        <f t="shared" si="7"/>
        <v>0</v>
      </c>
      <c r="AL124" s="5">
        <f t="shared" si="8"/>
        <v>10923611.111111112</v>
      </c>
      <c r="AM124" s="5">
        <f t="shared" si="9"/>
        <v>0</v>
      </c>
      <c r="AN124" s="5">
        <f t="shared" si="10"/>
        <v>1</v>
      </c>
      <c r="AO124" s="5">
        <f t="shared" si="11"/>
        <v>7.874015748031497E-5</v>
      </c>
      <c r="AP124" s="5">
        <f t="shared" si="12"/>
        <v>-7.4013536170722842</v>
      </c>
      <c r="AQ124">
        <f t="shared" si="13"/>
        <v>9</v>
      </c>
    </row>
    <row r="125" spans="1:43" x14ac:dyDescent="0.35">
      <c r="A125" t="s">
        <v>7188</v>
      </c>
      <c r="B125" t="s">
        <v>7188</v>
      </c>
      <c r="C125">
        <v>4</v>
      </c>
      <c r="D125">
        <v>4</v>
      </c>
      <c r="E125">
        <v>4</v>
      </c>
      <c r="F125" t="s">
        <v>7187</v>
      </c>
      <c r="G125" t="s">
        <v>7186</v>
      </c>
      <c r="H125" t="s">
        <v>7185</v>
      </c>
      <c r="I125">
        <v>1</v>
      </c>
      <c r="J125" t="s">
        <v>7188</v>
      </c>
      <c r="K125" t="s">
        <v>7186</v>
      </c>
      <c r="L125" t="s">
        <v>7187</v>
      </c>
      <c r="M125">
        <v>4</v>
      </c>
      <c r="N125">
        <v>4</v>
      </c>
      <c r="O125">
        <v>69.599999999999994</v>
      </c>
      <c r="P125">
        <v>11.664999999999999</v>
      </c>
      <c r="Q125">
        <v>0</v>
      </c>
      <c r="R125">
        <v>78.667000000000002</v>
      </c>
      <c r="S125">
        <v>3370800</v>
      </c>
      <c r="T125">
        <v>3512600</v>
      </c>
      <c r="U125">
        <v>2011200</v>
      </c>
      <c r="V125">
        <v>2173500</v>
      </c>
      <c r="W125">
        <v>2261500</v>
      </c>
      <c r="X125">
        <v>1974000</v>
      </c>
      <c r="Y125">
        <v>2395300</v>
      </c>
      <c r="Z125">
        <v>2462900</v>
      </c>
      <c r="AB125">
        <v>38978000</v>
      </c>
      <c r="AC125">
        <v>41288000</v>
      </c>
      <c r="AD125">
        <v>54078000</v>
      </c>
      <c r="AE125">
        <v>31594000</v>
      </c>
      <c r="AF125">
        <v>37069000</v>
      </c>
      <c r="AG125">
        <v>31616000</v>
      </c>
      <c r="AH125">
        <v>27641000</v>
      </c>
      <c r="AI125">
        <v>40418000</v>
      </c>
      <c r="AJ125">
        <v>35336000</v>
      </c>
      <c r="AK125" s="5">
        <f t="shared" si="7"/>
        <v>2520225</v>
      </c>
      <c r="AL125" s="5">
        <f t="shared" si="8"/>
        <v>37557555.555555552</v>
      </c>
      <c r="AM125" s="5">
        <f t="shared" si="9"/>
        <v>1.7265507192650127E-9</v>
      </c>
      <c r="AN125" s="5">
        <f t="shared" si="10"/>
        <v>393</v>
      </c>
      <c r="AO125" s="5">
        <f t="shared" si="11"/>
        <v>3.0944881889763784E-2</v>
      </c>
      <c r="AP125" s="5">
        <f t="shared" si="12"/>
        <v>-3.8632360956595759</v>
      </c>
      <c r="AQ125">
        <f t="shared" si="13"/>
        <v>1</v>
      </c>
    </row>
    <row r="126" spans="1:43" x14ac:dyDescent="0.35">
      <c r="A126" t="s">
        <v>7170</v>
      </c>
      <c r="B126" t="s">
        <v>7170</v>
      </c>
      <c r="C126">
        <v>6</v>
      </c>
      <c r="D126">
        <v>6</v>
      </c>
      <c r="E126">
        <v>6</v>
      </c>
      <c r="F126" t="s">
        <v>7169</v>
      </c>
      <c r="G126" t="s">
        <v>7168</v>
      </c>
      <c r="H126" t="s">
        <v>7167</v>
      </c>
      <c r="I126">
        <v>1</v>
      </c>
      <c r="J126" t="s">
        <v>7170</v>
      </c>
      <c r="K126" t="s">
        <v>7168</v>
      </c>
      <c r="L126" t="s">
        <v>7169</v>
      </c>
      <c r="M126">
        <v>6</v>
      </c>
      <c r="N126">
        <v>6</v>
      </c>
      <c r="O126">
        <v>35.6</v>
      </c>
      <c r="P126">
        <v>22.536999999999999</v>
      </c>
      <c r="Q126">
        <v>0</v>
      </c>
      <c r="R126">
        <v>255.36</v>
      </c>
      <c r="S126">
        <v>33710000</v>
      </c>
      <c r="T126">
        <v>37603000</v>
      </c>
      <c r="U126">
        <v>34125000</v>
      </c>
      <c r="V126">
        <v>36563000</v>
      </c>
      <c r="W126">
        <v>33891000</v>
      </c>
      <c r="X126">
        <v>38595000</v>
      </c>
      <c r="Y126">
        <v>25263000</v>
      </c>
      <c r="Z126">
        <v>29518000</v>
      </c>
      <c r="AA126">
        <v>26408000</v>
      </c>
      <c r="AB126">
        <v>99472000</v>
      </c>
      <c r="AC126">
        <v>114880000</v>
      </c>
      <c r="AD126">
        <v>132860000</v>
      </c>
      <c r="AE126">
        <v>101680000</v>
      </c>
      <c r="AF126">
        <v>124090000</v>
      </c>
      <c r="AG126">
        <v>143080000</v>
      </c>
      <c r="AH126">
        <v>174680000</v>
      </c>
      <c r="AI126">
        <v>218160000</v>
      </c>
      <c r="AJ126">
        <v>237720000</v>
      </c>
      <c r="AK126" s="5">
        <f t="shared" si="7"/>
        <v>32852888.888888888</v>
      </c>
      <c r="AL126" s="5">
        <f t="shared" si="8"/>
        <v>149624666.66666666</v>
      </c>
      <c r="AM126" s="5">
        <f t="shared" si="9"/>
        <v>3.2126519753989425E-6</v>
      </c>
      <c r="AN126" s="5">
        <f t="shared" si="10"/>
        <v>477</v>
      </c>
      <c r="AO126" s="5">
        <f t="shared" si="11"/>
        <v>3.7559055118110238E-2</v>
      </c>
      <c r="AP126" s="5">
        <f t="shared" si="12"/>
        <v>-2.1850309131335761</v>
      </c>
      <c r="AQ126">
        <f t="shared" si="13"/>
        <v>0</v>
      </c>
    </row>
    <row r="127" spans="1:43" x14ac:dyDescent="0.35">
      <c r="A127" t="s">
        <v>7160</v>
      </c>
      <c r="B127" t="s">
        <v>7160</v>
      </c>
      <c r="C127">
        <v>4</v>
      </c>
      <c r="D127">
        <v>4</v>
      </c>
      <c r="E127">
        <v>4</v>
      </c>
      <c r="F127" t="s">
        <v>7159</v>
      </c>
      <c r="G127" t="s">
        <v>7158</v>
      </c>
      <c r="H127" t="s">
        <v>7157</v>
      </c>
      <c r="I127">
        <v>1</v>
      </c>
      <c r="J127" t="s">
        <v>7160</v>
      </c>
      <c r="K127" t="s">
        <v>7158</v>
      </c>
      <c r="L127" t="s">
        <v>7159</v>
      </c>
      <c r="M127">
        <v>4</v>
      </c>
      <c r="N127">
        <v>4</v>
      </c>
      <c r="O127">
        <v>10.1</v>
      </c>
      <c r="P127">
        <v>46.323999999999998</v>
      </c>
      <c r="Q127">
        <v>0</v>
      </c>
      <c r="R127">
        <v>79.084999999999994</v>
      </c>
      <c r="S127">
        <v>10985000</v>
      </c>
      <c r="T127">
        <v>16491000</v>
      </c>
      <c r="U127">
        <v>13920000</v>
      </c>
      <c r="V127">
        <v>35113000</v>
      </c>
      <c r="W127">
        <v>26258000</v>
      </c>
      <c r="X127">
        <v>29223000</v>
      </c>
      <c r="Y127">
        <v>26173000</v>
      </c>
      <c r="Z127">
        <v>31353000</v>
      </c>
      <c r="AA127">
        <v>14623000</v>
      </c>
      <c r="AB127">
        <v>95741000</v>
      </c>
      <c r="AC127">
        <v>76584000</v>
      </c>
      <c r="AD127">
        <v>97076000</v>
      </c>
      <c r="AE127">
        <v>138890000</v>
      </c>
      <c r="AF127">
        <v>142200000</v>
      </c>
      <c r="AG127">
        <v>151490000</v>
      </c>
      <c r="AH127">
        <v>166920000</v>
      </c>
      <c r="AI127">
        <v>154630000</v>
      </c>
      <c r="AJ127">
        <v>168580000</v>
      </c>
      <c r="AK127" s="5">
        <f t="shared" si="7"/>
        <v>22682111.111111112</v>
      </c>
      <c r="AL127" s="5">
        <f t="shared" si="8"/>
        <v>132456777.77777778</v>
      </c>
      <c r="AM127" s="5">
        <f t="shared" si="9"/>
        <v>6.4489939714431535E-8</v>
      </c>
      <c r="AN127" s="5">
        <f t="shared" si="10"/>
        <v>432</v>
      </c>
      <c r="AO127" s="5">
        <f t="shared" si="11"/>
        <v>3.4015748031496061E-2</v>
      </c>
      <c r="AP127" s="5">
        <f t="shared" si="12"/>
        <v>-2.5424742229739761</v>
      </c>
      <c r="AQ127">
        <f t="shared" si="13"/>
        <v>0</v>
      </c>
    </row>
    <row r="128" spans="1:43" x14ac:dyDescent="0.35">
      <c r="A128" t="s">
        <v>7150</v>
      </c>
      <c r="B128" t="s">
        <v>7150</v>
      </c>
      <c r="C128">
        <v>3</v>
      </c>
      <c r="D128">
        <v>3</v>
      </c>
      <c r="E128">
        <v>3</v>
      </c>
      <c r="F128" t="s">
        <v>7149</v>
      </c>
      <c r="G128" t="s">
        <v>7148</v>
      </c>
      <c r="H128" t="s">
        <v>7147</v>
      </c>
      <c r="I128">
        <v>1</v>
      </c>
      <c r="J128" t="s">
        <v>7150</v>
      </c>
      <c r="K128" t="s">
        <v>7148</v>
      </c>
      <c r="L128" t="s">
        <v>7149</v>
      </c>
      <c r="M128">
        <v>3</v>
      </c>
      <c r="N128">
        <v>3</v>
      </c>
      <c r="O128">
        <v>5</v>
      </c>
      <c r="P128">
        <v>57.07</v>
      </c>
      <c r="Q128">
        <v>0</v>
      </c>
      <c r="R128">
        <v>18.577000000000002</v>
      </c>
      <c r="AB128">
        <v>151540000</v>
      </c>
      <c r="AC128">
        <v>224610000</v>
      </c>
      <c r="AD128">
        <v>175520000</v>
      </c>
      <c r="AE128">
        <v>238890000</v>
      </c>
      <c r="AF128">
        <v>215670000</v>
      </c>
      <c r="AG128">
        <v>195050000</v>
      </c>
      <c r="AH128">
        <v>420480000</v>
      </c>
      <c r="AI128">
        <v>156750000</v>
      </c>
      <c r="AJ128">
        <v>194680000</v>
      </c>
      <c r="AK128" s="5">
        <f t="shared" si="7"/>
        <v>0</v>
      </c>
      <c r="AL128" s="5">
        <f t="shared" si="8"/>
        <v>219243333.33333334</v>
      </c>
      <c r="AM128" s="5">
        <f t="shared" si="9"/>
        <v>0</v>
      </c>
      <c r="AN128" s="5">
        <f t="shared" si="10"/>
        <v>1</v>
      </c>
      <c r="AO128" s="5">
        <f t="shared" si="11"/>
        <v>7.874015748031497E-5</v>
      </c>
      <c r="AP128" s="5">
        <f t="shared" si="12"/>
        <v>-11.72023329435126</v>
      </c>
      <c r="AQ128">
        <f t="shared" ref="AQ128:AQ191" si="14">COUNTBLANK(S128:AJ128)</f>
        <v>9</v>
      </c>
    </row>
    <row r="129" spans="1:43" x14ac:dyDescent="0.35">
      <c r="A129" t="s">
        <v>7114</v>
      </c>
      <c r="B129" t="s">
        <v>7114</v>
      </c>
      <c r="C129">
        <v>6</v>
      </c>
      <c r="D129">
        <v>6</v>
      </c>
      <c r="E129">
        <v>6</v>
      </c>
      <c r="F129" t="s">
        <v>7113</v>
      </c>
      <c r="G129" t="s">
        <v>7112</v>
      </c>
      <c r="H129" t="s">
        <v>7111</v>
      </c>
      <c r="I129">
        <v>1</v>
      </c>
      <c r="J129" t="s">
        <v>7114</v>
      </c>
      <c r="K129" t="s">
        <v>7112</v>
      </c>
      <c r="L129" t="s">
        <v>7113</v>
      </c>
      <c r="M129">
        <v>6</v>
      </c>
      <c r="N129">
        <v>6</v>
      </c>
      <c r="O129">
        <v>18.399999999999999</v>
      </c>
      <c r="P129">
        <v>48.765999999999998</v>
      </c>
      <c r="Q129">
        <v>0</v>
      </c>
      <c r="R129">
        <v>43.165999999999997</v>
      </c>
      <c r="AB129">
        <v>9297600</v>
      </c>
      <c r="AC129">
        <v>6859100</v>
      </c>
      <c r="AD129">
        <v>6301000</v>
      </c>
      <c r="AE129">
        <v>9221700</v>
      </c>
      <c r="AF129">
        <v>7687900</v>
      </c>
      <c r="AG129">
        <v>6260600</v>
      </c>
      <c r="AH129">
        <v>7033400</v>
      </c>
      <c r="AI129">
        <v>9257300</v>
      </c>
      <c r="AJ129">
        <v>11330000</v>
      </c>
      <c r="AK129" s="5">
        <f t="shared" si="7"/>
        <v>0</v>
      </c>
      <c r="AL129" s="5">
        <f t="shared" si="8"/>
        <v>8138733.333333333</v>
      </c>
      <c r="AM129" s="5">
        <f t="shared" si="9"/>
        <v>0</v>
      </c>
      <c r="AN129" s="5">
        <f t="shared" si="10"/>
        <v>1</v>
      </c>
      <c r="AO129" s="5">
        <f t="shared" si="11"/>
        <v>7.874015748031497E-5</v>
      </c>
      <c r="AP129" s="5">
        <f t="shared" si="12"/>
        <v>-6.9796970686524897</v>
      </c>
      <c r="AQ129">
        <f t="shared" si="14"/>
        <v>9</v>
      </c>
    </row>
    <row r="130" spans="1:43" x14ac:dyDescent="0.35">
      <c r="A130" t="s">
        <v>7104</v>
      </c>
      <c r="B130" t="s">
        <v>7104</v>
      </c>
      <c r="C130">
        <v>17</v>
      </c>
      <c r="D130">
        <v>17</v>
      </c>
      <c r="E130">
        <v>17</v>
      </c>
      <c r="F130" t="s">
        <v>7103</v>
      </c>
      <c r="G130" t="s">
        <v>7102</v>
      </c>
      <c r="H130" t="s">
        <v>7101</v>
      </c>
      <c r="I130">
        <v>1</v>
      </c>
      <c r="J130" t="s">
        <v>7104</v>
      </c>
      <c r="K130" t="s">
        <v>7102</v>
      </c>
      <c r="L130" t="s">
        <v>7103</v>
      </c>
      <c r="M130">
        <v>17</v>
      </c>
      <c r="N130">
        <v>17</v>
      </c>
      <c r="O130">
        <v>22.3</v>
      </c>
      <c r="P130">
        <v>85.695999999999998</v>
      </c>
      <c r="Q130">
        <v>0</v>
      </c>
      <c r="R130">
        <v>323.31</v>
      </c>
      <c r="S130">
        <v>17564000</v>
      </c>
      <c r="T130">
        <v>26392000</v>
      </c>
      <c r="U130">
        <v>25750000</v>
      </c>
      <c r="V130">
        <v>69213000</v>
      </c>
      <c r="W130">
        <v>70230000</v>
      </c>
      <c r="X130">
        <v>57760000</v>
      </c>
      <c r="Y130">
        <v>44525000</v>
      </c>
      <c r="Z130">
        <v>55427000</v>
      </c>
      <c r="AA130">
        <v>49315000</v>
      </c>
      <c r="AB130">
        <v>124050000</v>
      </c>
      <c r="AC130">
        <v>152210000</v>
      </c>
      <c r="AD130">
        <v>148160000</v>
      </c>
      <c r="AE130">
        <v>365200000</v>
      </c>
      <c r="AF130">
        <v>206750000</v>
      </c>
      <c r="AG130">
        <v>233410000</v>
      </c>
      <c r="AH130">
        <v>250720000</v>
      </c>
      <c r="AI130">
        <v>230210000</v>
      </c>
      <c r="AJ130">
        <v>163210000</v>
      </c>
      <c r="AK130" s="5">
        <f t="shared" si="7"/>
        <v>46241777.777777776</v>
      </c>
      <c r="AL130" s="5">
        <f t="shared" si="8"/>
        <v>208213333.33333334</v>
      </c>
      <c r="AM130" s="5">
        <f t="shared" si="9"/>
        <v>9.1067399854714451E-6</v>
      </c>
      <c r="AN130" s="5">
        <f t="shared" si="10"/>
        <v>500</v>
      </c>
      <c r="AO130" s="5">
        <f t="shared" si="11"/>
        <v>3.9370078740157487E-2</v>
      </c>
      <c r="AP130" s="5">
        <f t="shared" si="12"/>
        <v>-2.1692174904788746</v>
      </c>
      <c r="AQ130">
        <f t="shared" si="14"/>
        <v>0</v>
      </c>
    </row>
    <row r="131" spans="1:43" x14ac:dyDescent="0.35">
      <c r="A131" t="s">
        <v>7094</v>
      </c>
      <c r="B131" t="s">
        <v>7094</v>
      </c>
      <c r="C131">
        <v>5</v>
      </c>
      <c r="D131">
        <v>5</v>
      </c>
      <c r="E131">
        <v>5</v>
      </c>
      <c r="F131" t="s">
        <v>7093</v>
      </c>
      <c r="G131" t="s">
        <v>7092</v>
      </c>
      <c r="H131" t="s">
        <v>7091</v>
      </c>
      <c r="I131">
        <v>1</v>
      </c>
      <c r="J131" t="s">
        <v>7094</v>
      </c>
      <c r="K131" t="s">
        <v>7092</v>
      </c>
      <c r="L131" t="s">
        <v>7093</v>
      </c>
      <c r="M131">
        <v>5</v>
      </c>
      <c r="N131">
        <v>5</v>
      </c>
      <c r="O131">
        <v>13</v>
      </c>
      <c r="P131">
        <v>56.558999999999997</v>
      </c>
      <c r="Q131">
        <v>0</v>
      </c>
      <c r="R131">
        <v>29.300999999999998</v>
      </c>
      <c r="S131">
        <v>2857800</v>
      </c>
      <c r="T131">
        <v>2727300</v>
      </c>
      <c r="U131">
        <v>3248000</v>
      </c>
      <c r="V131">
        <v>2082000</v>
      </c>
      <c r="W131">
        <v>2194600</v>
      </c>
      <c r="X131">
        <v>2144400</v>
      </c>
      <c r="Y131">
        <v>1534600</v>
      </c>
      <c r="AA131">
        <v>1682400</v>
      </c>
      <c r="AB131">
        <v>5747800</v>
      </c>
      <c r="AC131">
        <v>5355800</v>
      </c>
      <c r="AD131">
        <v>5966400</v>
      </c>
      <c r="AE131">
        <v>12887000</v>
      </c>
      <c r="AF131">
        <v>12702000</v>
      </c>
      <c r="AG131">
        <v>12664000</v>
      </c>
      <c r="AH131">
        <v>16222000</v>
      </c>
      <c r="AI131">
        <v>24104000</v>
      </c>
      <c r="AJ131">
        <v>14479000</v>
      </c>
      <c r="AK131" s="5">
        <f t="shared" ref="AK131:AK194" si="15">IFERROR(SUM(S131:AA131)/COUNTIF(S131:AA131,"&gt;0"),)</f>
        <v>2308887.5</v>
      </c>
      <c r="AL131" s="5">
        <f t="shared" ref="AL131:AL194" si="16">IFERROR(SUM(AB131:AJ131)/COUNTIF(AB131:AJ131,"&gt;0"),)</f>
        <v>12236444.444444444</v>
      </c>
      <c r="AM131" s="5">
        <f t="shared" ref="AM131:AM194" si="17">IFERROR(TTEST(S131:AA131,AB131:AJ131,2,2),IF(OR(COUNTIF(S131:AA131,"&gt;0")&gt;9/2,COUNTIF(AB131:AJ131,"&gt;0")&gt;9/2),0,1))</f>
        <v>3.3575839141466361E-4</v>
      </c>
      <c r="AN131" s="5">
        <f t="shared" ref="AN131:AN194" si="18">RANK(AM131,$AM$2:$AM$636,1)</f>
        <v>555</v>
      </c>
      <c r="AO131" s="5">
        <f t="shared" ref="AO131:AO194" si="19">AN131/635*0.05</f>
        <v>4.3700787401574806E-2</v>
      </c>
      <c r="AP131" s="5">
        <f t="shared" ref="AP131:AP194" si="20">LOG((AK131+65000)/(AL131+65000),2)</f>
        <v>-2.3735042562988804</v>
      </c>
      <c r="AQ131">
        <f t="shared" si="14"/>
        <v>1</v>
      </c>
    </row>
    <row r="132" spans="1:43" x14ac:dyDescent="0.35">
      <c r="A132" t="s">
        <v>7084</v>
      </c>
      <c r="B132" t="s">
        <v>7084</v>
      </c>
      <c r="C132">
        <v>2</v>
      </c>
      <c r="D132">
        <v>2</v>
      </c>
      <c r="E132">
        <v>2</v>
      </c>
      <c r="F132" t="s">
        <v>7083</v>
      </c>
      <c r="G132" t="s">
        <v>7082</v>
      </c>
      <c r="H132" t="s">
        <v>7081</v>
      </c>
      <c r="I132">
        <v>1</v>
      </c>
      <c r="J132" t="s">
        <v>7084</v>
      </c>
      <c r="K132" t="s">
        <v>7082</v>
      </c>
      <c r="L132" t="s">
        <v>7083</v>
      </c>
      <c r="M132">
        <v>2</v>
      </c>
      <c r="N132">
        <v>2</v>
      </c>
      <c r="O132">
        <v>24.6</v>
      </c>
      <c r="P132">
        <v>13.242000000000001</v>
      </c>
      <c r="Q132">
        <v>1.4663E-3</v>
      </c>
      <c r="R132">
        <v>10.823</v>
      </c>
      <c r="V132">
        <v>961320</v>
      </c>
      <c r="Y132">
        <v>1273100</v>
      </c>
      <c r="Z132">
        <v>2929300</v>
      </c>
      <c r="AA132">
        <v>1472400</v>
      </c>
      <c r="AB132">
        <v>8844100</v>
      </c>
      <c r="AC132">
        <v>11043000</v>
      </c>
      <c r="AD132">
        <v>12521000</v>
      </c>
      <c r="AG132">
        <v>7364100</v>
      </c>
      <c r="AH132">
        <v>9635400</v>
      </c>
      <c r="AI132">
        <v>9828700</v>
      </c>
      <c r="AJ132">
        <v>13198000</v>
      </c>
      <c r="AK132" s="5">
        <f t="shared" si="15"/>
        <v>1659030</v>
      </c>
      <c r="AL132" s="5">
        <f t="shared" si="16"/>
        <v>10347757.142857144</v>
      </c>
      <c r="AM132" s="5">
        <f t="shared" si="17"/>
        <v>2.3922193752632552E-5</v>
      </c>
      <c r="AN132" s="5">
        <f t="shared" si="18"/>
        <v>515</v>
      </c>
      <c r="AO132" s="5">
        <f t="shared" si="19"/>
        <v>4.0551181102362208E-2</v>
      </c>
      <c r="AP132" s="5">
        <f t="shared" si="20"/>
        <v>-2.59449533913644</v>
      </c>
      <c r="AQ132">
        <f t="shared" si="14"/>
        <v>7</v>
      </c>
    </row>
    <row r="133" spans="1:43" x14ac:dyDescent="0.35">
      <c r="A133" t="s">
        <v>7074</v>
      </c>
      <c r="B133" t="s">
        <v>7074</v>
      </c>
      <c r="C133">
        <v>2</v>
      </c>
      <c r="D133">
        <v>2</v>
      </c>
      <c r="E133">
        <v>2</v>
      </c>
      <c r="F133" t="s">
        <v>7073</v>
      </c>
      <c r="G133" t="s">
        <v>7072</v>
      </c>
      <c r="H133" t="s">
        <v>7071</v>
      </c>
      <c r="I133">
        <v>1</v>
      </c>
      <c r="J133" t="s">
        <v>7074</v>
      </c>
      <c r="K133" t="s">
        <v>7072</v>
      </c>
      <c r="L133" t="s">
        <v>7073</v>
      </c>
      <c r="M133">
        <v>2</v>
      </c>
      <c r="N133">
        <v>2</v>
      </c>
      <c r="O133">
        <v>5.6</v>
      </c>
      <c r="P133">
        <v>45.398000000000003</v>
      </c>
      <c r="Q133">
        <v>0</v>
      </c>
      <c r="R133">
        <v>12.678000000000001</v>
      </c>
      <c r="V133">
        <v>3498100</v>
      </c>
      <c r="W133">
        <v>3092100</v>
      </c>
      <c r="X133">
        <v>2589400</v>
      </c>
      <c r="Y133">
        <v>3150600</v>
      </c>
      <c r="Z133">
        <v>3394900</v>
      </c>
      <c r="AA133">
        <v>2466200</v>
      </c>
      <c r="AB133">
        <v>6668400</v>
      </c>
      <c r="AC133">
        <v>8246200</v>
      </c>
      <c r="AD133">
        <v>6668100</v>
      </c>
      <c r="AE133">
        <v>11907000</v>
      </c>
      <c r="AF133">
        <v>14530000</v>
      </c>
      <c r="AG133">
        <v>11979000</v>
      </c>
      <c r="AH133">
        <v>17969000</v>
      </c>
      <c r="AI133">
        <v>17153000</v>
      </c>
      <c r="AJ133">
        <v>16431000</v>
      </c>
      <c r="AK133" s="5">
        <f t="shared" si="15"/>
        <v>3031883.3333333335</v>
      </c>
      <c r="AL133" s="5">
        <f t="shared" si="16"/>
        <v>12394633.333333334</v>
      </c>
      <c r="AM133" s="5">
        <f t="shared" si="17"/>
        <v>2.0912917199397138E-4</v>
      </c>
      <c r="AN133" s="5">
        <f t="shared" si="18"/>
        <v>542</v>
      </c>
      <c r="AO133" s="5">
        <f t="shared" si="19"/>
        <v>4.2677165354330714E-2</v>
      </c>
      <c r="AP133" s="5">
        <f t="shared" si="20"/>
        <v>-2.0083726732945371</v>
      </c>
      <c r="AQ133">
        <f t="shared" si="14"/>
        <v>3</v>
      </c>
    </row>
    <row r="134" spans="1:43" x14ac:dyDescent="0.35">
      <c r="A134" t="s">
        <v>7064</v>
      </c>
      <c r="B134" t="s">
        <v>7063</v>
      </c>
      <c r="C134" t="s">
        <v>7062</v>
      </c>
      <c r="D134" t="s">
        <v>7062</v>
      </c>
      <c r="E134" t="s">
        <v>7062</v>
      </c>
      <c r="F134" t="s">
        <v>7061</v>
      </c>
      <c r="G134" t="s">
        <v>7060</v>
      </c>
      <c r="H134" t="s">
        <v>7059</v>
      </c>
      <c r="I134">
        <v>3</v>
      </c>
      <c r="J134" t="s">
        <v>7063</v>
      </c>
      <c r="K134" t="s">
        <v>7060</v>
      </c>
      <c r="L134" t="s">
        <v>7061</v>
      </c>
      <c r="M134">
        <v>18</v>
      </c>
      <c r="N134">
        <v>18</v>
      </c>
      <c r="O134">
        <v>59</v>
      </c>
      <c r="P134">
        <v>47.167999999999999</v>
      </c>
      <c r="Q134">
        <v>0</v>
      </c>
      <c r="R134">
        <v>323.31</v>
      </c>
      <c r="S134">
        <v>34901000</v>
      </c>
      <c r="T134">
        <v>28264000</v>
      </c>
      <c r="U134">
        <v>25124000</v>
      </c>
      <c r="V134">
        <v>18404000</v>
      </c>
      <c r="W134">
        <v>20133000</v>
      </c>
      <c r="X134">
        <v>17017000</v>
      </c>
      <c r="Y134">
        <v>18419000</v>
      </c>
      <c r="Z134">
        <v>14854000</v>
      </c>
      <c r="AA134">
        <v>11980000</v>
      </c>
      <c r="AB134">
        <v>128180000</v>
      </c>
      <c r="AC134">
        <v>119960000</v>
      </c>
      <c r="AD134">
        <v>116750000</v>
      </c>
      <c r="AE134">
        <v>96206000</v>
      </c>
      <c r="AF134">
        <v>115200000</v>
      </c>
      <c r="AG134">
        <v>100090000</v>
      </c>
      <c r="AH134">
        <v>164310000</v>
      </c>
      <c r="AI134">
        <v>157790000</v>
      </c>
      <c r="AJ134">
        <v>107070000</v>
      </c>
      <c r="AK134" s="5">
        <f t="shared" si="15"/>
        <v>21010666.666666668</v>
      </c>
      <c r="AL134" s="5">
        <f t="shared" si="16"/>
        <v>122839555.55555555</v>
      </c>
      <c r="AM134" s="5">
        <f t="shared" si="17"/>
        <v>1.4947885055575882E-9</v>
      </c>
      <c r="AN134" s="5">
        <f t="shared" si="18"/>
        <v>392</v>
      </c>
      <c r="AO134" s="5">
        <f t="shared" si="19"/>
        <v>3.0866141732283466E-2</v>
      </c>
      <c r="AP134" s="5">
        <f t="shared" si="20"/>
        <v>-2.5438882189340819</v>
      </c>
      <c r="AQ134">
        <f t="shared" si="14"/>
        <v>0</v>
      </c>
    </row>
    <row r="135" spans="1:43" x14ac:dyDescent="0.35">
      <c r="A135" t="s">
        <v>7049</v>
      </c>
      <c r="B135" t="s">
        <v>7049</v>
      </c>
      <c r="C135">
        <v>2</v>
      </c>
      <c r="D135">
        <v>2</v>
      </c>
      <c r="E135">
        <v>2</v>
      </c>
      <c r="F135" t="s">
        <v>7048</v>
      </c>
      <c r="G135" t="s">
        <v>7047</v>
      </c>
      <c r="H135" t="s">
        <v>7046</v>
      </c>
      <c r="I135">
        <v>1</v>
      </c>
      <c r="J135" t="s">
        <v>7049</v>
      </c>
      <c r="K135" t="s">
        <v>7047</v>
      </c>
      <c r="L135" t="s">
        <v>7048</v>
      </c>
      <c r="M135">
        <v>2</v>
      </c>
      <c r="N135">
        <v>2</v>
      </c>
      <c r="O135">
        <v>5.4</v>
      </c>
      <c r="P135">
        <v>63.146000000000001</v>
      </c>
      <c r="Q135">
        <v>0</v>
      </c>
      <c r="R135">
        <v>14.891999999999999</v>
      </c>
      <c r="S135">
        <v>2041100</v>
      </c>
      <c r="T135">
        <v>2043200</v>
      </c>
      <c r="U135">
        <v>2589500</v>
      </c>
      <c r="W135">
        <v>1549900</v>
      </c>
      <c r="X135">
        <v>1744500</v>
      </c>
      <c r="Y135">
        <v>1393900</v>
      </c>
      <c r="Z135">
        <v>1393700</v>
      </c>
      <c r="AB135">
        <v>5388900</v>
      </c>
      <c r="AC135">
        <v>4952200</v>
      </c>
      <c r="AD135">
        <v>7698100</v>
      </c>
      <c r="AF135">
        <v>6792700</v>
      </c>
      <c r="AJ135">
        <v>4722000</v>
      </c>
      <c r="AK135" s="5">
        <f t="shared" si="15"/>
        <v>1822257.142857143</v>
      </c>
      <c r="AL135" s="5">
        <f t="shared" si="16"/>
        <v>5910780</v>
      </c>
      <c r="AM135" s="5">
        <f t="shared" si="17"/>
        <v>1.2406521317481464E-5</v>
      </c>
      <c r="AN135" s="5">
        <f t="shared" si="18"/>
        <v>508</v>
      </c>
      <c r="AO135" s="5">
        <f t="shared" si="19"/>
        <v>4.0000000000000008E-2</v>
      </c>
      <c r="AP135" s="5">
        <f t="shared" si="20"/>
        <v>-1.6628360292434667</v>
      </c>
      <c r="AQ135">
        <f t="shared" si="14"/>
        <v>6</v>
      </c>
    </row>
    <row r="136" spans="1:43" x14ac:dyDescent="0.35">
      <c r="A136" t="s">
        <v>7039</v>
      </c>
      <c r="B136" t="s">
        <v>7039</v>
      </c>
      <c r="C136">
        <v>7</v>
      </c>
      <c r="D136">
        <v>7</v>
      </c>
      <c r="E136">
        <v>7</v>
      </c>
      <c r="F136" t="s">
        <v>7038</v>
      </c>
      <c r="G136" t="s">
        <v>7037</v>
      </c>
      <c r="H136" t="s">
        <v>7036</v>
      </c>
      <c r="I136">
        <v>1</v>
      </c>
      <c r="J136" t="s">
        <v>7039</v>
      </c>
      <c r="K136" t="s">
        <v>7037</v>
      </c>
      <c r="L136" t="s">
        <v>7038</v>
      </c>
      <c r="M136">
        <v>7</v>
      </c>
      <c r="N136">
        <v>7</v>
      </c>
      <c r="O136">
        <v>41.2</v>
      </c>
      <c r="P136">
        <v>32.575000000000003</v>
      </c>
      <c r="Q136">
        <v>0</v>
      </c>
      <c r="R136">
        <v>90.915000000000006</v>
      </c>
      <c r="S136">
        <v>14490000</v>
      </c>
      <c r="T136">
        <v>11539000</v>
      </c>
      <c r="U136">
        <v>9393700</v>
      </c>
      <c r="V136">
        <v>6656600</v>
      </c>
      <c r="W136">
        <v>6087000</v>
      </c>
      <c r="X136">
        <v>5094300</v>
      </c>
      <c r="Y136">
        <v>6094900</v>
      </c>
      <c r="Z136">
        <v>4880000</v>
      </c>
      <c r="AA136">
        <v>4431600</v>
      </c>
      <c r="AB136">
        <v>47940000</v>
      </c>
      <c r="AC136">
        <v>36467000</v>
      </c>
      <c r="AD136">
        <v>32141000</v>
      </c>
      <c r="AE136">
        <v>31764000</v>
      </c>
      <c r="AF136">
        <v>24962000</v>
      </c>
      <c r="AG136">
        <v>31167000</v>
      </c>
      <c r="AH136">
        <v>34303000</v>
      </c>
      <c r="AI136">
        <v>36522000</v>
      </c>
      <c r="AJ136">
        <v>38092000</v>
      </c>
      <c r="AK136" s="5">
        <f t="shared" si="15"/>
        <v>7629677.777777778</v>
      </c>
      <c r="AL136" s="5">
        <f t="shared" si="16"/>
        <v>34817555.555555552</v>
      </c>
      <c r="AM136" s="5">
        <f t="shared" si="17"/>
        <v>4.4319085985957222E-9</v>
      </c>
      <c r="AN136" s="5">
        <f t="shared" si="18"/>
        <v>402</v>
      </c>
      <c r="AO136" s="5">
        <f t="shared" si="19"/>
        <v>3.1653543307086612E-2</v>
      </c>
      <c r="AP136" s="5">
        <f t="shared" si="20"/>
        <v>-2.1805729196346224</v>
      </c>
      <c r="AQ136">
        <f t="shared" si="14"/>
        <v>0</v>
      </c>
    </row>
    <row r="137" spans="1:43" x14ac:dyDescent="0.35">
      <c r="A137" t="s">
        <v>7029</v>
      </c>
      <c r="B137" t="s">
        <v>7029</v>
      </c>
      <c r="C137">
        <v>5</v>
      </c>
      <c r="D137">
        <v>3</v>
      </c>
      <c r="E137">
        <v>3</v>
      </c>
      <c r="F137" t="s">
        <v>7028</v>
      </c>
      <c r="G137" t="s">
        <v>7027</v>
      </c>
      <c r="H137" t="s">
        <v>7026</v>
      </c>
      <c r="I137">
        <v>1</v>
      </c>
      <c r="J137" t="s">
        <v>7029</v>
      </c>
      <c r="K137" t="s">
        <v>7027</v>
      </c>
      <c r="L137" t="s">
        <v>7028</v>
      </c>
      <c r="M137">
        <v>5</v>
      </c>
      <c r="N137">
        <v>3</v>
      </c>
      <c r="O137">
        <v>17.899999999999999</v>
      </c>
      <c r="P137">
        <v>32.950000000000003</v>
      </c>
      <c r="Q137">
        <v>0</v>
      </c>
      <c r="R137">
        <v>22.992000000000001</v>
      </c>
      <c r="S137">
        <v>1314400</v>
      </c>
      <c r="T137">
        <v>1548000</v>
      </c>
      <c r="V137">
        <v>2836200</v>
      </c>
      <c r="Y137">
        <v>1354200</v>
      </c>
      <c r="Z137">
        <v>1316600</v>
      </c>
      <c r="AB137">
        <v>13859000</v>
      </c>
      <c r="AC137">
        <v>14601000</v>
      </c>
      <c r="AD137">
        <v>12657000</v>
      </c>
      <c r="AE137">
        <v>10497000</v>
      </c>
      <c r="AF137">
        <v>8347900</v>
      </c>
      <c r="AG137">
        <v>9172100</v>
      </c>
      <c r="AH137">
        <v>12453000</v>
      </c>
      <c r="AI137">
        <v>23137000</v>
      </c>
      <c r="AJ137">
        <v>12740000</v>
      </c>
      <c r="AK137" s="5">
        <f t="shared" si="15"/>
        <v>1673880</v>
      </c>
      <c r="AL137" s="5">
        <f t="shared" si="16"/>
        <v>13051555.555555556</v>
      </c>
      <c r="AM137" s="5">
        <f t="shared" si="17"/>
        <v>9.1047154595685833E-5</v>
      </c>
      <c r="AN137" s="5">
        <f t="shared" si="18"/>
        <v>533</v>
      </c>
      <c r="AO137" s="5">
        <f t="shared" si="19"/>
        <v>4.1968503937007878E-2</v>
      </c>
      <c r="AP137" s="5">
        <f t="shared" si="20"/>
        <v>-2.915158633011294</v>
      </c>
      <c r="AQ137">
        <f t="shared" si="14"/>
        <v>4</v>
      </c>
    </row>
    <row r="138" spans="1:43" x14ac:dyDescent="0.35">
      <c r="A138" t="s">
        <v>7012</v>
      </c>
      <c r="B138" t="s">
        <v>7012</v>
      </c>
      <c r="C138">
        <v>17</v>
      </c>
      <c r="D138">
        <v>17</v>
      </c>
      <c r="E138">
        <v>17</v>
      </c>
      <c r="F138" t="s">
        <v>7011</v>
      </c>
      <c r="G138" t="s">
        <v>7010</v>
      </c>
      <c r="H138" t="s">
        <v>7009</v>
      </c>
      <c r="I138">
        <v>1</v>
      </c>
      <c r="J138" t="s">
        <v>7012</v>
      </c>
      <c r="K138" t="s">
        <v>7010</v>
      </c>
      <c r="L138" t="s">
        <v>7011</v>
      </c>
      <c r="M138">
        <v>17</v>
      </c>
      <c r="N138">
        <v>17</v>
      </c>
      <c r="O138">
        <v>38.4</v>
      </c>
      <c r="P138">
        <v>60.701999999999998</v>
      </c>
      <c r="Q138">
        <v>0</v>
      </c>
      <c r="R138">
        <v>256.19</v>
      </c>
      <c r="AB138">
        <v>77546000</v>
      </c>
      <c r="AC138">
        <v>75516000</v>
      </c>
      <c r="AD138">
        <v>75427000</v>
      </c>
      <c r="AE138">
        <v>93016000</v>
      </c>
      <c r="AF138">
        <v>102950000</v>
      </c>
      <c r="AG138">
        <v>94621000</v>
      </c>
      <c r="AH138">
        <v>66310000</v>
      </c>
      <c r="AI138">
        <v>68426000</v>
      </c>
      <c r="AJ138">
        <v>59918000</v>
      </c>
      <c r="AK138" s="5">
        <f t="shared" si="15"/>
        <v>0</v>
      </c>
      <c r="AL138" s="5">
        <f t="shared" si="16"/>
        <v>79303333.333333328</v>
      </c>
      <c r="AM138" s="5">
        <f t="shared" si="17"/>
        <v>0</v>
      </c>
      <c r="AN138" s="5">
        <f t="shared" si="18"/>
        <v>1</v>
      </c>
      <c r="AO138" s="5">
        <f t="shared" si="19"/>
        <v>7.874015748031497E-5</v>
      </c>
      <c r="AP138" s="5">
        <f t="shared" si="20"/>
        <v>-10.25390807696729</v>
      </c>
      <c r="AQ138">
        <f t="shared" si="14"/>
        <v>9</v>
      </c>
    </row>
    <row r="139" spans="1:43" x14ac:dyDescent="0.35">
      <c r="A139" t="s">
        <v>7002</v>
      </c>
      <c r="B139" t="s">
        <v>7002</v>
      </c>
      <c r="C139">
        <v>23</v>
      </c>
      <c r="D139">
        <v>23</v>
      </c>
      <c r="E139">
        <v>23</v>
      </c>
      <c r="F139" t="s">
        <v>7001</v>
      </c>
      <c r="G139" t="s">
        <v>7000</v>
      </c>
      <c r="H139" t="s">
        <v>6999</v>
      </c>
      <c r="I139">
        <v>1</v>
      </c>
      <c r="J139" t="s">
        <v>7002</v>
      </c>
      <c r="K139" t="s">
        <v>7000</v>
      </c>
      <c r="L139" t="s">
        <v>7001</v>
      </c>
      <c r="M139">
        <v>23</v>
      </c>
      <c r="N139">
        <v>23</v>
      </c>
      <c r="O139">
        <v>60.6</v>
      </c>
      <c r="P139">
        <v>44.002000000000002</v>
      </c>
      <c r="Q139">
        <v>0</v>
      </c>
      <c r="R139">
        <v>323.31</v>
      </c>
      <c r="U139">
        <v>5320300</v>
      </c>
      <c r="V139">
        <v>5780600</v>
      </c>
      <c r="W139">
        <v>7569100</v>
      </c>
      <c r="X139">
        <v>9359300</v>
      </c>
      <c r="Y139">
        <v>5574700</v>
      </c>
      <c r="Z139">
        <v>8780400</v>
      </c>
      <c r="AA139">
        <v>7641800</v>
      </c>
      <c r="AB139">
        <v>1779499999.99999</v>
      </c>
      <c r="AC139">
        <v>1707399999.99999</v>
      </c>
      <c r="AD139">
        <v>1667699999.99999</v>
      </c>
      <c r="AE139">
        <v>2444000000</v>
      </c>
      <c r="AF139">
        <v>2551200000</v>
      </c>
      <c r="AG139">
        <v>2412000000</v>
      </c>
      <c r="AH139">
        <v>1621599999.99999</v>
      </c>
      <c r="AI139">
        <v>1583599999.99999</v>
      </c>
      <c r="AJ139">
        <v>1666099999.99999</v>
      </c>
      <c r="AK139" s="5">
        <f t="shared" si="15"/>
        <v>7146600</v>
      </c>
      <c r="AL139" s="5">
        <f t="shared" si="16"/>
        <v>1937011111.1111042</v>
      </c>
      <c r="AM139" s="5">
        <f t="shared" si="17"/>
        <v>5.3618059772253699E-9</v>
      </c>
      <c r="AN139" s="5">
        <f t="shared" si="18"/>
        <v>404</v>
      </c>
      <c r="AO139" s="5">
        <f t="shared" si="19"/>
        <v>3.1811023622047248E-2</v>
      </c>
      <c r="AP139" s="5">
        <f t="shared" si="20"/>
        <v>-8.0693455475431026</v>
      </c>
      <c r="AQ139">
        <f t="shared" si="14"/>
        <v>2</v>
      </c>
    </row>
    <row r="140" spans="1:43" x14ac:dyDescent="0.35">
      <c r="A140" t="s">
        <v>6990</v>
      </c>
      <c r="B140" t="s">
        <v>6990</v>
      </c>
      <c r="C140">
        <v>3</v>
      </c>
      <c r="D140">
        <v>3</v>
      </c>
      <c r="E140">
        <v>3</v>
      </c>
      <c r="F140" t="s">
        <v>6989</v>
      </c>
      <c r="G140" t="s">
        <v>6988</v>
      </c>
      <c r="H140" t="s">
        <v>6987</v>
      </c>
      <c r="I140">
        <v>1</v>
      </c>
      <c r="J140" t="s">
        <v>6990</v>
      </c>
      <c r="K140" t="s">
        <v>6988</v>
      </c>
      <c r="L140" t="s">
        <v>6989</v>
      </c>
      <c r="M140">
        <v>3</v>
      </c>
      <c r="N140">
        <v>3</v>
      </c>
      <c r="O140">
        <v>54</v>
      </c>
      <c r="P140">
        <v>10.044</v>
      </c>
      <c r="Q140">
        <v>0</v>
      </c>
      <c r="R140">
        <v>20.869</v>
      </c>
      <c r="AB140">
        <v>17172000</v>
      </c>
      <c r="AC140">
        <v>16330000</v>
      </c>
      <c r="AD140">
        <v>13323000</v>
      </c>
      <c r="AE140">
        <v>15041000</v>
      </c>
      <c r="AF140">
        <v>13957000</v>
      </c>
      <c r="AG140">
        <v>11231000</v>
      </c>
      <c r="AH140">
        <v>13685000</v>
      </c>
      <c r="AI140">
        <v>11449000</v>
      </c>
      <c r="AJ140">
        <v>12040000</v>
      </c>
      <c r="AK140" s="5">
        <f t="shared" si="15"/>
        <v>0</v>
      </c>
      <c r="AL140" s="5">
        <f t="shared" si="16"/>
        <v>13803111.111111112</v>
      </c>
      <c r="AM140" s="5">
        <f t="shared" si="17"/>
        <v>0</v>
      </c>
      <c r="AN140" s="5">
        <f t="shared" si="18"/>
        <v>1</v>
      </c>
      <c r="AO140" s="5">
        <f t="shared" si="19"/>
        <v>7.874015748031497E-5</v>
      </c>
      <c r="AP140" s="5">
        <f t="shared" si="20"/>
        <v>-7.7371158670730544</v>
      </c>
      <c r="AQ140">
        <f t="shared" si="14"/>
        <v>9</v>
      </c>
    </row>
    <row r="141" spans="1:43" x14ac:dyDescent="0.35">
      <c r="A141" t="s">
        <v>6973</v>
      </c>
      <c r="B141" t="s">
        <v>6973</v>
      </c>
      <c r="C141">
        <v>13</v>
      </c>
      <c r="D141">
        <v>13</v>
      </c>
      <c r="E141">
        <v>12</v>
      </c>
      <c r="F141" t="s">
        <v>6972</v>
      </c>
      <c r="G141" t="s">
        <v>6971</v>
      </c>
      <c r="H141" t="s">
        <v>6970</v>
      </c>
      <c r="I141">
        <v>1</v>
      </c>
      <c r="J141" t="s">
        <v>6973</v>
      </c>
      <c r="K141" t="s">
        <v>6971</v>
      </c>
      <c r="L141" t="s">
        <v>6972</v>
      </c>
      <c r="M141">
        <v>13</v>
      </c>
      <c r="N141">
        <v>12</v>
      </c>
      <c r="O141">
        <v>46.4</v>
      </c>
      <c r="P141">
        <v>36.637999999999998</v>
      </c>
      <c r="Q141">
        <v>0</v>
      </c>
      <c r="R141">
        <v>110.88</v>
      </c>
      <c r="S141">
        <v>9711200</v>
      </c>
      <c r="T141">
        <v>10163000</v>
      </c>
      <c r="U141">
        <v>10500000</v>
      </c>
      <c r="V141">
        <v>8479600</v>
      </c>
      <c r="W141">
        <v>7868100</v>
      </c>
      <c r="X141">
        <v>7928500</v>
      </c>
      <c r="Y141">
        <v>6468600</v>
      </c>
      <c r="Z141">
        <v>5818400</v>
      </c>
      <c r="AA141">
        <v>6179900</v>
      </c>
      <c r="AB141">
        <v>37379000</v>
      </c>
      <c r="AC141">
        <v>40507000</v>
      </c>
      <c r="AD141">
        <v>33611000</v>
      </c>
      <c r="AE141">
        <v>42225000</v>
      </c>
      <c r="AF141">
        <v>40726000</v>
      </c>
      <c r="AG141">
        <v>44452000</v>
      </c>
      <c r="AH141">
        <v>45258000</v>
      </c>
      <c r="AI141">
        <v>44342000</v>
      </c>
      <c r="AJ141">
        <v>37922000</v>
      </c>
      <c r="AK141" s="5">
        <f t="shared" si="15"/>
        <v>8124144.444444444</v>
      </c>
      <c r="AL141" s="5">
        <f t="shared" si="16"/>
        <v>40713555.555555552</v>
      </c>
      <c r="AM141" s="5">
        <f t="shared" si="17"/>
        <v>1.0581339425461099E-13</v>
      </c>
      <c r="AN141" s="5">
        <f t="shared" si="18"/>
        <v>348</v>
      </c>
      <c r="AO141" s="5">
        <f t="shared" si="19"/>
        <v>2.7401574803149611E-2</v>
      </c>
      <c r="AP141" s="5">
        <f t="shared" si="20"/>
        <v>-2.3160260333722928</v>
      </c>
      <c r="AQ141">
        <f t="shared" si="14"/>
        <v>0</v>
      </c>
    </row>
    <row r="142" spans="1:43" x14ac:dyDescent="0.35">
      <c r="A142" t="s">
        <v>6963</v>
      </c>
      <c r="B142" t="s">
        <v>6963</v>
      </c>
      <c r="C142">
        <v>18</v>
      </c>
      <c r="D142">
        <v>18</v>
      </c>
      <c r="E142">
        <v>18</v>
      </c>
      <c r="F142" t="s">
        <v>6962</v>
      </c>
      <c r="G142" t="s">
        <v>6961</v>
      </c>
      <c r="H142" t="s">
        <v>6960</v>
      </c>
      <c r="I142">
        <v>1</v>
      </c>
      <c r="J142" t="s">
        <v>6963</v>
      </c>
      <c r="K142" t="s">
        <v>6961</v>
      </c>
      <c r="L142" t="s">
        <v>6962</v>
      </c>
      <c r="M142">
        <v>18</v>
      </c>
      <c r="N142">
        <v>18</v>
      </c>
      <c r="O142">
        <v>31.8</v>
      </c>
      <c r="P142">
        <v>75.122</v>
      </c>
      <c r="Q142">
        <v>0</v>
      </c>
      <c r="R142">
        <v>323.31</v>
      </c>
      <c r="S142">
        <v>3425200</v>
      </c>
      <c r="T142">
        <v>3016800</v>
      </c>
      <c r="U142">
        <v>2949300</v>
      </c>
      <c r="W142">
        <v>9653600</v>
      </c>
      <c r="Z142">
        <v>7696900</v>
      </c>
      <c r="AA142">
        <v>5367500</v>
      </c>
      <c r="AB142">
        <v>90754000</v>
      </c>
      <c r="AC142">
        <v>89570000</v>
      </c>
      <c r="AD142">
        <v>91515000</v>
      </c>
      <c r="AE142">
        <v>65710000</v>
      </c>
      <c r="AF142">
        <v>64498000</v>
      </c>
      <c r="AG142">
        <v>68138000</v>
      </c>
      <c r="AH142">
        <v>39031000</v>
      </c>
      <c r="AI142">
        <v>41933000</v>
      </c>
      <c r="AJ142">
        <v>41721000</v>
      </c>
      <c r="AK142" s="5">
        <f t="shared" si="15"/>
        <v>5351550</v>
      </c>
      <c r="AL142" s="5">
        <f t="shared" si="16"/>
        <v>65874444.444444448</v>
      </c>
      <c r="AM142" s="5">
        <f t="shared" si="17"/>
        <v>1.3596280236302772E-5</v>
      </c>
      <c r="AN142" s="5">
        <f t="shared" si="18"/>
        <v>510</v>
      </c>
      <c r="AO142" s="5">
        <f t="shared" si="19"/>
        <v>4.0157480314960636E-2</v>
      </c>
      <c r="AP142" s="5">
        <f t="shared" si="20"/>
        <v>-3.6056955883558492</v>
      </c>
      <c r="AQ142">
        <f t="shared" si="14"/>
        <v>3</v>
      </c>
    </row>
    <row r="143" spans="1:43" x14ac:dyDescent="0.35">
      <c r="A143" t="s">
        <v>6953</v>
      </c>
      <c r="B143" t="s">
        <v>6953</v>
      </c>
      <c r="C143">
        <v>20</v>
      </c>
      <c r="D143">
        <v>20</v>
      </c>
      <c r="E143">
        <v>20</v>
      </c>
      <c r="F143" t="s">
        <v>6952</v>
      </c>
      <c r="G143" t="s">
        <v>6951</v>
      </c>
      <c r="H143" t="s">
        <v>6950</v>
      </c>
      <c r="I143">
        <v>1</v>
      </c>
      <c r="J143" t="s">
        <v>6953</v>
      </c>
      <c r="K143" t="s">
        <v>6951</v>
      </c>
      <c r="L143" t="s">
        <v>6952</v>
      </c>
      <c r="M143">
        <v>20</v>
      </c>
      <c r="N143">
        <v>20</v>
      </c>
      <c r="O143">
        <v>46.7</v>
      </c>
      <c r="P143">
        <v>57.116</v>
      </c>
      <c r="Q143">
        <v>0</v>
      </c>
      <c r="R143">
        <v>323.31</v>
      </c>
      <c r="AB143">
        <v>56200000</v>
      </c>
      <c r="AC143">
        <v>55757000</v>
      </c>
      <c r="AD143">
        <v>53453000</v>
      </c>
      <c r="AE143">
        <v>59185000</v>
      </c>
      <c r="AF143">
        <v>54064000</v>
      </c>
      <c r="AG143">
        <v>62562000</v>
      </c>
      <c r="AH143">
        <v>71789000</v>
      </c>
      <c r="AI143">
        <v>66084000</v>
      </c>
      <c r="AJ143">
        <v>60491000</v>
      </c>
      <c r="AK143" s="5">
        <f t="shared" si="15"/>
        <v>0</v>
      </c>
      <c r="AL143" s="5">
        <f t="shared" si="16"/>
        <v>59953888.888888888</v>
      </c>
      <c r="AM143" s="5">
        <f t="shared" si="17"/>
        <v>0</v>
      </c>
      <c r="AN143" s="5">
        <f t="shared" si="18"/>
        <v>1</v>
      </c>
      <c r="AO143" s="5">
        <f t="shared" si="19"/>
        <v>7.874015748031497E-5</v>
      </c>
      <c r="AP143" s="5">
        <f t="shared" si="20"/>
        <v>-9.8507611775377093</v>
      </c>
      <c r="AQ143">
        <f t="shared" si="14"/>
        <v>9</v>
      </c>
    </row>
    <row r="144" spans="1:43" x14ac:dyDescent="0.35">
      <c r="A144" t="s">
        <v>6943</v>
      </c>
      <c r="B144" t="s">
        <v>6943</v>
      </c>
      <c r="C144">
        <v>18</v>
      </c>
      <c r="D144">
        <v>18</v>
      </c>
      <c r="E144">
        <v>18</v>
      </c>
      <c r="F144" t="s">
        <v>6942</v>
      </c>
      <c r="G144" t="s">
        <v>6941</v>
      </c>
      <c r="H144" t="s">
        <v>6940</v>
      </c>
      <c r="I144">
        <v>1</v>
      </c>
      <c r="J144" t="s">
        <v>6943</v>
      </c>
      <c r="K144" t="s">
        <v>6941</v>
      </c>
      <c r="L144" t="s">
        <v>9219</v>
      </c>
      <c r="M144">
        <v>18</v>
      </c>
      <c r="N144">
        <v>18</v>
      </c>
      <c r="O144">
        <v>51.7</v>
      </c>
      <c r="P144">
        <v>44.552</v>
      </c>
      <c r="Q144">
        <v>0</v>
      </c>
      <c r="R144">
        <v>323.31</v>
      </c>
      <c r="U144">
        <v>7805900</v>
      </c>
      <c r="V144">
        <v>4145700</v>
      </c>
      <c r="W144">
        <v>5283100</v>
      </c>
      <c r="X144">
        <v>5287600</v>
      </c>
      <c r="Y144">
        <v>6179600</v>
      </c>
      <c r="Z144">
        <v>6699200</v>
      </c>
      <c r="AA144">
        <v>4952500</v>
      </c>
      <c r="AB144">
        <v>962000000</v>
      </c>
      <c r="AC144">
        <v>995930000</v>
      </c>
      <c r="AD144">
        <v>997390000</v>
      </c>
      <c r="AE144">
        <v>1443500000</v>
      </c>
      <c r="AF144">
        <v>1462499999.99999</v>
      </c>
      <c r="AG144">
        <v>1400200000</v>
      </c>
      <c r="AH144">
        <v>994010000</v>
      </c>
      <c r="AI144">
        <v>985630000</v>
      </c>
      <c r="AJ144">
        <v>983480000</v>
      </c>
      <c r="AK144" s="5">
        <f t="shared" si="15"/>
        <v>5764800</v>
      </c>
      <c r="AL144" s="5">
        <f t="shared" si="16"/>
        <v>1136071111.11111</v>
      </c>
      <c r="AM144" s="5">
        <f t="shared" si="17"/>
        <v>2.8120922375489116E-9</v>
      </c>
      <c r="AN144" s="5">
        <f t="shared" si="18"/>
        <v>397</v>
      </c>
      <c r="AO144" s="5">
        <f t="shared" si="19"/>
        <v>3.1259842519685041E-2</v>
      </c>
      <c r="AP144" s="5">
        <f t="shared" si="20"/>
        <v>-7.6064735768048699</v>
      </c>
      <c r="AQ144">
        <f t="shared" si="14"/>
        <v>2</v>
      </c>
    </row>
    <row r="145" spans="1:43" x14ac:dyDescent="0.35">
      <c r="A145" t="s">
        <v>6931</v>
      </c>
      <c r="B145" t="s">
        <v>6931</v>
      </c>
      <c r="C145" t="s">
        <v>6930</v>
      </c>
      <c r="D145" t="s">
        <v>6930</v>
      </c>
      <c r="E145" t="s">
        <v>6930</v>
      </c>
      <c r="F145" t="s">
        <v>6929</v>
      </c>
      <c r="G145" t="s">
        <v>6928</v>
      </c>
      <c r="H145" t="s">
        <v>6927</v>
      </c>
      <c r="I145">
        <v>2</v>
      </c>
      <c r="J145" t="s">
        <v>9134</v>
      </c>
      <c r="K145" t="s">
        <v>9325</v>
      </c>
      <c r="L145" t="s">
        <v>9220</v>
      </c>
      <c r="M145">
        <v>17</v>
      </c>
      <c r="N145">
        <v>17</v>
      </c>
      <c r="O145">
        <v>57.2</v>
      </c>
      <c r="P145">
        <v>38.603999999999999</v>
      </c>
      <c r="Q145">
        <v>0</v>
      </c>
      <c r="R145">
        <v>217.62</v>
      </c>
      <c r="S145">
        <v>12268000</v>
      </c>
      <c r="T145">
        <v>12869000</v>
      </c>
      <c r="U145">
        <v>12550000</v>
      </c>
      <c r="V145">
        <v>4196700</v>
      </c>
      <c r="W145">
        <v>4272900</v>
      </c>
      <c r="X145">
        <v>4281900</v>
      </c>
      <c r="Y145">
        <v>3551700</v>
      </c>
      <c r="Z145">
        <v>4650700</v>
      </c>
      <c r="AA145">
        <v>3530800</v>
      </c>
      <c r="AB145">
        <v>14523000</v>
      </c>
      <c r="AC145">
        <v>16159000</v>
      </c>
      <c r="AD145">
        <v>15609000</v>
      </c>
      <c r="AE145">
        <v>14659000</v>
      </c>
      <c r="AF145">
        <v>18496000</v>
      </c>
      <c r="AG145">
        <v>15659000</v>
      </c>
      <c r="AH145">
        <v>29647000</v>
      </c>
      <c r="AI145">
        <v>33329000</v>
      </c>
      <c r="AJ145">
        <v>32999000</v>
      </c>
      <c r="AK145" s="5">
        <f t="shared" si="15"/>
        <v>6907966.666666667</v>
      </c>
      <c r="AL145" s="5">
        <f t="shared" si="16"/>
        <v>21231111.111111112</v>
      </c>
      <c r="AM145" s="5">
        <f t="shared" si="17"/>
        <v>2.6995003594788489E-4</v>
      </c>
      <c r="AN145" s="5">
        <f t="shared" si="18"/>
        <v>550</v>
      </c>
      <c r="AO145" s="5">
        <f t="shared" si="19"/>
        <v>4.3307086614173235E-2</v>
      </c>
      <c r="AP145" s="5">
        <f t="shared" si="20"/>
        <v>-1.6107455134086983</v>
      </c>
      <c r="AQ145">
        <f t="shared" si="14"/>
        <v>0</v>
      </c>
    </row>
    <row r="146" spans="1:43" x14ac:dyDescent="0.35">
      <c r="A146" t="s">
        <v>6912</v>
      </c>
      <c r="B146" t="s">
        <v>6912</v>
      </c>
      <c r="C146">
        <v>2</v>
      </c>
      <c r="D146">
        <v>2</v>
      </c>
      <c r="E146">
        <v>2</v>
      </c>
      <c r="F146" t="s">
        <v>6911</v>
      </c>
      <c r="G146" t="s">
        <v>6910</v>
      </c>
      <c r="H146" t="s">
        <v>6909</v>
      </c>
      <c r="I146">
        <v>1</v>
      </c>
      <c r="J146" t="s">
        <v>6912</v>
      </c>
      <c r="K146" t="s">
        <v>6910</v>
      </c>
      <c r="L146" t="s">
        <v>6911</v>
      </c>
      <c r="M146">
        <v>2</v>
      </c>
      <c r="N146">
        <v>2</v>
      </c>
      <c r="O146">
        <v>3.4</v>
      </c>
      <c r="P146">
        <v>67.046000000000006</v>
      </c>
      <c r="Q146">
        <v>0</v>
      </c>
      <c r="R146">
        <v>12.363</v>
      </c>
      <c r="S146">
        <v>1939800</v>
      </c>
      <c r="T146">
        <v>2114400</v>
      </c>
      <c r="U146">
        <v>1940700</v>
      </c>
      <c r="V146">
        <v>2655300</v>
      </c>
      <c r="W146">
        <v>2206000</v>
      </c>
      <c r="X146">
        <v>1994200</v>
      </c>
      <c r="Y146">
        <v>1972600</v>
      </c>
      <c r="Z146">
        <v>1739300</v>
      </c>
      <c r="AA146">
        <v>1506700</v>
      </c>
      <c r="AB146">
        <v>6407900</v>
      </c>
      <c r="AC146">
        <v>7600800</v>
      </c>
      <c r="AD146">
        <v>5713500</v>
      </c>
      <c r="AE146">
        <v>13973000</v>
      </c>
      <c r="AF146">
        <v>10417000</v>
      </c>
      <c r="AG146">
        <v>9786100</v>
      </c>
      <c r="AH146">
        <v>14941000</v>
      </c>
      <c r="AI146">
        <v>11085000</v>
      </c>
      <c r="AJ146">
        <v>10613000</v>
      </c>
      <c r="AK146" s="5">
        <f t="shared" si="15"/>
        <v>2007666.6666666667</v>
      </c>
      <c r="AL146" s="5">
        <f t="shared" si="16"/>
        <v>10059700</v>
      </c>
      <c r="AM146" s="5">
        <f t="shared" si="17"/>
        <v>9.8667931531233159E-7</v>
      </c>
      <c r="AN146" s="5">
        <f t="shared" si="18"/>
        <v>466</v>
      </c>
      <c r="AO146" s="5">
        <f t="shared" si="19"/>
        <v>3.6692913385826774E-2</v>
      </c>
      <c r="AP146" s="5">
        <f t="shared" si="20"/>
        <v>-2.2883191397737797</v>
      </c>
      <c r="AQ146">
        <f t="shared" si="14"/>
        <v>0</v>
      </c>
    </row>
    <row r="147" spans="1:43" x14ac:dyDescent="0.35">
      <c r="A147" t="s">
        <v>6902</v>
      </c>
      <c r="B147" t="s">
        <v>6901</v>
      </c>
      <c r="C147" t="s">
        <v>6900</v>
      </c>
      <c r="D147" t="s">
        <v>6900</v>
      </c>
      <c r="E147" t="s">
        <v>6899</v>
      </c>
      <c r="F147" t="s">
        <v>6898</v>
      </c>
      <c r="G147" t="s">
        <v>6897</v>
      </c>
      <c r="H147" t="s">
        <v>6896</v>
      </c>
      <c r="I147">
        <v>2</v>
      </c>
      <c r="J147" t="s">
        <v>6901</v>
      </c>
      <c r="K147" t="s">
        <v>6897</v>
      </c>
      <c r="L147" t="s">
        <v>6898</v>
      </c>
      <c r="M147">
        <v>19</v>
      </c>
      <c r="N147">
        <v>4</v>
      </c>
      <c r="O147">
        <v>55.9</v>
      </c>
      <c r="P147">
        <v>49.67</v>
      </c>
      <c r="Q147">
        <v>0</v>
      </c>
      <c r="R147">
        <v>323.31</v>
      </c>
      <c r="S147">
        <v>9601700</v>
      </c>
      <c r="T147">
        <v>4626500</v>
      </c>
      <c r="U147">
        <v>6029900</v>
      </c>
      <c r="V147">
        <v>5288000</v>
      </c>
      <c r="W147">
        <v>3809900</v>
      </c>
      <c r="X147">
        <v>4457800</v>
      </c>
      <c r="Y147">
        <v>4286400</v>
      </c>
      <c r="Z147">
        <v>4357700</v>
      </c>
      <c r="AA147">
        <v>3988700</v>
      </c>
      <c r="AB147">
        <v>58249000</v>
      </c>
      <c r="AC147">
        <v>67122000</v>
      </c>
      <c r="AD147">
        <v>56209000</v>
      </c>
      <c r="AE147">
        <v>34772000</v>
      </c>
      <c r="AF147">
        <v>38782000</v>
      </c>
      <c r="AG147">
        <v>35087000</v>
      </c>
      <c r="AH147">
        <v>44378000</v>
      </c>
      <c r="AI147">
        <v>41638000</v>
      </c>
      <c r="AJ147">
        <v>43144000</v>
      </c>
      <c r="AK147" s="5">
        <f t="shared" si="15"/>
        <v>5160733.333333333</v>
      </c>
      <c r="AL147" s="5">
        <f t="shared" si="16"/>
        <v>46597888.888888888</v>
      </c>
      <c r="AM147" s="5">
        <f t="shared" si="17"/>
        <v>8.7262739009819423E-9</v>
      </c>
      <c r="AN147" s="5">
        <f t="shared" si="18"/>
        <v>410</v>
      </c>
      <c r="AO147" s="5">
        <f t="shared" si="19"/>
        <v>3.2283464566929133E-2</v>
      </c>
      <c r="AP147" s="5">
        <f t="shared" si="20"/>
        <v>-3.1585702153978179</v>
      </c>
      <c r="AQ147">
        <f t="shared" si="14"/>
        <v>0</v>
      </c>
    </row>
    <row r="148" spans="1:43" x14ac:dyDescent="0.35">
      <c r="A148" t="s">
        <v>6879</v>
      </c>
      <c r="B148" t="s">
        <v>6879</v>
      </c>
      <c r="C148">
        <v>31</v>
      </c>
      <c r="D148">
        <v>31</v>
      </c>
      <c r="E148">
        <v>31</v>
      </c>
      <c r="F148" t="s">
        <v>6878</v>
      </c>
      <c r="G148" t="s">
        <v>6877</v>
      </c>
      <c r="H148" t="s">
        <v>6876</v>
      </c>
      <c r="I148">
        <v>1</v>
      </c>
      <c r="J148" t="s">
        <v>6879</v>
      </c>
      <c r="K148" t="s">
        <v>6877</v>
      </c>
      <c r="L148" t="s">
        <v>9221</v>
      </c>
      <c r="M148">
        <v>31</v>
      </c>
      <c r="N148">
        <v>31</v>
      </c>
      <c r="O148">
        <v>66.599999999999994</v>
      </c>
      <c r="P148">
        <v>58.112000000000002</v>
      </c>
      <c r="Q148">
        <v>0</v>
      </c>
      <c r="R148">
        <v>323.31</v>
      </c>
      <c r="T148">
        <v>2638300</v>
      </c>
      <c r="U148">
        <v>4654100</v>
      </c>
      <c r="V148">
        <v>3064900</v>
      </c>
      <c r="W148">
        <v>5408000</v>
      </c>
      <c r="X148">
        <v>7458700</v>
      </c>
      <c r="Y148">
        <v>2595600</v>
      </c>
      <c r="Z148">
        <v>5225200</v>
      </c>
      <c r="AA148">
        <v>7060700</v>
      </c>
      <c r="AB148">
        <v>2599400000</v>
      </c>
      <c r="AC148">
        <v>2643900000</v>
      </c>
      <c r="AD148">
        <v>2357800000</v>
      </c>
      <c r="AE148">
        <v>2382200000</v>
      </c>
      <c r="AF148">
        <v>1966999999.99999</v>
      </c>
      <c r="AG148">
        <v>1909899999.99999</v>
      </c>
      <c r="AH148">
        <v>1799699999.99999</v>
      </c>
      <c r="AI148">
        <v>1585299999.99999</v>
      </c>
      <c r="AJ148">
        <v>1590799999.99999</v>
      </c>
      <c r="AK148" s="5">
        <f t="shared" si="15"/>
        <v>4763187.5</v>
      </c>
      <c r="AL148" s="5">
        <f t="shared" si="16"/>
        <v>2092888888.8888834</v>
      </c>
      <c r="AM148" s="5">
        <f t="shared" si="17"/>
        <v>3.8933997624664278E-10</v>
      </c>
      <c r="AN148" s="5">
        <f t="shared" si="18"/>
        <v>379</v>
      </c>
      <c r="AO148" s="5">
        <f t="shared" si="19"/>
        <v>2.984251968503937E-2</v>
      </c>
      <c r="AP148" s="5">
        <f t="shared" si="20"/>
        <v>-8.7598431082864412</v>
      </c>
      <c r="AQ148">
        <f t="shared" si="14"/>
        <v>1</v>
      </c>
    </row>
    <row r="149" spans="1:43" x14ac:dyDescent="0.35">
      <c r="A149" t="s">
        <v>6866</v>
      </c>
      <c r="B149" t="s">
        <v>6866</v>
      </c>
      <c r="C149">
        <v>15</v>
      </c>
      <c r="D149">
        <v>15</v>
      </c>
      <c r="E149">
        <v>15</v>
      </c>
      <c r="F149" t="s">
        <v>6865</v>
      </c>
      <c r="G149" t="s">
        <v>6864</v>
      </c>
      <c r="H149" t="s">
        <v>6863</v>
      </c>
      <c r="I149">
        <v>1</v>
      </c>
      <c r="J149" t="s">
        <v>6866</v>
      </c>
      <c r="K149" t="s">
        <v>6864</v>
      </c>
      <c r="L149" t="s">
        <v>9222</v>
      </c>
      <c r="M149">
        <v>15</v>
      </c>
      <c r="N149">
        <v>15</v>
      </c>
      <c r="O149">
        <v>32.4</v>
      </c>
      <c r="P149">
        <v>63.110999999999997</v>
      </c>
      <c r="Q149">
        <v>0</v>
      </c>
      <c r="R149">
        <v>323.31</v>
      </c>
      <c r="AB149">
        <v>150320000</v>
      </c>
      <c r="AC149">
        <v>149560000</v>
      </c>
      <c r="AD149">
        <v>153250000</v>
      </c>
      <c r="AE149">
        <v>141310000</v>
      </c>
      <c r="AF149">
        <v>143380000</v>
      </c>
      <c r="AG149">
        <v>156300000</v>
      </c>
      <c r="AH149">
        <v>83776000</v>
      </c>
      <c r="AI149">
        <v>90239000</v>
      </c>
      <c r="AJ149">
        <v>94783000</v>
      </c>
      <c r="AK149" s="5">
        <f t="shared" si="15"/>
        <v>0</v>
      </c>
      <c r="AL149" s="5">
        <f t="shared" si="16"/>
        <v>129213111.1111111</v>
      </c>
      <c r="AM149" s="5">
        <f t="shared" si="17"/>
        <v>0</v>
      </c>
      <c r="AN149" s="5">
        <f t="shared" si="18"/>
        <v>1</v>
      </c>
      <c r="AO149" s="5">
        <f t="shared" si="19"/>
        <v>7.874015748031497E-5</v>
      </c>
      <c r="AP149" s="5">
        <f t="shared" si="20"/>
        <v>-10.957750685475949</v>
      </c>
      <c r="AQ149">
        <f t="shared" si="14"/>
        <v>9</v>
      </c>
    </row>
    <row r="150" spans="1:43" x14ac:dyDescent="0.35">
      <c r="A150" t="s">
        <v>6856</v>
      </c>
      <c r="B150" t="s">
        <v>6855</v>
      </c>
      <c r="C150" t="s">
        <v>6854</v>
      </c>
      <c r="D150" t="s">
        <v>6854</v>
      </c>
      <c r="E150" t="s">
        <v>6854</v>
      </c>
      <c r="F150" t="s">
        <v>6853</v>
      </c>
      <c r="G150" t="s">
        <v>6852</v>
      </c>
      <c r="H150" t="s">
        <v>6851</v>
      </c>
      <c r="I150">
        <v>2</v>
      </c>
      <c r="J150" t="s">
        <v>6855</v>
      </c>
      <c r="K150" t="s">
        <v>6852</v>
      </c>
      <c r="L150" t="s">
        <v>9223</v>
      </c>
      <c r="M150">
        <v>15</v>
      </c>
      <c r="N150">
        <v>15</v>
      </c>
      <c r="O150">
        <v>55.9</v>
      </c>
      <c r="P150">
        <v>37.564</v>
      </c>
      <c r="Q150">
        <v>0</v>
      </c>
      <c r="R150">
        <v>323.31</v>
      </c>
      <c r="AB150">
        <v>456070000</v>
      </c>
      <c r="AC150">
        <v>507900000</v>
      </c>
      <c r="AD150">
        <v>536190000</v>
      </c>
      <c r="AE150">
        <v>817630000</v>
      </c>
      <c r="AF150">
        <v>1008399999.99999</v>
      </c>
      <c r="AG150">
        <v>946230000</v>
      </c>
      <c r="AH150">
        <v>1031699999.99999</v>
      </c>
      <c r="AI150">
        <v>998500000</v>
      </c>
      <c r="AJ150">
        <v>849450000</v>
      </c>
      <c r="AK150" s="5">
        <f t="shared" si="15"/>
        <v>0</v>
      </c>
      <c r="AL150" s="5">
        <f t="shared" si="16"/>
        <v>794674444.44444227</v>
      </c>
      <c r="AM150" s="5">
        <f t="shared" si="17"/>
        <v>0</v>
      </c>
      <c r="AN150" s="5">
        <f t="shared" si="18"/>
        <v>1</v>
      </c>
      <c r="AO150" s="5">
        <f t="shared" si="19"/>
        <v>7.874015748031497E-5</v>
      </c>
      <c r="AP150" s="5">
        <f t="shared" si="20"/>
        <v>-13.577754611338722</v>
      </c>
      <c r="AQ150">
        <f t="shared" si="14"/>
        <v>9</v>
      </c>
    </row>
    <row r="151" spans="1:43" x14ac:dyDescent="0.35">
      <c r="A151" t="s">
        <v>6841</v>
      </c>
      <c r="B151" t="s">
        <v>6841</v>
      </c>
      <c r="C151">
        <v>8</v>
      </c>
      <c r="D151">
        <v>8</v>
      </c>
      <c r="E151">
        <v>8</v>
      </c>
      <c r="F151" t="s">
        <v>6840</v>
      </c>
      <c r="G151" t="s">
        <v>6839</v>
      </c>
      <c r="H151" t="s">
        <v>6838</v>
      </c>
      <c r="I151">
        <v>1</v>
      </c>
      <c r="J151" t="s">
        <v>6841</v>
      </c>
      <c r="K151" t="s">
        <v>6839</v>
      </c>
      <c r="L151" t="s">
        <v>6840</v>
      </c>
      <c r="M151">
        <v>8</v>
      </c>
      <c r="N151">
        <v>8</v>
      </c>
      <c r="O151">
        <v>72.099999999999994</v>
      </c>
      <c r="P151">
        <v>15.054</v>
      </c>
      <c r="Q151">
        <v>0</v>
      </c>
      <c r="R151">
        <v>249.31</v>
      </c>
      <c r="S151">
        <v>20808000</v>
      </c>
      <c r="T151">
        <v>14780000</v>
      </c>
      <c r="U151">
        <v>16976000</v>
      </c>
      <c r="V151">
        <v>9802600</v>
      </c>
      <c r="W151">
        <v>8366900</v>
      </c>
      <c r="X151">
        <v>9280700</v>
      </c>
      <c r="Y151">
        <v>7124400</v>
      </c>
      <c r="Z151">
        <v>8237400</v>
      </c>
      <c r="AA151">
        <v>6815600</v>
      </c>
      <c r="AB151">
        <v>127390000</v>
      </c>
      <c r="AC151">
        <v>116350000</v>
      </c>
      <c r="AD151">
        <v>117320000</v>
      </c>
      <c r="AE151">
        <v>83900000</v>
      </c>
      <c r="AF151">
        <v>91370000</v>
      </c>
      <c r="AG151">
        <v>94837000</v>
      </c>
      <c r="AH151">
        <v>86997000</v>
      </c>
      <c r="AI151">
        <v>100480000</v>
      </c>
      <c r="AJ151">
        <v>97241000</v>
      </c>
      <c r="AK151" s="5">
        <f t="shared" si="15"/>
        <v>11354622.222222222</v>
      </c>
      <c r="AL151" s="5">
        <f t="shared" si="16"/>
        <v>101765000</v>
      </c>
      <c r="AM151" s="5">
        <f t="shared" si="17"/>
        <v>1.0981161336085354E-11</v>
      </c>
      <c r="AN151" s="5">
        <f t="shared" si="18"/>
        <v>360</v>
      </c>
      <c r="AO151" s="5">
        <f t="shared" si="19"/>
        <v>2.8346456692913385E-2</v>
      </c>
      <c r="AP151" s="5">
        <f t="shared" si="20"/>
        <v>-3.1565758243454121</v>
      </c>
      <c r="AQ151">
        <f t="shared" si="14"/>
        <v>0</v>
      </c>
    </row>
    <row r="152" spans="1:43" x14ac:dyDescent="0.35">
      <c r="A152" t="s">
        <v>6831</v>
      </c>
      <c r="B152" t="s">
        <v>6831</v>
      </c>
      <c r="C152">
        <v>21</v>
      </c>
      <c r="D152">
        <v>21</v>
      </c>
      <c r="E152">
        <v>21</v>
      </c>
      <c r="F152" t="s">
        <v>6830</v>
      </c>
      <c r="G152" t="s">
        <v>6829</v>
      </c>
      <c r="H152" t="s">
        <v>6828</v>
      </c>
      <c r="I152">
        <v>1</v>
      </c>
      <c r="J152" t="s">
        <v>6831</v>
      </c>
      <c r="K152" t="s">
        <v>6829</v>
      </c>
      <c r="L152" t="s">
        <v>9224</v>
      </c>
      <c r="M152">
        <v>21</v>
      </c>
      <c r="N152">
        <v>21</v>
      </c>
      <c r="O152">
        <v>53.1</v>
      </c>
      <c r="P152">
        <v>37.820999999999998</v>
      </c>
      <c r="Q152">
        <v>0</v>
      </c>
      <c r="R152">
        <v>323.31</v>
      </c>
      <c r="S152">
        <v>3238600</v>
      </c>
      <c r="T152">
        <v>4823700</v>
      </c>
      <c r="U152">
        <v>5376700</v>
      </c>
      <c r="V152">
        <v>4901000</v>
      </c>
      <c r="W152">
        <v>5035100</v>
      </c>
      <c r="X152">
        <v>5867700</v>
      </c>
      <c r="Y152">
        <v>3647500</v>
      </c>
      <c r="Z152">
        <v>3401300</v>
      </c>
      <c r="AA152">
        <v>3411100</v>
      </c>
      <c r="AB152">
        <v>872260000</v>
      </c>
      <c r="AC152">
        <v>827470000</v>
      </c>
      <c r="AD152">
        <v>841970000</v>
      </c>
      <c r="AE152">
        <v>686320000</v>
      </c>
      <c r="AF152">
        <v>681860000</v>
      </c>
      <c r="AG152">
        <v>686480000</v>
      </c>
      <c r="AH152">
        <v>500080000</v>
      </c>
      <c r="AI152">
        <v>462750000</v>
      </c>
      <c r="AJ152">
        <v>470020000</v>
      </c>
      <c r="AK152" s="5">
        <f t="shared" si="15"/>
        <v>4411411.111111111</v>
      </c>
      <c r="AL152" s="5">
        <f t="shared" si="16"/>
        <v>669912222.22222221</v>
      </c>
      <c r="AM152" s="5">
        <f t="shared" si="17"/>
        <v>1.295385772388873E-9</v>
      </c>
      <c r="AN152" s="5">
        <f t="shared" si="18"/>
        <v>386</v>
      </c>
      <c r="AO152" s="5">
        <f t="shared" si="19"/>
        <v>3.0393700787401574E-2</v>
      </c>
      <c r="AP152" s="5">
        <f t="shared" si="20"/>
        <v>-7.2256256989546346</v>
      </c>
      <c r="AQ152">
        <f t="shared" si="14"/>
        <v>0</v>
      </c>
    </row>
    <row r="153" spans="1:43" x14ac:dyDescent="0.35">
      <c r="A153" t="s">
        <v>6819</v>
      </c>
      <c r="B153" t="s">
        <v>6818</v>
      </c>
      <c r="C153" t="s">
        <v>6817</v>
      </c>
      <c r="D153" t="s">
        <v>6816</v>
      </c>
      <c r="E153" t="s">
        <v>6816</v>
      </c>
      <c r="F153" t="s">
        <v>6815</v>
      </c>
      <c r="G153" t="s">
        <v>6814</v>
      </c>
      <c r="H153" t="s">
        <v>6813</v>
      </c>
      <c r="I153">
        <v>5</v>
      </c>
      <c r="J153" t="s">
        <v>6818</v>
      </c>
      <c r="K153" t="s">
        <v>6814</v>
      </c>
      <c r="L153" t="s">
        <v>6815</v>
      </c>
      <c r="M153">
        <v>30</v>
      </c>
      <c r="N153">
        <v>17</v>
      </c>
      <c r="O153">
        <v>44.5</v>
      </c>
      <c r="P153">
        <v>84.659000000000006</v>
      </c>
      <c r="Q153">
        <v>0</v>
      </c>
      <c r="R153">
        <v>323.31</v>
      </c>
      <c r="S153">
        <v>4824900</v>
      </c>
      <c r="V153">
        <v>9716900</v>
      </c>
      <c r="W153">
        <v>4956400</v>
      </c>
      <c r="X153">
        <v>6995800</v>
      </c>
      <c r="Z153">
        <v>6698600</v>
      </c>
      <c r="AA153">
        <v>7550900</v>
      </c>
      <c r="AB153">
        <v>115020000</v>
      </c>
      <c r="AC153">
        <v>100990000</v>
      </c>
      <c r="AD153">
        <v>98333000</v>
      </c>
      <c r="AE153">
        <v>86580000</v>
      </c>
      <c r="AF153">
        <v>92860000</v>
      </c>
      <c r="AG153">
        <v>76589000</v>
      </c>
      <c r="AH153">
        <v>100990000</v>
      </c>
      <c r="AI153">
        <v>89163000</v>
      </c>
      <c r="AJ153">
        <v>72032000</v>
      </c>
      <c r="AK153" s="5">
        <f t="shared" si="15"/>
        <v>6790583.333333333</v>
      </c>
      <c r="AL153" s="5">
        <f t="shared" si="16"/>
        <v>92506333.333333328</v>
      </c>
      <c r="AM153" s="5">
        <f t="shared" si="17"/>
        <v>8.774968393180993E-10</v>
      </c>
      <c r="AN153" s="5">
        <f t="shared" si="18"/>
        <v>384</v>
      </c>
      <c r="AO153" s="5">
        <f t="shared" si="19"/>
        <v>3.0236220472440945E-2</v>
      </c>
      <c r="AP153" s="5">
        <f t="shared" si="20"/>
        <v>-3.7552141681603057</v>
      </c>
      <c r="AQ153">
        <f t="shared" si="14"/>
        <v>3</v>
      </c>
    </row>
    <row r="154" spans="1:43" x14ac:dyDescent="0.35">
      <c r="A154" t="s">
        <v>6804</v>
      </c>
      <c r="B154" t="s">
        <v>6804</v>
      </c>
      <c r="C154">
        <v>2</v>
      </c>
      <c r="D154">
        <v>2</v>
      </c>
      <c r="E154">
        <v>2</v>
      </c>
      <c r="F154" t="s">
        <v>6803</v>
      </c>
      <c r="G154" t="s">
        <v>6802</v>
      </c>
      <c r="H154" t="s">
        <v>6801</v>
      </c>
      <c r="I154">
        <v>1</v>
      </c>
      <c r="J154" t="s">
        <v>6804</v>
      </c>
      <c r="K154" t="s">
        <v>6802</v>
      </c>
      <c r="L154" t="s">
        <v>6803</v>
      </c>
      <c r="M154">
        <v>2</v>
      </c>
      <c r="N154">
        <v>2</v>
      </c>
      <c r="O154">
        <v>8.8000000000000007</v>
      </c>
      <c r="P154">
        <v>33.67</v>
      </c>
      <c r="Q154">
        <v>0</v>
      </c>
      <c r="R154">
        <v>12.987</v>
      </c>
      <c r="S154">
        <v>2677800</v>
      </c>
      <c r="T154">
        <v>1470700</v>
      </c>
      <c r="V154">
        <v>1147000</v>
      </c>
      <c r="AE154">
        <v>7325000</v>
      </c>
      <c r="AF154">
        <v>6609300</v>
      </c>
      <c r="AH154">
        <v>8937600</v>
      </c>
      <c r="AI154">
        <v>12688000</v>
      </c>
      <c r="AK154" s="5">
        <f t="shared" si="15"/>
        <v>1765166.6666666667</v>
      </c>
      <c r="AL154" s="5">
        <f t="shared" si="16"/>
        <v>8889975</v>
      </c>
      <c r="AM154" s="5">
        <f t="shared" si="17"/>
        <v>7.6136645195940475E-3</v>
      </c>
      <c r="AN154" s="5">
        <f t="shared" si="18"/>
        <v>595</v>
      </c>
      <c r="AO154" s="5">
        <f t="shared" si="19"/>
        <v>4.6850393700787404E-2</v>
      </c>
      <c r="AP154" s="5">
        <f t="shared" si="20"/>
        <v>-2.2907143690639011</v>
      </c>
      <c r="AQ154">
        <f t="shared" si="14"/>
        <v>11</v>
      </c>
    </row>
    <row r="155" spans="1:43" x14ac:dyDescent="0.35">
      <c r="A155" t="s">
        <v>6794</v>
      </c>
      <c r="B155" t="s">
        <v>6794</v>
      </c>
      <c r="C155">
        <v>45</v>
      </c>
      <c r="D155">
        <v>45</v>
      </c>
      <c r="E155">
        <v>45</v>
      </c>
      <c r="F155" t="s">
        <v>6793</v>
      </c>
      <c r="G155" t="s">
        <v>6792</v>
      </c>
      <c r="H155" t="s">
        <v>6791</v>
      </c>
      <c r="I155">
        <v>1</v>
      </c>
      <c r="J155" t="s">
        <v>6794</v>
      </c>
      <c r="K155" t="s">
        <v>6792</v>
      </c>
      <c r="L155" t="s">
        <v>6793</v>
      </c>
      <c r="M155">
        <v>45</v>
      </c>
      <c r="N155">
        <v>45</v>
      </c>
      <c r="O155">
        <v>35.700000000000003</v>
      </c>
      <c r="P155">
        <v>198.04</v>
      </c>
      <c r="Q155">
        <v>0</v>
      </c>
      <c r="R155">
        <v>323.31</v>
      </c>
      <c r="V155">
        <v>13598000</v>
      </c>
      <c r="W155">
        <v>8290700</v>
      </c>
      <c r="X155">
        <v>12112000</v>
      </c>
      <c r="Y155">
        <v>10232000</v>
      </c>
      <c r="Z155">
        <v>8808300</v>
      </c>
      <c r="AA155">
        <v>7886600</v>
      </c>
      <c r="AB155">
        <v>60406000</v>
      </c>
      <c r="AC155">
        <v>61359000</v>
      </c>
      <c r="AD155">
        <v>57362000</v>
      </c>
      <c r="AE155">
        <v>108410000</v>
      </c>
      <c r="AF155">
        <v>110810000</v>
      </c>
      <c r="AG155">
        <v>110060000</v>
      </c>
      <c r="AH155">
        <v>53948000</v>
      </c>
      <c r="AI155">
        <v>49770000</v>
      </c>
      <c r="AJ155">
        <v>50323000</v>
      </c>
      <c r="AK155" s="5">
        <f t="shared" si="15"/>
        <v>10154600</v>
      </c>
      <c r="AL155" s="5">
        <f t="shared" si="16"/>
        <v>73605333.333333328</v>
      </c>
      <c r="AM155" s="5">
        <f t="shared" si="17"/>
        <v>8.8098813907116829E-5</v>
      </c>
      <c r="AN155" s="5">
        <f t="shared" si="18"/>
        <v>532</v>
      </c>
      <c r="AO155" s="5">
        <f t="shared" si="19"/>
        <v>4.1889763779527564E-2</v>
      </c>
      <c r="AP155" s="5">
        <f t="shared" si="20"/>
        <v>-2.8497450407351641</v>
      </c>
      <c r="AQ155">
        <f t="shared" si="14"/>
        <v>3</v>
      </c>
    </row>
    <row r="156" spans="1:43" x14ac:dyDescent="0.35">
      <c r="A156" t="s">
        <v>6783</v>
      </c>
      <c r="B156" t="s">
        <v>6783</v>
      </c>
      <c r="C156">
        <v>30</v>
      </c>
      <c r="D156">
        <v>27</v>
      </c>
      <c r="E156">
        <v>27</v>
      </c>
      <c r="F156" t="s">
        <v>6782</v>
      </c>
      <c r="G156" t="s">
        <v>6781</v>
      </c>
      <c r="H156" t="s">
        <v>6780</v>
      </c>
      <c r="I156">
        <v>1</v>
      </c>
      <c r="J156" t="s">
        <v>6783</v>
      </c>
      <c r="K156" t="s">
        <v>6781</v>
      </c>
      <c r="L156" t="s">
        <v>6782</v>
      </c>
      <c r="M156">
        <v>30</v>
      </c>
      <c r="N156">
        <v>27</v>
      </c>
      <c r="O156">
        <v>32.200000000000003</v>
      </c>
      <c r="P156">
        <v>129.38</v>
      </c>
      <c r="Q156">
        <v>0</v>
      </c>
      <c r="R156">
        <v>323.31</v>
      </c>
      <c r="S156">
        <v>4631500</v>
      </c>
      <c r="T156">
        <v>8483700</v>
      </c>
      <c r="U156">
        <v>10389000</v>
      </c>
      <c r="V156">
        <v>11793000</v>
      </c>
      <c r="W156">
        <v>14483000</v>
      </c>
      <c r="X156">
        <v>14371000</v>
      </c>
      <c r="Y156">
        <v>13179000</v>
      </c>
      <c r="Z156">
        <v>13995000</v>
      </c>
      <c r="AA156">
        <v>13868000</v>
      </c>
      <c r="AB156">
        <v>22416000</v>
      </c>
      <c r="AC156">
        <v>31100000</v>
      </c>
      <c r="AD156">
        <v>20617000</v>
      </c>
      <c r="AE156">
        <v>71900000</v>
      </c>
      <c r="AF156">
        <v>61900000</v>
      </c>
      <c r="AG156">
        <v>58607000</v>
      </c>
      <c r="AH156">
        <v>39147000</v>
      </c>
      <c r="AI156">
        <v>34067000</v>
      </c>
      <c r="AJ156">
        <v>31926000</v>
      </c>
      <c r="AK156" s="5">
        <f t="shared" si="15"/>
        <v>11688133.333333334</v>
      </c>
      <c r="AL156" s="5">
        <f t="shared" si="16"/>
        <v>41297777.777777776</v>
      </c>
      <c r="AM156" s="5">
        <f t="shared" si="17"/>
        <v>2.1174672097290539E-4</v>
      </c>
      <c r="AN156" s="5">
        <f t="shared" si="18"/>
        <v>544</v>
      </c>
      <c r="AO156" s="5">
        <f t="shared" si="19"/>
        <v>4.2834645669291342E-2</v>
      </c>
      <c r="AP156" s="5">
        <f t="shared" si="20"/>
        <v>-1.8152876510185503</v>
      </c>
      <c r="AQ156">
        <f t="shared" si="14"/>
        <v>0</v>
      </c>
    </row>
    <row r="157" spans="1:43" x14ac:dyDescent="0.35">
      <c r="A157" t="s">
        <v>6772</v>
      </c>
      <c r="B157" t="s">
        <v>6772</v>
      </c>
      <c r="C157">
        <v>6</v>
      </c>
      <c r="D157">
        <v>6</v>
      </c>
      <c r="E157">
        <v>6</v>
      </c>
      <c r="F157" t="s">
        <v>6771</v>
      </c>
      <c r="G157" t="s">
        <v>6770</v>
      </c>
      <c r="H157" t="s">
        <v>6769</v>
      </c>
      <c r="I157">
        <v>1</v>
      </c>
      <c r="J157" t="s">
        <v>6772</v>
      </c>
      <c r="K157" t="s">
        <v>6770</v>
      </c>
      <c r="L157" t="s">
        <v>6771</v>
      </c>
      <c r="M157">
        <v>6</v>
      </c>
      <c r="N157">
        <v>6</v>
      </c>
      <c r="O157">
        <v>6.2</v>
      </c>
      <c r="P157">
        <v>129.31</v>
      </c>
      <c r="Q157">
        <v>0</v>
      </c>
      <c r="R157">
        <v>60.662999999999997</v>
      </c>
      <c r="S157">
        <v>2739300</v>
      </c>
      <c r="T157">
        <v>1905600</v>
      </c>
      <c r="U157">
        <v>2608500</v>
      </c>
      <c r="V157">
        <v>3001000</v>
      </c>
      <c r="W157">
        <v>2773300</v>
      </c>
      <c r="X157">
        <v>3719500</v>
      </c>
      <c r="Y157">
        <v>2022300</v>
      </c>
      <c r="Z157">
        <v>1826700</v>
      </c>
      <c r="AA157">
        <v>1775500</v>
      </c>
      <c r="AE157">
        <v>6397400</v>
      </c>
      <c r="AF157">
        <v>6288800</v>
      </c>
      <c r="AG157">
        <v>9021100</v>
      </c>
      <c r="AH157">
        <v>10388000</v>
      </c>
      <c r="AI157">
        <v>13439000</v>
      </c>
      <c r="AJ157">
        <v>13923000</v>
      </c>
      <c r="AK157" s="5">
        <f t="shared" si="15"/>
        <v>2485744.4444444445</v>
      </c>
      <c r="AL157" s="5">
        <f t="shared" si="16"/>
        <v>9909550</v>
      </c>
      <c r="AM157" s="5">
        <f t="shared" si="17"/>
        <v>1.6080160330706236E-5</v>
      </c>
      <c r="AN157" s="5">
        <f t="shared" si="18"/>
        <v>513</v>
      </c>
      <c r="AO157" s="5">
        <f t="shared" si="19"/>
        <v>4.0393700787401579E-2</v>
      </c>
      <c r="AP157" s="5">
        <f t="shared" si="20"/>
        <v>-1.9673333913188569</v>
      </c>
      <c r="AQ157">
        <f t="shared" si="14"/>
        <v>3</v>
      </c>
    </row>
    <row r="158" spans="1:43" x14ac:dyDescent="0.35">
      <c r="A158" t="s">
        <v>6762</v>
      </c>
      <c r="B158" t="s">
        <v>6762</v>
      </c>
      <c r="C158">
        <v>15</v>
      </c>
      <c r="D158">
        <v>15</v>
      </c>
      <c r="E158">
        <v>15</v>
      </c>
      <c r="F158" t="s">
        <v>6761</v>
      </c>
      <c r="G158" t="s">
        <v>6760</v>
      </c>
      <c r="H158" t="s">
        <v>6759</v>
      </c>
      <c r="I158">
        <v>1</v>
      </c>
      <c r="J158" t="s">
        <v>6762</v>
      </c>
      <c r="K158" t="s">
        <v>6760</v>
      </c>
      <c r="L158" t="s">
        <v>6761</v>
      </c>
      <c r="M158">
        <v>15</v>
      </c>
      <c r="N158">
        <v>15</v>
      </c>
      <c r="O158">
        <v>32.700000000000003</v>
      </c>
      <c r="P158">
        <v>67.992999999999995</v>
      </c>
      <c r="Q158">
        <v>0</v>
      </c>
      <c r="R158">
        <v>208.82</v>
      </c>
      <c r="S158">
        <v>1901300</v>
      </c>
      <c r="T158">
        <v>948100</v>
      </c>
      <c r="AB158">
        <v>67465000</v>
      </c>
      <c r="AC158">
        <v>62303000</v>
      </c>
      <c r="AD158">
        <v>76963000</v>
      </c>
      <c r="AE158">
        <v>112630000</v>
      </c>
      <c r="AF158">
        <v>128770000</v>
      </c>
      <c r="AG158">
        <v>165940000</v>
      </c>
      <c r="AH158">
        <v>78971000</v>
      </c>
      <c r="AI158">
        <v>68449000</v>
      </c>
      <c r="AJ158">
        <v>82898000</v>
      </c>
      <c r="AK158" s="5">
        <f t="shared" si="15"/>
        <v>1424700</v>
      </c>
      <c r="AL158" s="5">
        <f t="shared" si="16"/>
        <v>93821000</v>
      </c>
      <c r="AM158" s="5">
        <f t="shared" si="17"/>
        <v>5.8006802096531758E-3</v>
      </c>
      <c r="AN158" s="5">
        <f t="shared" si="18"/>
        <v>591</v>
      </c>
      <c r="AO158" s="5">
        <f t="shared" si="19"/>
        <v>4.653543307086614E-2</v>
      </c>
      <c r="AP158" s="5">
        <f t="shared" si="20"/>
        <v>-5.9778163124982227</v>
      </c>
      <c r="AQ158">
        <f t="shared" si="14"/>
        <v>7</v>
      </c>
    </row>
    <row r="159" spans="1:43" x14ac:dyDescent="0.35">
      <c r="A159" t="s">
        <v>6752</v>
      </c>
      <c r="B159" t="s">
        <v>6751</v>
      </c>
      <c r="C159" t="s">
        <v>6750</v>
      </c>
      <c r="D159" t="s">
        <v>6750</v>
      </c>
      <c r="E159" t="s">
        <v>6749</v>
      </c>
      <c r="F159" t="s">
        <v>6748</v>
      </c>
      <c r="G159" t="s">
        <v>6747</v>
      </c>
      <c r="H159" t="s">
        <v>6746</v>
      </c>
      <c r="I159">
        <v>2</v>
      </c>
      <c r="J159" t="s">
        <v>6751</v>
      </c>
      <c r="K159" t="s">
        <v>6747</v>
      </c>
      <c r="L159" t="s">
        <v>6748</v>
      </c>
      <c r="M159">
        <v>35</v>
      </c>
      <c r="N159">
        <v>18</v>
      </c>
      <c r="O159">
        <v>50.6</v>
      </c>
      <c r="P159">
        <v>83.263000000000005</v>
      </c>
      <c r="Q159">
        <v>0</v>
      </c>
      <c r="R159">
        <v>323.31</v>
      </c>
      <c r="S159">
        <v>14653000</v>
      </c>
      <c r="T159">
        <v>13891000</v>
      </c>
      <c r="U159">
        <v>12329000</v>
      </c>
      <c r="V159">
        <v>9887400</v>
      </c>
      <c r="W159">
        <v>12518000</v>
      </c>
      <c r="X159">
        <v>12059000</v>
      </c>
      <c r="Y159">
        <v>9794200</v>
      </c>
      <c r="Z159">
        <v>8462300</v>
      </c>
      <c r="AA159">
        <v>8347400</v>
      </c>
      <c r="AB159">
        <v>222570000</v>
      </c>
      <c r="AC159">
        <v>218580000</v>
      </c>
      <c r="AD159">
        <v>240420000</v>
      </c>
      <c r="AE159">
        <v>154430000</v>
      </c>
      <c r="AF159">
        <v>148030000</v>
      </c>
      <c r="AG159">
        <v>163680000</v>
      </c>
      <c r="AH159">
        <v>151890000</v>
      </c>
      <c r="AI159">
        <v>144770000</v>
      </c>
      <c r="AJ159">
        <v>148780000</v>
      </c>
      <c r="AK159" s="5">
        <f t="shared" si="15"/>
        <v>11326811.111111112</v>
      </c>
      <c r="AL159" s="5">
        <f t="shared" si="16"/>
        <v>177016666.66666666</v>
      </c>
      <c r="AM159" s="5">
        <f t="shared" si="17"/>
        <v>7.0934616926311249E-10</v>
      </c>
      <c r="AN159" s="5">
        <f t="shared" si="18"/>
        <v>382</v>
      </c>
      <c r="AO159" s="5">
        <f t="shared" si="19"/>
        <v>3.0078740157480317E-2</v>
      </c>
      <c r="AP159" s="5">
        <f t="shared" si="20"/>
        <v>-3.9583458218056387</v>
      </c>
      <c r="AQ159">
        <f t="shared" si="14"/>
        <v>0</v>
      </c>
    </row>
    <row r="160" spans="1:43" x14ac:dyDescent="0.35">
      <c r="A160" t="s">
        <v>6738</v>
      </c>
      <c r="B160" t="s">
        <v>6738</v>
      </c>
      <c r="C160">
        <v>35</v>
      </c>
      <c r="D160">
        <v>35</v>
      </c>
      <c r="E160">
        <v>35</v>
      </c>
      <c r="F160" t="s">
        <v>6737</v>
      </c>
      <c r="G160" t="s">
        <v>6736</v>
      </c>
      <c r="H160" t="s">
        <v>6735</v>
      </c>
      <c r="I160">
        <v>1</v>
      </c>
      <c r="J160" t="s">
        <v>6738</v>
      </c>
      <c r="K160" t="s">
        <v>6736</v>
      </c>
      <c r="L160" t="s">
        <v>9225</v>
      </c>
      <c r="M160">
        <v>35</v>
      </c>
      <c r="N160">
        <v>35</v>
      </c>
      <c r="O160">
        <v>67.7</v>
      </c>
      <c r="P160">
        <v>73.881</v>
      </c>
      <c r="Q160">
        <v>0</v>
      </c>
      <c r="R160">
        <v>323.31</v>
      </c>
      <c r="V160">
        <v>2871000</v>
      </c>
      <c r="W160">
        <v>4386200</v>
      </c>
      <c r="X160">
        <v>5854200</v>
      </c>
      <c r="Y160">
        <v>3210800</v>
      </c>
      <c r="AB160">
        <v>620790000</v>
      </c>
      <c r="AC160">
        <v>549080000</v>
      </c>
      <c r="AD160">
        <v>535240000</v>
      </c>
      <c r="AE160">
        <v>607740000</v>
      </c>
      <c r="AF160">
        <v>537850000</v>
      </c>
      <c r="AG160">
        <v>536110000</v>
      </c>
      <c r="AH160">
        <v>460930000</v>
      </c>
      <c r="AI160">
        <v>449570000</v>
      </c>
      <c r="AJ160">
        <v>412280000</v>
      </c>
      <c r="AK160" s="5">
        <f t="shared" si="15"/>
        <v>4080550</v>
      </c>
      <c r="AL160" s="5">
        <f t="shared" si="16"/>
        <v>523287777.77777779</v>
      </c>
      <c r="AM160" s="5">
        <f t="shared" si="17"/>
        <v>1.7209085077669979E-8</v>
      </c>
      <c r="AN160" s="5">
        <f t="shared" si="18"/>
        <v>413</v>
      </c>
      <c r="AO160" s="5">
        <f t="shared" si="19"/>
        <v>3.2519685039370076E-2</v>
      </c>
      <c r="AP160" s="5">
        <f t="shared" si="20"/>
        <v>-6.9800764251717506</v>
      </c>
      <c r="AQ160">
        <f t="shared" si="14"/>
        <v>5</v>
      </c>
    </row>
    <row r="161" spans="1:43" x14ac:dyDescent="0.35">
      <c r="A161" t="s">
        <v>6726</v>
      </c>
      <c r="B161" t="s">
        <v>6726</v>
      </c>
      <c r="C161">
        <v>6</v>
      </c>
      <c r="D161">
        <v>6</v>
      </c>
      <c r="E161">
        <v>6</v>
      </c>
      <c r="F161" t="s">
        <v>6725</v>
      </c>
      <c r="G161" t="s">
        <v>6724</v>
      </c>
      <c r="H161" t="s">
        <v>6723</v>
      </c>
      <c r="I161">
        <v>1</v>
      </c>
      <c r="J161" t="s">
        <v>6726</v>
      </c>
      <c r="K161" t="s">
        <v>6724</v>
      </c>
      <c r="L161" t="s">
        <v>6725</v>
      </c>
      <c r="M161">
        <v>6</v>
      </c>
      <c r="N161">
        <v>6</v>
      </c>
      <c r="O161">
        <v>15</v>
      </c>
      <c r="P161">
        <v>47.442</v>
      </c>
      <c r="Q161">
        <v>0</v>
      </c>
      <c r="R161">
        <v>57.079000000000001</v>
      </c>
      <c r="AB161">
        <v>14322000</v>
      </c>
      <c r="AC161">
        <v>12833000</v>
      </c>
      <c r="AD161">
        <v>10409000</v>
      </c>
      <c r="AE161">
        <v>26671000</v>
      </c>
      <c r="AF161">
        <v>20461000</v>
      </c>
      <c r="AG161">
        <v>17697000</v>
      </c>
      <c r="AH161">
        <v>24699000</v>
      </c>
      <c r="AI161">
        <v>18365000</v>
      </c>
      <c r="AJ161">
        <v>18051000</v>
      </c>
      <c r="AK161" s="5">
        <f t="shared" si="15"/>
        <v>0</v>
      </c>
      <c r="AL161" s="5">
        <f t="shared" si="16"/>
        <v>18167555.555555556</v>
      </c>
      <c r="AM161" s="5">
        <f t="shared" si="17"/>
        <v>0</v>
      </c>
      <c r="AN161" s="5">
        <f t="shared" si="18"/>
        <v>1</v>
      </c>
      <c r="AO161" s="5">
        <f t="shared" si="19"/>
        <v>7.874015748031497E-5</v>
      </c>
      <c r="AP161" s="5">
        <f t="shared" si="20"/>
        <v>-8.1318613565831459</v>
      </c>
      <c r="AQ161">
        <f t="shared" si="14"/>
        <v>9</v>
      </c>
    </row>
    <row r="162" spans="1:43" x14ac:dyDescent="0.35">
      <c r="A162" t="s">
        <v>6716</v>
      </c>
      <c r="B162" t="s">
        <v>6716</v>
      </c>
      <c r="C162">
        <v>35</v>
      </c>
      <c r="D162">
        <v>35</v>
      </c>
      <c r="E162">
        <v>35</v>
      </c>
      <c r="F162" t="s">
        <v>6715</v>
      </c>
      <c r="G162" t="s">
        <v>6714</v>
      </c>
      <c r="H162" t="s">
        <v>6713</v>
      </c>
      <c r="I162">
        <v>1</v>
      </c>
      <c r="J162" t="s">
        <v>6716</v>
      </c>
      <c r="K162" t="s">
        <v>6714</v>
      </c>
      <c r="L162" t="s">
        <v>6715</v>
      </c>
      <c r="M162">
        <v>35</v>
      </c>
      <c r="N162">
        <v>35</v>
      </c>
      <c r="O162">
        <v>36.1</v>
      </c>
      <c r="P162">
        <v>155.54</v>
      </c>
      <c r="Q162">
        <v>0</v>
      </c>
      <c r="R162">
        <v>323.31</v>
      </c>
      <c r="V162">
        <v>1785900</v>
      </c>
      <c r="W162">
        <v>2989000</v>
      </c>
      <c r="X162">
        <v>2233100</v>
      </c>
      <c r="Y162">
        <v>3258300</v>
      </c>
      <c r="Z162">
        <v>3567300</v>
      </c>
      <c r="AA162">
        <v>4345400</v>
      </c>
      <c r="AB162">
        <v>216370000</v>
      </c>
      <c r="AC162">
        <v>211770000</v>
      </c>
      <c r="AD162">
        <v>251210000</v>
      </c>
      <c r="AE162">
        <v>374670000</v>
      </c>
      <c r="AF162">
        <v>358830000</v>
      </c>
      <c r="AG162">
        <v>373470000</v>
      </c>
      <c r="AH162">
        <v>169220000</v>
      </c>
      <c r="AI162">
        <v>181470000</v>
      </c>
      <c r="AJ162">
        <v>182670000</v>
      </c>
      <c r="AK162" s="5">
        <f t="shared" si="15"/>
        <v>3029833.3333333335</v>
      </c>
      <c r="AL162" s="5">
        <f t="shared" si="16"/>
        <v>257742222.22222221</v>
      </c>
      <c r="AM162" s="5">
        <f t="shared" si="17"/>
        <v>8.2015469317528033E-6</v>
      </c>
      <c r="AN162" s="5">
        <f t="shared" si="18"/>
        <v>496</v>
      </c>
      <c r="AO162" s="5">
        <f t="shared" si="19"/>
        <v>3.9055118110236223E-2</v>
      </c>
      <c r="AP162" s="5">
        <f t="shared" si="20"/>
        <v>-6.3802871519667326</v>
      </c>
      <c r="AQ162">
        <f t="shared" si="14"/>
        <v>3</v>
      </c>
    </row>
    <row r="163" spans="1:43" x14ac:dyDescent="0.35">
      <c r="A163" t="s">
        <v>6704</v>
      </c>
      <c r="B163" t="s">
        <v>6704</v>
      </c>
      <c r="C163">
        <v>34</v>
      </c>
      <c r="D163">
        <v>34</v>
      </c>
      <c r="E163">
        <v>34</v>
      </c>
      <c r="F163" t="s">
        <v>6703</v>
      </c>
      <c r="G163" t="s">
        <v>6702</v>
      </c>
      <c r="H163" t="s">
        <v>6701</v>
      </c>
      <c r="I163">
        <v>1</v>
      </c>
      <c r="J163" t="s">
        <v>6704</v>
      </c>
      <c r="K163" t="s">
        <v>6702</v>
      </c>
      <c r="L163" t="s">
        <v>6703</v>
      </c>
      <c r="M163">
        <v>34</v>
      </c>
      <c r="N163">
        <v>34</v>
      </c>
      <c r="O163">
        <v>71.099999999999994</v>
      </c>
      <c r="P163">
        <v>80.213999999999999</v>
      </c>
      <c r="Q163">
        <v>0</v>
      </c>
      <c r="R163">
        <v>323.31</v>
      </c>
      <c r="AB163">
        <v>372410000</v>
      </c>
      <c r="AC163">
        <v>304840000</v>
      </c>
      <c r="AD163">
        <v>322090000</v>
      </c>
      <c r="AE163">
        <v>240430000</v>
      </c>
      <c r="AF163">
        <v>240440000</v>
      </c>
      <c r="AG163">
        <v>243670000</v>
      </c>
      <c r="AH163">
        <v>129860000</v>
      </c>
      <c r="AI163">
        <v>115520000</v>
      </c>
      <c r="AJ163">
        <v>115420000</v>
      </c>
      <c r="AK163" s="5">
        <f t="shared" si="15"/>
        <v>0</v>
      </c>
      <c r="AL163" s="5">
        <f t="shared" si="16"/>
        <v>231631111.1111111</v>
      </c>
      <c r="AM163" s="5">
        <f t="shared" si="17"/>
        <v>0</v>
      </c>
      <c r="AN163" s="5">
        <f t="shared" si="18"/>
        <v>1</v>
      </c>
      <c r="AO163" s="5">
        <f t="shared" si="19"/>
        <v>7.874015748031497E-5</v>
      </c>
      <c r="AP163" s="5">
        <f t="shared" si="20"/>
        <v>-11.799506490989605</v>
      </c>
      <c r="AQ163">
        <f t="shared" si="14"/>
        <v>9</v>
      </c>
    </row>
    <row r="164" spans="1:43" x14ac:dyDescent="0.35">
      <c r="A164" t="s">
        <v>6684</v>
      </c>
      <c r="B164" t="s">
        <v>6683</v>
      </c>
      <c r="C164" t="s">
        <v>6682</v>
      </c>
      <c r="D164" t="s">
        <v>6682</v>
      </c>
      <c r="E164" t="s">
        <v>6681</v>
      </c>
      <c r="F164" t="s">
        <v>6680</v>
      </c>
      <c r="G164" t="s">
        <v>6679</v>
      </c>
      <c r="H164" t="s">
        <v>6678</v>
      </c>
      <c r="I164">
        <v>6</v>
      </c>
      <c r="J164" t="s">
        <v>6683</v>
      </c>
      <c r="K164" t="s">
        <v>6679</v>
      </c>
      <c r="L164" t="s">
        <v>6680</v>
      </c>
      <c r="M164">
        <v>15</v>
      </c>
      <c r="N164">
        <v>14</v>
      </c>
      <c r="O164">
        <v>37.6</v>
      </c>
      <c r="P164">
        <v>53.651000000000003</v>
      </c>
      <c r="Q164">
        <v>0</v>
      </c>
      <c r="R164">
        <v>130.22999999999999</v>
      </c>
      <c r="S164">
        <v>9577300</v>
      </c>
      <c r="T164">
        <v>7067300</v>
      </c>
      <c r="U164">
        <v>3677200</v>
      </c>
      <c r="V164">
        <v>4257400</v>
      </c>
      <c r="W164">
        <v>3984200</v>
      </c>
      <c r="X164">
        <v>3633400</v>
      </c>
      <c r="Y164">
        <v>3382200</v>
      </c>
      <c r="Z164">
        <v>2744100</v>
      </c>
      <c r="AA164">
        <v>3048100</v>
      </c>
      <c r="AB164">
        <v>9724600</v>
      </c>
      <c r="AC164">
        <v>10359000</v>
      </c>
      <c r="AD164">
        <v>8399300</v>
      </c>
      <c r="AE164">
        <v>15492000</v>
      </c>
      <c r="AF164">
        <v>14838000</v>
      </c>
      <c r="AG164">
        <v>32891000</v>
      </c>
      <c r="AH164">
        <v>31259000</v>
      </c>
      <c r="AI164">
        <v>35065000</v>
      </c>
      <c r="AJ164">
        <v>48601000</v>
      </c>
      <c r="AK164" s="5">
        <f t="shared" si="15"/>
        <v>4596800</v>
      </c>
      <c r="AL164" s="5">
        <f t="shared" si="16"/>
        <v>22958766.666666668</v>
      </c>
      <c r="AM164" s="5">
        <f t="shared" si="17"/>
        <v>1.5672741926649569E-3</v>
      </c>
      <c r="AN164" s="5">
        <f t="shared" si="18"/>
        <v>576</v>
      </c>
      <c r="AO164" s="5">
        <f t="shared" si="19"/>
        <v>4.5354330708661419E-2</v>
      </c>
      <c r="AP164" s="5">
        <f t="shared" si="20"/>
        <v>-2.3041648597639264</v>
      </c>
      <c r="AQ164">
        <f t="shared" si="14"/>
        <v>0</v>
      </c>
    </row>
    <row r="165" spans="1:43" x14ac:dyDescent="0.35">
      <c r="A165" t="s">
        <v>6634</v>
      </c>
      <c r="B165" t="s">
        <v>6634</v>
      </c>
      <c r="C165">
        <v>6</v>
      </c>
      <c r="D165">
        <v>6</v>
      </c>
      <c r="E165">
        <v>6</v>
      </c>
      <c r="F165" t="s">
        <v>6633</v>
      </c>
      <c r="G165" t="s">
        <v>6632</v>
      </c>
      <c r="H165" t="s">
        <v>6631</v>
      </c>
      <c r="I165">
        <v>1</v>
      </c>
      <c r="J165" t="s">
        <v>6634</v>
      </c>
      <c r="K165" t="s">
        <v>6632</v>
      </c>
      <c r="L165" t="s">
        <v>6633</v>
      </c>
      <c r="M165">
        <v>6</v>
      </c>
      <c r="N165">
        <v>6</v>
      </c>
      <c r="O165">
        <v>21.2</v>
      </c>
      <c r="P165">
        <v>35.936</v>
      </c>
      <c r="Q165">
        <v>0</v>
      </c>
      <c r="R165">
        <v>60.445999999999998</v>
      </c>
      <c r="S165">
        <v>2423100</v>
      </c>
      <c r="Z165">
        <v>1255000</v>
      </c>
      <c r="AB165">
        <v>8431800</v>
      </c>
      <c r="AC165">
        <v>8677200</v>
      </c>
      <c r="AD165">
        <v>13369000</v>
      </c>
      <c r="AE165">
        <v>9703300</v>
      </c>
      <c r="AF165">
        <v>7237600</v>
      </c>
      <c r="AG165">
        <v>8143100</v>
      </c>
      <c r="AH165">
        <v>8358800</v>
      </c>
      <c r="AI165">
        <v>9453300</v>
      </c>
      <c r="AJ165">
        <v>9441200</v>
      </c>
      <c r="AK165" s="5">
        <f t="shared" si="15"/>
        <v>1839050</v>
      </c>
      <c r="AL165" s="5">
        <f t="shared" si="16"/>
        <v>9201700</v>
      </c>
      <c r="AM165" s="5">
        <f t="shared" si="17"/>
        <v>3.121905966548488E-4</v>
      </c>
      <c r="AN165" s="5">
        <f t="shared" si="18"/>
        <v>554</v>
      </c>
      <c r="AO165" s="5">
        <f t="shared" si="19"/>
        <v>4.3622047244094492E-2</v>
      </c>
      <c r="AP165" s="5">
        <f t="shared" si="20"/>
        <v>-2.2829843026085652</v>
      </c>
      <c r="AQ165">
        <f t="shared" si="14"/>
        <v>7</v>
      </c>
    </row>
    <row r="166" spans="1:43" x14ac:dyDescent="0.35">
      <c r="A166" t="s">
        <v>6610</v>
      </c>
      <c r="B166" t="s">
        <v>6610</v>
      </c>
      <c r="C166">
        <v>2</v>
      </c>
      <c r="D166">
        <v>2</v>
      </c>
      <c r="E166">
        <v>2</v>
      </c>
      <c r="F166" t="s">
        <v>6609</v>
      </c>
      <c r="G166" t="s">
        <v>6608</v>
      </c>
      <c r="H166" t="s">
        <v>6607</v>
      </c>
      <c r="I166">
        <v>1</v>
      </c>
      <c r="J166" t="s">
        <v>6610</v>
      </c>
      <c r="K166" t="s">
        <v>6608</v>
      </c>
      <c r="L166" t="s">
        <v>6609</v>
      </c>
      <c r="M166">
        <v>2</v>
      </c>
      <c r="N166">
        <v>2</v>
      </c>
      <c r="O166">
        <v>14.9</v>
      </c>
      <c r="P166">
        <v>32.853999999999999</v>
      </c>
      <c r="Q166">
        <v>0</v>
      </c>
      <c r="R166">
        <v>16.244</v>
      </c>
      <c r="S166">
        <v>1445300</v>
      </c>
      <c r="T166">
        <v>1924400</v>
      </c>
      <c r="AK166" s="5">
        <f t="shared" si="15"/>
        <v>1684850</v>
      </c>
      <c r="AL166" s="5">
        <f t="shared" si="16"/>
        <v>0</v>
      </c>
      <c r="AM166" s="5">
        <f t="shared" si="17"/>
        <v>1</v>
      </c>
      <c r="AN166" s="5">
        <f t="shared" si="18"/>
        <v>616</v>
      </c>
      <c r="AO166" s="5">
        <f t="shared" si="19"/>
        <v>4.8503937007874018E-2</v>
      </c>
      <c r="AP166" s="5">
        <f t="shared" si="20"/>
        <v>4.7506477288163049</v>
      </c>
      <c r="AQ166">
        <f t="shared" si="14"/>
        <v>16</v>
      </c>
    </row>
    <row r="167" spans="1:43" x14ac:dyDescent="0.35">
      <c r="A167" t="s">
        <v>6593</v>
      </c>
      <c r="B167" t="s">
        <v>6593</v>
      </c>
      <c r="C167">
        <v>9</v>
      </c>
      <c r="D167">
        <v>9</v>
      </c>
      <c r="E167">
        <v>9</v>
      </c>
      <c r="F167" t="s">
        <v>6592</v>
      </c>
      <c r="G167" t="s">
        <v>6591</v>
      </c>
      <c r="H167" t="s">
        <v>6590</v>
      </c>
      <c r="I167">
        <v>1</v>
      </c>
      <c r="J167" t="s">
        <v>6593</v>
      </c>
      <c r="K167" t="s">
        <v>6591</v>
      </c>
      <c r="L167" t="s">
        <v>6592</v>
      </c>
      <c r="M167">
        <v>9</v>
      </c>
      <c r="N167">
        <v>9</v>
      </c>
      <c r="O167">
        <v>65.7</v>
      </c>
      <c r="P167">
        <v>23.356000000000002</v>
      </c>
      <c r="Q167">
        <v>0</v>
      </c>
      <c r="R167">
        <v>323.31</v>
      </c>
      <c r="S167">
        <v>4452900</v>
      </c>
      <c r="T167">
        <v>5619400</v>
      </c>
      <c r="U167">
        <v>3369600</v>
      </c>
      <c r="V167">
        <v>4526500</v>
      </c>
      <c r="W167">
        <v>4198000</v>
      </c>
      <c r="X167">
        <v>4928700</v>
      </c>
      <c r="Y167">
        <v>3734900</v>
      </c>
      <c r="Z167">
        <v>3730700</v>
      </c>
      <c r="AA167">
        <v>4711900</v>
      </c>
      <c r="AB167">
        <v>292410000</v>
      </c>
      <c r="AC167">
        <v>314450000</v>
      </c>
      <c r="AD167">
        <v>365820000</v>
      </c>
      <c r="AE167">
        <v>226210000</v>
      </c>
      <c r="AF167">
        <v>218630000</v>
      </c>
      <c r="AG167">
        <v>222660000</v>
      </c>
      <c r="AH167">
        <v>289370000</v>
      </c>
      <c r="AI167">
        <v>272000000</v>
      </c>
      <c r="AJ167">
        <v>279920000</v>
      </c>
      <c r="AK167" s="5">
        <f t="shared" si="15"/>
        <v>4363622.222222222</v>
      </c>
      <c r="AL167" s="5">
        <f t="shared" si="16"/>
        <v>275718888.8888889</v>
      </c>
      <c r="AM167" s="5">
        <f t="shared" si="17"/>
        <v>1.3045773996888269E-11</v>
      </c>
      <c r="AN167" s="5">
        <f t="shared" si="18"/>
        <v>362</v>
      </c>
      <c r="AO167" s="5">
        <f t="shared" si="19"/>
        <v>2.8503937007874014E-2</v>
      </c>
      <c r="AP167" s="5">
        <f t="shared" si="20"/>
        <v>-5.9605364325306525</v>
      </c>
      <c r="AQ167">
        <f t="shared" si="14"/>
        <v>0</v>
      </c>
    </row>
    <row r="168" spans="1:43" x14ac:dyDescent="0.35">
      <c r="A168" t="s">
        <v>6581</v>
      </c>
      <c r="B168" t="s">
        <v>6580</v>
      </c>
      <c r="C168" t="s">
        <v>3718</v>
      </c>
      <c r="D168" t="s">
        <v>3718</v>
      </c>
      <c r="E168" t="s">
        <v>3718</v>
      </c>
      <c r="F168" t="s">
        <v>6579</v>
      </c>
      <c r="G168" t="s">
        <v>6578</v>
      </c>
      <c r="H168" t="s">
        <v>6577</v>
      </c>
      <c r="I168">
        <v>3</v>
      </c>
      <c r="J168" t="s">
        <v>6580</v>
      </c>
      <c r="K168" t="s">
        <v>6578</v>
      </c>
      <c r="L168" t="s">
        <v>9226</v>
      </c>
      <c r="M168">
        <v>4</v>
      </c>
      <c r="N168">
        <v>4</v>
      </c>
      <c r="O168">
        <v>38.299999999999997</v>
      </c>
      <c r="P168">
        <v>11.301</v>
      </c>
      <c r="Q168">
        <v>0</v>
      </c>
      <c r="R168">
        <v>38.637999999999998</v>
      </c>
      <c r="AB168">
        <v>84223000</v>
      </c>
      <c r="AC168">
        <v>86439000</v>
      </c>
      <c r="AD168">
        <v>71739000</v>
      </c>
      <c r="AE168">
        <v>92855000</v>
      </c>
      <c r="AF168">
        <v>87983000</v>
      </c>
      <c r="AG168">
        <v>90344000</v>
      </c>
      <c r="AH168">
        <v>53155000</v>
      </c>
      <c r="AI168">
        <v>50535000</v>
      </c>
      <c r="AJ168">
        <v>51299000</v>
      </c>
      <c r="AK168" s="5">
        <f t="shared" si="15"/>
        <v>0</v>
      </c>
      <c r="AL168" s="5">
        <f t="shared" si="16"/>
        <v>74285777.777777776</v>
      </c>
      <c r="AM168" s="5">
        <f t="shared" si="17"/>
        <v>0</v>
      </c>
      <c r="AN168" s="5">
        <f t="shared" si="18"/>
        <v>1</v>
      </c>
      <c r="AO168" s="5">
        <f t="shared" si="19"/>
        <v>7.874015748031497E-5</v>
      </c>
      <c r="AP168" s="5">
        <f t="shared" si="20"/>
        <v>-10.159692400799681</v>
      </c>
      <c r="AQ168">
        <f t="shared" si="14"/>
        <v>9</v>
      </c>
    </row>
    <row r="169" spans="1:43" x14ac:dyDescent="0.35">
      <c r="A169" t="s">
        <v>6569</v>
      </c>
      <c r="B169" t="s">
        <v>6569</v>
      </c>
      <c r="C169">
        <v>5</v>
      </c>
      <c r="D169">
        <v>5</v>
      </c>
      <c r="E169">
        <v>5</v>
      </c>
      <c r="F169" t="s">
        <v>6568</v>
      </c>
      <c r="G169" t="s">
        <v>6567</v>
      </c>
      <c r="H169" t="s">
        <v>6566</v>
      </c>
      <c r="I169">
        <v>1</v>
      </c>
      <c r="J169" t="s">
        <v>6569</v>
      </c>
      <c r="K169" t="s">
        <v>6567</v>
      </c>
      <c r="L169" t="s">
        <v>6568</v>
      </c>
      <c r="M169">
        <v>5</v>
      </c>
      <c r="N169">
        <v>5</v>
      </c>
      <c r="O169">
        <v>45.2</v>
      </c>
      <c r="P169">
        <v>14.715999999999999</v>
      </c>
      <c r="Q169">
        <v>0</v>
      </c>
      <c r="R169">
        <v>83.299000000000007</v>
      </c>
      <c r="S169">
        <v>4351300</v>
      </c>
      <c r="T169">
        <v>2864300</v>
      </c>
      <c r="U169">
        <v>2695900</v>
      </c>
      <c r="V169">
        <v>3938000</v>
      </c>
      <c r="W169">
        <v>4623100</v>
      </c>
      <c r="X169">
        <v>2352400</v>
      </c>
      <c r="Y169">
        <v>3388900</v>
      </c>
      <c r="Z169">
        <v>4760200</v>
      </c>
      <c r="AB169">
        <v>32254000</v>
      </c>
      <c r="AC169">
        <v>31275000</v>
      </c>
      <c r="AD169">
        <v>30128000</v>
      </c>
      <c r="AE169">
        <v>32163000</v>
      </c>
      <c r="AF169">
        <v>33889000</v>
      </c>
      <c r="AG169">
        <v>35126000</v>
      </c>
      <c r="AH169">
        <v>32490000</v>
      </c>
      <c r="AI169">
        <v>37260000</v>
      </c>
      <c r="AJ169">
        <v>34534000</v>
      </c>
      <c r="AK169" s="5">
        <f t="shared" si="15"/>
        <v>3621762.5</v>
      </c>
      <c r="AL169" s="5">
        <f t="shared" si="16"/>
        <v>33235444.444444444</v>
      </c>
      <c r="AM169" s="5">
        <f t="shared" si="17"/>
        <v>6.7350323239487759E-16</v>
      </c>
      <c r="AN169" s="5">
        <f t="shared" si="18"/>
        <v>336</v>
      </c>
      <c r="AO169" s="5">
        <f t="shared" si="19"/>
        <v>2.6456692913385829E-2</v>
      </c>
      <c r="AP169" s="5">
        <f t="shared" si="20"/>
        <v>-3.1751150457485573</v>
      </c>
      <c r="AQ169">
        <f t="shared" si="14"/>
        <v>1</v>
      </c>
    </row>
    <row r="170" spans="1:43" x14ac:dyDescent="0.35">
      <c r="A170" t="s">
        <v>6559</v>
      </c>
      <c r="B170" t="s">
        <v>6559</v>
      </c>
      <c r="C170" t="s">
        <v>1173</v>
      </c>
      <c r="D170" t="s">
        <v>1173</v>
      </c>
      <c r="E170" t="s">
        <v>1173</v>
      </c>
      <c r="F170" t="s">
        <v>6558</v>
      </c>
      <c r="G170" t="s">
        <v>6557</v>
      </c>
      <c r="H170" t="s">
        <v>6556</v>
      </c>
      <c r="I170">
        <v>2</v>
      </c>
      <c r="J170" t="s">
        <v>9135</v>
      </c>
      <c r="K170" t="s">
        <v>9326</v>
      </c>
      <c r="L170" t="s">
        <v>9227</v>
      </c>
      <c r="M170">
        <v>2</v>
      </c>
      <c r="N170">
        <v>2</v>
      </c>
      <c r="O170">
        <v>13.5</v>
      </c>
      <c r="P170">
        <v>24.893000000000001</v>
      </c>
      <c r="Q170">
        <v>0</v>
      </c>
      <c r="R170">
        <v>14.085000000000001</v>
      </c>
      <c r="V170">
        <v>6604300</v>
      </c>
      <c r="W170">
        <v>3899900</v>
      </c>
      <c r="X170">
        <v>5062500</v>
      </c>
      <c r="Y170">
        <v>4438700</v>
      </c>
      <c r="Z170">
        <v>5684800</v>
      </c>
      <c r="AA170">
        <v>3783500</v>
      </c>
      <c r="AB170">
        <v>29836000</v>
      </c>
      <c r="AC170">
        <v>23673000</v>
      </c>
      <c r="AD170">
        <v>19196000</v>
      </c>
      <c r="AE170">
        <v>28091000</v>
      </c>
      <c r="AF170">
        <v>25436000</v>
      </c>
      <c r="AG170">
        <v>27564000</v>
      </c>
      <c r="AH170">
        <v>34530000</v>
      </c>
      <c r="AI170">
        <v>37445000</v>
      </c>
      <c r="AJ170">
        <v>29352000</v>
      </c>
      <c r="AK170" s="5">
        <f t="shared" si="15"/>
        <v>4912283.333333333</v>
      </c>
      <c r="AL170" s="5">
        <f t="shared" si="16"/>
        <v>28347000</v>
      </c>
      <c r="AM170" s="5">
        <f t="shared" si="17"/>
        <v>1.3610311508608386E-7</v>
      </c>
      <c r="AN170" s="5">
        <f t="shared" si="18"/>
        <v>439</v>
      </c>
      <c r="AO170" s="5">
        <f t="shared" si="19"/>
        <v>3.4566929133858268E-2</v>
      </c>
      <c r="AP170" s="5">
        <f t="shared" si="20"/>
        <v>-2.5130699701243699</v>
      </c>
      <c r="AQ170">
        <f t="shared" si="14"/>
        <v>3</v>
      </c>
    </row>
    <row r="171" spans="1:43" x14ac:dyDescent="0.35">
      <c r="A171" t="s">
        <v>6548</v>
      </c>
      <c r="B171" t="s">
        <v>6548</v>
      </c>
      <c r="C171">
        <v>6</v>
      </c>
      <c r="D171">
        <v>6</v>
      </c>
      <c r="E171">
        <v>6</v>
      </c>
      <c r="F171" t="s">
        <v>6547</v>
      </c>
      <c r="G171" t="s">
        <v>6546</v>
      </c>
      <c r="H171" t="s">
        <v>6545</v>
      </c>
      <c r="I171">
        <v>1</v>
      </c>
      <c r="J171" t="s">
        <v>6548</v>
      </c>
      <c r="K171" t="s">
        <v>6546</v>
      </c>
      <c r="L171" t="s">
        <v>6547</v>
      </c>
      <c r="M171">
        <v>6</v>
      </c>
      <c r="N171">
        <v>6</v>
      </c>
      <c r="O171">
        <v>36.1</v>
      </c>
      <c r="P171">
        <v>20.623999999999999</v>
      </c>
      <c r="Q171">
        <v>0</v>
      </c>
      <c r="R171">
        <v>186.45</v>
      </c>
      <c r="AB171">
        <v>179570000</v>
      </c>
      <c r="AC171">
        <v>176600000</v>
      </c>
      <c r="AD171">
        <v>162980000</v>
      </c>
      <c r="AE171">
        <v>338660000</v>
      </c>
      <c r="AF171">
        <v>361750000</v>
      </c>
      <c r="AG171">
        <v>318400000</v>
      </c>
      <c r="AH171">
        <v>386380000</v>
      </c>
      <c r="AI171">
        <v>374460000</v>
      </c>
      <c r="AJ171">
        <v>400440000</v>
      </c>
      <c r="AK171" s="5">
        <f t="shared" si="15"/>
        <v>0</v>
      </c>
      <c r="AL171" s="5">
        <f t="shared" si="16"/>
        <v>299915555.55555558</v>
      </c>
      <c r="AM171" s="5">
        <f t="shared" si="17"/>
        <v>0</v>
      </c>
      <c r="AN171" s="5">
        <f t="shared" si="18"/>
        <v>1</v>
      </c>
      <c r="AO171" s="5">
        <f t="shared" si="19"/>
        <v>7.874015748031497E-5</v>
      </c>
      <c r="AP171" s="5">
        <f t="shared" si="20"/>
        <v>-12.17214165108712</v>
      </c>
      <c r="AQ171">
        <f t="shared" si="14"/>
        <v>9</v>
      </c>
    </row>
    <row r="172" spans="1:43" x14ac:dyDescent="0.35">
      <c r="A172" t="s">
        <v>6538</v>
      </c>
      <c r="B172" t="s">
        <v>6538</v>
      </c>
      <c r="C172">
        <v>16</v>
      </c>
      <c r="D172">
        <v>16</v>
      </c>
      <c r="E172">
        <v>16</v>
      </c>
      <c r="F172" t="s">
        <v>6537</v>
      </c>
      <c r="G172" t="s">
        <v>6537</v>
      </c>
      <c r="H172" t="s">
        <v>6536</v>
      </c>
      <c r="I172">
        <v>1</v>
      </c>
      <c r="J172" t="s">
        <v>6538</v>
      </c>
      <c r="K172" t="s">
        <v>6537</v>
      </c>
      <c r="L172" t="s">
        <v>6537</v>
      </c>
      <c r="M172">
        <v>16</v>
      </c>
      <c r="N172">
        <v>16</v>
      </c>
      <c r="O172">
        <v>59.7</v>
      </c>
      <c r="P172">
        <v>34.631999999999998</v>
      </c>
      <c r="Q172">
        <v>0</v>
      </c>
      <c r="R172">
        <v>323.31</v>
      </c>
      <c r="S172">
        <v>8728000</v>
      </c>
      <c r="T172">
        <v>12387000</v>
      </c>
      <c r="U172">
        <v>11415000</v>
      </c>
      <c r="V172">
        <v>59771000</v>
      </c>
      <c r="W172">
        <v>59362000</v>
      </c>
      <c r="X172">
        <v>51500000</v>
      </c>
      <c r="Y172">
        <v>37864000</v>
      </c>
      <c r="Z172">
        <v>45541000</v>
      </c>
      <c r="AA172">
        <v>44584000</v>
      </c>
      <c r="AB172">
        <v>8520599999.9999905</v>
      </c>
      <c r="AC172">
        <v>8556299999.9999905</v>
      </c>
      <c r="AD172">
        <v>7531999999.9999905</v>
      </c>
      <c r="AE172">
        <v>7017099999.9999905</v>
      </c>
      <c r="AF172">
        <v>6149299999.9999905</v>
      </c>
      <c r="AG172">
        <v>5971499999.9999905</v>
      </c>
      <c r="AH172">
        <v>5515600000</v>
      </c>
      <c r="AI172">
        <v>5009000000</v>
      </c>
      <c r="AJ172">
        <v>5176200000</v>
      </c>
      <c r="AK172" s="5">
        <f t="shared" si="15"/>
        <v>36794666.666666664</v>
      </c>
      <c r="AL172" s="5">
        <f t="shared" si="16"/>
        <v>6605288888.8888826</v>
      </c>
      <c r="AM172" s="5">
        <f t="shared" si="17"/>
        <v>1.3473556228538453E-10</v>
      </c>
      <c r="AN172" s="5">
        <f t="shared" si="18"/>
        <v>372</v>
      </c>
      <c r="AO172" s="5">
        <f t="shared" si="19"/>
        <v>2.929133858267717E-2</v>
      </c>
      <c r="AP172" s="5">
        <f t="shared" si="20"/>
        <v>-7.4854490229535857</v>
      </c>
      <c r="AQ172">
        <f t="shared" si="14"/>
        <v>0</v>
      </c>
    </row>
    <row r="173" spans="1:43" x14ac:dyDescent="0.35">
      <c r="A173" t="s">
        <v>6527</v>
      </c>
      <c r="B173" t="s">
        <v>6527</v>
      </c>
      <c r="C173">
        <v>5</v>
      </c>
      <c r="D173">
        <v>5</v>
      </c>
      <c r="E173">
        <v>5</v>
      </c>
      <c r="F173" t="s">
        <v>6526</v>
      </c>
      <c r="G173" t="s">
        <v>6525</v>
      </c>
      <c r="H173" t="s">
        <v>6524</v>
      </c>
      <c r="I173">
        <v>1</v>
      </c>
      <c r="J173" t="s">
        <v>6527</v>
      </c>
      <c r="K173" t="s">
        <v>6525</v>
      </c>
      <c r="L173" t="s">
        <v>9228</v>
      </c>
      <c r="M173">
        <v>5</v>
      </c>
      <c r="N173">
        <v>5</v>
      </c>
      <c r="O173">
        <v>10.8</v>
      </c>
      <c r="P173">
        <v>60.179000000000002</v>
      </c>
      <c r="Q173">
        <v>0</v>
      </c>
      <c r="R173">
        <v>55.834000000000003</v>
      </c>
      <c r="AB173">
        <v>29142000</v>
      </c>
      <c r="AC173">
        <v>30221000</v>
      </c>
      <c r="AD173">
        <v>29384000</v>
      </c>
      <c r="AE173">
        <v>51746000</v>
      </c>
      <c r="AF173">
        <v>52450000</v>
      </c>
      <c r="AG173">
        <v>53469000</v>
      </c>
      <c r="AH173">
        <v>29520000</v>
      </c>
      <c r="AI173">
        <v>25382000</v>
      </c>
      <c r="AJ173">
        <v>29263000</v>
      </c>
      <c r="AK173" s="5">
        <f t="shared" si="15"/>
        <v>0</v>
      </c>
      <c r="AL173" s="5">
        <f t="shared" si="16"/>
        <v>36730777.777777776</v>
      </c>
      <c r="AM173" s="5">
        <f t="shared" si="17"/>
        <v>0</v>
      </c>
      <c r="AN173" s="5">
        <f t="shared" si="18"/>
        <v>1</v>
      </c>
      <c r="AO173" s="5">
        <f t="shared" si="19"/>
        <v>7.874015748031497E-5</v>
      </c>
      <c r="AP173" s="5">
        <f t="shared" si="20"/>
        <v>-9.1448847967018345</v>
      </c>
      <c r="AQ173">
        <f t="shared" si="14"/>
        <v>9</v>
      </c>
    </row>
    <row r="174" spans="1:43" x14ac:dyDescent="0.35">
      <c r="A174" t="s">
        <v>6517</v>
      </c>
      <c r="B174" t="s">
        <v>6517</v>
      </c>
      <c r="C174" t="s">
        <v>5751</v>
      </c>
      <c r="D174" t="s">
        <v>5751</v>
      </c>
      <c r="E174" t="s">
        <v>5751</v>
      </c>
      <c r="F174" t="s">
        <v>6516</v>
      </c>
      <c r="G174" t="s">
        <v>6515</v>
      </c>
      <c r="H174" t="s">
        <v>6514</v>
      </c>
      <c r="I174">
        <v>2</v>
      </c>
      <c r="J174" t="s">
        <v>9136</v>
      </c>
      <c r="K174" t="s">
        <v>9327</v>
      </c>
      <c r="L174" t="s">
        <v>9229</v>
      </c>
      <c r="M174">
        <v>8</v>
      </c>
      <c r="N174">
        <v>8</v>
      </c>
      <c r="O174">
        <v>24.2</v>
      </c>
      <c r="P174">
        <v>38.746000000000002</v>
      </c>
      <c r="Q174">
        <v>0</v>
      </c>
      <c r="R174">
        <v>49.149000000000001</v>
      </c>
      <c r="T174">
        <v>4066000</v>
      </c>
      <c r="U174">
        <v>3615600</v>
      </c>
      <c r="V174">
        <v>2724600</v>
      </c>
      <c r="W174">
        <v>1728700</v>
      </c>
      <c r="Y174">
        <v>2066300</v>
      </c>
      <c r="Z174">
        <v>2025600</v>
      </c>
      <c r="AA174">
        <v>1444400</v>
      </c>
      <c r="AB174">
        <v>17472000</v>
      </c>
      <c r="AC174">
        <v>15350000</v>
      </c>
      <c r="AD174">
        <v>12213000</v>
      </c>
      <c r="AE174">
        <v>21357000</v>
      </c>
      <c r="AF174">
        <v>17828000</v>
      </c>
      <c r="AG174">
        <v>12614000</v>
      </c>
      <c r="AH174">
        <v>31912000</v>
      </c>
      <c r="AI174">
        <v>26280000</v>
      </c>
      <c r="AJ174">
        <v>23864000</v>
      </c>
      <c r="AK174" s="5">
        <f t="shared" si="15"/>
        <v>2524457.1428571427</v>
      </c>
      <c r="AL174" s="5">
        <f t="shared" si="16"/>
        <v>19876666.666666668</v>
      </c>
      <c r="AM174" s="5">
        <f t="shared" si="17"/>
        <v>7.693219143762787E-6</v>
      </c>
      <c r="AN174" s="5">
        <f t="shared" si="18"/>
        <v>495</v>
      </c>
      <c r="AO174" s="5">
        <f t="shared" si="19"/>
        <v>3.8976377952755908E-2</v>
      </c>
      <c r="AP174" s="5">
        <f t="shared" si="20"/>
        <v>-2.9450644047731034</v>
      </c>
      <c r="AQ174">
        <f t="shared" si="14"/>
        <v>2</v>
      </c>
    </row>
    <row r="175" spans="1:43" x14ac:dyDescent="0.35">
      <c r="A175" t="s">
        <v>6506</v>
      </c>
      <c r="B175" t="s">
        <v>6506</v>
      </c>
      <c r="C175">
        <v>13</v>
      </c>
      <c r="D175">
        <v>13</v>
      </c>
      <c r="E175">
        <v>13</v>
      </c>
      <c r="F175" t="s">
        <v>6505</v>
      </c>
      <c r="G175" t="s">
        <v>6504</v>
      </c>
      <c r="H175" t="s">
        <v>6503</v>
      </c>
      <c r="I175">
        <v>1</v>
      </c>
      <c r="J175" t="s">
        <v>6506</v>
      </c>
      <c r="K175" t="s">
        <v>6504</v>
      </c>
      <c r="L175" t="s">
        <v>9230</v>
      </c>
      <c r="M175">
        <v>13</v>
      </c>
      <c r="N175">
        <v>13</v>
      </c>
      <c r="O175">
        <v>57.3</v>
      </c>
      <c r="P175">
        <v>37.393000000000001</v>
      </c>
      <c r="Q175">
        <v>0</v>
      </c>
      <c r="R175">
        <v>323.31</v>
      </c>
      <c r="T175">
        <v>610720</v>
      </c>
      <c r="U175">
        <v>571500</v>
      </c>
      <c r="W175">
        <v>2937200</v>
      </c>
      <c r="AB175">
        <v>401770000</v>
      </c>
      <c r="AC175">
        <v>370160000</v>
      </c>
      <c r="AD175">
        <v>338100000</v>
      </c>
      <c r="AE175">
        <v>267490000</v>
      </c>
      <c r="AF175">
        <v>282210000</v>
      </c>
      <c r="AG175">
        <v>260800000</v>
      </c>
      <c r="AH175">
        <v>164630000</v>
      </c>
      <c r="AI175">
        <v>129280000</v>
      </c>
      <c r="AJ175">
        <v>128130000</v>
      </c>
      <c r="AK175" s="5">
        <f t="shared" si="15"/>
        <v>1373140</v>
      </c>
      <c r="AL175" s="5">
        <f t="shared" si="16"/>
        <v>260285555.55555555</v>
      </c>
      <c r="AM175" s="5">
        <f t="shared" si="17"/>
        <v>1.6194103154976904E-3</v>
      </c>
      <c r="AN175" s="5">
        <f t="shared" si="18"/>
        <v>577</v>
      </c>
      <c r="AO175" s="5">
        <f t="shared" si="19"/>
        <v>4.5433070866141734E-2</v>
      </c>
      <c r="AP175" s="5">
        <f t="shared" si="20"/>
        <v>-7.5001075489995808</v>
      </c>
      <c r="AQ175">
        <f t="shared" si="14"/>
        <v>6</v>
      </c>
    </row>
    <row r="176" spans="1:43" x14ac:dyDescent="0.35">
      <c r="A176" t="s">
        <v>6494</v>
      </c>
      <c r="B176" t="s">
        <v>6494</v>
      </c>
      <c r="C176">
        <v>4</v>
      </c>
      <c r="D176">
        <v>3</v>
      </c>
      <c r="E176">
        <v>3</v>
      </c>
      <c r="F176" t="s">
        <v>6493</v>
      </c>
      <c r="G176" t="s">
        <v>6492</v>
      </c>
      <c r="H176" t="s">
        <v>6491</v>
      </c>
      <c r="I176">
        <v>1</v>
      </c>
      <c r="J176" t="s">
        <v>6494</v>
      </c>
      <c r="K176" t="s">
        <v>6492</v>
      </c>
      <c r="L176" t="s">
        <v>6493</v>
      </c>
      <c r="M176">
        <v>4</v>
      </c>
      <c r="N176">
        <v>3</v>
      </c>
      <c r="O176">
        <v>22.3</v>
      </c>
      <c r="P176">
        <v>39.454999999999998</v>
      </c>
      <c r="Q176">
        <v>0</v>
      </c>
      <c r="R176">
        <v>92.29</v>
      </c>
      <c r="S176">
        <v>1937500</v>
      </c>
      <c r="T176">
        <v>2129900</v>
      </c>
      <c r="U176">
        <v>3971600</v>
      </c>
      <c r="V176">
        <v>1510600</v>
      </c>
      <c r="W176">
        <v>1164200</v>
      </c>
      <c r="X176">
        <v>1072600</v>
      </c>
      <c r="Y176">
        <v>1271200</v>
      </c>
      <c r="Z176">
        <v>1233600</v>
      </c>
      <c r="AA176">
        <v>862600</v>
      </c>
      <c r="AB176">
        <v>12570000</v>
      </c>
      <c r="AC176">
        <v>13314000</v>
      </c>
      <c r="AD176">
        <v>13077000</v>
      </c>
      <c r="AE176">
        <v>11287000</v>
      </c>
      <c r="AF176">
        <v>12777000</v>
      </c>
      <c r="AG176">
        <v>11600000</v>
      </c>
      <c r="AH176">
        <v>10137000</v>
      </c>
      <c r="AI176">
        <v>10311000</v>
      </c>
      <c r="AJ176">
        <v>8507500</v>
      </c>
      <c r="AK176" s="5">
        <f t="shared" si="15"/>
        <v>1683755.5555555555</v>
      </c>
      <c r="AL176" s="5">
        <f t="shared" si="16"/>
        <v>11508944.444444444</v>
      </c>
      <c r="AM176" s="5">
        <f t="shared" si="17"/>
        <v>3.7012845426187269E-11</v>
      </c>
      <c r="AN176" s="5">
        <f t="shared" si="18"/>
        <v>368</v>
      </c>
      <c r="AO176" s="5">
        <f t="shared" si="19"/>
        <v>2.8976377952755906E-2</v>
      </c>
      <c r="AP176" s="5">
        <f t="shared" si="20"/>
        <v>-2.7264800784702756</v>
      </c>
      <c r="AQ176">
        <f t="shared" si="14"/>
        <v>0</v>
      </c>
    </row>
    <row r="177" spans="1:43" x14ac:dyDescent="0.35">
      <c r="A177" t="s">
        <v>6483</v>
      </c>
      <c r="B177" t="s">
        <v>6483</v>
      </c>
      <c r="C177" t="s">
        <v>6482</v>
      </c>
      <c r="D177" t="s">
        <v>6482</v>
      </c>
      <c r="E177" t="s">
        <v>6482</v>
      </c>
      <c r="F177" t="s">
        <v>6481</v>
      </c>
      <c r="G177" t="s">
        <v>6480</v>
      </c>
      <c r="H177" t="s">
        <v>6479</v>
      </c>
      <c r="I177">
        <v>2</v>
      </c>
      <c r="J177" t="s">
        <v>9137</v>
      </c>
      <c r="K177" t="s">
        <v>9328</v>
      </c>
      <c r="L177" t="s">
        <v>9231</v>
      </c>
      <c r="M177">
        <v>11</v>
      </c>
      <c r="N177">
        <v>11</v>
      </c>
      <c r="O177">
        <v>6.4</v>
      </c>
      <c r="P177">
        <v>192.78</v>
      </c>
      <c r="Q177">
        <v>0</v>
      </c>
      <c r="R177">
        <v>154.71</v>
      </c>
      <c r="S177">
        <v>12916000</v>
      </c>
      <c r="T177">
        <v>10520000</v>
      </c>
      <c r="U177">
        <v>11496000</v>
      </c>
      <c r="V177">
        <v>33387000</v>
      </c>
      <c r="W177">
        <v>28117000</v>
      </c>
      <c r="X177">
        <v>33103000</v>
      </c>
      <c r="Y177">
        <v>32416000</v>
      </c>
      <c r="Z177">
        <v>34414000</v>
      </c>
      <c r="AA177">
        <v>41610000</v>
      </c>
      <c r="AB177">
        <v>95567000</v>
      </c>
      <c r="AC177">
        <v>85722000</v>
      </c>
      <c r="AD177">
        <v>100320000</v>
      </c>
      <c r="AE177">
        <v>112550000</v>
      </c>
      <c r="AF177">
        <v>135680000</v>
      </c>
      <c r="AG177">
        <v>147170000</v>
      </c>
      <c r="AH177">
        <v>142670000</v>
      </c>
      <c r="AI177">
        <v>149620000</v>
      </c>
      <c r="AJ177">
        <v>168550000</v>
      </c>
      <c r="AK177" s="5">
        <f t="shared" si="15"/>
        <v>26442111.111111112</v>
      </c>
      <c r="AL177" s="5">
        <f t="shared" si="16"/>
        <v>126427666.66666667</v>
      </c>
      <c r="AM177" s="5">
        <f t="shared" si="17"/>
        <v>4.2269902603898058E-8</v>
      </c>
      <c r="AN177" s="5">
        <f t="shared" si="18"/>
        <v>429</v>
      </c>
      <c r="AO177" s="5">
        <f t="shared" si="19"/>
        <v>3.3779527559055118E-2</v>
      </c>
      <c r="AP177" s="5">
        <f t="shared" si="20"/>
        <v>-2.2546023968536031</v>
      </c>
      <c r="AQ177">
        <f t="shared" si="14"/>
        <v>0</v>
      </c>
    </row>
    <row r="178" spans="1:43" x14ac:dyDescent="0.35">
      <c r="A178" t="s">
        <v>6462</v>
      </c>
      <c r="B178" t="s">
        <v>6462</v>
      </c>
      <c r="C178" t="s">
        <v>6461</v>
      </c>
      <c r="D178" t="s">
        <v>6461</v>
      </c>
      <c r="E178" t="s">
        <v>6461</v>
      </c>
      <c r="F178" t="s">
        <v>6460</v>
      </c>
      <c r="G178" t="s">
        <v>6459</v>
      </c>
      <c r="H178" t="s">
        <v>6458</v>
      </c>
      <c r="I178">
        <v>4</v>
      </c>
      <c r="J178" t="s">
        <v>9138</v>
      </c>
      <c r="K178" t="s">
        <v>9329</v>
      </c>
      <c r="L178" t="s">
        <v>9232</v>
      </c>
      <c r="M178">
        <v>4</v>
      </c>
      <c r="N178">
        <v>4</v>
      </c>
      <c r="O178">
        <v>36.700000000000003</v>
      </c>
      <c r="P178">
        <v>14.728</v>
      </c>
      <c r="Q178">
        <v>0</v>
      </c>
      <c r="R178">
        <v>215.15</v>
      </c>
      <c r="S178">
        <v>19939000</v>
      </c>
      <c r="T178">
        <v>12792000</v>
      </c>
      <c r="U178">
        <v>15950000</v>
      </c>
      <c r="V178">
        <v>7601500</v>
      </c>
      <c r="W178">
        <v>6900600</v>
      </c>
      <c r="X178">
        <v>7109000</v>
      </c>
      <c r="Y178">
        <v>9762500</v>
      </c>
      <c r="Z178">
        <v>9057800</v>
      </c>
      <c r="AA178">
        <v>7105400</v>
      </c>
      <c r="AB178">
        <v>97318000</v>
      </c>
      <c r="AC178">
        <v>104700000</v>
      </c>
      <c r="AD178">
        <v>111280000</v>
      </c>
      <c r="AE178">
        <v>83552000</v>
      </c>
      <c r="AF178">
        <v>82322000</v>
      </c>
      <c r="AG178">
        <v>82053000</v>
      </c>
      <c r="AH178">
        <v>105070000</v>
      </c>
      <c r="AI178">
        <v>108040000</v>
      </c>
      <c r="AJ178">
        <v>96988000</v>
      </c>
      <c r="AK178" s="5">
        <f t="shared" si="15"/>
        <v>10690866.666666666</v>
      </c>
      <c r="AL178" s="5">
        <f t="shared" si="16"/>
        <v>96813666.666666672</v>
      </c>
      <c r="AM178" s="5">
        <f t="shared" si="17"/>
        <v>5.424377460299548E-13</v>
      </c>
      <c r="AN178" s="5">
        <f t="shared" si="18"/>
        <v>351</v>
      </c>
      <c r="AO178" s="5">
        <f t="shared" si="19"/>
        <v>2.763779527559055E-2</v>
      </c>
      <c r="AP178" s="5">
        <f t="shared" si="20"/>
        <v>-3.1710552331702155</v>
      </c>
      <c r="AQ178">
        <f t="shared" si="14"/>
        <v>0</v>
      </c>
    </row>
    <row r="179" spans="1:43" x14ac:dyDescent="0.35">
      <c r="A179" t="s">
        <v>6441</v>
      </c>
      <c r="B179" t="s">
        <v>6441</v>
      </c>
      <c r="C179" t="s">
        <v>1147</v>
      </c>
      <c r="D179" t="s">
        <v>1147</v>
      </c>
      <c r="E179" t="s">
        <v>1147</v>
      </c>
      <c r="F179" t="s">
        <v>6440</v>
      </c>
      <c r="G179" t="s">
        <v>6439</v>
      </c>
      <c r="H179" t="s">
        <v>6438</v>
      </c>
      <c r="I179">
        <v>2</v>
      </c>
      <c r="J179" t="s">
        <v>9139</v>
      </c>
      <c r="K179" t="s">
        <v>9330</v>
      </c>
      <c r="L179" t="s">
        <v>9233</v>
      </c>
      <c r="M179">
        <v>2</v>
      </c>
      <c r="N179">
        <v>2</v>
      </c>
      <c r="O179">
        <v>7.9</v>
      </c>
      <c r="P179">
        <v>33.488</v>
      </c>
      <c r="Q179">
        <v>0</v>
      </c>
      <c r="R179">
        <v>12.603999999999999</v>
      </c>
      <c r="S179">
        <v>5703200</v>
      </c>
      <c r="T179">
        <v>4478400</v>
      </c>
      <c r="U179">
        <v>3517000</v>
      </c>
      <c r="V179">
        <v>3316200</v>
      </c>
      <c r="W179">
        <v>2892300</v>
      </c>
      <c r="Y179">
        <v>3184100</v>
      </c>
      <c r="AA179">
        <v>3788700</v>
      </c>
      <c r="AC179">
        <v>8224400</v>
      </c>
      <c r="AD179">
        <v>8608300</v>
      </c>
      <c r="AH179">
        <v>18617000</v>
      </c>
      <c r="AI179">
        <v>23716000</v>
      </c>
      <c r="AJ179">
        <v>23844000</v>
      </c>
      <c r="AK179" s="5">
        <f t="shared" si="15"/>
        <v>3839985.7142857141</v>
      </c>
      <c r="AL179" s="5">
        <f t="shared" si="16"/>
        <v>16601940</v>
      </c>
      <c r="AM179" s="5">
        <f t="shared" si="17"/>
        <v>1.3617598289483047E-3</v>
      </c>
      <c r="AN179" s="5">
        <f t="shared" si="18"/>
        <v>572</v>
      </c>
      <c r="AO179" s="5">
        <f t="shared" si="19"/>
        <v>4.5039370078740162E-2</v>
      </c>
      <c r="AP179" s="5">
        <f t="shared" si="20"/>
        <v>-2.0936000785313968</v>
      </c>
      <c r="AQ179">
        <f t="shared" si="14"/>
        <v>6</v>
      </c>
    </row>
    <row r="180" spans="1:43" x14ac:dyDescent="0.35">
      <c r="A180" t="s">
        <v>6430</v>
      </c>
      <c r="B180" t="s">
        <v>6430</v>
      </c>
      <c r="C180" t="s">
        <v>6429</v>
      </c>
      <c r="D180" t="s">
        <v>6428</v>
      </c>
      <c r="E180" t="s">
        <v>6427</v>
      </c>
      <c r="F180" t="s">
        <v>6426</v>
      </c>
      <c r="G180" t="s">
        <v>6425</v>
      </c>
      <c r="H180" t="s">
        <v>6424</v>
      </c>
      <c r="I180">
        <v>2</v>
      </c>
      <c r="J180" t="s">
        <v>9140</v>
      </c>
      <c r="K180" t="s">
        <v>9331</v>
      </c>
      <c r="L180" t="s">
        <v>9234</v>
      </c>
      <c r="M180">
        <v>24</v>
      </c>
      <c r="N180">
        <v>13</v>
      </c>
      <c r="O180">
        <v>53.2</v>
      </c>
      <c r="P180">
        <v>70.051000000000002</v>
      </c>
      <c r="Q180">
        <v>0</v>
      </c>
      <c r="R180">
        <v>323.31</v>
      </c>
      <c r="S180">
        <v>4496500</v>
      </c>
      <c r="T180">
        <v>4386200</v>
      </c>
      <c r="U180">
        <v>4539600</v>
      </c>
      <c r="V180">
        <v>2021800</v>
      </c>
      <c r="W180">
        <v>2305900</v>
      </c>
      <c r="Y180">
        <v>1793400</v>
      </c>
      <c r="Z180">
        <v>1684400</v>
      </c>
      <c r="AA180">
        <v>1959200</v>
      </c>
      <c r="AB180">
        <v>178380000</v>
      </c>
      <c r="AC180">
        <v>182720000</v>
      </c>
      <c r="AD180">
        <v>185440000</v>
      </c>
      <c r="AE180">
        <v>101070000</v>
      </c>
      <c r="AF180">
        <v>94438000</v>
      </c>
      <c r="AG180">
        <v>101530000</v>
      </c>
      <c r="AH180">
        <v>71042000</v>
      </c>
      <c r="AI180">
        <v>71246000</v>
      </c>
      <c r="AJ180">
        <v>84409000</v>
      </c>
      <c r="AK180" s="5">
        <f t="shared" si="15"/>
        <v>2898375</v>
      </c>
      <c r="AL180" s="5">
        <f t="shared" si="16"/>
        <v>118919444.44444445</v>
      </c>
      <c r="AM180" s="5">
        <f t="shared" si="17"/>
        <v>7.0402601454950737E-6</v>
      </c>
      <c r="AN180" s="5">
        <f t="shared" si="18"/>
        <v>494</v>
      </c>
      <c r="AO180" s="5">
        <f t="shared" si="19"/>
        <v>3.8897637795275594E-2</v>
      </c>
      <c r="AP180" s="5">
        <f t="shared" si="20"/>
        <v>-5.3273879598392204</v>
      </c>
      <c r="AQ180">
        <f t="shared" si="14"/>
        <v>1</v>
      </c>
    </row>
    <row r="181" spans="1:43" x14ac:dyDescent="0.35">
      <c r="A181" t="s">
        <v>6415</v>
      </c>
      <c r="B181" t="s">
        <v>6415</v>
      </c>
      <c r="C181" t="s">
        <v>6414</v>
      </c>
      <c r="D181" t="s">
        <v>6414</v>
      </c>
      <c r="E181" t="s">
        <v>6414</v>
      </c>
      <c r="H181" t="s">
        <v>6413</v>
      </c>
      <c r="I181">
        <v>3</v>
      </c>
      <c r="J181" t="s">
        <v>9141</v>
      </c>
      <c r="M181">
        <v>5</v>
      </c>
      <c r="N181">
        <v>5</v>
      </c>
      <c r="O181">
        <v>36.9</v>
      </c>
      <c r="P181">
        <v>16.837</v>
      </c>
      <c r="Q181">
        <v>0</v>
      </c>
      <c r="R181">
        <v>78.703000000000003</v>
      </c>
      <c r="S181">
        <v>3685200</v>
      </c>
      <c r="T181">
        <v>2955000</v>
      </c>
      <c r="U181">
        <v>3185100</v>
      </c>
      <c r="V181">
        <v>3705400</v>
      </c>
      <c r="W181">
        <v>1923500</v>
      </c>
      <c r="X181">
        <v>2422100</v>
      </c>
      <c r="Y181">
        <v>1769900</v>
      </c>
      <c r="Z181">
        <v>1792000</v>
      </c>
      <c r="AA181">
        <v>1622900</v>
      </c>
      <c r="AB181">
        <v>80284000</v>
      </c>
      <c r="AC181">
        <v>73695000</v>
      </c>
      <c r="AD181">
        <v>73589000</v>
      </c>
      <c r="AE181">
        <v>51418000</v>
      </c>
      <c r="AF181">
        <v>47431000</v>
      </c>
      <c r="AG181">
        <v>44124000</v>
      </c>
      <c r="AH181">
        <v>49576000</v>
      </c>
      <c r="AI181">
        <v>43949000</v>
      </c>
      <c r="AJ181">
        <v>46689000</v>
      </c>
      <c r="AK181" s="5">
        <f t="shared" si="15"/>
        <v>2562344.4444444445</v>
      </c>
      <c r="AL181" s="5">
        <f t="shared" si="16"/>
        <v>56750555.555555552</v>
      </c>
      <c r="AM181" s="5">
        <f t="shared" si="17"/>
        <v>6.4571201523871744E-9</v>
      </c>
      <c r="AN181" s="5">
        <f t="shared" si="18"/>
        <v>406</v>
      </c>
      <c r="AO181" s="5">
        <f t="shared" si="19"/>
        <v>3.1968503937007876E-2</v>
      </c>
      <c r="AP181" s="5">
        <f t="shared" si="20"/>
        <v>-4.4346087248361155</v>
      </c>
      <c r="AQ181">
        <f t="shared" si="14"/>
        <v>0</v>
      </c>
    </row>
    <row r="182" spans="1:43" x14ac:dyDescent="0.35">
      <c r="A182" t="s">
        <v>6405</v>
      </c>
      <c r="B182" t="s">
        <v>6405</v>
      </c>
      <c r="C182">
        <v>13</v>
      </c>
      <c r="D182">
        <v>9</v>
      </c>
      <c r="E182">
        <v>7</v>
      </c>
      <c r="F182" t="s">
        <v>6404</v>
      </c>
      <c r="G182" t="s">
        <v>6403</v>
      </c>
      <c r="H182" t="s">
        <v>6402</v>
      </c>
      <c r="I182">
        <v>1</v>
      </c>
      <c r="J182" t="s">
        <v>6405</v>
      </c>
      <c r="K182" t="s">
        <v>6403</v>
      </c>
      <c r="L182" t="s">
        <v>6404</v>
      </c>
      <c r="M182">
        <v>13</v>
      </c>
      <c r="N182">
        <v>7</v>
      </c>
      <c r="O182">
        <v>46.7</v>
      </c>
      <c r="P182">
        <v>40.648000000000003</v>
      </c>
      <c r="Q182">
        <v>0</v>
      </c>
      <c r="R182">
        <v>258.55</v>
      </c>
      <c r="AB182">
        <v>64915000</v>
      </c>
      <c r="AC182">
        <v>60406000</v>
      </c>
      <c r="AD182">
        <v>61413000</v>
      </c>
      <c r="AE182">
        <v>75409000</v>
      </c>
      <c r="AF182">
        <v>81749000</v>
      </c>
      <c r="AG182">
        <v>71032000</v>
      </c>
      <c r="AH182">
        <v>96473000</v>
      </c>
      <c r="AI182">
        <v>90703000</v>
      </c>
      <c r="AJ182">
        <v>87129000</v>
      </c>
      <c r="AK182" s="5">
        <f t="shared" si="15"/>
        <v>0</v>
      </c>
      <c r="AL182" s="5">
        <f t="shared" si="16"/>
        <v>76581000</v>
      </c>
      <c r="AM182" s="5">
        <f t="shared" si="17"/>
        <v>0</v>
      </c>
      <c r="AN182" s="5">
        <f t="shared" si="18"/>
        <v>1</v>
      </c>
      <c r="AO182" s="5">
        <f t="shared" si="19"/>
        <v>7.874015748031497E-5</v>
      </c>
      <c r="AP182" s="5">
        <f t="shared" si="20"/>
        <v>-10.203555069028093</v>
      </c>
      <c r="AQ182">
        <f t="shared" si="14"/>
        <v>9</v>
      </c>
    </row>
    <row r="183" spans="1:43" x14ac:dyDescent="0.35">
      <c r="A183" t="s">
        <v>6394</v>
      </c>
      <c r="B183" t="s">
        <v>6394</v>
      </c>
      <c r="C183" t="s">
        <v>6393</v>
      </c>
      <c r="D183" t="s">
        <v>6393</v>
      </c>
      <c r="E183" t="s">
        <v>6393</v>
      </c>
      <c r="F183" t="s">
        <v>6392</v>
      </c>
      <c r="G183" t="s">
        <v>6391</v>
      </c>
      <c r="H183" t="s">
        <v>6390</v>
      </c>
      <c r="I183">
        <v>5</v>
      </c>
      <c r="J183" t="s">
        <v>9142</v>
      </c>
      <c r="K183" t="s">
        <v>9332</v>
      </c>
      <c r="L183" t="s">
        <v>9235</v>
      </c>
      <c r="M183">
        <v>2</v>
      </c>
      <c r="N183">
        <v>2</v>
      </c>
      <c r="O183">
        <v>9.4</v>
      </c>
      <c r="P183">
        <v>21.364000000000001</v>
      </c>
      <c r="Q183">
        <v>1.4748999999999999E-3</v>
      </c>
      <c r="R183">
        <v>11.048</v>
      </c>
      <c r="S183">
        <v>5553400</v>
      </c>
      <c r="T183">
        <v>4940100</v>
      </c>
      <c r="U183">
        <v>7470600</v>
      </c>
      <c r="V183">
        <v>3759500</v>
      </c>
      <c r="W183">
        <v>4530700</v>
      </c>
      <c r="X183">
        <v>3367500</v>
      </c>
      <c r="Y183">
        <v>4013400</v>
      </c>
      <c r="Z183">
        <v>4009500</v>
      </c>
      <c r="AA183">
        <v>3758800</v>
      </c>
      <c r="AB183">
        <v>12575000</v>
      </c>
      <c r="AC183">
        <v>12346000</v>
      </c>
      <c r="AD183">
        <v>12255000</v>
      </c>
      <c r="AE183">
        <v>24839000</v>
      </c>
      <c r="AF183">
        <v>15468000</v>
      </c>
      <c r="AG183">
        <v>18754000</v>
      </c>
      <c r="AH183">
        <v>25343000</v>
      </c>
      <c r="AI183">
        <v>27613000</v>
      </c>
      <c r="AJ183">
        <v>29738000</v>
      </c>
      <c r="AK183" s="5">
        <f t="shared" si="15"/>
        <v>4600388.888888889</v>
      </c>
      <c r="AL183" s="5">
        <f t="shared" si="16"/>
        <v>19881222.222222224</v>
      </c>
      <c r="AM183" s="5">
        <f t="shared" si="17"/>
        <v>9.1569424489090698E-6</v>
      </c>
      <c r="AN183" s="5">
        <f t="shared" si="18"/>
        <v>501</v>
      </c>
      <c r="AO183" s="5">
        <f t="shared" si="19"/>
        <v>3.9448818897637794E-2</v>
      </c>
      <c r="AP183" s="5">
        <f t="shared" si="20"/>
        <v>-2.0960462798183861</v>
      </c>
      <c r="AQ183">
        <f t="shared" si="14"/>
        <v>0</v>
      </c>
    </row>
    <row r="184" spans="1:43" x14ac:dyDescent="0.35">
      <c r="A184" t="s">
        <v>6382</v>
      </c>
      <c r="B184" t="s">
        <v>6382</v>
      </c>
      <c r="C184">
        <v>15</v>
      </c>
      <c r="D184">
        <v>15</v>
      </c>
      <c r="E184">
        <v>15</v>
      </c>
      <c r="F184" t="s">
        <v>6381</v>
      </c>
      <c r="G184" t="s">
        <v>6380</v>
      </c>
      <c r="H184" t="s">
        <v>6379</v>
      </c>
      <c r="I184">
        <v>1</v>
      </c>
      <c r="J184" t="s">
        <v>6382</v>
      </c>
      <c r="K184" t="s">
        <v>6380</v>
      </c>
      <c r="L184" t="s">
        <v>6381</v>
      </c>
      <c r="M184">
        <v>15</v>
      </c>
      <c r="N184">
        <v>15</v>
      </c>
      <c r="O184">
        <v>53.5</v>
      </c>
      <c r="P184">
        <v>35.421999999999997</v>
      </c>
      <c r="Q184">
        <v>0</v>
      </c>
      <c r="R184">
        <v>323.31</v>
      </c>
      <c r="S184">
        <v>7797400</v>
      </c>
      <c r="T184">
        <v>8786700</v>
      </c>
      <c r="U184">
        <v>11164000</v>
      </c>
      <c r="V184">
        <v>10863000</v>
      </c>
      <c r="W184">
        <v>10280000</v>
      </c>
      <c r="X184">
        <v>12286000</v>
      </c>
      <c r="Y184">
        <v>7519300</v>
      </c>
      <c r="Z184">
        <v>7226900</v>
      </c>
      <c r="AA184">
        <v>10029000</v>
      </c>
      <c r="AB184">
        <v>3733199999.99999</v>
      </c>
      <c r="AC184">
        <v>3972599999.99999</v>
      </c>
      <c r="AD184">
        <v>3835999999.99999</v>
      </c>
      <c r="AE184">
        <v>3063899999.99999</v>
      </c>
      <c r="AF184">
        <v>2925699999.99999</v>
      </c>
      <c r="AG184">
        <v>2923799999.99999</v>
      </c>
      <c r="AH184">
        <v>4662600000</v>
      </c>
      <c r="AI184">
        <v>3828299999.99999</v>
      </c>
      <c r="AJ184">
        <v>3827699999.99999</v>
      </c>
      <c r="AK184" s="5">
        <f t="shared" si="15"/>
        <v>9550255.555555556</v>
      </c>
      <c r="AL184" s="5">
        <f t="shared" si="16"/>
        <v>3641533333.333324</v>
      </c>
      <c r="AM184" s="5">
        <f t="shared" si="17"/>
        <v>2.0962474654620714E-12</v>
      </c>
      <c r="AN184" s="5">
        <f t="shared" si="18"/>
        <v>355</v>
      </c>
      <c r="AO184" s="5">
        <f t="shared" si="19"/>
        <v>2.7952755905511814E-2</v>
      </c>
      <c r="AP184" s="5">
        <f t="shared" si="20"/>
        <v>-8.5650308849170464</v>
      </c>
      <c r="AQ184">
        <f t="shared" si="14"/>
        <v>0</v>
      </c>
    </row>
    <row r="185" spans="1:43" x14ac:dyDescent="0.35">
      <c r="A185" t="s">
        <v>6372</v>
      </c>
      <c r="B185" t="s">
        <v>6372</v>
      </c>
      <c r="C185">
        <v>6</v>
      </c>
      <c r="D185">
        <v>6</v>
      </c>
      <c r="E185">
        <v>6</v>
      </c>
      <c r="F185" t="s">
        <v>6371</v>
      </c>
      <c r="G185" t="s">
        <v>6370</v>
      </c>
      <c r="H185" t="s">
        <v>6369</v>
      </c>
      <c r="I185">
        <v>1</v>
      </c>
      <c r="J185" t="s">
        <v>6372</v>
      </c>
      <c r="K185" t="s">
        <v>6370</v>
      </c>
      <c r="L185" t="s">
        <v>6371</v>
      </c>
      <c r="M185">
        <v>6</v>
      </c>
      <c r="N185">
        <v>6</v>
      </c>
      <c r="O185">
        <v>69.5</v>
      </c>
      <c r="P185">
        <v>11.737</v>
      </c>
      <c r="Q185">
        <v>0</v>
      </c>
      <c r="R185">
        <v>246.22</v>
      </c>
      <c r="S185">
        <v>3478300</v>
      </c>
      <c r="T185">
        <v>5776800</v>
      </c>
      <c r="U185">
        <v>6087800</v>
      </c>
      <c r="W185">
        <v>3374300</v>
      </c>
      <c r="X185">
        <v>2590900</v>
      </c>
      <c r="Y185">
        <v>6710200</v>
      </c>
      <c r="Z185">
        <v>6542300</v>
      </c>
      <c r="AA185">
        <v>6370800</v>
      </c>
      <c r="AB185">
        <v>47906000</v>
      </c>
      <c r="AC185">
        <v>69370000</v>
      </c>
      <c r="AD185">
        <v>49949000</v>
      </c>
      <c r="AE185">
        <v>42238000</v>
      </c>
      <c r="AF185">
        <v>39506000</v>
      </c>
      <c r="AG185">
        <v>47175000</v>
      </c>
      <c r="AH185">
        <v>65334000</v>
      </c>
      <c r="AI185">
        <v>57697000</v>
      </c>
      <c r="AJ185">
        <v>55717000</v>
      </c>
      <c r="AK185" s="5">
        <f t="shared" si="15"/>
        <v>5116425</v>
      </c>
      <c r="AL185" s="5">
        <f t="shared" si="16"/>
        <v>52765777.777777776</v>
      </c>
      <c r="AM185" s="5">
        <f t="shared" si="17"/>
        <v>1.24246581449745E-9</v>
      </c>
      <c r="AN185" s="5">
        <f t="shared" si="18"/>
        <v>385</v>
      </c>
      <c r="AO185" s="5">
        <f t="shared" si="19"/>
        <v>3.0314960629921263E-2</v>
      </c>
      <c r="AP185" s="5">
        <f t="shared" si="20"/>
        <v>-3.3499578206499869</v>
      </c>
      <c r="AQ185">
        <f t="shared" si="14"/>
        <v>1</v>
      </c>
    </row>
    <row r="186" spans="1:43" x14ac:dyDescent="0.35">
      <c r="A186" t="s">
        <v>6362</v>
      </c>
      <c r="B186" t="s">
        <v>6362</v>
      </c>
      <c r="C186">
        <v>14</v>
      </c>
      <c r="D186">
        <v>14</v>
      </c>
      <c r="E186">
        <v>14</v>
      </c>
      <c r="F186" t="s">
        <v>6361</v>
      </c>
      <c r="G186" t="s">
        <v>6360</v>
      </c>
      <c r="H186" t="s">
        <v>6359</v>
      </c>
      <c r="I186">
        <v>1</v>
      </c>
      <c r="J186" t="s">
        <v>6362</v>
      </c>
      <c r="K186" t="s">
        <v>6360</v>
      </c>
      <c r="L186" t="s">
        <v>9236</v>
      </c>
      <c r="M186">
        <v>14</v>
      </c>
      <c r="N186">
        <v>14</v>
      </c>
      <c r="O186">
        <v>35.6</v>
      </c>
      <c r="P186">
        <v>54.465000000000003</v>
      </c>
      <c r="Q186">
        <v>0</v>
      </c>
      <c r="R186">
        <v>323.31</v>
      </c>
      <c r="S186">
        <v>1793000</v>
      </c>
      <c r="T186">
        <v>2265300</v>
      </c>
      <c r="AB186">
        <v>286070000</v>
      </c>
      <c r="AC186">
        <v>302100000</v>
      </c>
      <c r="AD186">
        <v>317710000</v>
      </c>
      <c r="AE186">
        <v>378250000</v>
      </c>
      <c r="AF186">
        <v>328690000</v>
      </c>
      <c r="AG186">
        <v>387710000</v>
      </c>
      <c r="AH186">
        <v>412720000</v>
      </c>
      <c r="AI186">
        <v>415850000</v>
      </c>
      <c r="AJ186">
        <v>420580000</v>
      </c>
      <c r="AK186" s="5">
        <f t="shared" si="15"/>
        <v>2029150</v>
      </c>
      <c r="AL186" s="5">
        <f t="shared" si="16"/>
        <v>361075555.55555558</v>
      </c>
      <c r="AM186" s="5">
        <f t="shared" si="17"/>
        <v>6.892021668786651E-6</v>
      </c>
      <c r="AN186" s="5">
        <f t="shared" si="18"/>
        <v>492</v>
      </c>
      <c r="AO186" s="5">
        <f t="shared" si="19"/>
        <v>3.8740157480314966E-2</v>
      </c>
      <c r="AP186" s="5">
        <f t="shared" si="20"/>
        <v>-7.4300518482149354</v>
      </c>
      <c r="AQ186">
        <f t="shared" si="14"/>
        <v>7</v>
      </c>
    </row>
    <row r="187" spans="1:43" x14ac:dyDescent="0.35">
      <c r="A187" t="s">
        <v>6352</v>
      </c>
      <c r="B187" t="s">
        <v>6352</v>
      </c>
      <c r="C187">
        <v>2</v>
      </c>
      <c r="D187">
        <v>2</v>
      </c>
      <c r="E187">
        <v>2</v>
      </c>
      <c r="F187" t="s">
        <v>6351</v>
      </c>
      <c r="G187" t="s">
        <v>6350</v>
      </c>
      <c r="H187" t="s">
        <v>6349</v>
      </c>
      <c r="I187">
        <v>1</v>
      </c>
      <c r="J187" t="s">
        <v>6352</v>
      </c>
      <c r="K187" t="s">
        <v>6350</v>
      </c>
      <c r="L187" t="s">
        <v>6351</v>
      </c>
      <c r="M187">
        <v>2</v>
      </c>
      <c r="N187">
        <v>2</v>
      </c>
      <c r="O187">
        <v>2</v>
      </c>
      <c r="P187">
        <v>93.516999999999996</v>
      </c>
      <c r="Q187">
        <v>1.4728E-3</v>
      </c>
      <c r="R187">
        <v>11.03</v>
      </c>
      <c r="AB187">
        <v>36516000</v>
      </c>
      <c r="AC187">
        <v>42242000</v>
      </c>
      <c r="AD187">
        <v>41830000</v>
      </c>
      <c r="AE187">
        <v>50709000</v>
      </c>
      <c r="AF187">
        <v>45126000</v>
      </c>
      <c r="AG187">
        <v>45926000</v>
      </c>
      <c r="AH187">
        <v>53074000</v>
      </c>
      <c r="AI187">
        <v>58823000</v>
      </c>
      <c r="AJ187">
        <v>67539000</v>
      </c>
      <c r="AK187" s="5">
        <f t="shared" si="15"/>
        <v>0</v>
      </c>
      <c r="AL187" s="5">
        <f t="shared" si="16"/>
        <v>49087222.222222224</v>
      </c>
      <c r="AM187" s="5">
        <f t="shared" si="17"/>
        <v>0</v>
      </c>
      <c r="AN187" s="5">
        <f t="shared" si="18"/>
        <v>1</v>
      </c>
      <c r="AO187" s="5">
        <f t="shared" si="19"/>
        <v>7.874015748031497E-5</v>
      </c>
      <c r="AP187" s="5">
        <f t="shared" si="20"/>
        <v>-9.5626012102792348</v>
      </c>
      <c r="AQ187">
        <f t="shared" si="14"/>
        <v>9</v>
      </c>
    </row>
    <row r="188" spans="1:43" x14ac:dyDescent="0.35">
      <c r="A188" t="s">
        <v>6342</v>
      </c>
      <c r="B188" t="s">
        <v>6342</v>
      </c>
      <c r="C188">
        <v>5</v>
      </c>
      <c r="D188">
        <v>5</v>
      </c>
      <c r="E188">
        <v>5</v>
      </c>
      <c r="F188" t="s">
        <v>6341</v>
      </c>
      <c r="G188" t="s">
        <v>6340</v>
      </c>
      <c r="H188" t="s">
        <v>6339</v>
      </c>
      <c r="I188">
        <v>1</v>
      </c>
      <c r="J188" t="s">
        <v>6342</v>
      </c>
      <c r="K188" t="s">
        <v>6340</v>
      </c>
      <c r="L188" t="s">
        <v>6341</v>
      </c>
      <c r="M188">
        <v>5</v>
      </c>
      <c r="N188">
        <v>5</v>
      </c>
      <c r="O188">
        <v>20.100000000000001</v>
      </c>
      <c r="P188">
        <v>35.015000000000001</v>
      </c>
      <c r="Q188">
        <v>0</v>
      </c>
      <c r="R188">
        <v>33.395000000000003</v>
      </c>
      <c r="AB188">
        <v>7808300</v>
      </c>
      <c r="AC188">
        <v>3505500</v>
      </c>
      <c r="AD188">
        <v>5854900</v>
      </c>
      <c r="AE188">
        <v>2240700</v>
      </c>
      <c r="AF188">
        <v>2878700</v>
      </c>
      <c r="AG188">
        <v>2725600</v>
      </c>
      <c r="AH188">
        <v>2193100</v>
      </c>
      <c r="AI188">
        <v>3024000</v>
      </c>
      <c r="AJ188">
        <v>2302500</v>
      </c>
      <c r="AK188" s="5">
        <f t="shared" si="15"/>
        <v>0</v>
      </c>
      <c r="AL188" s="5">
        <f t="shared" si="16"/>
        <v>3614811.111111111</v>
      </c>
      <c r="AM188" s="5">
        <f t="shared" si="17"/>
        <v>0</v>
      </c>
      <c r="AN188" s="5">
        <f t="shared" si="18"/>
        <v>1</v>
      </c>
      <c r="AO188" s="5">
        <f t="shared" si="19"/>
        <v>7.874015748031497E-5</v>
      </c>
      <c r="AP188" s="5">
        <f t="shared" si="20"/>
        <v>-5.8230481846394921</v>
      </c>
      <c r="AQ188">
        <f t="shared" si="14"/>
        <v>9</v>
      </c>
    </row>
    <row r="189" spans="1:43" x14ac:dyDescent="0.35">
      <c r="A189" t="s">
        <v>6333</v>
      </c>
      <c r="B189" t="s">
        <v>6333</v>
      </c>
      <c r="C189">
        <v>12</v>
      </c>
      <c r="D189">
        <v>12</v>
      </c>
      <c r="E189">
        <v>12</v>
      </c>
      <c r="F189" t="s">
        <v>6332</v>
      </c>
      <c r="G189" t="s">
        <v>6331</v>
      </c>
      <c r="H189" t="s">
        <v>6330</v>
      </c>
      <c r="I189">
        <v>1</v>
      </c>
      <c r="J189" t="s">
        <v>6333</v>
      </c>
      <c r="K189" t="s">
        <v>6331</v>
      </c>
      <c r="L189" t="s">
        <v>6332</v>
      </c>
      <c r="M189">
        <v>12</v>
      </c>
      <c r="N189">
        <v>12</v>
      </c>
      <c r="O189">
        <v>27.2</v>
      </c>
      <c r="P189">
        <v>61.054000000000002</v>
      </c>
      <c r="Q189">
        <v>0</v>
      </c>
      <c r="R189">
        <v>79.606999999999999</v>
      </c>
      <c r="S189">
        <v>9953300</v>
      </c>
      <c r="T189">
        <v>10148000</v>
      </c>
      <c r="U189">
        <v>7486700</v>
      </c>
      <c r="V189">
        <v>6262600</v>
      </c>
      <c r="W189">
        <v>5737900</v>
      </c>
      <c r="X189">
        <v>3686500</v>
      </c>
      <c r="Y189">
        <v>6670400</v>
      </c>
      <c r="Z189">
        <v>6281700</v>
      </c>
      <c r="AA189">
        <v>3763900</v>
      </c>
      <c r="AB189">
        <v>12786000</v>
      </c>
      <c r="AC189">
        <v>9685300</v>
      </c>
      <c r="AD189">
        <v>11277000</v>
      </c>
      <c r="AE189">
        <v>19315000</v>
      </c>
      <c r="AF189">
        <v>25229000</v>
      </c>
      <c r="AG189">
        <v>18591000</v>
      </c>
      <c r="AH189">
        <v>45439000</v>
      </c>
      <c r="AI189">
        <v>43336000</v>
      </c>
      <c r="AJ189">
        <v>37750000</v>
      </c>
      <c r="AK189" s="5">
        <f t="shared" si="15"/>
        <v>6665666.666666667</v>
      </c>
      <c r="AL189" s="5">
        <f t="shared" si="16"/>
        <v>24823144.444444444</v>
      </c>
      <c r="AM189" s="5">
        <f t="shared" si="17"/>
        <v>1.4236820306799244E-3</v>
      </c>
      <c r="AN189" s="5">
        <f t="shared" si="18"/>
        <v>574</v>
      </c>
      <c r="AO189" s="5">
        <f t="shared" si="19"/>
        <v>4.5196850393700791E-2</v>
      </c>
      <c r="AP189" s="5">
        <f t="shared" si="20"/>
        <v>-1.8866373583314497</v>
      </c>
      <c r="AQ189">
        <f t="shared" si="14"/>
        <v>0</v>
      </c>
    </row>
    <row r="190" spans="1:43" x14ac:dyDescent="0.35">
      <c r="A190" t="s">
        <v>6321</v>
      </c>
      <c r="B190" t="s">
        <v>6321</v>
      </c>
      <c r="C190">
        <v>5</v>
      </c>
      <c r="D190">
        <v>5</v>
      </c>
      <c r="E190">
        <v>5</v>
      </c>
      <c r="F190" t="s">
        <v>6320</v>
      </c>
      <c r="G190" t="s">
        <v>6319</v>
      </c>
      <c r="H190" t="s">
        <v>6318</v>
      </c>
      <c r="I190">
        <v>1</v>
      </c>
      <c r="J190" t="s">
        <v>6321</v>
      </c>
      <c r="K190" t="s">
        <v>6319</v>
      </c>
      <c r="L190" t="s">
        <v>9237</v>
      </c>
      <c r="M190">
        <v>5</v>
      </c>
      <c r="N190">
        <v>5</v>
      </c>
      <c r="O190">
        <v>16</v>
      </c>
      <c r="P190">
        <v>52.494</v>
      </c>
      <c r="Q190">
        <v>0</v>
      </c>
      <c r="R190">
        <v>35.613</v>
      </c>
      <c r="S190">
        <v>4876500</v>
      </c>
      <c r="T190">
        <v>5502700</v>
      </c>
      <c r="U190">
        <v>6048600</v>
      </c>
      <c r="AA190">
        <v>719510</v>
      </c>
      <c r="AB190">
        <v>8878300</v>
      </c>
      <c r="AC190">
        <v>8479500</v>
      </c>
      <c r="AD190">
        <v>9485900</v>
      </c>
      <c r="AE190">
        <v>5719300</v>
      </c>
      <c r="AF190">
        <v>7577300</v>
      </c>
      <c r="AG190">
        <v>7788900</v>
      </c>
      <c r="AH190">
        <v>5926100</v>
      </c>
      <c r="AI190">
        <v>6815100</v>
      </c>
      <c r="AJ190">
        <v>7604600</v>
      </c>
      <c r="AK190" s="5">
        <f t="shared" si="15"/>
        <v>4286827.5</v>
      </c>
      <c r="AL190" s="5">
        <f t="shared" si="16"/>
        <v>7586111.111111111</v>
      </c>
      <c r="AM190" s="5">
        <f t="shared" si="17"/>
        <v>7.1880340197188908E-3</v>
      </c>
      <c r="AN190" s="5">
        <f t="shared" si="18"/>
        <v>594</v>
      </c>
      <c r="AO190" s="5">
        <f t="shared" si="19"/>
        <v>4.677165354330709E-2</v>
      </c>
      <c r="AP190" s="5">
        <f t="shared" si="20"/>
        <v>-0.81404790292703566</v>
      </c>
      <c r="AQ190">
        <f t="shared" si="14"/>
        <v>5</v>
      </c>
    </row>
    <row r="191" spans="1:43" x14ac:dyDescent="0.35">
      <c r="A191" t="s">
        <v>6311</v>
      </c>
      <c r="B191" t="s">
        <v>6311</v>
      </c>
      <c r="C191">
        <v>19</v>
      </c>
      <c r="D191">
        <v>18</v>
      </c>
      <c r="E191">
        <v>18</v>
      </c>
      <c r="F191" t="s">
        <v>6310</v>
      </c>
      <c r="G191" t="s">
        <v>6309</v>
      </c>
      <c r="H191" t="s">
        <v>6308</v>
      </c>
      <c r="I191">
        <v>1</v>
      </c>
      <c r="J191" t="s">
        <v>6311</v>
      </c>
      <c r="K191" t="s">
        <v>6309</v>
      </c>
      <c r="L191" t="s">
        <v>6310</v>
      </c>
      <c r="M191">
        <v>19</v>
      </c>
      <c r="N191">
        <v>18</v>
      </c>
      <c r="O191">
        <v>36.200000000000003</v>
      </c>
      <c r="P191">
        <v>72.331999999999994</v>
      </c>
      <c r="Q191">
        <v>0</v>
      </c>
      <c r="R191">
        <v>232.46</v>
      </c>
      <c r="S191">
        <v>3608100</v>
      </c>
      <c r="T191">
        <v>2013200</v>
      </c>
      <c r="U191">
        <v>2459400</v>
      </c>
      <c r="V191">
        <v>3643100</v>
      </c>
      <c r="W191">
        <v>3471400</v>
      </c>
      <c r="X191">
        <v>1679700</v>
      </c>
      <c r="Y191">
        <v>4819100</v>
      </c>
      <c r="Z191">
        <v>2709300</v>
      </c>
      <c r="AB191">
        <v>31752000</v>
      </c>
      <c r="AC191">
        <v>30331000</v>
      </c>
      <c r="AD191">
        <v>28947000</v>
      </c>
      <c r="AE191">
        <v>40607000</v>
      </c>
      <c r="AF191">
        <v>36061000</v>
      </c>
      <c r="AG191">
        <v>30933000</v>
      </c>
      <c r="AH191">
        <v>34140000</v>
      </c>
      <c r="AI191">
        <v>31133000</v>
      </c>
      <c r="AJ191">
        <v>25746000</v>
      </c>
      <c r="AK191" s="5">
        <f t="shared" si="15"/>
        <v>3050412.5</v>
      </c>
      <c r="AL191" s="5">
        <f t="shared" si="16"/>
        <v>32183333.333333332</v>
      </c>
      <c r="AM191" s="5">
        <f t="shared" si="17"/>
        <v>8.8217301446412496E-12</v>
      </c>
      <c r="AN191" s="5">
        <f t="shared" si="18"/>
        <v>358</v>
      </c>
      <c r="AO191" s="5">
        <f t="shared" si="19"/>
        <v>2.8188976377952757E-2</v>
      </c>
      <c r="AP191" s="5">
        <f t="shared" si="20"/>
        <v>-3.3717294979164656</v>
      </c>
      <c r="AQ191">
        <f t="shared" si="14"/>
        <v>1</v>
      </c>
    </row>
    <row r="192" spans="1:43" x14ac:dyDescent="0.35">
      <c r="A192" t="s">
        <v>6298</v>
      </c>
      <c r="B192" t="s">
        <v>6297</v>
      </c>
      <c r="C192" t="s">
        <v>6296</v>
      </c>
      <c r="D192" t="s">
        <v>6296</v>
      </c>
      <c r="E192" t="s">
        <v>6296</v>
      </c>
      <c r="F192" t="s">
        <v>6295</v>
      </c>
      <c r="G192" t="s">
        <v>6294</v>
      </c>
      <c r="H192" t="s">
        <v>6293</v>
      </c>
      <c r="I192">
        <v>2</v>
      </c>
      <c r="J192" t="s">
        <v>6297</v>
      </c>
      <c r="K192" t="s">
        <v>6294</v>
      </c>
      <c r="L192" t="s">
        <v>6295</v>
      </c>
      <c r="M192">
        <v>52</v>
      </c>
      <c r="N192">
        <v>52</v>
      </c>
      <c r="O192">
        <v>38.1</v>
      </c>
      <c r="P192">
        <v>177.6</v>
      </c>
      <c r="Q192">
        <v>0</v>
      </c>
      <c r="R192">
        <v>323.31</v>
      </c>
      <c r="AB192">
        <v>85681000</v>
      </c>
      <c r="AC192">
        <v>82218000</v>
      </c>
      <c r="AD192">
        <v>82085000</v>
      </c>
      <c r="AE192">
        <v>82768000</v>
      </c>
      <c r="AF192">
        <v>98528000</v>
      </c>
      <c r="AG192">
        <v>102480000</v>
      </c>
      <c r="AH192">
        <v>31667000</v>
      </c>
      <c r="AI192">
        <v>34737000</v>
      </c>
      <c r="AJ192">
        <v>37127000</v>
      </c>
      <c r="AK192" s="5">
        <f t="shared" si="15"/>
        <v>0</v>
      </c>
      <c r="AL192" s="5">
        <f t="shared" si="16"/>
        <v>70810111.111111104</v>
      </c>
      <c r="AM192" s="5">
        <f t="shared" si="17"/>
        <v>0</v>
      </c>
      <c r="AN192" s="5">
        <f t="shared" si="18"/>
        <v>1</v>
      </c>
      <c r="AO192" s="5">
        <f t="shared" si="19"/>
        <v>7.874015748031497E-5</v>
      </c>
      <c r="AP192" s="5">
        <f t="shared" si="20"/>
        <v>-10.09062365829471</v>
      </c>
      <c r="AQ192">
        <f t="shared" ref="AQ192:AQ255" si="21">COUNTBLANK(S192:AJ192)</f>
        <v>9</v>
      </c>
    </row>
    <row r="193" spans="1:43" x14ac:dyDescent="0.35">
      <c r="A193" t="s">
        <v>6284</v>
      </c>
      <c r="B193" t="s">
        <v>6283</v>
      </c>
      <c r="C193" t="s">
        <v>6282</v>
      </c>
      <c r="D193" t="s">
        <v>6282</v>
      </c>
      <c r="E193" t="s">
        <v>6281</v>
      </c>
      <c r="F193" t="s">
        <v>6280</v>
      </c>
      <c r="G193" t="s">
        <v>6279</v>
      </c>
      <c r="H193" t="s">
        <v>6278</v>
      </c>
      <c r="I193">
        <v>2</v>
      </c>
      <c r="J193" t="s">
        <v>6283</v>
      </c>
      <c r="K193" t="s">
        <v>6279</v>
      </c>
      <c r="L193" t="s">
        <v>6280</v>
      </c>
      <c r="M193">
        <v>29</v>
      </c>
      <c r="N193">
        <v>26</v>
      </c>
      <c r="O193">
        <v>55.1</v>
      </c>
      <c r="P193">
        <v>70.897000000000006</v>
      </c>
      <c r="Q193">
        <v>0</v>
      </c>
      <c r="R193">
        <v>323.31</v>
      </c>
      <c r="S193">
        <v>8070400</v>
      </c>
      <c r="T193">
        <v>6814100</v>
      </c>
      <c r="U193">
        <v>5882200</v>
      </c>
      <c r="V193">
        <v>7309600</v>
      </c>
      <c r="W193">
        <v>7568700</v>
      </c>
      <c r="X193">
        <v>7962900</v>
      </c>
      <c r="Y193">
        <v>6806500</v>
      </c>
      <c r="Z193">
        <v>6870900</v>
      </c>
      <c r="AA193">
        <v>6585600</v>
      </c>
      <c r="AB193">
        <v>302690000</v>
      </c>
      <c r="AC193">
        <v>287180000</v>
      </c>
      <c r="AD193">
        <v>272860000</v>
      </c>
      <c r="AE193">
        <v>176610000</v>
      </c>
      <c r="AF193">
        <v>170430000</v>
      </c>
      <c r="AG193">
        <v>175210000</v>
      </c>
      <c r="AH193">
        <v>135610000</v>
      </c>
      <c r="AI193">
        <v>127220000</v>
      </c>
      <c r="AJ193">
        <v>140970000</v>
      </c>
      <c r="AK193" s="5">
        <f t="shared" si="15"/>
        <v>7096766.666666667</v>
      </c>
      <c r="AL193" s="5">
        <f t="shared" si="16"/>
        <v>198753333.33333334</v>
      </c>
      <c r="AM193" s="5">
        <f t="shared" si="17"/>
        <v>3.4385900758215876E-7</v>
      </c>
      <c r="AN193" s="5">
        <f t="shared" si="18"/>
        <v>450</v>
      </c>
      <c r="AO193" s="5">
        <f t="shared" si="19"/>
        <v>3.5433070866141732E-2</v>
      </c>
      <c r="AP193" s="5">
        <f t="shared" si="20"/>
        <v>-4.7949914700375773</v>
      </c>
      <c r="AQ193">
        <f t="shared" si="21"/>
        <v>0</v>
      </c>
    </row>
    <row r="194" spans="1:43" x14ac:dyDescent="0.35">
      <c r="A194" t="s">
        <v>6268</v>
      </c>
      <c r="B194" t="s">
        <v>6268</v>
      </c>
      <c r="C194">
        <v>5</v>
      </c>
      <c r="D194">
        <v>5</v>
      </c>
      <c r="E194">
        <v>5</v>
      </c>
      <c r="F194" t="s">
        <v>6267</v>
      </c>
      <c r="G194" t="s">
        <v>6266</v>
      </c>
      <c r="H194" t="s">
        <v>6265</v>
      </c>
      <c r="I194">
        <v>1</v>
      </c>
      <c r="J194" t="s">
        <v>6268</v>
      </c>
      <c r="K194" t="s">
        <v>6266</v>
      </c>
      <c r="L194" t="s">
        <v>6267</v>
      </c>
      <c r="M194">
        <v>5</v>
      </c>
      <c r="N194">
        <v>5</v>
      </c>
      <c r="O194">
        <v>13.2</v>
      </c>
      <c r="P194">
        <v>59.256</v>
      </c>
      <c r="Q194">
        <v>0</v>
      </c>
      <c r="R194">
        <v>29.728999999999999</v>
      </c>
      <c r="AB194">
        <v>14725000</v>
      </c>
      <c r="AC194">
        <v>14143000</v>
      </c>
      <c r="AD194">
        <v>17895000</v>
      </c>
      <c r="AE194">
        <v>5870100</v>
      </c>
      <c r="AF194">
        <v>4502100</v>
      </c>
      <c r="AG194">
        <v>4115200</v>
      </c>
      <c r="AI194">
        <v>3954600</v>
      </c>
      <c r="AK194" s="5">
        <f t="shared" si="15"/>
        <v>0</v>
      </c>
      <c r="AL194" s="5">
        <f t="shared" si="16"/>
        <v>9315000</v>
      </c>
      <c r="AM194" s="5">
        <f t="shared" si="17"/>
        <v>0</v>
      </c>
      <c r="AN194" s="5">
        <f t="shared" si="18"/>
        <v>1</v>
      </c>
      <c r="AO194" s="5">
        <f t="shared" si="19"/>
        <v>7.874015748031497E-5</v>
      </c>
      <c r="AP194" s="5">
        <f t="shared" si="20"/>
        <v>-7.1730043943742841</v>
      </c>
      <c r="AQ194">
        <f t="shared" si="21"/>
        <v>11</v>
      </c>
    </row>
    <row r="195" spans="1:43" x14ac:dyDescent="0.35">
      <c r="A195" t="s">
        <v>6258</v>
      </c>
      <c r="B195" t="s">
        <v>6258</v>
      </c>
      <c r="C195">
        <v>30</v>
      </c>
      <c r="D195">
        <v>30</v>
      </c>
      <c r="E195">
        <v>30</v>
      </c>
      <c r="F195" t="s">
        <v>6257</v>
      </c>
      <c r="G195" t="s">
        <v>6256</v>
      </c>
      <c r="H195" t="s">
        <v>6255</v>
      </c>
      <c r="I195">
        <v>1</v>
      </c>
      <c r="J195" t="s">
        <v>6258</v>
      </c>
      <c r="K195" t="s">
        <v>6256</v>
      </c>
      <c r="L195" t="s">
        <v>6257</v>
      </c>
      <c r="M195">
        <v>30</v>
      </c>
      <c r="N195">
        <v>30</v>
      </c>
      <c r="O195">
        <v>17.5</v>
      </c>
      <c r="P195">
        <v>274.37</v>
      </c>
      <c r="Q195">
        <v>0</v>
      </c>
      <c r="R195">
        <v>323.31</v>
      </c>
      <c r="S195">
        <v>4066200</v>
      </c>
      <c r="T195">
        <v>5650000</v>
      </c>
      <c r="U195">
        <v>1532000</v>
      </c>
      <c r="V195">
        <v>7483900</v>
      </c>
      <c r="W195">
        <v>5831300</v>
      </c>
      <c r="X195">
        <v>7504400</v>
      </c>
      <c r="Y195">
        <v>8297200</v>
      </c>
      <c r="Z195">
        <v>5686200</v>
      </c>
      <c r="AA195">
        <v>5789900</v>
      </c>
      <c r="AB195">
        <v>35728000</v>
      </c>
      <c r="AC195">
        <v>35350000</v>
      </c>
      <c r="AD195">
        <v>46567000</v>
      </c>
      <c r="AE195">
        <v>56284000</v>
      </c>
      <c r="AF195">
        <v>61240000</v>
      </c>
      <c r="AG195">
        <v>60193000</v>
      </c>
      <c r="AH195">
        <v>41606000</v>
      </c>
      <c r="AI195">
        <v>48370000</v>
      </c>
      <c r="AJ195">
        <v>41524000</v>
      </c>
      <c r="AK195" s="5">
        <f t="shared" ref="AK195:AK258" si="22">IFERROR(SUM(S195:AA195)/COUNTIF(S195:AA195,"&gt;0"),)</f>
        <v>5760122.222222222</v>
      </c>
      <c r="AL195" s="5">
        <f t="shared" ref="AL195:AL258" si="23">IFERROR(SUM(AB195:AJ195)/COUNTIF(AB195:AJ195,"&gt;0"),)</f>
        <v>47429111.111111112</v>
      </c>
      <c r="AM195" s="5">
        <f t="shared" ref="AM195:AM258" si="24">IFERROR(TTEST(S195:AA195,AB195:AJ195,2,2),IF(OR(COUNTIF(S195:AA195,"&gt;0")&gt;9/2,COUNTIF(AB195:AJ195,"&gt;0")&gt;9/2),0,1))</f>
        <v>1.3415479075165176E-9</v>
      </c>
      <c r="AN195" s="5">
        <f t="shared" ref="AN195:AN258" si="25">RANK(AM195,$AM$2:$AM$636,1)</f>
        <v>389</v>
      </c>
      <c r="AO195" s="5">
        <f t="shared" ref="AO195:AO258" si="26">AN195/635*0.05</f>
        <v>3.062992125984252E-2</v>
      </c>
      <c r="AP195" s="5">
        <f t="shared" ref="AP195:AP258" si="27">LOG((AK195+65000)/(AL195+65000),2)</f>
        <v>-3.0273884162150351</v>
      </c>
      <c r="AQ195">
        <f t="shared" si="21"/>
        <v>0</v>
      </c>
    </row>
    <row r="196" spans="1:43" x14ac:dyDescent="0.35">
      <c r="A196" t="s">
        <v>6248</v>
      </c>
      <c r="B196" t="s">
        <v>6248</v>
      </c>
      <c r="C196">
        <v>2</v>
      </c>
      <c r="D196">
        <v>2</v>
      </c>
      <c r="E196">
        <v>2</v>
      </c>
      <c r="F196" t="s">
        <v>6247</v>
      </c>
      <c r="G196" t="s">
        <v>6246</v>
      </c>
      <c r="H196" t="s">
        <v>6245</v>
      </c>
      <c r="I196">
        <v>1</v>
      </c>
      <c r="J196" t="s">
        <v>6248</v>
      </c>
      <c r="K196" t="s">
        <v>6246</v>
      </c>
      <c r="L196" t="s">
        <v>6247</v>
      </c>
      <c r="M196">
        <v>2</v>
      </c>
      <c r="N196">
        <v>2</v>
      </c>
      <c r="O196">
        <v>13</v>
      </c>
      <c r="P196">
        <v>28.768000000000001</v>
      </c>
      <c r="Q196">
        <v>0</v>
      </c>
      <c r="R196">
        <v>22.145</v>
      </c>
      <c r="AB196">
        <v>8708900</v>
      </c>
      <c r="AC196">
        <v>9270600</v>
      </c>
      <c r="AD196">
        <v>8832900</v>
      </c>
      <c r="AE196">
        <v>8096100</v>
      </c>
      <c r="AF196">
        <v>6586800</v>
      </c>
      <c r="AG196">
        <v>8469500</v>
      </c>
      <c r="AH196">
        <v>9592200</v>
      </c>
      <c r="AI196">
        <v>9619900</v>
      </c>
      <c r="AJ196">
        <v>10144000</v>
      </c>
      <c r="AK196" s="5">
        <f t="shared" si="22"/>
        <v>0</v>
      </c>
      <c r="AL196" s="5">
        <f t="shared" si="23"/>
        <v>8813433.333333334</v>
      </c>
      <c r="AM196" s="5">
        <f t="shared" si="24"/>
        <v>0</v>
      </c>
      <c r="AN196" s="5">
        <f t="shared" si="25"/>
        <v>1</v>
      </c>
      <c r="AO196" s="5">
        <f t="shared" si="26"/>
        <v>7.874015748031497E-5</v>
      </c>
      <c r="AP196" s="5">
        <f t="shared" si="27"/>
        <v>-7.093721596223018</v>
      </c>
      <c r="AQ196">
        <f t="shared" si="21"/>
        <v>9</v>
      </c>
    </row>
    <row r="197" spans="1:43" x14ac:dyDescent="0.35">
      <c r="A197" t="s">
        <v>6231</v>
      </c>
      <c r="B197" t="s">
        <v>6231</v>
      </c>
      <c r="C197">
        <v>18</v>
      </c>
      <c r="D197">
        <v>18</v>
      </c>
      <c r="E197">
        <v>18</v>
      </c>
      <c r="F197" t="s">
        <v>6230</v>
      </c>
      <c r="G197" t="s">
        <v>6229</v>
      </c>
      <c r="H197" t="s">
        <v>6228</v>
      </c>
      <c r="I197">
        <v>1</v>
      </c>
      <c r="J197" t="s">
        <v>6231</v>
      </c>
      <c r="K197" t="s">
        <v>6229</v>
      </c>
      <c r="L197" t="s">
        <v>6230</v>
      </c>
      <c r="M197">
        <v>18</v>
      </c>
      <c r="N197">
        <v>18</v>
      </c>
      <c r="O197">
        <v>30.6</v>
      </c>
      <c r="P197">
        <v>108.53</v>
      </c>
      <c r="Q197">
        <v>0</v>
      </c>
      <c r="R197">
        <v>323.31</v>
      </c>
      <c r="S197">
        <v>6030300</v>
      </c>
      <c r="T197">
        <v>6747800</v>
      </c>
      <c r="U197">
        <v>7029500</v>
      </c>
      <c r="V197">
        <v>13906000</v>
      </c>
      <c r="W197">
        <v>12872000</v>
      </c>
      <c r="X197">
        <v>10888000</v>
      </c>
      <c r="Y197">
        <v>10689000</v>
      </c>
      <c r="Z197">
        <v>9558400</v>
      </c>
      <c r="AA197">
        <v>9798200</v>
      </c>
      <c r="AB197">
        <v>91986000</v>
      </c>
      <c r="AC197">
        <v>85211000</v>
      </c>
      <c r="AD197">
        <v>74606000</v>
      </c>
      <c r="AE197">
        <v>110850000</v>
      </c>
      <c r="AF197">
        <v>114230000</v>
      </c>
      <c r="AG197">
        <v>111600000</v>
      </c>
      <c r="AH197">
        <v>90019000</v>
      </c>
      <c r="AI197">
        <v>74710000</v>
      </c>
      <c r="AJ197">
        <v>83643000</v>
      </c>
      <c r="AK197" s="5">
        <f t="shared" si="22"/>
        <v>9724355.555555556</v>
      </c>
      <c r="AL197" s="5">
        <f t="shared" si="23"/>
        <v>92983888.888888896</v>
      </c>
      <c r="AM197" s="5">
        <f t="shared" si="24"/>
        <v>3.5825559341333685E-11</v>
      </c>
      <c r="AN197" s="5">
        <f t="shared" si="25"/>
        <v>367</v>
      </c>
      <c r="AO197" s="5">
        <f t="shared" si="26"/>
        <v>2.8897637795275589E-2</v>
      </c>
      <c r="AP197" s="5">
        <f t="shared" si="27"/>
        <v>-3.2487031291364783</v>
      </c>
      <c r="AQ197">
        <f t="shared" si="21"/>
        <v>0</v>
      </c>
    </row>
    <row r="198" spans="1:43" x14ac:dyDescent="0.35">
      <c r="A198" t="s">
        <v>6221</v>
      </c>
      <c r="B198" t="s">
        <v>6221</v>
      </c>
      <c r="C198">
        <v>5</v>
      </c>
      <c r="D198">
        <v>5</v>
      </c>
      <c r="E198">
        <v>5</v>
      </c>
      <c r="F198" t="s">
        <v>6220</v>
      </c>
      <c r="G198" t="s">
        <v>6219</v>
      </c>
      <c r="H198" t="s">
        <v>6218</v>
      </c>
      <c r="I198">
        <v>1</v>
      </c>
      <c r="J198" t="s">
        <v>6221</v>
      </c>
      <c r="K198" t="s">
        <v>6219</v>
      </c>
      <c r="L198" t="s">
        <v>9238</v>
      </c>
      <c r="M198">
        <v>5</v>
      </c>
      <c r="N198">
        <v>5</v>
      </c>
      <c r="O198">
        <v>2.5</v>
      </c>
      <c r="P198">
        <v>251.7</v>
      </c>
      <c r="Q198">
        <v>0</v>
      </c>
      <c r="R198">
        <v>61.203000000000003</v>
      </c>
      <c r="S198">
        <v>3711100</v>
      </c>
      <c r="T198">
        <v>6002100</v>
      </c>
      <c r="U198">
        <v>5476500</v>
      </c>
      <c r="V198">
        <v>6054100</v>
      </c>
      <c r="W198">
        <v>6728500</v>
      </c>
      <c r="X198">
        <v>6223800</v>
      </c>
      <c r="Y198">
        <v>4463200</v>
      </c>
      <c r="Z198">
        <v>5216800</v>
      </c>
      <c r="AA198">
        <v>3627800</v>
      </c>
      <c r="AB198">
        <v>10798000</v>
      </c>
      <c r="AC198">
        <v>12545000</v>
      </c>
      <c r="AD198">
        <v>10952000</v>
      </c>
      <c r="AE198">
        <v>30394000</v>
      </c>
      <c r="AF198">
        <v>25785000</v>
      </c>
      <c r="AG198">
        <v>23668000</v>
      </c>
      <c r="AH198">
        <v>34940000</v>
      </c>
      <c r="AI198">
        <v>34574000</v>
      </c>
      <c r="AJ198">
        <v>34859000</v>
      </c>
      <c r="AK198" s="5">
        <f t="shared" si="22"/>
        <v>5278211.111111111</v>
      </c>
      <c r="AL198" s="5">
        <f t="shared" si="23"/>
        <v>24279444.444444444</v>
      </c>
      <c r="AM198" s="5">
        <f t="shared" si="24"/>
        <v>5.4583322573846041E-5</v>
      </c>
      <c r="AN198" s="5">
        <f t="shared" si="25"/>
        <v>527</v>
      </c>
      <c r="AO198" s="5">
        <f t="shared" si="26"/>
        <v>4.1496062992125986E-2</v>
      </c>
      <c r="AP198" s="5">
        <f t="shared" si="27"/>
        <v>-2.1878136532658692</v>
      </c>
      <c r="AQ198">
        <f t="shared" si="21"/>
        <v>0</v>
      </c>
    </row>
    <row r="199" spans="1:43" x14ac:dyDescent="0.35">
      <c r="A199" t="s">
        <v>6211</v>
      </c>
      <c r="B199" t="s">
        <v>6211</v>
      </c>
      <c r="C199">
        <v>2</v>
      </c>
      <c r="D199">
        <v>2</v>
      </c>
      <c r="E199">
        <v>2</v>
      </c>
      <c r="F199" t="s">
        <v>6210</v>
      </c>
      <c r="G199" t="s">
        <v>6209</v>
      </c>
      <c r="H199" t="s">
        <v>6208</v>
      </c>
      <c r="I199">
        <v>1</v>
      </c>
      <c r="J199" t="s">
        <v>6211</v>
      </c>
      <c r="K199" t="s">
        <v>6209</v>
      </c>
      <c r="L199" t="s">
        <v>6210</v>
      </c>
      <c r="M199">
        <v>2</v>
      </c>
      <c r="N199">
        <v>2</v>
      </c>
      <c r="O199">
        <v>19.2</v>
      </c>
      <c r="P199">
        <v>16.571999999999999</v>
      </c>
      <c r="Q199">
        <v>0</v>
      </c>
      <c r="R199">
        <v>15.513999999999999</v>
      </c>
      <c r="S199">
        <v>6536600</v>
      </c>
      <c r="T199">
        <v>6175200</v>
      </c>
      <c r="U199">
        <v>5645600</v>
      </c>
      <c r="V199">
        <v>967840</v>
      </c>
      <c r="W199">
        <v>1301400</v>
      </c>
      <c r="Y199">
        <v>1256200</v>
      </c>
      <c r="Z199">
        <v>1737800</v>
      </c>
      <c r="AA199">
        <v>2570100</v>
      </c>
      <c r="AB199">
        <v>11531000</v>
      </c>
      <c r="AC199">
        <v>13597000</v>
      </c>
      <c r="AD199">
        <v>22766000</v>
      </c>
      <c r="AE199">
        <v>5953800</v>
      </c>
      <c r="AF199">
        <v>7735300</v>
      </c>
      <c r="AG199">
        <v>8414000</v>
      </c>
      <c r="AH199">
        <v>14968000</v>
      </c>
      <c r="AI199">
        <v>18112000</v>
      </c>
      <c r="AJ199">
        <v>18092000</v>
      </c>
      <c r="AK199" s="5">
        <f t="shared" si="22"/>
        <v>3273842.5</v>
      </c>
      <c r="AL199" s="5">
        <f t="shared" si="23"/>
        <v>13463233.333333334</v>
      </c>
      <c r="AM199" s="5">
        <f t="shared" si="24"/>
        <v>2.530024106096305E-4</v>
      </c>
      <c r="AN199" s="5">
        <f t="shared" si="25"/>
        <v>547</v>
      </c>
      <c r="AO199" s="5">
        <f t="shared" si="26"/>
        <v>4.3070866141732285E-2</v>
      </c>
      <c r="AP199" s="5">
        <f t="shared" si="27"/>
        <v>-2.01855350324906</v>
      </c>
      <c r="AQ199">
        <f t="shared" si="21"/>
        <v>1</v>
      </c>
    </row>
    <row r="200" spans="1:43" x14ac:dyDescent="0.35">
      <c r="A200" t="s">
        <v>6201</v>
      </c>
      <c r="B200" t="s">
        <v>6200</v>
      </c>
      <c r="C200" t="s">
        <v>6199</v>
      </c>
      <c r="D200" t="s">
        <v>6198</v>
      </c>
      <c r="E200" t="s">
        <v>6198</v>
      </c>
      <c r="F200" t="s">
        <v>6197</v>
      </c>
      <c r="G200" t="s">
        <v>6196</v>
      </c>
      <c r="H200" t="s">
        <v>6195</v>
      </c>
      <c r="I200">
        <v>2</v>
      </c>
      <c r="J200" t="s">
        <v>6200</v>
      </c>
      <c r="K200" t="s">
        <v>6196</v>
      </c>
      <c r="L200" t="s">
        <v>6197</v>
      </c>
      <c r="M200">
        <v>33</v>
      </c>
      <c r="N200">
        <v>19</v>
      </c>
      <c r="O200">
        <v>44.7</v>
      </c>
      <c r="P200">
        <v>103.06</v>
      </c>
      <c r="Q200">
        <v>0</v>
      </c>
      <c r="R200">
        <v>323.31</v>
      </c>
      <c r="S200">
        <v>224950</v>
      </c>
      <c r="V200">
        <v>6752400</v>
      </c>
      <c r="W200">
        <v>5558100</v>
      </c>
      <c r="X200">
        <v>6802800</v>
      </c>
      <c r="Y200">
        <v>4836900</v>
      </c>
      <c r="Z200">
        <v>4486500</v>
      </c>
      <c r="AA200">
        <v>4775200</v>
      </c>
      <c r="AB200">
        <v>60023000</v>
      </c>
      <c r="AC200">
        <v>64838000</v>
      </c>
      <c r="AD200">
        <v>56881000</v>
      </c>
      <c r="AE200">
        <v>36018000</v>
      </c>
      <c r="AF200">
        <v>42646000</v>
      </c>
      <c r="AG200">
        <v>35360000</v>
      </c>
      <c r="AH200">
        <v>60820000</v>
      </c>
      <c r="AI200">
        <v>61119000</v>
      </c>
      <c r="AJ200">
        <v>50842000</v>
      </c>
      <c r="AK200" s="5">
        <f t="shared" si="22"/>
        <v>4776692.8571428573</v>
      </c>
      <c r="AL200" s="5">
        <f t="shared" si="23"/>
        <v>52060777.777777776</v>
      </c>
      <c r="AM200" s="5">
        <f t="shared" si="24"/>
        <v>3.7422242607659809E-8</v>
      </c>
      <c r="AN200" s="5">
        <f t="shared" si="25"/>
        <v>427</v>
      </c>
      <c r="AO200" s="5">
        <f t="shared" si="26"/>
        <v>3.362204724409449E-2</v>
      </c>
      <c r="AP200" s="5">
        <f t="shared" si="27"/>
        <v>-3.4284135384294974</v>
      </c>
      <c r="AQ200">
        <f t="shared" si="21"/>
        <v>2</v>
      </c>
    </row>
    <row r="201" spans="1:43" x14ac:dyDescent="0.35">
      <c r="A201" t="s">
        <v>6186</v>
      </c>
      <c r="B201" t="s">
        <v>6186</v>
      </c>
      <c r="C201">
        <v>8</v>
      </c>
      <c r="D201">
        <v>8</v>
      </c>
      <c r="E201">
        <v>8</v>
      </c>
      <c r="F201" t="s">
        <v>6185</v>
      </c>
      <c r="G201" t="s">
        <v>6184</v>
      </c>
      <c r="H201" t="s">
        <v>6183</v>
      </c>
      <c r="I201">
        <v>1</v>
      </c>
      <c r="J201" t="s">
        <v>6186</v>
      </c>
      <c r="K201" t="s">
        <v>6184</v>
      </c>
      <c r="L201" t="s">
        <v>9239</v>
      </c>
      <c r="M201">
        <v>8</v>
      </c>
      <c r="N201">
        <v>8</v>
      </c>
      <c r="O201">
        <v>11.3</v>
      </c>
      <c r="P201">
        <v>97.454999999999998</v>
      </c>
      <c r="Q201">
        <v>0</v>
      </c>
      <c r="R201">
        <v>133.07</v>
      </c>
      <c r="S201">
        <v>5469500</v>
      </c>
      <c r="T201">
        <v>6216700</v>
      </c>
      <c r="U201">
        <v>6124800</v>
      </c>
      <c r="V201">
        <v>8194000</v>
      </c>
      <c r="W201">
        <v>5461300</v>
      </c>
      <c r="X201">
        <v>6750400</v>
      </c>
      <c r="Y201">
        <v>7366300</v>
      </c>
      <c r="Z201">
        <v>9072100</v>
      </c>
      <c r="AA201">
        <v>7531000</v>
      </c>
      <c r="AB201">
        <v>14117000</v>
      </c>
      <c r="AC201">
        <v>17116000</v>
      </c>
      <c r="AD201">
        <v>13385000</v>
      </c>
      <c r="AE201">
        <v>23852000</v>
      </c>
      <c r="AF201">
        <v>30649000</v>
      </c>
      <c r="AG201">
        <v>24591000</v>
      </c>
      <c r="AH201">
        <v>29898000</v>
      </c>
      <c r="AI201">
        <v>49501000</v>
      </c>
      <c r="AK201" s="5">
        <f t="shared" si="22"/>
        <v>6909566.666666667</v>
      </c>
      <c r="AL201" s="5">
        <f t="shared" si="23"/>
        <v>25388625</v>
      </c>
      <c r="AM201" s="5">
        <f t="shared" si="24"/>
        <v>2.8760025420514689E-4</v>
      </c>
      <c r="AN201" s="5">
        <f t="shared" si="25"/>
        <v>552</v>
      </c>
      <c r="AO201" s="5">
        <f t="shared" si="26"/>
        <v>4.3464566929133863E-2</v>
      </c>
      <c r="AP201" s="5">
        <f t="shared" si="27"/>
        <v>-1.8676956441231627</v>
      </c>
      <c r="AQ201">
        <f t="shared" si="21"/>
        <v>1</v>
      </c>
    </row>
    <row r="202" spans="1:43" x14ac:dyDescent="0.35">
      <c r="A202" t="s">
        <v>6176</v>
      </c>
      <c r="B202" t="s">
        <v>6176</v>
      </c>
      <c r="C202">
        <v>4</v>
      </c>
      <c r="D202">
        <v>4</v>
      </c>
      <c r="E202">
        <v>4</v>
      </c>
      <c r="F202" t="s">
        <v>6175</v>
      </c>
      <c r="G202" t="s">
        <v>6174</v>
      </c>
      <c r="H202" t="s">
        <v>6173</v>
      </c>
      <c r="I202">
        <v>1</v>
      </c>
      <c r="J202" t="s">
        <v>6176</v>
      </c>
      <c r="K202" t="s">
        <v>6174</v>
      </c>
      <c r="L202" t="s">
        <v>6175</v>
      </c>
      <c r="M202">
        <v>4</v>
      </c>
      <c r="N202">
        <v>4</v>
      </c>
      <c r="O202">
        <v>12.8</v>
      </c>
      <c r="P202">
        <v>54.548000000000002</v>
      </c>
      <c r="Q202">
        <v>0</v>
      </c>
      <c r="R202">
        <v>24.123999999999999</v>
      </c>
      <c r="S202">
        <v>2288500</v>
      </c>
      <c r="T202">
        <v>1683200</v>
      </c>
      <c r="U202">
        <v>1513700</v>
      </c>
      <c r="V202">
        <v>3358700</v>
      </c>
      <c r="W202">
        <v>3636700</v>
      </c>
      <c r="X202">
        <v>2285300</v>
      </c>
      <c r="Y202">
        <v>2930600</v>
      </c>
      <c r="Z202">
        <v>2361600</v>
      </c>
      <c r="AA202">
        <v>4154500</v>
      </c>
      <c r="AB202">
        <v>7360800</v>
      </c>
      <c r="AC202">
        <v>7371900</v>
      </c>
      <c r="AD202">
        <v>9274400</v>
      </c>
      <c r="AE202">
        <v>8067200</v>
      </c>
      <c r="AF202">
        <v>9817400</v>
      </c>
      <c r="AG202">
        <v>8690600</v>
      </c>
      <c r="AH202">
        <v>7242500</v>
      </c>
      <c r="AI202">
        <v>8489700</v>
      </c>
      <c r="AJ202">
        <v>11431000</v>
      </c>
      <c r="AK202" s="5">
        <f t="shared" si="22"/>
        <v>2690311.111111111</v>
      </c>
      <c r="AL202" s="5">
        <f t="shared" si="23"/>
        <v>8638388.8888888881</v>
      </c>
      <c r="AM202" s="5">
        <f t="shared" si="24"/>
        <v>8.3529345666297054E-9</v>
      </c>
      <c r="AN202" s="5">
        <f t="shared" si="25"/>
        <v>409</v>
      </c>
      <c r="AO202" s="5">
        <f t="shared" si="26"/>
        <v>3.2204724409448819E-2</v>
      </c>
      <c r="AP202" s="5">
        <f t="shared" si="27"/>
        <v>-1.6593620335025998</v>
      </c>
      <c r="AQ202">
        <f t="shared" si="21"/>
        <v>0</v>
      </c>
    </row>
    <row r="203" spans="1:43" x14ac:dyDescent="0.35">
      <c r="A203" t="s">
        <v>6166</v>
      </c>
      <c r="B203" t="s">
        <v>6166</v>
      </c>
      <c r="C203">
        <v>4</v>
      </c>
      <c r="D203">
        <v>4</v>
      </c>
      <c r="E203">
        <v>4</v>
      </c>
      <c r="F203" t="s">
        <v>6165</v>
      </c>
      <c r="G203" t="s">
        <v>6164</v>
      </c>
      <c r="H203" t="s">
        <v>6163</v>
      </c>
      <c r="I203">
        <v>1</v>
      </c>
      <c r="J203" t="s">
        <v>6166</v>
      </c>
      <c r="K203" t="s">
        <v>6164</v>
      </c>
      <c r="L203" t="s">
        <v>6165</v>
      </c>
      <c r="M203">
        <v>4</v>
      </c>
      <c r="N203">
        <v>4</v>
      </c>
      <c r="O203">
        <v>33.6</v>
      </c>
      <c r="P203">
        <v>27.963000000000001</v>
      </c>
      <c r="Q203">
        <v>0</v>
      </c>
      <c r="R203">
        <v>44.191000000000003</v>
      </c>
      <c r="AB203">
        <v>23404000</v>
      </c>
      <c r="AC203">
        <v>25931000</v>
      </c>
      <c r="AD203">
        <v>18795000</v>
      </c>
      <c r="AE203">
        <v>27118000</v>
      </c>
      <c r="AF203">
        <v>29240000</v>
      </c>
      <c r="AG203">
        <v>26702000</v>
      </c>
      <c r="AH203">
        <v>24820000</v>
      </c>
      <c r="AI203">
        <v>23416000</v>
      </c>
      <c r="AJ203">
        <v>21833000</v>
      </c>
      <c r="AK203" s="5">
        <f t="shared" si="22"/>
        <v>0</v>
      </c>
      <c r="AL203" s="5">
        <f t="shared" si="23"/>
        <v>24584333.333333332</v>
      </c>
      <c r="AM203" s="5">
        <f t="shared" si="24"/>
        <v>0</v>
      </c>
      <c r="AN203" s="5">
        <f t="shared" si="25"/>
        <v>1</v>
      </c>
      <c r="AO203" s="5">
        <f t="shared" si="26"/>
        <v>7.874015748031497E-5</v>
      </c>
      <c r="AP203" s="5">
        <f t="shared" si="27"/>
        <v>-8.566893194475087</v>
      </c>
      <c r="AQ203">
        <f t="shared" si="21"/>
        <v>9</v>
      </c>
    </row>
    <row r="204" spans="1:43" x14ac:dyDescent="0.35">
      <c r="A204" t="s">
        <v>6156</v>
      </c>
      <c r="B204" t="s">
        <v>6155</v>
      </c>
      <c r="C204" t="s">
        <v>2003</v>
      </c>
      <c r="D204" t="s">
        <v>2003</v>
      </c>
      <c r="E204" t="s">
        <v>2003</v>
      </c>
      <c r="F204" t="s">
        <v>6154</v>
      </c>
      <c r="G204" t="s">
        <v>6153</v>
      </c>
      <c r="H204" t="s">
        <v>6152</v>
      </c>
      <c r="I204">
        <v>2</v>
      </c>
      <c r="J204" t="s">
        <v>6155</v>
      </c>
      <c r="K204" t="s">
        <v>6153</v>
      </c>
      <c r="L204" t="s">
        <v>6154</v>
      </c>
      <c r="M204">
        <v>7</v>
      </c>
      <c r="N204">
        <v>7</v>
      </c>
      <c r="O204">
        <v>7</v>
      </c>
      <c r="P204">
        <v>111.25</v>
      </c>
      <c r="Q204">
        <v>0</v>
      </c>
      <c r="R204">
        <v>43.902999999999999</v>
      </c>
      <c r="AB204">
        <v>12183000</v>
      </c>
      <c r="AC204">
        <v>15885000</v>
      </c>
      <c r="AD204">
        <v>14091000</v>
      </c>
      <c r="AE204">
        <v>10343000</v>
      </c>
      <c r="AF204">
        <v>11117000</v>
      </c>
      <c r="AG204">
        <v>15481000</v>
      </c>
      <c r="AH204">
        <v>3583700</v>
      </c>
      <c r="AI204">
        <v>7438300</v>
      </c>
      <c r="AJ204">
        <v>6065000</v>
      </c>
      <c r="AK204" s="5">
        <f t="shared" si="22"/>
        <v>0</v>
      </c>
      <c r="AL204" s="5">
        <f t="shared" si="23"/>
        <v>10687444.444444444</v>
      </c>
      <c r="AM204" s="5">
        <f t="shared" si="24"/>
        <v>0</v>
      </c>
      <c r="AN204" s="5">
        <f t="shared" si="25"/>
        <v>1</v>
      </c>
      <c r="AO204" s="5">
        <f t="shared" si="26"/>
        <v>7.874015748031497E-5</v>
      </c>
      <c r="AP204" s="5">
        <f t="shared" si="27"/>
        <v>-7.370009243729478</v>
      </c>
      <c r="AQ204">
        <f t="shared" si="21"/>
        <v>9</v>
      </c>
    </row>
    <row r="205" spans="1:43" x14ac:dyDescent="0.35">
      <c r="A205" t="s">
        <v>6144</v>
      </c>
      <c r="B205" t="s">
        <v>6144</v>
      </c>
      <c r="C205">
        <v>29</v>
      </c>
      <c r="D205">
        <v>29</v>
      </c>
      <c r="E205">
        <v>29</v>
      </c>
      <c r="F205" t="s">
        <v>6143</v>
      </c>
      <c r="G205" t="s">
        <v>6142</v>
      </c>
      <c r="H205" t="s">
        <v>6141</v>
      </c>
      <c r="I205">
        <v>1</v>
      </c>
      <c r="J205" t="s">
        <v>6144</v>
      </c>
      <c r="K205" t="s">
        <v>6142</v>
      </c>
      <c r="L205" t="s">
        <v>9240</v>
      </c>
      <c r="M205">
        <v>29</v>
      </c>
      <c r="N205">
        <v>29</v>
      </c>
      <c r="O205">
        <v>61.1</v>
      </c>
      <c r="P205">
        <v>70.94</v>
      </c>
      <c r="Q205">
        <v>0</v>
      </c>
      <c r="R205">
        <v>323.31</v>
      </c>
      <c r="AB205">
        <v>154940000</v>
      </c>
      <c r="AC205">
        <v>162770000</v>
      </c>
      <c r="AD205">
        <v>147380000</v>
      </c>
      <c r="AE205">
        <v>134860000</v>
      </c>
      <c r="AF205">
        <v>120520000</v>
      </c>
      <c r="AG205">
        <v>151090000</v>
      </c>
      <c r="AH205">
        <v>103310000</v>
      </c>
      <c r="AI205">
        <v>109280000</v>
      </c>
      <c r="AJ205">
        <v>133050000</v>
      </c>
      <c r="AK205" s="5">
        <f t="shared" si="22"/>
        <v>0</v>
      </c>
      <c r="AL205" s="5">
        <f t="shared" si="23"/>
        <v>135244444.44444445</v>
      </c>
      <c r="AM205" s="5">
        <f t="shared" si="24"/>
        <v>0</v>
      </c>
      <c r="AN205" s="5">
        <f t="shared" si="25"/>
        <v>1</v>
      </c>
      <c r="AO205" s="5">
        <f t="shared" si="26"/>
        <v>7.874015748031497E-5</v>
      </c>
      <c r="AP205" s="5">
        <f t="shared" si="27"/>
        <v>-11.023535202700874</v>
      </c>
      <c r="AQ205">
        <f t="shared" si="21"/>
        <v>9</v>
      </c>
    </row>
    <row r="206" spans="1:43" x14ac:dyDescent="0.35">
      <c r="A206" t="s">
        <v>6132</v>
      </c>
      <c r="B206" t="s">
        <v>6132</v>
      </c>
      <c r="C206">
        <v>3</v>
      </c>
      <c r="D206">
        <v>3</v>
      </c>
      <c r="E206">
        <v>3</v>
      </c>
      <c r="F206" t="s">
        <v>6131</v>
      </c>
      <c r="G206" t="s">
        <v>6130</v>
      </c>
      <c r="H206" t="s">
        <v>6129</v>
      </c>
      <c r="I206">
        <v>1</v>
      </c>
      <c r="J206" t="s">
        <v>6132</v>
      </c>
      <c r="K206" t="s">
        <v>6130</v>
      </c>
      <c r="L206" t="s">
        <v>6131</v>
      </c>
      <c r="M206">
        <v>3</v>
      </c>
      <c r="N206">
        <v>3</v>
      </c>
      <c r="O206">
        <v>5.2</v>
      </c>
      <c r="P206">
        <v>94.572999999999993</v>
      </c>
      <c r="Q206">
        <v>0</v>
      </c>
      <c r="R206">
        <v>35.299999999999997</v>
      </c>
      <c r="V206">
        <v>836540</v>
      </c>
      <c r="W206">
        <v>523430</v>
      </c>
      <c r="X206">
        <v>926290</v>
      </c>
      <c r="Y206">
        <v>472470</v>
      </c>
      <c r="Z206">
        <v>368030</v>
      </c>
      <c r="AA206">
        <v>661450</v>
      </c>
      <c r="AB206">
        <v>35260000</v>
      </c>
      <c r="AC206">
        <v>30410000</v>
      </c>
      <c r="AE206">
        <v>50030000</v>
      </c>
      <c r="AF206">
        <v>47888000</v>
      </c>
      <c r="AG206">
        <v>70230000</v>
      </c>
      <c r="AH206">
        <v>34071000</v>
      </c>
      <c r="AI206">
        <v>32820000</v>
      </c>
      <c r="AJ206">
        <v>34491000</v>
      </c>
      <c r="AK206" s="5">
        <f t="shared" si="22"/>
        <v>631368.33333333337</v>
      </c>
      <c r="AL206" s="5">
        <f t="shared" si="23"/>
        <v>41900000</v>
      </c>
      <c r="AM206" s="5">
        <f t="shared" si="24"/>
        <v>8.2722760722234668E-6</v>
      </c>
      <c r="AN206" s="5">
        <f t="shared" si="25"/>
        <v>497</v>
      </c>
      <c r="AO206" s="5">
        <f t="shared" si="26"/>
        <v>3.9133858267716537E-2</v>
      </c>
      <c r="AP206" s="5">
        <f t="shared" si="27"/>
        <v>-5.9131921712452131</v>
      </c>
      <c r="AQ206">
        <f t="shared" si="21"/>
        <v>4</v>
      </c>
    </row>
    <row r="207" spans="1:43" x14ac:dyDescent="0.35">
      <c r="A207" t="s">
        <v>6122</v>
      </c>
      <c r="B207" t="s">
        <v>6122</v>
      </c>
      <c r="C207">
        <v>13</v>
      </c>
      <c r="D207">
        <v>13</v>
      </c>
      <c r="E207">
        <v>13</v>
      </c>
      <c r="F207" t="s">
        <v>6121</v>
      </c>
      <c r="G207" t="s">
        <v>6120</v>
      </c>
      <c r="H207" t="s">
        <v>6119</v>
      </c>
      <c r="I207">
        <v>1</v>
      </c>
      <c r="J207" t="s">
        <v>6122</v>
      </c>
      <c r="K207" t="s">
        <v>6120</v>
      </c>
      <c r="L207" t="s">
        <v>6121</v>
      </c>
      <c r="M207">
        <v>13</v>
      </c>
      <c r="N207">
        <v>13</v>
      </c>
      <c r="O207">
        <v>21.6</v>
      </c>
      <c r="P207">
        <v>95.337000000000003</v>
      </c>
      <c r="Q207">
        <v>0</v>
      </c>
      <c r="R207">
        <v>111.77</v>
      </c>
      <c r="S207">
        <v>3764200</v>
      </c>
      <c r="T207">
        <v>4588500</v>
      </c>
      <c r="U207">
        <v>4924000</v>
      </c>
      <c r="V207">
        <v>2401100</v>
      </c>
      <c r="W207">
        <v>3447100</v>
      </c>
      <c r="Y207">
        <v>2271900</v>
      </c>
      <c r="AA207">
        <v>2430600</v>
      </c>
      <c r="AB207">
        <v>15956000</v>
      </c>
      <c r="AC207">
        <v>18799000</v>
      </c>
      <c r="AD207">
        <v>23591000</v>
      </c>
      <c r="AE207">
        <v>29219000</v>
      </c>
      <c r="AF207">
        <v>29022000</v>
      </c>
      <c r="AG207">
        <v>15720000</v>
      </c>
      <c r="AI207">
        <v>50011000</v>
      </c>
      <c r="AJ207">
        <v>42271000</v>
      </c>
      <c r="AK207" s="5">
        <f t="shared" si="22"/>
        <v>3403914.2857142859</v>
      </c>
      <c r="AL207" s="5">
        <f t="shared" si="23"/>
        <v>28073625</v>
      </c>
      <c r="AM207" s="5">
        <f t="shared" si="24"/>
        <v>1.748878140141524E-4</v>
      </c>
      <c r="AN207" s="5">
        <f t="shared" si="25"/>
        <v>540</v>
      </c>
      <c r="AO207" s="5">
        <f t="shared" si="26"/>
        <v>4.2519685039370085E-2</v>
      </c>
      <c r="AP207" s="5">
        <f t="shared" si="27"/>
        <v>-3.0199957344329502</v>
      </c>
      <c r="AQ207">
        <f t="shared" si="21"/>
        <v>3</v>
      </c>
    </row>
    <row r="208" spans="1:43" x14ac:dyDescent="0.35">
      <c r="A208" t="s">
        <v>6093</v>
      </c>
      <c r="B208" t="s">
        <v>6093</v>
      </c>
      <c r="C208">
        <v>17</v>
      </c>
      <c r="D208">
        <v>11</v>
      </c>
      <c r="E208">
        <v>0</v>
      </c>
      <c r="F208" t="s">
        <v>6092</v>
      </c>
      <c r="G208" t="s">
        <v>6091</v>
      </c>
      <c r="H208" t="s">
        <v>6090</v>
      </c>
      <c r="I208">
        <v>1</v>
      </c>
      <c r="J208" t="s">
        <v>6093</v>
      </c>
      <c r="K208" t="s">
        <v>6091</v>
      </c>
      <c r="L208" t="s">
        <v>6092</v>
      </c>
      <c r="M208">
        <v>17</v>
      </c>
      <c r="N208">
        <v>0</v>
      </c>
      <c r="O208">
        <v>39.700000000000003</v>
      </c>
      <c r="P208">
        <v>49.588000000000001</v>
      </c>
      <c r="Q208">
        <v>0</v>
      </c>
      <c r="R208">
        <v>111.91</v>
      </c>
      <c r="S208">
        <v>2598200</v>
      </c>
      <c r="T208">
        <v>3013900</v>
      </c>
      <c r="U208">
        <v>2764600</v>
      </c>
      <c r="V208">
        <v>1560400</v>
      </c>
      <c r="W208">
        <v>1996000</v>
      </c>
      <c r="X208">
        <v>2149100</v>
      </c>
      <c r="Y208">
        <v>15001000</v>
      </c>
      <c r="Z208">
        <v>17186000</v>
      </c>
      <c r="AA208">
        <v>14436000</v>
      </c>
      <c r="AE208">
        <v>218790000</v>
      </c>
      <c r="AF208">
        <v>231340000</v>
      </c>
      <c r="AG208">
        <v>209930000</v>
      </c>
      <c r="AK208" s="5">
        <f t="shared" si="22"/>
        <v>6745022.222222222</v>
      </c>
      <c r="AL208" s="5">
        <f t="shared" si="23"/>
        <v>220020000</v>
      </c>
      <c r="AM208" s="5">
        <f t="shared" si="24"/>
        <v>1.4667478520627321E-12</v>
      </c>
      <c r="AN208" s="5">
        <f t="shared" si="25"/>
        <v>354</v>
      </c>
      <c r="AO208" s="5">
        <f t="shared" si="26"/>
        <v>2.7874015748031496E-2</v>
      </c>
      <c r="AP208" s="5">
        <f t="shared" si="27"/>
        <v>-5.0142575047779019</v>
      </c>
      <c r="AQ208">
        <f t="shared" si="21"/>
        <v>6</v>
      </c>
    </row>
    <row r="209" spans="1:43" x14ac:dyDescent="0.35">
      <c r="A209" t="s">
        <v>6054</v>
      </c>
      <c r="B209" t="s">
        <v>6054</v>
      </c>
      <c r="C209">
        <v>7</v>
      </c>
      <c r="D209">
        <v>7</v>
      </c>
      <c r="E209">
        <v>7</v>
      </c>
      <c r="F209" t="s">
        <v>6053</v>
      </c>
      <c r="G209" t="s">
        <v>6052</v>
      </c>
      <c r="H209" t="s">
        <v>6051</v>
      </c>
      <c r="I209">
        <v>1</v>
      </c>
      <c r="J209" t="s">
        <v>6054</v>
      </c>
      <c r="K209" t="s">
        <v>6052</v>
      </c>
      <c r="L209" t="s">
        <v>6053</v>
      </c>
      <c r="M209">
        <v>7</v>
      </c>
      <c r="N209">
        <v>7</v>
      </c>
      <c r="O209">
        <v>13.2</v>
      </c>
      <c r="P209">
        <v>72.932000000000002</v>
      </c>
      <c r="Q209">
        <v>0</v>
      </c>
      <c r="R209">
        <v>54.122999999999998</v>
      </c>
      <c r="AB209">
        <v>10418000</v>
      </c>
      <c r="AC209">
        <v>10751000</v>
      </c>
      <c r="AD209">
        <v>8785400</v>
      </c>
      <c r="AE209">
        <v>11677000</v>
      </c>
      <c r="AF209">
        <v>11110000</v>
      </c>
      <c r="AG209">
        <v>12433000</v>
      </c>
      <c r="AH209">
        <v>10144000</v>
      </c>
      <c r="AI209">
        <v>10096000</v>
      </c>
      <c r="AJ209">
        <v>9100800</v>
      </c>
      <c r="AK209" s="5">
        <f t="shared" si="22"/>
        <v>0</v>
      </c>
      <c r="AL209" s="5">
        <f t="shared" si="23"/>
        <v>10501688.888888888</v>
      </c>
      <c r="AM209" s="5">
        <f t="shared" si="24"/>
        <v>0</v>
      </c>
      <c r="AN209" s="5">
        <f t="shared" si="25"/>
        <v>1</v>
      </c>
      <c r="AO209" s="5">
        <f t="shared" si="26"/>
        <v>7.874015748031497E-5</v>
      </c>
      <c r="AP209" s="5">
        <f t="shared" si="27"/>
        <v>-7.3448679402203023</v>
      </c>
      <c r="AQ209">
        <f t="shared" si="21"/>
        <v>9</v>
      </c>
    </row>
    <row r="210" spans="1:43" x14ac:dyDescent="0.35">
      <c r="A210" t="s">
        <v>6044</v>
      </c>
      <c r="B210" t="s">
        <v>6044</v>
      </c>
      <c r="C210">
        <v>9</v>
      </c>
      <c r="D210">
        <v>9</v>
      </c>
      <c r="E210">
        <v>9</v>
      </c>
      <c r="F210" t="s">
        <v>6043</v>
      </c>
      <c r="G210" t="s">
        <v>6042</v>
      </c>
      <c r="H210" t="s">
        <v>6041</v>
      </c>
      <c r="I210">
        <v>1</v>
      </c>
      <c r="J210" t="s">
        <v>6044</v>
      </c>
      <c r="K210" t="s">
        <v>6042</v>
      </c>
      <c r="L210" t="s">
        <v>6043</v>
      </c>
      <c r="M210">
        <v>9</v>
      </c>
      <c r="N210">
        <v>9</v>
      </c>
      <c r="O210">
        <v>32.9</v>
      </c>
      <c r="P210">
        <v>36.597999999999999</v>
      </c>
      <c r="Q210">
        <v>0</v>
      </c>
      <c r="R210">
        <v>162.38999999999999</v>
      </c>
      <c r="AB210">
        <v>308130000</v>
      </c>
      <c r="AC210">
        <v>307560000</v>
      </c>
      <c r="AD210">
        <v>302650000</v>
      </c>
      <c r="AE210">
        <v>374890000</v>
      </c>
      <c r="AF210">
        <v>359820000</v>
      </c>
      <c r="AG210">
        <v>355490000</v>
      </c>
      <c r="AH210">
        <v>320170000</v>
      </c>
      <c r="AI210">
        <v>301600000</v>
      </c>
      <c r="AJ210">
        <v>245030000</v>
      </c>
      <c r="AK210" s="5">
        <f t="shared" si="22"/>
        <v>0</v>
      </c>
      <c r="AL210" s="5">
        <f t="shared" si="23"/>
        <v>319482222.22222221</v>
      </c>
      <c r="AM210" s="5">
        <f t="shared" si="24"/>
        <v>0</v>
      </c>
      <c r="AN210" s="5">
        <f t="shared" si="25"/>
        <v>1</v>
      </c>
      <c r="AO210" s="5">
        <f t="shared" si="26"/>
        <v>7.874015748031497E-5</v>
      </c>
      <c r="AP210" s="5">
        <f t="shared" si="27"/>
        <v>-12.263301807703314</v>
      </c>
      <c r="AQ210">
        <f t="shared" si="21"/>
        <v>9</v>
      </c>
    </row>
    <row r="211" spans="1:43" x14ac:dyDescent="0.35">
      <c r="A211" t="s">
        <v>6034</v>
      </c>
      <c r="B211" t="s">
        <v>6033</v>
      </c>
      <c r="C211" t="s">
        <v>2596</v>
      </c>
      <c r="D211" t="s">
        <v>2596</v>
      </c>
      <c r="E211" t="s">
        <v>2596</v>
      </c>
      <c r="F211" t="s">
        <v>6032</v>
      </c>
      <c r="G211" t="s">
        <v>6031</v>
      </c>
      <c r="H211" t="s">
        <v>6030</v>
      </c>
      <c r="I211">
        <v>2</v>
      </c>
      <c r="J211" t="s">
        <v>6033</v>
      </c>
      <c r="K211" t="s">
        <v>6031</v>
      </c>
      <c r="L211" t="s">
        <v>6032</v>
      </c>
      <c r="M211">
        <v>5</v>
      </c>
      <c r="N211">
        <v>5</v>
      </c>
      <c r="O211">
        <v>28.5</v>
      </c>
      <c r="P211">
        <v>19.594999999999999</v>
      </c>
      <c r="Q211">
        <v>0</v>
      </c>
      <c r="R211">
        <v>101.37</v>
      </c>
      <c r="AB211">
        <v>37116000</v>
      </c>
      <c r="AC211">
        <v>34876000</v>
      </c>
      <c r="AD211">
        <v>26412000</v>
      </c>
      <c r="AE211">
        <v>23547000</v>
      </c>
      <c r="AF211">
        <v>23941000</v>
      </c>
      <c r="AG211">
        <v>25703000</v>
      </c>
      <c r="AH211">
        <v>32082000</v>
      </c>
      <c r="AI211">
        <v>25457000</v>
      </c>
      <c r="AJ211">
        <v>20383000</v>
      </c>
      <c r="AK211" s="5">
        <f t="shared" si="22"/>
        <v>0</v>
      </c>
      <c r="AL211" s="5">
        <f t="shared" si="23"/>
        <v>27724111.111111112</v>
      </c>
      <c r="AM211" s="5">
        <f t="shared" si="24"/>
        <v>0</v>
      </c>
      <c r="AN211" s="5">
        <f t="shared" si="25"/>
        <v>1</v>
      </c>
      <c r="AO211" s="5">
        <f t="shared" si="26"/>
        <v>7.874015748031497E-5</v>
      </c>
      <c r="AP211" s="5">
        <f t="shared" si="27"/>
        <v>-8.7398642543843472</v>
      </c>
      <c r="AQ211">
        <f t="shared" si="21"/>
        <v>9</v>
      </c>
    </row>
    <row r="212" spans="1:43" x14ac:dyDescent="0.35">
      <c r="A212" t="s">
        <v>6022</v>
      </c>
      <c r="B212" t="s">
        <v>6022</v>
      </c>
      <c r="C212">
        <v>3</v>
      </c>
      <c r="D212">
        <v>3</v>
      </c>
      <c r="E212">
        <v>3</v>
      </c>
      <c r="F212" t="s">
        <v>6021</v>
      </c>
      <c r="G212" t="s">
        <v>6020</v>
      </c>
      <c r="H212" t="s">
        <v>6019</v>
      </c>
      <c r="I212">
        <v>1</v>
      </c>
      <c r="J212" t="s">
        <v>6022</v>
      </c>
      <c r="K212" t="s">
        <v>6020</v>
      </c>
      <c r="L212" t="s">
        <v>6021</v>
      </c>
      <c r="M212">
        <v>3</v>
      </c>
      <c r="N212">
        <v>3</v>
      </c>
      <c r="O212">
        <v>10.6</v>
      </c>
      <c r="P212">
        <v>36.293999999999997</v>
      </c>
      <c r="Q212">
        <v>0</v>
      </c>
      <c r="R212">
        <v>23.306999999999999</v>
      </c>
      <c r="S212">
        <v>4088000</v>
      </c>
      <c r="T212">
        <v>2696600</v>
      </c>
      <c r="U212">
        <v>1250500</v>
      </c>
      <c r="V212">
        <v>2527400</v>
      </c>
      <c r="W212">
        <v>2403600</v>
      </c>
      <c r="X212">
        <v>2849400</v>
      </c>
      <c r="Y212">
        <v>3925300</v>
      </c>
      <c r="Z212">
        <v>3596500</v>
      </c>
      <c r="AA212">
        <v>3518600</v>
      </c>
      <c r="AB212">
        <v>8952000</v>
      </c>
      <c r="AC212">
        <v>8650700</v>
      </c>
      <c r="AD212">
        <v>9432400</v>
      </c>
      <c r="AE212">
        <v>11564000</v>
      </c>
      <c r="AF212">
        <v>12755000</v>
      </c>
      <c r="AG212">
        <v>10772000</v>
      </c>
      <c r="AH212">
        <v>17139000</v>
      </c>
      <c r="AI212">
        <v>18767000</v>
      </c>
      <c r="AJ212">
        <v>20741000</v>
      </c>
      <c r="AK212" s="5">
        <f t="shared" si="22"/>
        <v>2983988.888888889</v>
      </c>
      <c r="AL212" s="5">
        <f t="shared" si="23"/>
        <v>13197011.111111112</v>
      </c>
      <c r="AM212" s="5">
        <f t="shared" si="24"/>
        <v>5.9176187968986087E-6</v>
      </c>
      <c r="AN212" s="5">
        <f t="shared" si="25"/>
        <v>490</v>
      </c>
      <c r="AO212" s="5">
        <f t="shared" si="26"/>
        <v>3.858267716535433E-2</v>
      </c>
      <c r="AP212" s="5">
        <f t="shared" si="27"/>
        <v>-2.1208967708084328</v>
      </c>
      <c r="AQ212">
        <f t="shared" si="21"/>
        <v>0</v>
      </c>
    </row>
    <row r="213" spans="1:43" x14ac:dyDescent="0.35">
      <c r="A213" t="s">
        <v>6012</v>
      </c>
      <c r="B213" t="s">
        <v>6011</v>
      </c>
      <c r="C213" t="s">
        <v>6010</v>
      </c>
      <c r="D213" t="s">
        <v>6010</v>
      </c>
      <c r="E213" t="s">
        <v>6010</v>
      </c>
      <c r="F213" t="s">
        <v>6009</v>
      </c>
      <c r="G213" t="s">
        <v>6008</v>
      </c>
      <c r="H213" t="s">
        <v>6007</v>
      </c>
      <c r="I213">
        <v>3</v>
      </c>
      <c r="J213" t="s">
        <v>6011</v>
      </c>
      <c r="K213" t="s">
        <v>6008</v>
      </c>
      <c r="L213" t="s">
        <v>6009</v>
      </c>
      <c r="M213">
        <v>5</v>
      </c>
      <c r="N213">
        <v>5</v>
      </c>
      <c r="O213">
        <v>11.5</v>
      </c>
      <c r="P213">
        <v>70.287999999999997</v>
      </c>
      <c r="Q213">
        <v>0</v>
      </c>
      <c r="R213">
        <v>27.928000000000001</v>
      </c>
      <c r="S213">
        <v>1211700</v>
      </c>
      <c r="T213">
        <v>1039600</v>
      </c>
      <c r="U213">
        <v>1297100</v>
      </c>
      <c r="V213">
        <v>911630</v>
      </c>
      <c r="W213">
        <v>1198200</v>
      </c>
      <c r="AB213">
        <v>2318500</v>
      </c>
      <c r="AC213">
        <v>3591900</v>
      </c>
      <c r="AD213">
        <v>4199000</v>
      </c>
      <c r="AE213">
        <v>4857600</v>
      </c>
      <c r="AF213">
        <v>4640200</v>
      </c>
      <c r="AG213">
        <v>4815800</v>
      </c>
      <c r="AH213">
        <v>5310300</v>
      </c>
      <c r="AI213">
        <v>5699100</v>
      </c>
      <c r="AJ213">
        <v>5198900</v>
      </c>
      <c r="AK213" s="5">
        <f t="shared" si="22"/>
        <v>1131646</v>
      </c>
      <c r="AL213" s="5">
        <f t="shared" si="23"/>
        <v>4514588.888888889</v>
      </c>
      <c r="AM213" s="5">
        <f t="shared" si="24"/>
        <v>1.139737489091834E-5</v>
      </c>
      <c r="AN213" s="5">
        <f t="shared" si="25"/>
        <v>504</v>
      </c>
      <c r="AO213" s="5">
        <f t="shared" si="26"/>
        <v>3.9685039370078744E-2</v>
      </c>
      <c r="AP213" s="5">
        <f t="shared" si="27"/>
        <v>-1.9362216654675692</v>
      </c>
      <c r="AQ213">
        <f t="shared" si="21"/>
        <v>4</v>
      </c>
    </row>
    <row r="214" spans="1:43" x14ac:dyDescent="0.35">
      <c r="A214" t="s">
        <v>5999</v>
      </c>
      <c r="B214" t="s">
        <v>5999</v>
      </c>
      <c r="C214">
        <v>2</v>
      </c>
      <c r="D214">
        <v>2</v>
      </c>
      <c r="E214">
        <v>2</v>
      </c>
      <c r="F214" t="s">
        <v>5998</v>
      </c>
      <c r="G214" t="s">
        <v>5997</v>
      </c>
      <c r="H214" t="s">
        <v>5996</v>
      </c>
      <c r="I214">
        <v>1</v>
      </c>
      <c r="J214" t="s">
        <v>5999</v>
      </c>
      <c r="K214" t="s">
        <v>5997</v>
      </c>
      <c r="L214" t="s">
        <v>5998</v>
      </c>
      <c r="M214">
        <v>2</v>
      </c>
      <c r="N214">
        <v>2</v>
      </c>
      <c r="O214">
        <v>17.399999999999999</v>
      </c>
      <c r="P214">
        <v>12.476000000000001</v>
      </c>
      <c r="Q214">
        <v>0</v>
      </c>
      <c r="R214">
        <v>12.823</v>
      </c>
      <c r="V214">
        <v>3612500</v>
      </c>
      <c r="Y214">
        <v>2568600</v>
      </c>
      <c r="Z214">
        <v>2277100</v>
      </c>
      <c r="AA214">
        <v>2060300</v>
      </c>
      <c r="AB214">
        <v>43387000</v>
      </c>
      <c r="AC214">
        <v>47027000</v>
      </c>
      <c r="AD214">
        <v>41841000</v>
      </c>
      <c r="AE214">
        <v>39834000</v>
      </c>
      <c r="AF214">
        <v>37289000</v>
      </c>
      <c r="AG214">
        <v>36694000</v>
      </c>
      <c r="AH214">
        <v>39322000</v>
      </c>
      <c r="AI214">
        <v>36498000</v>
      </c>
      <c r="AJ214">
        <v>32762000</v>
      </c>
      <c r="AK214" s="5">
        <f t="shared" si="22"/>
        <v>2629625</v>
      </c>
      <c r="AL214" s="5">
        <f t="shared" si="23"/>
        <v>39406000</v>
      </c>
      <c r="AM214" s="5">
        <f t="shared" si="24"/>
        <v>3.4292943640008636E-9</v>
      </c>
      <c r="AN214" s="5">
        <f t="shared" si="25"/>
        <v>400</v>
      </c>
      <c r="AO214" s="5">
        <f t="shared" si="26"/>
        <v>3.1496062992125984E-2</v>
      </c>
      <c r="AP214" s="5">
        <f t="shared" si="27"/>
        <v>-3.8726366523944971</v>
      </c>
      <c r="AQ214">
        <f t="shared" si="21"/>
        <v>5</v>
      </c>
    </row>
    <row r="215" spans="1:43" x14ac:dyDescent="0.35">
      <c r="A215" t="s">
        <v>5982</v>
      </c>
      <c r="B215" t="s">
        <v>5982</v>
      </c>
      <c r="C215">
        <v>2</v>
      </c>
      <c r="D215">
        <v>2</v>
      </c>
      <c r="E215">
        <v>2</v>
      </c>
      <c r="F215" t="s">
        <v>5981</v>
      </c>
      <c r="G215" t="s">
        <v>5980</v>
      </c>
      <c r="H215" t="s">
        <v>5979</v>
      </c>
      <c r="I215">
        <v>1</v>
      </c>
      <c r="J215" t="s">
        <v>5982</v>
      </c>
      <c r="K215" t="s">
        <v>5980</v>
      </c>
      <c r="L215" t="s">
        <v>5981</v>
      </c>
      <c r="M215">
        <v>2</v>
      </c>
      <c r="N215">
        <v>2</v>
      </c>
      <c r="O215">
        <v>6.8</v>
      </c>
      <c r="P215">
        <v>36.573</v>
      </c>
      <c r="Q215">
        <v>2.9069999999999999E-3</v>
      </c>
      <c r="R215">
        <v>10.619</v>
      </c>
      <c r="AB215">
        <v>3190100</v>
      </c>
      <c r="AC215">
        <v>4667500</v>
      </c>
      <c r="AD215">
        <v>5880500</v>
      </c>
      <c r="AE215">
        <v>4991200</v>
      </c>
      <c r="AF215">
        <v>5549600</v>
      </c>
      <c r="AG215">
        <v>5123400</v>
      </c>
      <c r="AH215">
        <v>5159800</v>
      </c>
      <c r="AI215">
        <v>4742800</v>
      </c>
      <c r="AJ215">
        <v>5576500</v>
      </c>
      <c r="AK215" s="5">
        <f t="shared" si="22"/>
        <v>0</v>
      </c>
      <c r="AL215" s="5">
        <f t="shared" si="23"/>
        <v>4986822.222222222</v>
      </c>
      <c r="AM215" s="5">
        <f t="shared" si="24"/>
        <v>0</v>
      </c>
      <c r="AN215" s="5">
        <f t="shared" si="25"/>
        <v>1</v>
      </c>
      <c r="AO215" s="5">
        <f t="shared" si="26"/>
        <v>7.874015748031497E-5</v>
      </c>
      <c r="AP215" s="5">
        <f t="shared" si="27"/>
        <v>-6.2802203420276674</v>
      </c>
      <c r="AQ215">
        <f t="shared" si="21"/>
        <v>9</v>
      </c>
    </row>
    <row r="216" spans="1:43" x14ac:dyDescent="0.35">
      <c r="A216" t="s">
        <v>5973</v>
      </c>
      <c r="B216" t="s">
        <v>5972</v>
      </c>
      <c r="C216" t="s">
        <v>5971</v>
      </c>
      <c r="D216" t="s">
        <v>5971</v>
      </c>
      <c r="E216" t="s">
        <v>5971</v>
      </c>
      <c r="F216" t="s">
        <v>5970</v>
      </c>
      <c r="G216" t="s">
        <v>5969</v>
      </c>
      <c r="H216" t="s">
        <v>5968</v>
      </c>
      <c r="I216">
        <v>2</v>
      </c>
      <c r="J216" t="s">
        <v>5972</v>
      </c>
      <c r="K216" t="s">
        <v>5969</v>
      </c>
      <c r="L216" t="s">
        <v>5970</v>
      </c>
      <c r="M216">
        <v>29</v>
      </c>
      <c r="N216">
        <v>29</v>
      </c>
      <c r="O216">
        <v>70.599999999999994</v>
      </c>
      <c r="P216">
        <v>57.936</v>
      </c>
      <c r="Q216">
        <v>0</v>
      </c>
      <c r="R216">
        <v>323.31</v>
      </c>
      <c r="S216">
        <v>13239000</v>
      </c>
      <c r="T216">
        <v>12860000</v>
      </c>
      <c r="U216">
        <v>10860000</v>
      </c>
      <c r="V216">
        <v>7597100</v>
      </c>
      <c r="W216">
        <v>7346700</v>
      </c>
      <c r="X216">
        <v>8167100</v>
      </c>
      <c r="Y216">
        <v>7010200</v>
      </c>
      <c r="Z216">
        <v>6794500</v>
      </c>
      <c r="AA216">
        <v>5948300</v>
      </c>
      <c r="AB216">
        <v>145720000</v>
      </c>
      <c r="AC216">
        <v>138120000</v>
      </c>
      <c r="AD216">
        <v>147060000</v>
      </c>
      <c r="AE216">
        <v>89109000</v>
      </c>
      <c r="AF216">
        <v>80021000</v>
      </c>
      <c r="AG216">
        <v>94462000</v>
      </c>
      <c r="AH216">
        <v>84222000</v>
      </c>
      <c r="AI216">
        <v>80131000</v>
      </c>
      <c r="AJ216">
        <v>89470000</v>
      </c>
      <c r="AK216" s="5">
        <f t="shared" si="22"/>
        <v>8869211.1111111119</v>
      </c>
      <c r="AL216" s="5">
        <f t="shared" si="23"/>
        <v>105368333.33333333</v>
      </c>
      <c r="AM216" s="5">
        <f t="shared" si="24"/>
        <v>3.2252876207978125E-8</v>
      </c>
      <c r="AN216" s="5">
        <f t="shared" si="25"/>
        <v>424</v>
      </c>
      <c r="AO216" s="5">
        <f t="shared" si="26"/>
        <v>3.3385826771653547E-2</v>
      </c>
      <c r="AP216" s="5">
        <f t="shared" si="27"/>
        <v>-3.5608468996750666</v>
      </c>
      <c r="AQ216">
        <f t="shared" si="21"/>
        <v>0</v>
      </c>
    </row>
    <row r="217" spans="1:43" x14ac:dyDescent="0.35">
      <c r="A217" t="s">
        <v>5958</v>
      </c>
      <c r="B217" t="s">
        <v>5957</v>
      </c>
      <c r="C217" t="s">
        <v>5956</v>
      </c>
      <c r="D217" t="s">
        <v>379</v>
      </c>
      <c r="E217" t="s">
        <v>379</v>
      </c>
      <c r="F217" t="s">
        <v>5955</v>
      </c>
      <c r="G217" t="s">
        <v>5954</v>
      </c>
      <c r="H217" t="s">
        <v>5953</v>
      </c>
      <c r="I217">
        <v>2</v>
      </c>
      <c r="J217" t="s">
        <v>5957</v>
      </c>
      <c r="K217" t="s">
        <v>5954</v>
      </c>
      <c r="L217" t="s">
        <v>5955</v>
      </c>
      <c r="M217">
        <v>11</v>
      </c>
      <c r="N217">
        <v>9</v>
      </c>
      <c r="O217">
        <v>17.2</v>
      </c>
      <c r="P217">
        <v>92.468000000000004</v>
      </c>
      <c r="Q217">
        <v>0</v>
      </c>
      <c r="R217">
        <v>82.206000000000003</v>
      </c>
      <c r="S217">
        <v>2824300</v>
      </c>
      <c r="T217">
        <v>2156800</v>
      </c>
      <c r="U217">
        <v>2341100</v>
      </c>
      <c r="W217">
        <v>1676400</v>
      </c>
      <c r="X217">
        <v>2055300</v>
      </c>
      <c r="Y217">
        <v>1447900</v>
      </c>
      <c r="Z217">
        <v>1918100</v>
      </c>
      <c r="AA217">
        <v>1409100</v>
      </c>
      <c r="AB217">
        <v>19117000</v>
      </c>
      <c r="AC217">
        <v>20117000</v>
      </c>
      <c r="AD217">
        <v>17257000</v>
      </c>
      <c r="AE217">
        <v>22031000</v>
      </c>
      <c r="AF217">
        <v>25160000</v>
      </c>
      <c r="AG217">
        <v>24301000</v>
      </c>
      <c r="AH217">
        <v>24318000</v>
      </c>
      <c r="AI217">
        <v>19538000</v>
      </c>
      <c r="AJ217">
        <v>22835000</v>
      </c>
      <c r="AK217" s="5">
        <f t="shared" si="22"/>
        <v>1978625</v>
      </c>
      <c r="AL217" s="5">
        <f t="shared" si="23"/>
        <v>21630444.444444444</v>
      </c>
      <c r="AM217" s="5">
        <f t="shared" si="24"/>
        <v>3.4599351389669207E-12</v>
      </c>
      <c r="AN217" s="5">
        <f t="shared" si="25"/>
        <v>356</v>
      </c>
      <c r="AO217" s="5">
        <f t="shared" si="26"/>
        <v>2.8031496062992128E-2</v>
      </c>
      <c r="AP217" s="5">
        <f t="shared" si="27"/>
        <v>-3.4081897461513528</v>
      </c>
      <c r="AQ217">
        <f t="shared" si="21"/>
        <v>1</v>
      </c>
    </row>
    <row r="218" spans="1:43" x14ac:dyDescent="0.35">
      <c r="A218" t="s">
        <v>5944</v>
      </c>
      <c r="B218" t="s">
        <v>5944</v>
      </c>
      <c r="C218">
        <v>22</v>
      </c>
      <c r="D218">
        <v>22</v>
      </c>
      <c r="E218">
        <v>20</v>
      </c>
      <c r="F218" t="s">
        <v>5943</v>
      </c>
      <c r="G218" t="s">
        <v>5942</v>
      </c>
      <c r="H218" t="s">
        <v>5941</v>
      </c>
      <c r="I218">
        <v>1</v>
      </c>
      <c r="J218" t="s">
        <v>5944</v>
      </c>
      <c r="K218" t="s">
        <v>5942</v>
      </c>
      <c r="L218" t="s">
        <v>5943</v>
      </c>
      <c r="M218">
        <v>22</v>
      </c>
      <c r="N218">
        <v>20</v>
      </c>
      <c r="O218">
        <v>35.6</v>
      </c>
      <c r="P218">
        <v>81.744</v>
      </c>
      <c r="Q218">
        <v>0</v>
      </c>
      <c r="R218">
        <v>225.11</v>
      </c>
      <c r="S218">
        <v>16750000</v>
      </c>
      <c r="T218">
        <v>16522000</v>
      </c>
      <c r="U218">
        <v>16913000</v>
      </c>
      <c r="V218">
        <v>4840300</v>
      </c>
      <c r="W218">
        <v>5203600</v>
      </c>
      <c r="X218">
        <v>4441600</v>
      </c>
      <c r="Y218">
        <v>5807400</v>
      </c>
      <c r="Z218">
        <v>6772200</v>
      </c>
      <c r="AA218">
        <v>6047600</v>
      </c>
      <c r="AB218">
        <v>24805000</v>
      </c>
      <c r="AC218">
        <v>23893000</v>
      </c>
      <c r="AD218">
        <v>22370000</v>
      </c>
      <c r="AE218">
        <v>12145000</v>
      </c>
      <c r="AF218">
        <v>13439000</v>
      </c>
      <c r="AG218">
        <v>13740000</v>
      </c>
      <c r="AH218">
        <v>44575000</v>
      </c>
      <c r="AI218">
        <v>44363000</v>
      </c>
      <c r="AJ218">
        <v>42037000</v>
      </c>
      <c r="AK218" s="5">
        <f t="shared" si="22"/>
        <v>9255300</v>
      </c>
      <c r="AL218" s="5">
        <f t="shared" si="23"/>
        <v>26818555.555555556</v>
      </c>
      <c r="AM218" s="5">
        <f t="shared" si="24"/>
        <v>2.36637193656585E-3</v>
      </c>
      <c r="AN218" s="5">
        <f t="shared" si="25"/>
        <v>585</v>
      </c>
      <c r="AO218" s="5">
        <f t="shared" si="26"/>
        <v>4.6062992125984255E-2</v>
      </c>
      <c r="AP218" s="5">
        <f t="shared" si="27"/>
        <v>-1.5282756602475644</v>
      </c>
      <c r="AQ218">
        <f t="shared" si="21"/>
        <v>0</v>
      </c>
    </row>
    <row r="219" spans="1:43" x14ac:dyDescent="0.35">
      <c r="A219" t="s">
        <v>5932</v>
      </c>
      <c r="B219" t="s">
        <v>5932</v>
      </c>
      <c r="C219">
        <v>2</v>
      </c>
      <c r="D219">
        <v>2</v>
      </c>
      <c r="E219">
        <v>2</v>
      </c>
      <c r="F219" t="s">
        <v>5931</v>
      </c>
      <c r="G219" t="s">
        <v>5930</v>
      </c>
      <c r="H219" t="s">
        <v>5929</v>
      </c>
      <c r="I219">
        <v>1</v>
      </c>
      <c r="J219" t="s">
        <v>5932</v>
      </c>
      <c r="K219" t="s">
        <v>5930</v>
      </c>
      <c r="L219" t="s">
        <v>5931</v>
      </c>
      <c r="M219">
        <v>2</v>
      </c>
      <c r="N219">
        <v>2</v>
      </c>
      <c r="O219">
        <v>10.4</v>
      </c>
      <c r="P219">
        <v>22.007000000000001</v>
      </c>
      <c r="Q219">
        <v>0</v>
      </c>
      <c r="R219">
        <v>14.337999999999999</v>
      </c>
      <c r="AB219">
        <v>13442000</v>
      </c>
      <c r="AC219">
        <v>13848000</v>
      </c>
      <c r="AD219">
        <v>13560000</v>
      </c>
      <c r="AE219">
        <v>12180000</v>
      </c>
      <c r="AF219">
        <v>10455000</v>
      </c>
      <c r="AG219">
        <v>11178000</v>
      </c>
      <c r="AJ219">
        <v>10970000</v>
      </c>
      <c r="AK219" s="5">
        <f t="shared" si="22"/>
        <v>0</v>
      </c>
      <c r="AL219" s="5">
        <f t="shared" si="23"/>
        <v>12233285.714285715</v>
      </c>
      <c r="AM219" s="5">
        <f t="shared" si="24"/>
        <v>0</v>
      </c>
      <c r="AN219" s="5">
        <f t="shared" si="25"/>
        <v>1</v>
      </c>
      <c r="AO219" s="5">
        <f t="shared" si="26"/>
        <v>7.874015748031497E-5</v>
      </c>
      <c r="AP219" s="5">
        <f t="shared" si="27"/>
        <v>-7.5638017955926227</v>
      </c>
      <c r="AQ219">
        <f t="shared" si="21"/>
        <v>11</v>
      </c>
    </row>
    <row r="220" spans="1:43" x14ac:dyDescent="0.35">
      <c r="A220" t="s">
        <v>5922</v>
      </c>
      <c r="B220" t="s">
        <v>5922</v>
      </c>
      <c r="C220">
        <v>6</v>
      </c>
      <c r="D220">
        <v>6</v>
      </c>
      <c r="E220">
        <v>6</v>
      </c>
      <c r="F220" t="s">
        <v>5921</v>
      </c>
      <c r="G220" t="s">
        <v>5920</v>
      </c>
      <c r="H220" t="s">
        <v>5919</v>
      </c>
      <c r="I220">
        <v>1</v>
      </c>
      <c r="J220" t="s">
        <v>5922</v>
      </c>
      <c r="K220" t="s">
        <v>5920</v>
      </c>
      <c r="L220" t="s">
        <v>5921</v>
      </c>
      <c r="M220">
        <v>6</v>
      </c>
      <c r="N220">
        <v>6</v>
      </c>
      <c r="O220">
        <v>17</v>
      </c>
      <c r="P220">
        <v>45.302</v>
      </c>
      <c r="Q220">
        <v>0</v>
      </c>
      <c r="R220">
        <v>56.695</v>
      </c>
      <c r="AB220">
        <v>81873000</v>
      </c>
      <c r="AC220">
        <v>84332000</v>
      </c>
      <c r="AD220">
        <v>73541000</v>
      </c>
      <c r="AE220">
        <v>120460000</v>
      </c>
      <c r="AF220">
        <v>107990000</v>
      </c>
      <c r="AG220">
        <v>103290000</v>
      </c>
      <c r="AH220">
        <v>73521000</v>
      </c>
      <c r="AI220">
        <v>55985000</v>
      </c>
      <c r="AJ220">
        <v>69791000</v>
      </c>
      <c r="AK220" s="5">
        <f t="shared" si="22"/>
        <v>0</v>
      </c>
      <c r="AL220" s="5">
        <f t="shared" si="23"/>
        <v>85642555.555555552</v>
      </c>
      <c r="AM220" s="5">
        <f t="shared" si="24"/>
        <v>0</v>
      </c>
      <c r="AN220" s="5">
        <f t="shared" si="25"/>
        <v>1</v>
      </c>
      <c r="AO220" s="5">
        <f t="shared" si="26"/>
        <v>7.874015748031497E-5</v>
      </c>
      <c r="AP220" s="5">
        <f t="shared" si="27"/>
        <v>-10.364766957347172</v>
      </c>
      <c r="AQ220">
        <f t="shared" si="21"/>
        <v>9</v>
      </c>
    </row>
    <row r="221" spans="1:43" x14ac:dyDescent="0.35">
      <c r="A221" t="s">
        <v>5898</v>
      </c>
      <c r="B221" t="s">
        <v>5898</v>
      </c>
      <c r="C221">
        <v>3</v>
      </c>
      <c r="D221">
        <v>3</v>
      </c>
      <c r="E221">
        <v>3</v>
      </c>
      <c r="F221" t="s">
        <v>5897</v>
      </c>
      <c r="G221" t="s">
        <v>5896</v>
      </c>
      <c r="H221" t="s">
        <v>5895</v>
      </c>
      <c r="I221">
        <v>1</v>
      </c>
      <c r="J221" t="s">
        <v>5898</v>
      </c>
      <c r="K221" t="s">
        <v>5896</v>
      </c>
      <c r="L221" t="s">
        <v>9241</v>
      </c>
      <c r="M221">
        <v>3</v>
      </c>
      <c r="N221">
        <v>3</v>
      </c>
      <c r="O221">
        <v>11.2</v>
      </c>
      <c r="P221">
        <v>53.588000000000001</v>
      </c>
      <c r="Q221">
        <v>0</v>
      </c>
      <c r="R221">
        <v>73.882999999999996</v>
      </c>
      <c r="AB221">
        <v>19472000</v>
      </c>
      <c r="AC221">
        <v>15468000</v>
      </c>
      <c r="AD221">
        <v>24213000</v>
      </c>
      <c r="AE221">
        <v>18242000</v>
      </c>
      <c r="AF221">
        <v>18221000</v>
      </c>
      <c r="AG221">
        <v>22519000</v>
      </c>
      <c r="AH221">
        <v>12392000</v>
      </c>
      <c r="AJ221">
        <v>19522000</v>
      </c>
      <c r="AK221" s="5">
        <f t="shared" si="22"/>
        <v>0</v>
      </c>
      <c r="AL221" s="5">
        <f t="shared" si="23"/>
        <v>18756125</v>
      </c>
      <c r="AM221" s="5">
        <f t="shared" si="24"/>
        <v>0</v>
      </c>
      <c r="AN221" s="5">
        <f t="shared" si="25"/>
        <v>1</v>
      </c>
      <c r="AO221" s="5">
        <f t="shared" si="26"/>
        <v>7.874015748031497E-5</v>
      </c>
      <c r="AP221" s="5">
        <f t="shared" si="27"/>
        <v>-8.1776974317507332</v>
      </c>
      <c r="AQ221">
        <f t="shared" si="21"/>
        <v>10</v>
      </c>
    </row>
    <row r="222" spans="1:43" x14ac:dyDescent="0.35">
      <c r="A222" t="s">
        <v>5888</v>
      </c>
      <c r="B222" t="s">
        <v>5888</v>
      </c>
      <c r="C222">
        <v>6</v>
      </c>
      <c r="D222">
        <v>6</v>
      </c>
      <c r="E222">
        <v>6</v>
      </c>
      <c r="F222" t="s">
        <v>5887</v>
      </c>
      <c r="G222" t="s">
        <v>5886</v>
      </c>
      <c r="H222" t="s">
        <v>5885</v>
      </c>
      <c r="I222">
        <v>1</v>
      </c>
      <c r="J222" t="s">
        <v>5888</v>
      </c>
      <c r="K222" t="s">
        <v>5886</v>
      </c>
      <c r="L222" t="s">
        <v>9242</v>
      </c>
      <c r="M222">
        <v>6</v>
      </c>
      <c r="N222">
        <v>6</v>
      </c>
      <c r="O222">
        <v>23.9</v>
      </c>
      <c r="P222">
        <v>43.92</v>
      </c>
      <c r="Q222">
        <v>0</v>
      </c>
      <c r="R222">
        <v>157.41</v>
      </c>
      <c r="AB222">
        <v>11221000</v>
      </c>
      <c r="AC222">
        <v>8937200</v>
      </c>
      <c r="AD222">
        <v>11597000</v>
      </c>
      <c r="AE222">
        <v>5563100</v>
      </c>
      <c r="AF222">
        <v>3786100</v>
      </c>
      <c r="AG222">
        <v>5239700</v>
      </c>
      <c r="AH222">
        <v>5681100</v>
      </c>
      <c r="AI222">
        <v>4996900</v>
      </c>
      <c r="AJ222">
        <v>4907000</v>
      </c>
      <c r="AK222" s="5">
        <f t="shared" si="22"/>
        <v>0</v>
      </c>
      <c r="AL222" s="5">
        <f t="shared" si="23"/>
        <v>6881011.111111111</v>
      </c>
      <c r="AM222" s="5">
        <f t="shared" si="24"/>
        <v>0</v>
      </c>
      <c r="AN222" s="5">
        <f t="shared" si="25"/>
        <v>1</v>
      </c>
      <c r="AO222" s="5">
        <f t="shared" si="26"/>
        <v>7.874015748031497E-5</v>
      </c>
      <c r="AP222" s="5">
        <f t="shared" si="27"/>
        <v>-6.7396011901469111</v>
      </c>
      <c r="AQ222">
        <f t="shared" si="21"/>
        <v>9</v>
      </c>
    </row>
    <row r="223" spans="1:43" x14ac:dyDescent="0.35">
      <c r="A223" t="s">
        <v>5878</v>
      </c>
      <c r="B223" t="s">
        <v>5878</v>
      </c>
      <c r="C223" t="s">
        <v>5877</v>
      </c>
      <c r="D223" t="s">
        <v>3536</v>
      </c>
      <c r="E223" t="s">
        <v>3536</v>
      </c>
      <c r="F223" t="s">
        <v>5876</v>
      </c>
      <c r="G223" t="s">
        <v>5875</v>
      </c>
      <c r="H223" t="s">
        <v>5874</v>
      </c>
      <c r="I223">
        <v>2</v>
      </c>
      <c r="J223" t="s">
        <v>9143</v>
      </c>
      <c r="K223" t="s">
        <v>9333</v>
      </c>
      <c r="L223" t="s">
        <v>9243</v>
      </c>
      <c r="M223">
        <v>5</v>
      </c>
      <c r="N223">
        <v>1</v>
      </c>
      <c r="O223">
        <v>7.5</v>
      </c>
      <c r="P223">
        <v>69.412000000000006</v>
      </c>
      <c r="Q223">
        <v>3.8961E-3</v>
      </c>
      <c r="R223">
        <v>6.5410000000000004</v>
      </c>
      <c r="AB223">
        <v>8569300</v>
      </c>
      <c r="AC223">
        <v>6642800</v>
      </c>
      <c r="AD223">
        <v>5359000</v>
      </c>
      <c r="AE223">
        <v>6312600</v>
      </c>
      <c r="AF223">
        <v>3545600</v>
      </c>
      <c r="AH223">
        <v>3836500</v>
      </c>
      <c r="AK223" s="5">
        <f t="shared" si="22"/>
        <v>0</v>
      </c>
      <c r="AL223" s="5">
        <f t="shared" si="23"/>
        <v>5710966.666666667</v>
      </c>
      <c r="AM223" s="5">
        <f t="shared" si="24"/>
        <v>0</v>
      </c>
      <c r="AN223" s="5">
        <f t="shared" si="25"/>
        <v>1</v>
      </c>
      <c r="AO223" s="5">
        <f t="shared" si="26"/>
        <v>7.874015748031497E-5</v>
      </c>
      <c r="AP223" s="5">
        <f t="shared" si="27"/>
        <v>-6.473478888032286</v>
      </c>
      <c r="AQ223">
        <f t="shared" si="21"/>
        <v>12</v>
      </c>
    </row>
    <row r="224" spans="1:43" x14ac:dyDescent="0.35">
      <c r="A224" t="s">
        <v>5865</v>
      </c>
      <c r="B224" t="s">
        <v>5865</v>
      </c>
      <c r="C224">
        <v>4</v>
      </c>
      <c r="D224">
        <v>2</v>
      </c>
      <c r="E224">
        <v>2</v>
      </c>
      <c r="F224" t="s">
        <v>5864</v>
      </c>
      <c r="G224" t="s">
        <v>5863</v>
      </c>
      <c r="H224" t="s">
        <v>5862</v>
      </c>
      <c r="I224">
        <v>1</v>
      </c>
      <c r="J224" t="s">
        <v>5865</v>
      </c>
      <c r="K224" t="s">
        <v>5863</v>
      </c>
      <c r="L224" t="s">
        <v>5864</v>
      </c>
      <c r="M224">
        <v>4</v>
      </c>
      <c r="N224">
        <v>2</v>
      </c>
      <c r="O224">
        <v>34.9</v>
      </c>
      <c r="P224">
        <v>17.149000000000001</v>
      </c>
      <c r="Q224">
        <v>0</v>
      </c>
      <c r="R224">
        <v>11.542</v>
      </c>
      <c r="AB224">
        <v>10272000</v>
      </c>
      <c r="AC224">
        <v>9352100</v>
      </c>
      <c r="AD224">
        <v>12868000</v>
      </c>
      <c r="AE224">
        <v>9927200</v>
      </c>
      <c r="AF224">
        <v>9036000</v>
      </c>
      <c r="AG224">
        <v>7460700</v>
      </c>
      <c r="AH224">
        <v>11497000</v>
      </c>
      <c r="AI224">
        <v>10502000</v>
      </c>
      <c r="AJ224">
        <v>11940000</v>
      </c>
      <c r="AK224" s="5">
        <f t="shared" si="22"/>
        <v>0</v>
      </c>
      <c r="AL224" s="5">
        <f t="shared" si="23"/>
        <v>10317222.222222222</v>
      </c>
      <c r="AM224" s="5">
        <f t="shared" si="24"/>
        <v>0</v>
      </c>
      <c r="AN224" s="5">
        <f t="shared" si="25"/>
        <v>1</v>
      </c>
      <c r="AO224" s="5">
        <f t="shared" si="26"/>
        <v>7.874015748031497E-5</v>
      </c>
      <c r="AP224" s="5">
        <f t="shared" si="27"/>
        <v>-7.3194598392966137</v>
      </c>
      <c r="AQ224">
        <f t="shared" si="21"/>
        <v>9</v>
      </c>
    </row>
    <row r="225" spans="1:43" x14ac:dyDescent="0.35">
      <c r="A225" t="s">
        <v>5854</v>
      </c>
      <c r="B225" t="s">
        <v>5854</v>
      </c>
      <c r="C225">
        <v>2</v>
      </c>
      <c r="D225">
        <v>2</v>
      </c>
      <c r="E225">
        <v>2</v>
      </c>
      <c r="F225" t="s">
        <v>5853</v>
      </c>
      <c r="G225" t="s">
        <v>5852</v>
      </c>
      <c r="H225" t="s">
        <v>5851</v>
      </c>
      <c r="I225">
        <v>1</v>
      </c>
      <c r="J225" t="s">
        <v>5854</v>
      </c>
      <c r="K225" t="s">
        <v>5852</v>
      </c>
      <c r="L225" t="s">
        <v>5853</v>
      </c>
      <c r="M225">
        <v>2</v>
      </c>
      <c r="N225">
        <v>2</v>
      </c>
      <c r="O225">
        <v>8.8000000000000007</v>
      </c>
      <c r="P225">
        <v>30.867000000000001</v>
      </c>
      <c r="Q225">
        <v>0</v>
      </c>
      <c r="R225">
        <v>11.416</v>
      </c>
      <c r="AB225">
        <v>9334700</v>
      </c>
      <c r="AC225">
        <v>7512500</v>
      </c>
      <c r="AD225">
        <v>7789000</v>
      </c>
      <c r="AF225">
        <v>6119200</v>
      </c>
      <c r="AH225">
        <v>21611000</v>
      </c>
      <c r="AI225">
        <v>18215000</v>
      </c>
      <c r="AJ225">
        <v>20184000</v>
      </c>
      <c r="AK225" s="5">
        <f t="shared" si="22"/>
        <v>0</v>
      </c>
      <c r="AL225" s="5">
        <f t="shared" si="23"/>
        <v>12966485.714285715</v>
      </c>
      <c r="AM225" s="5">
        <f t="shared" si="24"/>
        <v>0</v>
      </c>
      <c r="AN225" s="5">
        <f t="shared" si="25"/>
        <v>1</v>
      </c>
      <c r="AO225" s="5">
        <f t="shared" si="26"/>
        <v>7.874015748031497E-5</v>
      </c>
      <c r="AP225" s="5">
        <f t="shared" si="27"/>
        <v>-7.6473461408676879</v>
      </c>
      <c r="AQ225">
        <f t="shared" si="21"/>
        <v>11</v>
      </c>
    </row>
    <row r="226" spans="1:43" x14ac:dyDescent="0.35">
      <c r="A226" t="s">
        <v>5844</v>
      </c>
      <c r="B226" t="s">
        <v>5844</v>
      </c>
      <c r="C226">
        <v>10</v>
      </c>
      <c r="D226">
        <v>10</v>
      </c>
      <c r="E226">
        <v>10</v>
      </c>
      <c r="F226" t="s">
        <v>5843</v>
      </c>
      <c r="G226" t="s">
        <v>5842</v>
      </c>
      <c r="H226" t="s">
        <v>5841</v>
      </c>
      <c r="I226">
        <v>1</v>
      </c>
      <c r="J226" t="s">
        <v>5844</v>
      </c>
      <c r="K226" t="s">
        <v>5842</v>
      </c>
      <c r="L226" t="s">
        <v>5843</v>
      </c>
      <c r="M226">
        <v>10</v>
      </c>
      <c r="N226">
        <v>10</v>
      </c>
      <c r="O226">
        <v>25.7</v>
      </c>
      <c r="P226">
        <v>62.081000000000003</v>
      </c>
      <c r="Q226">
        <v>0</v>
      </c>
      <c r="R226">
        <v>111.07</v>
      </c>
      <c r="AB226">
        <v>32980000</v>
      </c>
      <c r="AC226">
        <v>29129000</v>
      </c>
      <c r="AD226">
        <v>29177000</v>
      </c>
      <c r="AE226">
        <v>35465000</v>
      </c>
      <c r="AF226">
        <v>39407000</v>
      </c>
      <c r="AG226">
        <v>43280000</v>
      </c>
      <c r="AH226">
        <v>31076000</v>
      </c>
      <c r="AI226">
        <v>32853000</v>
      </c>
      <c r="AJ226">
        <v>32079000</v>
      </c>
      <c r="AK226" s="5">
        <f t="shared" si="22"/>
        <v>0</v>
      </c>
      <c r="AL226" s="5">
        <f t="shared" si="23"/>
        <v>33938444.444444448</v>
      </c>
      <c r="AM226" s="5">
        <f t="shared" si="24"/>
        <v>0</v>
      </c>
      <c r="AN226" s="5">
        <f t="shared" si="25"/>
        <v>1</v>
      </c>
      <c r="AO226" s="5">
        <f t="shared" si="26"/>
        <v>7.874015748031497E-5</v>
      </c>
      <c r="AP226" s="5">
        <f t="shared" si="27"/>
        <v>-9.0310254608611356</v>
      </c>
      <c r="AQ226">
        <f t="shared" si="21"/>
        <v>9</v>
      </c>
    </row>
    <row r="227" spans="1:43" x14ac:dyDescent="0.35">
      <c r="A227" t="s">
        <v>5834</v>
      </c>
      <c r="B227" t="s">
        <v>5834</v>
      </c>
      <c r="C227">
        <v>5</v>
      </c>
      <c r="D227">
        <v>5</v>
      </c>
      <c r="E227">
        <v>5</v>
      </c>
      <c r="F227" t="s">
        <v>5833</v>
      </c>
      <c r="G227" t="s">
        <v>5832</v>
      </c>
      <c r="H227" t="s">
        <v>5831</v>
      </c>
      <c r="I227">
        <v>1</v>
      </c>
      <c r="J227" t="s">
        <v>5834</v>
      </c>
      <c r="K227" t="s">
        <v>5832</v>
      </c>
      <c r="L227" t="s">
        <v>5833</v>
      </c>
      <c r="M227">
        <v>5</v>
      </c>
      <c r="N227">
        <v>5</v>
      </c>
      <c r="O227">
        <v>30.6</v>
      </c>
      <c r="P227">
        <v>27.042000000000002</v>
      </c>
      <c r="Q227">
        <v>0</v>
      </c>
      <c r="R227">
        <v>105.17</v>
      </c>
      <c r="AB227">
        <v>134140000</v>
      </c>
      <c r="AC227">
        <v>123720000</v>
      </c>
      <c r="AD227">
        <v>113720000</v>
      </c>
      <c r="AE227">
        <v>124300000</v>
      </c>
      <c r="AF227">
        <v>130070000</v>
      </c>
      <c r="AG227">
        <v>108040000</v>
      </c>
      <c r="AH227">
        <v>150840000</v>
      </c>
      <c r="AI227">
        <v>157430000</v>
      </c>
      <c r="AJ227">
        <v>116240000</v>
      </c>
      <c r="AK227" s="5">
        <f t="shared" si="22"/>
        <v>0</v>
      </c>
      <c r="AL227" s="5">
        <f t="shared" si="23"/>
        <v>128722222.22222222</v>
      </c>
      <c r="AM227" s="5">
        <f t="shared" si="24"/>
        <v>0</v>
      </c>
      <c r="AN227" s="5">
        <f t="shared" si="25"/>
        <v>1</v>
      </c>
      <c r="AO227" s="5">
        <f t="shared" si="26"/>
        <v>7.874015748031497E-5</v>
      </c>
      <c r="AP227" s="5">
        <f t="shared" si="27"/>
        <v>-10.952262123252964</v>
      </c>
      <c r="AQ227">
        <f t="shared" si="21"/>
        <v>9</v>
      </c>
    </row>
    <row r="228" spans="1:43" x14ac:dyDescent="0.35">
      <c r="A228" t="s">
        <v>5824</v>
      </c>
      <c r="B228" t="s">
        <v>5824</v>
      </c>
      <c r="C228">
        <v>2</v>
      </c>
      <c r="D228">
        <v>2</v>
      </c>
      <c r="E228">
        <v>2</v>
      </c>
      <c r="F228" t="s">
        <v>5823</v>
      </c>
      <c r="G228" t="s">
        <v>5822</v>
      </c>
      <c r="H228" t="s">
        <v>5821</v>
      </c>
      <c r="I228">
        <v>1</v>
      </c>
      <c r="J228" t="s">
        <v>5824</v>
      </c>
      <c r="K228" t="s">
        <v>5822</v>
      </c>
      <c r="L228" t="s">
        <v>5823</v>
      </c>
      <c r="M228">
        <v>2</v>
      </c>
      <c r="N228">
        <v>2</v>
      </c>
      <c r="O228">
        <v>8.1</v>
      </c>
      <c r="P228">
        <v>46.603999999999999</v>
      </c>
      <c r="Q228">
        <v>0</v>
      </c>
      <c r="R228">
        <v>11.504</v>
      </c>
      <c r="AB228">
        <v>6304400</v>
      </c>
      <c r="AC228">
        <v>5162200</v>
      </c>
      <c r="AD228">
        <v>5843900</v>
      </c>
      <c r="AE228">
        <v>2671300</v>
      </c>
      <c r="AF228">
        <v>3320700</v>
      </c>
      <c r="AG228">
        <v>2989400</v>
      </c>
      <c r="AH228">
        <v>3614300</v>
      </c>
      <c r="AI228">
        <v>3093100</v>
      </c>
      <c r="AK228" s="5">
        <f t="shared" si="22"/>
        <v>0</v>
      </c>
      <c r="AL228" s="5">
        <f t="shared" si="23"/>
        <v>4124912.5</v>
      </c>
      <c r="AM228" s="5">
        <f t="shared" si="24"/>
        <v>0</v>
      </c>
      <c r="AN228" s="5">
        <f t="shared" si="25"/>
        <v>1</v>
      </c>
      <c r="AO228" s="5">
        <f t="shared" si="26"/>
        <v>7.874015748031497E-5</v>
      </c>
      <c r="AP228" s="5">
        <f t="shared" si="27"/>
        <v>-6.0103365873639429</v>
      </c>
      <c r="AQ228">
        <f t="shared" si="21"/>
        <v>10</v>
      </c>
    </row>
    <row r="229" spans="1:43" x14ac:dyDescent="0.35">
      <c r="A229" t="s">
        <v>5814</v>
      </c>
      <c r="B229" t="s">
        <v>5814</v>
      </c>
      <c r="C229">
        <v>56</v>
      </c>
      <c r="D229">
        <v>56</v>
      </c>
      <c r="E229">
        <v>56</v>
      </c>
      <c r="F229" t="s">
        <v>5813</v>
      </c>
      <c r="G229" t="s">
        <v>5812</v>
      </c>
      <c r="H229" t="s">
        <v>5811</v>
      </c>
      <c r="I229">
        <v>1</v>
      </c>
      <c r="J229" t="s">
        <v>5814</v>
      </c>
      <c r="K229" t="s">
        <v>5812</v>
      </c>
      <c r="L229" t="s">
        <v>5813</v>
      </c>
      <c r="M229">
        <v>56</v>
      </c>
      <c r="N229">
        <v>56</v>
      </c>
      <c r="O229">
        <v>24.7</v>
      </c>
      <c r="P229">
        <v>331.77</v>
      </c>
      <c r="Q229">
        <v>0</v>
      </c>
      <c r="R229">
        <v>323.31</v>
      </c>
      <c r="S229">
        <v>21878000</v>
      </c>
      <c r="T229">
        <v>17869000</v>
      </c>
      <c r="U229">
        <v>15621000</v>
      </c>
      <c r="V229">
        <v>8360600</v>
      </c>
      <c r="W229">
        <v>9454200</v>
      </c>
      <c r="X229">
        <v>7896500</v>
      </c>
      <c r="Y229">
        <v>12362000</v>
      </c>
      <c r="Z229">
        <v>11214000</v>
      </c>
      <c r="AA229">
        <v>8908800</v>
      </c>
      <c r="AB229">
        <v>27586000</v>
      </c>
      <c r="AC229">
        <v>29151000</v>
      </c>
      <c r="AD229">
        <v>25740000</v>
      </c>
      <c r="AE229">
        <v>12386000</v>
      </c>
      <c r="AF229">
        <v>14518000</v>
      </c>
      <c r="AG229">
        <v>12653000</v>
      </c>
      <c r="AH229">
        <v>60664000</v>
      </c>
      <c r="AI229">
        <v>57865000</v>
      </c>
      <c r="AJ229">
        <v>56980000</v>
      </c>
      <c r="AK229" s="5">
        <f t="shared" si="22"/>
        <v>12618233.333333334</v>
      </c>
      <c r="AL229" s="5">
        <f t="shared" si="23"/>
        <v>33060333.333333332</v>
      </c>
      <c r="AM229" s="5">
        <f t="shared" si="24"/>
        <v>9.1381877085777857E-3</v>
      </c>
      <c r="AN229" s="5">
        <f t="shared" si="25"/>
        <v>597</v>
      </c>
      <c r="AO229" s="5">
        <f t="shared" si="26"/>
        <v>4.7007874015748033E-2</v>
      </c>
      <c r="AP229" s="5">
        <f t="shared" si="27"/>
        <v>-1.3850123939442176</v>
      </c>
      <c r="AQ229">
        <f t="shared" si="21"/>
        <v>0</v>
      </c>
    </row>
    <row r="230" spans="1:43" x14ac:dyDescent="0.35">
      <c r="A230" t="s">
        <v>5801</v>
      </c>
      <c r="B230" t="s">
        <v>5801</v>
      </c>
      <c r="C230">
        <v>19</v>
      </c>
      <c r="D230">
        <v>19</v>
      </c>
      <c r="E230">
        <v>19</v>
      </c>
      <c r="F230" t="s">
        <v>5800</v>
      </c>
      <c r="G230" t="s">
        <v>5799</v>
      </c>
      <c r="H230" t="s">
        <v>5798</v>
      </c>
      <c r="I230">
        <v>1</v>
      </c>
      <c r="J230" t="s">
        <v>5801</v>
      </c>
      <c r="K230" t="s">
        <v>5799</v>
      </c>
      <c r="L230" t="s">
        <v>5800</v>
      </c>
      <c r="M230">
        <v>19</v>
      </c>
      <c r="N230">
        <v>19</v>
      </c>
      <c r="O230">
        <v>63.2</v>
      </c>
      <c r="P230">
        <v>24.399000000000001</v>
      </c>
      <c r="Q230">
        <v>0</v>
      </c>
      <c r="R230">
        <v>323.31</v>
      </c>
      <c r="S230">
        <v>9941300</v>
      </c>
      <c r="T230">
        <v>17779000</v>
      </c>
      <c r="U230">
        <v>27249000</v>
      </c>
      <c r="V230">
        <v>18359000</v>
      </c>
      <c r="W230">
        <v>22699000</v>
      </c>
      <c r="X230">
        <v>39328000</v>
      </c>
      <c r="Y230">
        <v>19435000</v>
      </c>
      <c r="Z230">
        <v>18518000</v>
      </c>
      <c r="AA230">
        <v>30119000</v>
      </c>
      <c r="AB230">
        <v>6991099999.9999905</v>
      </c>
      <c r="AC230">
        <v>6939699999.9999905</v>
      </c>
      <c r="AD230">
        <v>7040999999.9999905</v>
      </c>
      <c r="AE230">
        <v>7794399999.9999905</v>
      </c>
      <c r="AF230">
        <v>7477299999.9999905</v>
      </c>
      <c r="AG230">
        <v>7499399999.9999905</v>
      </c>
      <c r="AH230">
        <v>9849000000</v>
      </c>
      <c r="AI230">
        <v>9788300000</v>
      </c>
      <c r="AJ230">
        <v>10684000000</v>
      </c>
      <c r="AK230" s="5">
        <f t="shared" si="22"/>
        <v>22603033.333333332</v>
      </c>
      <c r="AL230" s="5">
        <f t="shared" si="23"/>
        <v>8229355555.5555487</v>
      </c>
      <c r="AM230" s="5">
        <f t="shared" si="24"/>
        <v>1.2601576192057734E-11</v>
      </c>
      <c r="AN230" s="5">
        <f t="shared" si="25"/>
        <v>361</v>
      </c>
      <c r="AO230" s="5">
        <f t="shared" si="26"/>
        <v>2.8425196850393703E-2</v>
      </c>
      <c r="AP230" s="5">
        <f t="shared" si="27"/>
        <v>-8.5039878128773818</v>
      </c>
      <c r="AQ230">
        <f t="shared" si="21"/>
        <v>0</v>
      </c>
    </row>
    <row r="231" spans="1:43" x14ac:dyDescent="0.35">
      <c r="A231" t="s">
        <v>5789</v>
      </c>
      <c r="B231" t="s">
        <v>5789</v>
      </c>
      <c r="C231">
        <v>2</v>
      </c>
      <c r="D231">
        <v>2</v>
      </c>
      <c r="E231">
        <v>2</v>
      </c>
      <c r="F231" t="s">
        <v>5788</v>
      </c>
      <c r="G231" t="s">
        <v>5787</v>
      </c>
      <c r="H231" t="s">
        <v>5786</v>
      </c>
      <c r="I231">
        <v>1</v>
      </c>
      <c r="J231" t="s">
        <v>5789</v>
      </c>
      <c r="K231" t="s">
        <v>5787</v>
      </c>
      <c r="L231" t="s">
        <v>5788</v>
      </c>
      <c r="M231">
        <v>2</v>
      </c>
      <c r="N231">
        <v>2</v>
      </c>
      <c r="O231">
        <v>3</v>
      </c>
      <c r="P231">
        <v>81.537000000000006</v>
      </c>
      <c r="Q231">
        <v>0</v>
      </c>
      <c r="R231">
        <v>16.210999999999999</v>
      </c>
      <c r="V231">
        <v>6171500</v>
      </c>
      <c r="W231">
        <v>7101700</v>
      </c>
      <c r="X231">
        <v>5465100</v>
      </c>
      <c r="Y231">
        <v>9218000</v>
      </c>
      <c r="Z231">
        <v>8792000</v>
      </c>
      <c r="AA231">
        <v>8380700</v>
      </c>
      <c r="AB231">
        <v>43804000</v>
      </c>
      <c r="AC231">
        <v>47865000</v>
      </c>
      <c r="AD231">
        <v>47143000</v>
      </c>
      <c r="AE231">
        <v>60331000</v>
      </c>
      <c r="AF231">
        <v>65777000</v>
      </c>
      <c r="AG231">
        <v>65263000</v>
      </c>
      <c r="AH231">
        <v>47284000</v>
      </c>
      <c r="AI231">
        <v>57013000</v>
      </c>
      <c r="AJ231">
        <v>48540000</v>
      </c>
      <c r="AK231" s="5">
        <f t="shared" si="22"/>
        <v>7521500</v>
      </c>
      <c r="AL231" s="5">
        <f t="shared" si="23"/>
        <v>53668888.888888888</v>
      </c>
      <c r="AM231" s="5">
        <f t="shared" si="24"/>
        <v>7.8730534399842557E-9</v>
      </c>
      <c r="AN231" s="5">
        <f t="shared" si="25"/>
        <v>408</v>
      </c>
      <c r="AO231" s="5">
        <f t="shared" si="26"/>
        <v>3.2125984251968505E-2</v>
      </c>
      <c r="AP231" s="5">
        <f t="shared" si="27"/>
        <v>-2.8243258912336415</v>
      </c>
      <c r="AQ231">
        <f t="shared" si="21"/>
        <v>3</v>
      </c>
    </row>
    <row r="232" spans="1:43" x14ac:dyDescent="0.35">
      <c r="A232" t="s">
        <v>5772</v>
      </c>
      <c r="B232" t="s">
        <v>5772</v>
      </c>
      <c r="C232">
        <v>6</v>
      </c>
      <c r="D232">
        <v>6</v>
      </c>
      <c r="E232">
        <v>6</v>
      </c>
      <c r="F232" t="s">
        <v>5771</v>
      </c>
      <c r="G232" t="s">
        <v>5770</v>
      </c>
      <c r="H232" t="s">
        <v>5769</v>
      </c>
      <c r="I232">
        <v>1</v>
      </c>
      <c r="J232" t="s">
        <v>5772</v>
      </c>
      <c r="K232" t="s">
        <v>5770</v>
      </c>
      <c r="L232" t="s">
        <v>5771</v>
      </c>
      <c r="M232">
        <v>6</v>
      </c>
      <c r="N232">
        <v>6</v>
      </c>
      <c r="O232">
        <v>11.5</v>
      </c>
      <c r="P232">
        <v>76.073999999999998</v>
      </c>
      <c r="Q232">
        <v>0</v>
      </c>
      <c r="R232">
        <v>41.098999999999997</v>
      </c>
      <c r="AB232">
        <v>10964000</v>
      </c>
      <c r="AC232">
        <v>9472400</v>
      </c>
      <c r="AD232">
        <v>8201600</v>
      </c>
      <c r="AE232">
        <v>8790900</v>
      </c>
      <c r="AF232">
        <v>10029000</v>
      </c>
      <c r="AG232">
        <v>8383700</v>
      </c>
      <c r="AH232">
        <v>5023800</v>
      </c>
      <c r="AJ232">
        <v>7226900</v>
      </c>
      <c r="AK232" s="5">
        <f t="shared" si="22"/>
        <v>0</v>
      </c>
      <c r="AL232" s="5">
        <f t="shared" si="23"/>
        <v>8511537.5</v>
      </c>
      <c r="AM232" s="5">
        <f t="shared" si="24"/>
        <v>0</v>
      </c>
      <c r="AN232" s="5">
        <f t="shared" si="25"/>
        <v>1</v>
      </c>
      <c r="AO232" s="5">
        <f t="shared" si="26"/>
        <v>7.874015748031497E-5</v>
      </c>
      <c r="AP232" s="5">
        <f t="shared" si="27"/>
        <v>-7.0438117953729877</v>
      </c>
      <c r="AQ232">
        <f t="shared" si="21"/>
        <v>10</v>
      </c>
    </row>
    <row r="233" spans="1:43" x14ac:dyDescent="0.35">
      <c r="A233" t="s">
        <v>5762</v>
      </c>
      <c r="B233" t="s">
        <v>5762</v>
      </c>
      <c r="C233">
        <v>2</v>
      </c>
      <c r="D233">
        <v>2</v>
      </c>
      <c r="E233">
        <v>1</v>
      </c>
      <c r="F233" t="s">
        <v>5761</v>
      </c>
      <c r="G233" t="s">
        <v>5760</v>
      </c>
      <c r="H233" t="s">
        <v>5759</v>
      </c>
      <c r="I233">
        <v>1</v>
      </c>
      <c r="J233" t="s">
        <v>5762</v>
      </c>
      <c r="K233" t="s">
        <v>5760</v>
      </c>
      <c r="L233" t="s">
        <v>5761</v>
      </c>
      <c r="M233">
        <v>2</v>
      </c>
      <c r="N233">
        <v>1</v>
      </c>
      <c r="O233">
        <v>14.8</v>
      </c>
      <c r="P233">
        <v>17.302</v>
      </c>
      <c r="Q233">
        <v>0</v>
      </c>
      <c r="R233">
        <v>18.059000000000001</v>
      </c>
      <c r="AB233">
        <v>14216000</v>
      </c>
      <c r="AC233">
        <v>16995000</v>
      </c>
      <c r="AD233">
        <v>16924000</v>
      </c>
      <c r="AE233">
        <v>10454000</v>
      </c>
      <c r="AF233">
        <v>8493900</v>
      </c>
      <c r="AG233">
        <v>11577000</v>
      </c>
      <c r="AH233">
        <v>8769000</v>
      </c>
      <c r="AI233">
        <v>8852700</v>
      </c>
      <c r="AJ233">
        <v>9073000</v>
      </c>
      <c r="AK233" s="5">
        <f t="shared" si="22"/>
        <v>0</v>
      </c>
      <c r="AL233" s="5">
        <f t="shared" si="23"/>
        <v>11706066.666666666</v>
      </c>
      <c r="AM233" s="5">
        <f t="shared" si="24"/>
        <v>0</v>
      </c>
      <c r="AN233" s="5">
        <f t="shared" si="25"/>
        <v>1</v>
      </c>
      <c r="AO233" s="5">
        <f t="shared" si="26"/>
        <v>7.874015748031497E-5</v>
      </c>
      <c r="AP233" s="5">
        <f t="shared" si="27"/>
        <v>-7.5005896264881384</v>
      </c>
      <c r="AQ233">
        <f t="shared" si="21"/>
        <v>9</v>
      </c>
    </row>
    <row r="234" spans="1:43" x14ac:dyDescent="0.35">
      <c r="A234" t="s">
        <v>5752</v>
      </c>
      <c r="B234" t="s">
        <v>5752</v>
      </c>
      <c r="C234" t="s">
        <v>5751</v>
      </c>
      <c r="D234" t="s">
        <v>1412</v>
      </c>
      <c r="E234" t="s">
        <v>1412</v>
      </c>
      <c r="F234" t="s">
        <v>5750</v>
      </c>
      <c r="G234" t="s">
        <v>5749</v>
      </c>
      <c r="H234" t="s">
        <v>5748</v>
      </c>
      <c r="I234">
        <v>2</v>
      </c>
      <c r="J234" t="s">
        <v>9144</v>
      </c>
      <c r="K234" t="s">
        <v>9334</v>
      </c>
      <c r="L234" t="s">
        <v>9244</v>
      </c>
      <c r="M234">
        <v>8</v>
      </c>
      <c r="N234">
        <v>1</v>
      </c>
      <c r="O234">
        <v>13.7</v>
      </c>
      <c r="P234">
        <v>71.027000000000001</v>
      </c>
      <c r="Q234">
        <v>0</v>
      </c>
      <c r="R234">
        <v>22.077999999999999</v>
      </c>
      <c r="S234">
        <v>8797200</v>
      </c>
      <c r="T234">
        <v>11440000</v>
      </c>
      <c r="V234">
        <v>6034400</v>
      </c>
      <c r="W234">
        <v>5925100</v>
      </c>
      <c r="X234">
        <v>7201800</v>
      </c>
      <c r="Y234">
        <v>5523700</v>
      </c>
      <c r="Z234">
        <v>4526300</v>
      </c>
      <c r="AA234">
        <v>4885200</v>
      </c>
      <c r="AB234">
        <v>186730000</v>
      </c>
      <c r="AC234">
        <v>195980000</v>
      </c>
      <c r="AD234">
        <v>180220000</v>
      </c>
      <c r="AE234">
        <v>118000000</v>
      </c>
      <c r="AF234">
        <v>132040000</v>
      </c>
      <c r="AH234">
        <v>99437000</v>
      </c>
      <c r="AI234">
        <v>102440000</v>
      </c>
      <c r="AJ234">
        <v>96424000</v>
      </c>
      <c r="AK234" s="5">
        <f t="shared" si="22"/>
        <v>6791712.5</v>
      </c>
      <c r="AL234" s="5">
        <f t="shared" si="23"/>
        <v>138908875</v>
      </c>
      <c r="AM234" s="5">
        <f t="shared" si="24"/>
        <v>4.1187004848533215E-7</v>
      </c>
      <c r="AN234" s="5">
        <f t="shared" si="25"/>
        <v>453</v>
      </c>
      <c r="AO234" s="5">
        <f t="shared" si="26"/>
        <v>3.5669291338582675E-2</v>
      </c>
      <c r="AP234" s="5">
        <f t="shared" si="27"/>
        <v>-4.3411528615444341</v>
      </c>
      <c r="AQ234">
        <f t="shared" si="21"/>
        <v>2</v>
      </c>
    </row>
    <row r="235" spans="1:43" x14ac:dyDescent="0.35">
      <c r="A235" t="s">
        <v>5739</v>
      </c>
      <c r="B235" t="s">
        <v>5739</v>
      </c>
      <c r="C235">
        <v>7</v>
      </c>
      <c r="D235">
        <v>7</v>
      </c>
      <c r="E235">
        <v>7</v>
      </c>
      <c r="F235" t="s">
        <v>5738</v>
      </c>
      <c r="G235" t="s">
        <v>5737</v>
      </c>
      <c r="H235" t="s">
        <v>5736</v>
      </c>
      <c r="I235">
        <v>1</v>
      </c>
      <c r="J235" t="s">
        <v>5739</v>
      </c>
      <c r="K235" t="s">
        <v>5737</v>
      </c>
      <c r="L235" t="s">
        <v>5738</v>
      </c>
      <c r="M235">
        <v>7</v>
      </c>
      <c r="N235">
        <v>7</v>
      </c>
      <c r="O235">
        <v>14.3</v>
      </c>
      <c r="P235">
        <v>69.935000000000002</v>
      </c>
      <c r="Q235">
        <v>0</v>
      </c>
      <c r="R235">
        <v>56.012999999999998</v>
      </c>
      <c r="AB235">
        <v>24090000</v>
      </c>
      <c r="AC235">
        <v>26765000</v>
      </c>
      <c r="AD235">
        <v>25531000</v>
      </c>
      <c r="AE235">
        <v>30576000</v>
      </c>
      <c r="AF235">
        <v>31051000</v>
      </c>
      <c r="AG235">
        <v>28513000</v>
      </c>
      <c r="AH235">
        <v>29012000</v>
      </c>
      <c r="AI235">
        <v>27842000</v>
      </c>
      <c r="AJ235">
        <v>28632000</v>
      </c>
      <c r="AK235" s="5">
        <f t="shared" si="22"/>
        <v>0</v>
      </c>
      <c r="AL235" s="5">
        <f t="shared" si="23"/>
        <v>28001333.333333332</v>
      </c>
      <c r="AM235" s="5">
        <f t="shared" si="24"/>
        <v>0</v>
      </c>
      <c r="AN235" s="5">
        <f t="shared" si="25"/>
        <v>1</v>
      </c>
      <c r="AO235" s="5">
        <f t="shared" si="26"/>
        <v>7.874015748031497E-5</v>
      </c>
      <c r="AP235" s="5">
        <f t="shared" si="27"/>
        <v>-8.7541851648443831</v>
      </c>
      <c r="AQ235">
        <f t="shared" si="21"/>
        <v>9</v>
      </c>
    </row>
    <row r="236" spans="1:43" x14ac:dyDescent="0.35">
      <c r="A236" t="s">
        <v>5729</v>
      </c>
      <c r="B236" t="s">
        <v>5729</v>
      </c>
      <c r="C236">
        <v>2</v>
      </c>
      <c r="D236">
        <v>1</v>
      </c>
      <c r="E236">
        <v>1</v>
      </c>
      <c r="F236" t="s">
        <v>5728</v>
      </c>
      <c r="G236" t="s">
        <v>5727</v>
      </c>
      <c r="H236" t="s">
        <v>5726</v>
      </c>
      <c r="I236">
        <v>1</v>
      </c>
      <c r="J236" t="s">
        <v>5729</v>
      </c>
      <c r="K236" t="s">
        <v>5727</v>
      </c>
      <c r="L236" t="s">
        <v>5728</v>
      </c>
      <c r="M236">
        <v>2</v>
      </c>
      <c r="N236">
        <v>1</v>
      </c>
      <c r="O236">
        <v>6.8</v>
      </c>
      <c r="P236">
        <v>38.223999999999997</v>
      </c>
      <c r="Q236">
        <v>6.3693999999999999E-3</v>
      </c>
      <c r="R236">
        <v>6.3632</v>
      </c>
      <c r="AB236">
        <v>56344000</v>
      </c>
      <c r="AC236">
        <v>57406000</v>
      </c>
      <c r="AD236">
        <v>51244000</v>
      </c>
      <c r="AE236">
        <v>91569000</v>
      </c>
      <c r="AF236">
        <v>131730000</v>
      </c>
      <c r="AG236">
        <v>91727000</v>
      </c>
      <c r="AH236">
        <v>103190000</v>
      </c>
      <c r="AJ236">
        <v>135920000</v>
      </c>
      <c r="AK236" s="5">
        <f t="shared" si="22"/>
        <v>0</v>
      </c>
      <c r="AL236" s="5">
        <f t="shared" si="23"/>
        <v>89891250</v>
      </c>
      <c r="AM236" s="5">
        <f t="shared" si="24"/>
        <v>0</v>
      </c>
      <c r="AN236" s="5">
        <f t="shared" si="25"/>
        <v>1</v>
      </c>
      <c r="AO236" s="5">
        <f t="shared" si="26"/>
        <v>7.874015748031497E-5</v>
      </c>
      <c r="AP236" s="5">
        <f t="shared" si="27"/>
        <v>-10.434568087361413</v>
      </c>
      <c r="AQ236">
        <f t="shared" si="21"/>
        <v>10</v>
      </c>
    </row>
    <row r="237" spans="1:43" x14ac:dyDescent="0.35">
      <c r="A237" t="s">
        <v>5719</v>
      </c>
      <c r="B237" t="s">
        <v>5719</v>
      </c>
      <c r="C237">
        <v>9</v>
      </c>
      <c r="D237">
        <v>9</v>
      </c>
      <c r="E237">
        <v>9</v>
      </c>
      <c r="F237" t="s">
        <v>5718</v>
      </c>
      <c r="G237" t="s">
        <v>5717</v>
      </c>
      <c r="H237" t="s">
        <v>5716</v>
      </c>
      <c r="I237">
        <v>1</v>
      </c>
      <c r="J237" t="s">
        <v>5719</v>
      </c>
      <c r="K237" t="s">
        <v>5717</v>
      </c>
      <c r="L237" t="s">
        <v>9245</v>
      </c>
      <c r="M237">
        <v>9</v>
      </c>
      <c r="N237">
        <v>9</v>
      </c>
      <c r="O237">
        <v>45.6</v>
      </c>
      <c r="P237">
        <v>20.838000000000001</v>
      </c>
      <c r="Q237">
        <v>0</v>
      </c>
      <c r="R237">
        <v>323.31</v>
      </c>
      <c r="AB237">
        <v>389750000</v>
      </c>
      <c r="AC237">
        <v>416220000</v>
      </c>
      <c r="AD237">
        <v>414320000</v>
      </c>
      <c r="AE237">
        <v>524560000</v>
      </c>
      <c r="AF237">
        <v>476240000</v>
      </c>
      <c r="AG237">
        <v>473550000</v>
      </c>
      <c r="AH237">
        <v>464380000</v>
      </c>
      <c r="AI237">
        <v>514030000</v>
      </c>
      <c r="AJ237">
        <v>496470000</v>
      </c>
      <c r="AK237" s="5">
        <f t="shared" si="22"/>
        <v>0</v>
      </c>
      <c r="AL237" s="5">
        <f t="shared" si="23"/>
        <v>463280000</v>
      </c>
      <c r="AM237" s="5">
        <f t="shared" si="24"/>
        <v>0</v>
      </c>
      <c r="AN237" s="5">
        <f t="shared" si="25"/>
        <v>1</v>
      </c>
      <c r="AO237" s="5">
        <f t="shared" si="26"/>
        <v>7.874015748031497E-5</v>
      </c>
      <c r="AP237" s="5">
        <f t="shared" si="27"/>
        <v>-12.799359464919551</v>
      </c>
      <c r="AQ237">
        <f t="shared" si="21"/>
        <v>9</v>
      </c>
    </row>
    <row r="238" spans="1:43" x14ac:dyDescent="0.35">
      <c r="A238" t="s">
        <v>5709</v>
      </c>
      <c r="B238" t="s">
        <v>5709</v>
      </c>
      <c r="C238">
        <v>6</v>
      </c>
      <c r="D238">
        <v>6</v>
      </c>
      <c r="E238">
        <v>6</v>
      </c>
      <c r="F238" t="s">
        <v>5708</v>
      </c>
      <c r="G238" t="s">
        <v>5707</v>
      </c>
      <c r="H238" t="s">
        <v>5706</v>
      </c>
      <c r="I238">
        <v>1</v>
      </c>
      <c r="J238" t="s">
        <v>5709</v>
      </c>
      <c r="K238" t="s">
        <v>5707</v>
      </c>
      <c r="L238" t="s">
        <v>5708</v>
      </c>
      <c r="M238">
        <v>6</v>
      </c>
      <c r="N238">
        <v>6</v>
      </c>
      <c r="O238">
        <v>28.4</v>
      </c>
      <c r="P238">
        <v>26.152000000000001</v>
      </c>
      <c r="Q238">
        <v>0</v>
      </c>
      <c r="R238">
        <v>44.009</v>
      </c>
      <c r="S238">
        <v>2314500</v>
      </c>
      <c r="T238">
        <v>2559600</v>
      </c>
      <c r="U238">
        <v>2648500</v>
      </c>
      <c r="V238">
        <v>9452200</v>
      </c>
      <c r="W238">
        <v>8516200</v>
      </c>
      <c r="X238">
        <v>9800900</v>
      </c>
      <c r="Y238">
        <v>6378200</v>
      </c>
      <c r="Z238">
        <v>7202800</v>
      </c>
      <c r="AA238">
        <v>7341800</v>
      </c>
      <c r="AB238">
        <v>82781000</v>
      </c>
      <c r="AC238">
        <v>89462000</v>
      </c>
      <c r="AD238">
        <v>90676000</v>
      </c>
      <c r="AE238">
        <v>83024000</v>
      </c>
      <c r="AF238">
        <v>76657000</v>
      </c>
      <c r="AG238">
        <v>68697000</v>
      </c>
      <c r="AH238">
        <v>63750000</v>
      </c>
      <c r="AI238">
        <v>70809000</v>
      </c>
      <c r="AJ238">
        <v>68245000</v>
      </c>
      <c r="AK238" s="5">
        <f t="shared" si="22"/>
        <v>6246077.777777778</v>
      </c>
      <c r="AL238" s="5">
        <f t="shared" si="23"/>
        <v>77122333.333333328</v>
      </c>
      <c r="AM238" s="5">
        <f t="shared" si="24"/>
        <v>5.6058052984743916E-13</v>
      </c>
      <c r="AN238" s="5">
        <f t="shared" si="25"/>
        <v>352</v>
      </c>
      <c r="AO238" s="5">
        <f t="shared" si="26"/>
        <v>2.7716535433070868E-2</v>
      </c>
      <c r="AP238" s="5">
        <f t="shared" si="27"/>
        <v>-3.6124058080509736</v>
      </c>
      <c r="AQ238">
        <f t="shared" si="21"/>
        <v>0</v>
      </c>
    </row>
    <row r="239" spans="1:43" x14ac:dyDescent="0.35">
      <c r="A239" t="s">
        <v>5699</v>
      </c>
      <c r="B239" t="s">
        <v>5699</v>
      </c>
      <c r="C239">
        <v>15</v>
      </c>
      <c r="D239">
        <v>15</v>
      </c>
      <c r="E239">
        <v>15</v>
      </c>
      <c r="F239" t="s">
        <v>5698</v>
      </c>
      <c r="G239" t="s">
        <v>5697</v>
      </c>
      <c r="H239" t="s">
        <v>5696</v>
      </c>
      <c r="I239">
        <v>1</v>
      </c>
      <c r="J239" t="s">
        <v>5699</v>
      </c>
      <c r="K239" t="s">
        <v>5697</v>
      </c>
      <c r="L239" t="s">
        <v>5698</v>
      </c>
      <c r="M239">
        <v>15</v>
      </c>
      <c r="N239">
        <v>15</v>
      </c>
      <c r="O239">
        <v>49.1</v>
      </c>
      <c r="P239">
        <v>31.673999999999999</v>
      </c>
      <c r="Q239">
        <v>0</v>
      </c>
      <c r="R239">
        <v>323.31</v>
      </c>
      <c r="AB239">
        <v>207800000</v>
      </c>
      <c r="AC239">
        <v>205860000</v>
      </c>
      <c r="AD239">
        <v>219120000</v>
      </c>
      <c r="AE239">
        <v>136170000</v>
      </c>
      <c r="AF239">
        <v>115430000</v>
      </c>
      <c r="AG239">
        <v>122630000</v>
      </c>
      <c r="AH239">
        <v>63313000</v>
      </c>
      <c r="AI239">
        <v>66436000</v>
      </c>
      <c r="AJ239">
        <v>60821000</v>
      </c>
      <c r="AK239" s="5">
        <f t="shared" si="22"/>
        <v>0</v>
      </c>
      <c r="AL239" s="5">
        <f t="shared" si="23"/>
        <v>133064444.44444445</v>
      </c>
      <c r="AM239" s="5">
        <f t="shared" si="24"/>
        <v>0</v>
      </c>
      <c r="AN239" s="5">
        <f t="shared" si="25"/>
        <v>1</v>
      </c>
      <c r="AO239" s="5">
        <f t="shared" si="26"/>
        <v>7.874015748031497E-5</v>
      </c>
      <c r="AP239" s="5">
        <f t="shared" si="27"/>
        <v>-11.000102351035498</v>
      </c>
      <c r="AQ239">
        <f t="shared" si="21"/>
        <v>9</v>
      </c>
    </row>
    <row r="240" spans="1:43" x14ac:dyDescent="0.35">
      <c r="A240" t="s">
        <v>5689</v>
      </c>
      <c r="B240" t="s">
        <v>5689</v>
      </c>
      <c r="C240">
        <v>16</v>
      </c>
      <c r="D240">
        <v>16</v>
      </c>
      <c r="E240">
        <v>16</v>
      </c>
      <c r="F240" t="s">
        <v>5688</v>
      </c>
      <c r="G240" t="s">
        <v>5687</v>
      </c>
      <c r="H240" t="s">
        <v>5686</v>
      </c>
      <c r="I240">
        <v>1</v>
      </c>
      <c r="J240" t="s">
        <v>5689</v>
      </c>
      <c r="K240" t="s">
        <v>5687</v>
      </c>
      <c r="L240" t="s">
        <v>5688</v>
      </c>
      <c r="M240">
        <v>16</v>
      </c>
      <c r="N240">
        <v>16</v>
      </c>
      <c r="O240">
        <v>64.3</v>
      </c>
      <c r="P240">
        <v>34.814</v>
      </c>
      <c r="Q240">
        <v>0</v>
      </c>
      <c r="R240">
        <v>323.31</v>
      </c>
      <c r="S240">
        <v>17235000</v>
      </c>
      <c r="T240">
        <v>21860000</v>
      </c>
      <c r="U240">
        <v>26451000</v>
      </c>
      <c r="V240">
        <v>24878000</v>
      </c>
      <c r="W240">
        <v>24795000</v>
      </c>
      <c r="X240">
        <v>31759000</v>
      </c>
      <c r="Y240">
        <v>20821000</v>
      </c>
      <c r="Z240">
        <v>19771000</v>
      </c>
      <c r="AA240">
        <v>23488000</v>
      </c>
      <c r="AB240">
        <v>710640000</v>
      </c>
      <c r="AC240">
        <v>674790000</v>
      </c>
      <c r="AD240">
        <v>652820000</v>
      </c>
      <c r="AE240">
        <v>854050000</v>
      </c>
      <c r="AF240">
        <v>842670000</v>
      </c>
      <c r="AG240">
        <v>888370000</v>
      </c>
      <c r="AH240">
        <v>759530000</v>
      </c>
      <c r="AI240">
        <v>724920000</v>
      </c>
      <c r="AJ240">
        <v>918020000</v>
      </c>
      <c r="AK240" s="5">
        <f t="shared" si="22"/>
        <v>23450888.888888888</v>
      </c>
      <c r="AL240" s="5">
        <f t="shared" si="23"/>
        <v>780645555.55555558</v>
      </c>
      <c r="AM240" s="5">
        <f t="shared" si="24"/>
        <v>8.8047747131510241E-14</v>
      </c>
      <c r="AN240" s="5">
        <f t="shared" si="25"/>
        <v>347</v>
      </c>
      <c r="AO240" s="5">
        <f t="shared" si="26"/>
        <v>2.7322834645669293E-2</v>
      </c>
      <c r="AP240" s="5">
        <f t="shared" si="27"/>
        <v>-5.0530800041942125</v>
      </c>
      <c r="AQ240">
        <f t="shared" si="21"/>
        <v>0</v>
      </c>
    </row>
    <row r="241" spans="1:43" x14ac:dyDescent="0.35">
      <c r="A241" t="s">
        <v>5679</v>
      </c>
      <c r="B241" t="s">
        <v>5679</v>
      </c>
      <c r="C241">
        <v>26</v>
      </c>
      <c r="D241">
        <v>26</v>
      </c>
      <c r="E241">
        <v>26</v>
      </c>
      <c r="F241" t="s">
        <v>5678</v>
      </c>
      <c r="G241" t="s">
        <v>5677</v>
      </c>
      <c r="H241" t="s">
        <v>5676</v>
      </c>
      <c r="I241">
        <v>1</v>
      </c>
      <c r="J241" t="s">
        <v>5679</v>
      </c>
      <c r="K241" t="s">
        <v>5677</v>
      </c>
      <c r="L241" t="s">
        <v>5678</v>
      </c>
      <c r="M241">
        <v>26</v>
      </c>
      <c r="N241">
        <v>26</v>
      </c>
      <c r="O241">
        <v>31.4</v>
      </c>
      <c r="P241">
        <v>123.8</v>
      </c>
      <c r="Q241">
        <v>0</v>
      </c>
      <c r="R241">
        <v>244.02</v>
      </c>
      <c r="S241">
        <v>6795900</v>
      </c>
      <c r="T241">
        <v>7827700</v>
      </c>
      <c r="U241">
        <v>8340100</v>
      </c>
      <c r="V241">
        <v>8825100</v>
      </c>
      <c r="W241">
        <v>7385300</v>
      </c>
      <c r="X241">
        <v>9396700</v>
      </c>
      <c r="Y241">
        <v>5707300</v>
      </c>
      <c r="Z241">
        <v>6629800</v>
      </c>
      <c r="AA241">
        <v>5733400</v>
      </c>
      <c r="AB241">
        <v>19616000</v>
      </c>
      <c r="AC241">
        <v>19296000</v>
      </c>
      <c r="AD241">
        <v>19168000</v>
      </c>
      <c r="AE241">
        <v>31878000</v>
      </c>
      <c r="AF241">
        <v>29361000</v>
      </c>
      <c r="AG241">
        <v>29296000</v>
      </c>
      <c r="AH241">
        <v>32192000</v>
      </c>
      <c r="AI241">
        <v>32403000</v>
      </c>
      <c r="AJ241">
        <v>37423000</v>
      </c>
      <c r="AK241" s="5">
        <f t="shared" si="22"/>
        <v>7404588.888888889</v>
      </c>
      <c r="AL241" s="5">
        <f t="shared" si="23"/>
        <v>27848111.111111112</v>
      </c>
      <c r="AM241" s="5">
        <f t="shared" si="24"/>
        <v>1.4022622214229578E-7</v>
      </c>
      <c r="AN241" s="5">
        <f t="shared" si="25"/>
        <v>440</v>
      </c>
      <c r="AO241" s="5">
        <f t="shared" si="26"/>
        <v>3.4645669291338582E-2</v>
      </c>
      <c r="AP241" s="5">
        <f t="shared" si="27"/>
        <v>-1.9018421845142124</v>
      </c>
      <c r="AQ241">
        <f t="shared" si="21"/>
        <v>0</v>
      </c>
    </row>
    <row r="242" spans="1:43" x14ac:dyDescent="0.35">
      <c r="A242" t="s">
        <v>5668</v>
      </c>
      <c r="B242" t="s">
        <v>5668</v>
      </c>
      <c r="C242" t="s">
        <v>3853</v>
      </c>
      <c r="D242" t="s">
        <v>3853</v>
      </c>
      <c r="E242" t="s">
        <v>3853</v>
      </c>
      <c r="F242" t="s">
        <v>5667</v>
      </c>
      <c r="G242" t="s">
        <v>5666</v>
      </c>
      <c r="H242" t="s">
        <v>5665</v>
      </c>
      <c r="I242">
        <v>3</v>
      </c>
      <c r="J242" t="s">
        <v>9145</v>
      </c>
      <c r="K242" t="s">
        <v>9335</v>
      </c>
      <c r="L242" t="s">
        <v>9246</v>
      </c>
      <c r="M242">
        <v>3</v>
      </c>
      <c r="N242">
        <v>3</v>
      </c>
      <c r="O242">
        <v>15.4</v>
      </c>
      <c r="P242">
        <v>28.803999999999998</v>
      </c>
      <c r="Q242">
        <v>0</v>
      </c>
      <c r="R242">
        <v>20.027999999999999</v>
      </c>
      <c r="S242">
        <v>2169600</v>
      </c>
      <c r="T242">
        <v>1696800</v>
      </c>
      <c r="U242">
        <v>1731300</v>
      </c>
      <c r="V242">
        <v>3059600</v>
      </c>
      <c r="W242">
        <v>2888300</v>
      </c>
      <c r="X242">
        <v>3261700</v>
      </c>
      <c r="Y242">
        <v>2311100</v>
      </c>
      <c r="Z242">
        <v>1913900</v>
      </c>
      <c r="AA242">
        <v>2269000</v>
      </c>
      <c r="AB242">
        <v>8855900</v>
      </c>
      <c r="AC242">
        <v>8496700</v>
      </c>
      <c r="AD242">
        <v>12078000</v>
      </c>
      <c r="AE242">
        <v>11590000</v>
      </c>
      <c r="AF242">
        <v>12843000</v>
      </c>
      <c r="AG242">
        <v>12729000</v>
      </c>
      <c r="AH242">
        <v>8849200</v>
      </c>
      <c r="AI242">
        <v>7384600</v>
      </c>
      <c r="AJ242">
        <v>11247000</v>
      </c>
      <c r="AK242" s="5">
        <f t="shared" si="22"/>
        <v>2366811.111111111</v>
      </c>
      <c r="AL242" s="5">
        <f t="shared" si="23"/>
        <v>10452600</v>
      </c>
      <c r="AM242" s="5">
        <f t="shared" si="24"/>
        <v>4.5383167066834811E-9</v>
      </c>
      <c r="AN242" s="5">
        <f t="shared" si="25"/>
        <v>403</v>
      </c>
      <c r="AO242" s="5">
        <f t="shared" si="26"/>
        <v>3.1732283464566934E-2</v>
      </c>
      <c r="AP242" s="5">
        <f t="shared" si="27"/>
        <v>-2.1127024570139912</v>
      </c>
      <c r="AQ242">
        <f t="shared" si="21"/>
        <v>0</v>
      </c>
    </row>
    <row r="243" spans="1:43" x14ac:dyDescent="0.35">
      <c r="A243" t="s">
        <v>5657</v>
      </c>
      <c r="B243" t="s">
        <v>5657</v>
      </c>
      <c r="C243">
        <v>2</v>
      </c>
      <c r="D243">
        <v>2</v>
      </c>
      <c r="E243">
        <v>2</v>
      </c>
      <c r="F243" t="s">
        <v>5656</v>
      </c>
      <c r="G243" t="s">
        <v>5655</v>
      </c>
      <c r="H243" t="s">
        <v>5654</v>
      </c>
      <c r="I243">
        <v>1</v>
      </c>
      <c r="J243" t="s">
        <v>5657</v>
      </c>
      <c r="K243" t="s">
        <v>5655</v>
      </c>
      <c r="L243" t="s">
        <v>9247</v>
      </c>
      <c r="M243">
        <v>2</v>
      </c>
      <c r="N243">
        <v>2</v>
      </c>
      <c r="O243">
        <v>1.6</v>
      </c>
      <c r="P243">
        <v>74.584000000000003</v>
      </c>
      <c r="Q243">
        <v>0</v>
      </c>
      <c r="R243">
        <v>11.483000000000001</v>
      </c>
      <c r="AB243">
        <v>11023000</v>
      </c>
      <c r="AC243">
        <v>15443000</v>
      </c>
      <c r="AD243">
        <v>11507000</v>
      </c>
      <c r="AE243">
        <v>9430100</v>
      </c>
      <c r="AF243">
        <v>9836100</v>
      </c>
      <c r="AG243">
        <v>10265000</v>
      </c>
      <c r="AH243">
        <v>7437400</v>
      </c>
      <c r="AI243">
        <v>7250900</v>
      </c>
      <c r="AJ243">
        <v>7213700</v>
      </c>
      <c r="AK243" s="5">
        <f t="shared" si="22"/>
        <v>0</v>
      </c>
      <c r="AL243" s="5">
        <f t="shared" si="23"/>
        <v>9934022.222222222</v>
      </c>
      <c r="AM243" s="5">
        <f t="shared" si="24"/>
        <v>0</v>
      </c>
      <c r="AN243" s="5">
        <f t="shared" si="25"/>
        <v>1</v>
      </c>
      <c r="AO243" s="5">
        <f t="shared" si="26"/>
        <v>7.874015748031497E-5</v>
      </c>
      <c r="AP243" s="5">
        <f t="shared" si="27"/>
        <v>-7.265203496108998</v>
      </c>
      <c r="AQ243">
        <f t="shared" si="21"/>
        <v>9</v>
      </c>
    </row>
    <row r="244" spans="1:43" x14ac:dyDescent="0.35">
      <c r="A244" t="s">
        <v>5634</v>
      </c>
      <c r="B244" t="s">
        <v>5634</v>
      </c>
      <c r="C244">
        <v>24</v>
      </c>
      <c r="D244">
        <v>24</v>
      </c>
      <c r="E244">
        <v>24</v>
      </c>
      <c r="F244" t="s">
        <v>5633</v>
      </c>
      <c r="G244" t="s">
        <v>5632</v>
      </c>
      <c r="H244" t="s">
        <v>5631</v>
      </c>
      <c r="I244">
        <v>1</v>
      </c>
      <c r="J244" t="s">
        <v>5634</v>
      </c>
      <c r="K244" t="s">
        <v>5632</v>
      </c>
      <c r="L244" t="s">
        <v>9248</v>
      </c>
      <c r="M244">
        <v>24</v>
      </c>
      <c r="N244">
        <v>24</v>
      </c>
      <c r="O244">
        <v>36.5</v>
      </c>
      <c r="P244">
        <v>108.33</v>
      </c>
      <c r="Q244">
        <v>0</v>
      </c>
      <c r="R244">
        <v>322.61</v>
      </c>
      <c r="AB244">
        <v>95817000</v>
      </c>
      <c r="AC244">
        <v>84219000</v>
      </c>
      <c r="AD244">
        <v>76428000</v>
      </c>
      <c r="AE244">
        <v>95783000</v>
      </c>
      <c r="AF244">
        <v>89895000</v>
      </c>
      <c r="AG244">
        <v>84515000</v>
      </c>
      <c r="AH244">
        <v>147850000</v>
      </c>
      <c r="AI244">
        <v>141960000</v>
      </c>
      <c r="AJ244">
        <v>126270000</v>
      </c>
      <c r="AK244" s="5">
        <f t="shared" si="22"/>
        <v>0</v>
      </c>
      <c r="AL244" s="5">
        <f t="shared" si="23"/>
        <v>104748555.55555555</v>
      </c>
      <c r="AM244" s="5">
        <f t="shared" si="24"/>
        <v>0</v>
      </c>
      <c r="AN244" s="5">
        <f t="shared" si="25"/>
        <v>1</v>
      </c>
      <c r="AO244" s="5">
        <f t="shared" si="26"/>
        <v>7.874015748031497E-5</v>
      </c>
      <c r="AP244" s="5">
        <f t="shared" si="27"/>
        <v>-10.65509797435335</v>
      </c>
      <c r="AQ244">
        <f t="shared" si="21"/>
        <v>9</v>
      </c>
    </row>
    <row r="245" spans="1:43" x14ac:dyDescent="0.35">
      <c r="A245" t="s">
        <v>5612</v>
      </c>
      <c r="B245" t="s">
        <v>5612</v>
      </c>
      <c r="C245">
        <v>3</v>
      </c>
      <c r="D245">
        <v>3</v>
      </c>
      <c r="E245">
        <v>3</v>
      </c>
      <c r="F245" t="s">
        <v>5611</v>
      </c>
      <c r="G245" t="s">
        <v>5610</v>
      </c>
      <c r="H245" t="s">
        <v>5609</v>
      </c>
      <c r="I245">
        <v>1</v>
      </c>
      <c r="J245" t="s">
        <v>5612</v>
      </c>
      <c r="K245" t="s">
        <v>5610</v>
      </c>
      <c r="L245" t="s">
        <v>5611</v>
      </c>
      <c r="M245">
        <v>3</v>
      </c>
      <c r="N245">
        <v>3</v>
      </c>
      <c r="O245">
        <v>5.6</v>
      </c>
      <c r="P245">
        <v>76.613</v>
      </c>
      <c r="Q245">
        <v>0</v>
      </c>
      <c r="R245">
        <v>16.937999999999999</v>
      </c>
      <c r="S245">
        <v>1759200</v>
      </c>
      <c r="T245">
        <v>1189800</v>
      </c>
      <c r="U245">
        <v>808140</v>
      </c>
      <c r="AK245" s="5">
        <f t="shared" si="22"/>
        <v>1252380</v>
      </c>
      <c r="AL245" s="5">
        <f t="shared" si="23"/>
        <v>0</v>
      </c>
      <c r="AM245" s="5">
        <f t="shared" si="24"/>
        <v>1</v>
      </c>
      <c r="AN245" s="5">
        <f t="shared" si="25"/>
        <v>616</v>
      </c>
      <c r="AO245" s="5">
        <f t="shared" si="26"/>
        <v>4.8503937007874018E-2</v>
      </c>
      <c r="AP245" s="5">
        <f t="shared" si="27"/>
        <v>4.3410880245476875</v>
      </c>
      <c r="AQ245">
        <f t="shared" si="21"/>
        <v>15</v>
      </c>
    </row>
    <row r="246" spans="1:43" x14ac:dyDescent="0.35">
      <c r="A246" t="s">
        <v>5603</v>
      </c>
      <c r="B246" t="s">
        <v>5603</v>
      </c>
      <c r="C246">
        <v>7</v>
      </c>
      <c r="D246">
        <v>7</v>
      </c>
      <c r="E246">
        <v>7</v>
      </c>
      <c r="F246" t="s">
        <v>5602</v>
      </c>
      <c r="G246" t="s">
        <v>5601</v>
      </c>
      <c r="H246" t="s">
        <v>5600</v>
      </c>
      <c r="I246">
        <v>1</v>
      </c>
      <c r="J246" t="s">
        <v>5603</v>
      </c>
      <c r="K246" t="s">
        <v>5601</v>
      </c>
      <c r="L246" t="s">
        <v>5602</v>
      </c>
      <c r="M246">
        <v>7</v>
      </c>
      <c r="N246">
        <v>7</v>
      </c>
      <c r="O246">
        <v>6.3</v>
      </c>
      <c r="P246">
        <v>106.46</v>
      </c>
      <c r="Q246">
        <v>0</v>
      </c>
      <c r="R246">
        <v>188.52</v>
      </c>
      <c r="S246">
        <v>213950000</v>
      </c>
      <c r="T246">
        <v>213860000</v>
      </c>
      <c r="U246">
        <v>258580000</v>
      </c>
      <c r="V246">
        <v>494390000</v>
      </c>
      <c r="W246">
        <v>624560000</v>
      </c>
      <c r="X246">
        <v>525980000</v>
      </c>
      <c r="Y246">
        <v>473710000</v>
      </c>
      <c r="Z246">
        <v>488760000</v>
      </c>
      <c r="AA246">
        <v>544500000</v>
      </c>
      <c r="AB246">
        <v>1147300000</v>
      </c>
      <c r="AC246">
        <v>1224800000</v>
      </c>
      <c r="AD246">
        <v>1230400000</v>
      </c>
      <c r="AE246">
        <v>2541700000</v>
      </c>
      <c r="AF246">
        <v>2230000000</v>
      </c>
      <c r="AG246">
        <v>2429000000</v>
      </c>
      <c r="AH246">
        <v>1905499999.99999</v>
      </c>
      <c r="AI246">
        <v>1946199999.99999</v>
      </c>
      <c r="AJ246">
        <v>2022499999.99999</v>
      </c>
      <c r="AK246" s="5">
        <f t="shared" si="22"/>
        <v>426476666.66666669</v>
      </c>
      <c r="AL246" s="5">
        <f t="shared" si="23"/>
        <v>1853044444.4444413</v>
      </c>
      <c r="AM246" s="5">
        <f t="shared" si="24"/>
        <v>8.8324853321527623E-7</v>
      </c>
      <c r="AN246" s="5">
        <f t="shared" si="25"/>
        <v>465</v>
      </c>
      <c r="AO246" s="5">
        <f t="shared" si="26"/>
        <v>3.661417322834646E-2</v>
      </c>
      <c r="AP246" s="5">
        <f t="shared" si="27"/>
        <v>-2.1191895062797976</v>
      </c>
      <c r="AQ246">
        <f t="shared" si="21"/>
        <v>0</v>
      </c>
    </row>
    <row r="247" spans="1:43" x14ac:dyDescent="0.35">
      <c r="A247" t="s">
        <v>5593</v>
      </c>
      <c r="B247" t="s">
        <v>5593</v>
      </c>
      <c r="C247">
        <v>5</v>
      </c>
      <c r="D247">
        <v>5</v>
      </c>
      <c r="E247">
        <v>5</v>
      </c>
      <c r="F247" t="s">
        <v>5592</v>
      </c>
      <c r="G247" t="s">
        <v>5591</v>
      </c>
      <c r="H247" t="s">
        <v>5590</v>
      </c>
      <c r="I247">
        <v>1</v>
      </c>
      <c r="J247" t="s">
        <v>5593</v>
      </c>
      <c r="K247" t="s">
        <v>5591</v>
      </c>
      <c r="L247" t="s">
        <v>5592</v>
      </c>
      <c r="M247">
        <v>5</v>
      </c>
      <c r="N247">
        <v>5</v>
      </c>
      <c r="O247">
        <v>4.2</v>
      </c>
      <c r="P247">
        <v>101.39</v>
      </c>
      <c r="Q247">
        <v>0</v>
      </c>
      <c r="R247">
        <v>86.400999999999996</v>
      </c>
      <c r="S247">
        <v>9665200</v>
      </c>
      <c r="T247">
        <v>11876000</v>
      </c>
      <c r="U247">
        <v>11701000</v>
      </c>
      <c r="V247">
        <v>80123000</v>
      </c>
      <c r="W247">
        <v>87848000</v>
      </c>
      <c r="X247">
        <v>64899000</v>
      </c>
      <c r="Y247">
        <v>60583000</v>
      </c>
      <c r="Z247">
        <v>27589000</v>
      </c>
      <c r="AA247">
        <v>49325000</v>
      </c>
      <c r="AB247">
        <v>86707000</v>
      </c>
      <c r="AC247">
        <v>91638000</v>
      </c>
      <c r="AD247">
        <v>79566000</v>
      </c>
      <c r="AE247">
        <v>171550000</v>
      </c>
      <c r="AF247">
        <v>155970000</v>
      </c>
      <c r="AG247">
        <v>161860000</v>
      </c>
      <c r="AH247">
        <v>168120000</v>
      </c>
      <c r="AI247">
        <v>162790000</v>
      </c>
      <c r="AJ247">
        <v>164010000</v>
      </c>
      <c r="AK247" s="5">
        <f t="shared" si="22"/>
        <v>44845466.666666664</v>
      </c>
      <c r="AL247" s="5">
        <f t="shared" si="23"/>
        <v>138023444.44444445</v>
      </c>
      <c r="AM247" s="5">
        <f t="shared" si="24"/>
        <v>3.9461371440825736E-5</v>
      </c>
      <c r="AN247" s="5">
        <f t="shared" si="25"/>
        <v>526</v>
      </c>
      <c r="AO247" s="5">
        <f t="shared" si="26"/>
        <v>4.1417322834645671E-2</v>
      </c>
      <c r="AP247" s="5">
        <f t="shared" si="27"/>
        <v>-1.6204689782233572</v>
      </c>
      <c r="AQ247">
        <f t="shared" si="21"/>
        <v>0</v>
      </c>
    </row>
    <row r="248" spans="1:43" x14ac:dyDescent="0.35">
      <c r="A248" t="s">
        <v>5583</v>
      </c>
      <c r="B248" t="s">
        <v>5583</v>
      </c>
      <c r="C248">
        <v>3</v>
      </c>
      <c r="D248">
        <v>3</v>
      </c>
      <c r="E248">
        <v>3</v>
      </c>
      <c r="F248" t="s">
        <v>5582</v>
      </c>
      <c r="G248" t="s">
        <v>5581</v>
      </c>
      <c r="H248" t="s">
        <v>5580</v>
      </c>
      <c r="I248">
        <v>1</v>
      </c>
      <c r="J248" t="s">
        <v>5583</v>
      </c>
      <c r="K248" t="s">
        <v>5581</v>
      </c>
      <c r="L248" t="s">
        <v>5582</v>
      </c>
      <c r="M248">
        <v>3</v>
      </c>
      <c r="N248">
        <v>3</v>
      </c>
      <c r="O248">
        <v>11</v>
      </c>
      <c r="P248">
        <v>47.533999999999999</v>
      </c>
      <c r="Q248">
        <v>0</v>
      </c>
      <c r="R248">
        <v>20.77</v>
      </c>
      <c r="AB248">
        <v>9424100</v>
      </c>
      <c r="AC248">
        <v>8894200</v>
      </c>
      <c r="AD248">
        <v>12516000</v>
      </c>
      <c r="AE248">
        <v>12201000</v>
      </c>
      <c r="AF248">
        <v>14580000</v>
      </c>
      <c r="AG248">
        <v>15709000</v>
      </c>
      <c r="AH248">
        <v>7096900</v>
      </c>
      <c r="AI248">
        <v>6678500</v>
      </c>
      <c r="AJ248">
        <v>8687500</v>
      </c>
      <c r="AK248" s="5">
        <f t="shared" si="22"/>
        <v>0</v>
      </c>
      <c r="AL248" s="5">
        <f t="shared" si="23"/>
        <v>10643022.222222222</v>
      </c>
      <c r="AM248" s="5">
        <f t="shared" si="24"/>
        <v>0</v>
      </c>
      <c r="AN248" s="5">
        <f t="shared" si="25"/>
        <v>1</v>
      </c>
      <c r="AO248" s="5">
        <f t="shared" si="26"/>
        <v>7.874015748031497E-5</v>
      </c>
      <c r="AP248" s="5">
        <f t="shared" si="27"/>
        <v>-7.3640366046220853</v>
      </c>
      <c r="AQ248">
        <f t="shared" si="21"/>
        <v>9</v>
      </c>
    </row>
    <row r="249" spans="1:43" x14ac:dyDescent="0.35">
      <c r="A249" t="s">
        <v>5558</v>
      </c>
      <c r="B249" t="s">
        <v>5558</v>
      </c>
      <c r="C249">
        <v>10</v>
      </c>
      <c r="D249">
        <v>10</v>
      </c>
      <c r="E249">
        <v>10</v>
      </c>
      <c r="F249" t="s">
        <v>5557</v>
      </c>
      <c r="G249" t="s">
        <v>5556</v>
      </c>
      <c r="H249" t="s">
        <v>5555</v>
      </c>
      <c r="I249">
        <v>1</v>
      </c>
      <c r="J249" t="s">
        <v>5558</v>
      </c>
      <c r="K249" t="s">
        <v>5556</v>
      </c>
      <c r="L249" t="s">
        <v>5557</v>
      </c>
      <c r="M249">
        <v>10</v>
      </c>
      <c r="N249">
        <v>10</v>
      </c>
      <c r="O249">
        <v>47.7</v>
      </c>
      <c r="P249">
        <v>26.489000000000001</v>
      </c>
      <c r="Q249">
        <v>0</v>
      </c>
      <c r="R249">
        <v>98.581999999999994</v>
      </c>
      <c r="AB249">
        <v>43791000</v>
      </c>
      <c r="AC249">
        <v>41280000</v>
      </c>
      <c r="AD249">
        <v>47915000</v>
      </c>
      <c r="AE249">
        <v>36892000</v>
      </c>
      <c r="AF249">
        <v>40864000</v>
      </c>
      <c r="AG249">
        <v>33486000</v>
      </c>
      <c r="AH249">
        <v>60830000</v>
      </c>
      <c r="AI249">
        <v>65951000</v>
      </c>
      <c r="AJ249">
        <v>61111000</v>
      </c>
      <c r="AK249" s="5">
        <f t="shared" si="22"/>
        <v>0</v>
      </c>
      <c r="AL249" s="5">
        <f t="shared" si="23"/>
        <v>48013333.333333336</v>
      </c>
      <c r="AM249" s="5">
        <f t="shared" si="24"/>
        <v>0</v>
      </c>
      <c r="AN249" s="5">
        <f t="shared" si="25"/>
        <v>1</v>
      </c>
      <c r="AO249" s="5">
        <f t="shared" si="26"/>
        <v>7.874015748031497E-5</v>
      </c>
      <c r="AP249" s="5">
        <f t="shared" si="27"/>
        <v>-9.530731451475857</v>
      </c>
      <c r="AQ249">
        <f t="shared" si="21"/>
        <v>9</v>
      </c>
    </row>
    <row r="250" spans="1:43" x14ac:dyDescent="0.35">
      <c r="A250" t="s">
        <v>5548</v>
      </c>
      <c r="B250" t="s">
        <v>5548</v>
      </c>
      <c r="C250">
        <v>4</v>
      </c>
      <c r="D250">
        <v>1</v>
      </c>
      <c r="E250">
        <v>1</v>
      </c>
      <c r="F250" t="s">
        <v>5547</v>
      </c>
      <c r="G250" t="s">
        <v>5546</v>
      </c>
      <c r="H250" t="s">
        <v>5545</v>
      </c>
      <c r="I250">
        <v>1</v>
      </c>
      <c r="J250" t="s">
        <v>5548</v>
      </c>
      <c r="K250" t="s">
        <v>5546</v>
      </c>
      <c r="L250" t="s">
        <v>5547</v>
      </c>
      <c r="M250">
        <v>4</v>
      </c>
      <c r="N250">
        <v>1</v>
      </c>
      <c r="O250">
        <v>3</v>
      </c>
      <c r="P250">
        <v>163.86</v>
      </c>
      <c r="Q250">
        <v>0</v>
      </c>
      <c r="R250">
        <v>59.942999999999998</v>
      </c>
      <c r="S250">
        <v>1388600</v>
      </c>
      <c r="T250">
        <v>48925000</v>
      </c>
      <c r="U250">
        <v>24603000</v>
      </c>
      <c r="V250">
        <v>148040000</v>
      </c>
      <c r="W250">
        <v>359370000</v>
      </c>
      <c r="X250">
        <v>177910000</v>
      </c>
      <c r="Y250">
        <v>362670000</v>
      </c>
      <c r="Z250">
        <v>378990000</v>
      </c>
      <c r="AA250">
        <v>427320000</v>
      </c>
      <c r="AB250">
        <v>848270000</v>
      </c>
      <c r="AC250">
        <v>890780000</v>
      </c>
      <c r="AD250">
        <v>1127900000</v>
      </c>
      <c r="AE250">
        <v>1542499999.99999</v>
      </c>
      <c r="AF250">
        <v>1753299999.99999</v>
      </c>
      <c r="AG250">
        <v>1835299999.99999</v>
      </c>
      <c r="AH250">
        <v>1483299999.99999</v>
      </c>
      <c r="AI250">
        <v>1437900000</v>
      </c>
      <c r="AJ250">
        <v>1579599999.99999</v>
      </c>
      <c r="AK250" s="5">
        <f t="shared" si="22"/>
        <v>214357400</v>
      </c>
      <c r="AL250" s="5">
        <f t="shared" si="23"/>
        <v>1388761111.1111059</v>
      </c>
      <c r="AM250" s="5">
        <f t="shared" si="24"/>
        <v>1.270377381460814E-7</v>
      </c>
      <c r="AN250" s="5">
        <f t="shared" si="25"/>
        <v>437</v>
      </c>
      <c r="AO250" s="5">
        <f t="shared" si="26"/>
        <v>3.4409448818897639E-2</v>
      </c>
      <c r="AP250" s="5">
        <f t="shared" si="27"/>
        <v>-2.6953384446751913</v>
      </c>
      <c r="AQ250">
        <f t="shared" si="21"/>
        <v>0</v>
      </c>
    </row>
    <row r="251" spans="1:43" x14ac:dyDescent="0.35">
      <c r="A251" t="s">
        <v>5530</v>
      </c>
      <c r="B251" t="s">
        <v>5530</v>
      </c>
      <c r="C251">
        <v>2</v>
      </c>
      <c r="D251">
        <v>2</v>
      </c>
      <c r="E251">
        <v>2</v>
      </c>
      <c r="F251" t="s">
        <v>5529</v>
      </c>
      <c r="G251" t="s">
        <v>5528</v>
      </c>
      <c r="H251" t="s">
        <v>5527</v>
      </c>
      <c r="I251">
        <v>1</v>
      </c>
      <c r="J251" t="s">
        <v>5530</v>
      </c>
      <c r="K251" t="s">
        <v>5528</v>
      </c>
      <c r="L251" t="s">
        <v>5529</v>
      </c>
      <c r="M251">
        <v>2</v>
      </c>
      <c r="N251">
        <v>2</v>
      </c>
      <c r="O251">
        <v>1.7</v>
      </c>
      <c r="P251">
        <v>183.56</v>
      </c>
      <c r="Q251">
        <v>0</v>
      </c>
      <c r="R251">
        <v>15.347</v>
      </c>
      <c r="S251">
        <v>1029200</v>
      </c>
      <c r="T251">
        <v>1118300</v>
      </c>
      <c r="U251">
        <v>1035900</v>
      </c>
      <c r="V251">
        <v>3140300</v>
      </c>
      <c r="W251">
        <v>2576700</v>
      </c>
      <c r="X251">
        <v>2392900</v>
      </c>
      <c r="Y251">
        <v>2447200</v>
      </c>
      <c r="Z251">
        <v>1862900</v>
      </c>
      <c r="AA251">
        <v>2669600</v>
      </c>
      <c r="AB251">
        <v>14602000</v>
      </c>
      <c r="AC251">
        <v>8932400</v>
      </c>
      <c r="AE251">
        <v>5567200</v>
      </c>
      <c r="AF251">
        <v>5927300</v>
      </c>
      <c r="AH251">
        <v>13250000</v>
      </c>
      <c r="AJ251">
        <v>23568000</v>
      </c>
      <c r="AK251" s="5">
        <f t="shared" si="22"/>
        <v>2030333.3333333333</v>
      </c>
      <c r="AL251" s="5">
        <f t="shared" si="23"/>
        <v>11974483.333333334</v>
      </c>
      <c r="AM251" s="5">
        <f t="shared" si="24"/>
        <v>6.6856935879177249E-4</v>
      </c>
      <c r="AN251" s="5">
        <f t="shared" si="25"/>
        <v>565</v>
      </c>
      <c r="AO251" s="5">
        <f t="shared" si="26"/>
        <v>4.4488188976377956E-2</v>
      </c>
      <c r="AP251" s="5">
        <f t="shared" si="27"/>
        <v>-2.5225218045701689</v>
      </c>
      <c r="AQ251">
        <f t="shared" si="21"/>
        <v>3</v>
      </c>
    </row>
    <row r="252" spans="1:43" x14ac:dyDescent="0.35">
      <c r="A252" t="s">
        <v>5520</v>
      </c>
      <c r="B252" t="s">
        <v>5520</v>
      </c>
      <c r="C252">
        <v>8</v>
      </c>
      <c r="D252">
        <v>8</v>
      </c>
      <c r="E252">
        <v>8</v>
      </c>
      <c r="F252" t="s">
        <v>5519</v>
      </c>
      <c r="G252" t="s">
        <v>5518</v>
      </c>
      <c r="H252" t="s">
        <v>5517</v>
      </c>
      <c r="I252">
        <v>1</v>
      </c>
      <c r="J252" t="s">
        <v>5520</v>
      </c>
      <c r="K252" t="s">
        <v>5518</v>
      </c>
      <c r="L252" t="s">
        <v>5519</v>
      </c>
      <c r="M252">
        <v>8</v>
      </c>
      <c r="N252">
        <v>8</v>
      </c>
      <c r="O252">
        <v>1.4</v>
      </c>
      <c r="P252">
        <v>435.16</v>
      </c>
      <c r="Q252">
        <v>0</v>
      </c>
      <c r="R252">
        <v>57.140999999999998</v>
      </c>
      <c r="S252">
        <v>5930000</v>
      </c>
      <c r="T252">
        <v>8751800</v>
      </c>
      <c r="U252">
        <v>5541800</v>
      </c>
      <c r="V252">
        <v>8606000</v>
      </c>
      <c r="W252">
        <v>12632000</v>
      </c>
      <c r="X252">
        <v>6132000</v>
      </c>
      <c r="Y252">
        <v>17051000</v>
      </c>
      <c r="Z252">
        <v>11807000</v>
      </c>
      <c r="AA252">
        <v>10058000</v>
      </c>
      <c r="AB252">
        <v>18940000</v>
      </c>
      <c r="AC252">
        <v>20848000</v>
      </c>
      <c r="AD252">
        <v>16276000</v>
      </c>
      <c r="AE252">
        <v>7566000</v>
      </c>
      <c r="AF252">
        <v>5900800</v>
      </c>
      <c r="AH252">
        <v>33922000</v>
      </c>
      <c r="AI252">
        <v>25208000</v>
      </c>
      <c r="AJ252">
        <v>22022000</v>
      </c>
      <c r="AK252" s="5">
        <f t="shared" si="22"/>
        <v>9612177.777777778</v>
      </c>
      <c r="AL252" s="5">
        <f t="shared" si="23"/>
        <v>18835350</v>
      </c>
      <c r="AM252" s="5">
        <f t="shared" si="24"/>
        <v>1.3872241811923465E-2</v>
      </c>
      <c r="AN252" s="5">
        <f t="shared" si="25"/>
        <v>600</v>
      </c>
      <c r="AO252" s="5">
        <f t="shared" si="26"/>
        <v>4.7244094488188976E-2</v>
      </c>
      <c r="AP252" s="5">
        <f t="shared" si="27"/>
        <v>-0.96575467994455055</v>
      </c>
      <c r="AQ252">
        <f t="shared" si="21"/>
        <v>1</v>
      </c>
    </row>
    <row r="253" spans="1:43" x14ac:dyDescent="0.35">
      <c r="A253" t="s">
        <v>5510</v>
      </c>
      <c r="B253" t="s">
        <v>5509</v>
      </c>
      <c r="C253" t="s">
        <v>5508</v>
      </c>
      <c r="D253" t="s">
        <v>5508</v>
      </c>
      <c r="E253" t="s">
        <v>5508</v>
      </c>
      <c r="F253" t="s">
        <v>5507</v>
      </c>
      <c r="G253" t="s">
        <v>5506</v>
      </c>
      <c r="H253" t="s">
        <v>5505</v>
      </c>
      <c r="I253">
        <v>3</v>
      </c>
      <c r="J253" t="s">
        <v>5509</v>
      </c>
      <c r="K253" t="s">
        <v>5506</v>
      </c>
      <c r="L253" t="s">
        <v>5507</v>
      </c>
      <c r="M253">
        <v>29</v>
      </c>
      <c r="N253">
        <v>29</v>
      </c>
      <c r="O253">
        <v>17.600000000000001</v>
      </c>
      <c r="P253">
        <v>280.74</v>
      </c>
      <c r="Q253">
        <v>0</v>
      </c>
      <c r="R253">
        <v>266.93</v>
      </c>
      <c r="S253">
        <v>3625000</v>
      </c>
      <c r="T253">
        <v>3958100</v>
      </c>
      <c r="U253">
        <v>4047300</v>
      </c>
      <c r="V253">
        <v>4238200</v>
      </c>
      <c r="W253">
        <v>4246500</v>
      </c>
      <c r="X253">
        <v>3536100</v>
      </c>
      <c r="Y253">
        <v>2491600</v>
      </c>
      <c r="Z253">
        <v>2694500</v>
      </c>
      <c r="AA253">
        <v>2858600</v>
      </c>
      <c r="AB253">
        <v>10033000</v>
      </c>
      <c r="AC253">
        <v>10599000</v>
      </c>
      <c r="AD253">
        <v>8584300</v>
      </c>
      <c r="AE253">
        <v>14996000</v>
      </c>
      <c r="AF253">
        <v>18260000</v>
      </c>
      <c r="AG253">
        <v>14632000</v>
      </c>
      <c r="AH253">
        <v>20021000</v>
      </c>
      <c r="AI253">
        <v>15183000</v>
      </c>
      <c r="AJ253">
        <v>18977000</v>
      </c>
      <c r="AK253" s="5">
        <f t="shared" si="22"/>
        <v>3521766.6666666665</v>
      </c>
      <c r="AL253" s="5">
        <f t="shared" si="23"/>
        <v>14587255.555555556</v>
      </c>
      <c r="AM253" s="5">
        <f t="shared" si="24"/>
        <v>5.9326261816620515E-7</v>
      </c>
      <c r="AN253" s="5">
        <f t="shared" si="25"/>
        <v>459</v>
      </c>
      <c r="AO253" s="5">
        <f t="shared" si="26"/>
        <v>3.6141732283464567E-2</v>
      </c>
      <c r="AP253" s="5">
        <f t="shared" si="27"/>
        <v>-2.0303669685187575</v>
      </c>
      <c r="AQ253">
        <f t="shared" si="21"/>
        <v>0</v>
      </c>
    </row>
    <row r="254" spans="1:43" x14ac:dyDescent="0.35">
      <c r="A254" t="s">
        <v>5490</v>
      </c>
      <c r="B254" t="s">
        <v>5490</v>
      </c>
      <c r="C254">
        <v>8</v>
      </c>
      <c r="D254">
        <v>8</v>
      </c>
      <c r="E254">
        <v>8</v>
      </c>
      <c r="F254" t="s">
        <v>5489</v>
      </c>
      <c r="G254" t="s">
        <v>5488</v>
      </c>
      <c r="H254" t="s">
        <v>5487</v>
      </c>
      <c r="I254">
        <v>1</v>
      </c>
      <c r="J254" t="s">
        <v>5490</v>
      </c>
      <c r="K254" t="s">
        <v>5488</v>
      </c>
      <c r="L254" t="s">
        <v>5489</v>
      </c>
      <c r="M254">
        <v>8</v>
      </c>
      <c r="N254">
        <v>8</v>
      </c>
      <c r="O254">
        <v>60.8</v>
      </c>
      <c r="P254">
        <v>24.635999999999999</v>
      </c>
      <c r="Q254">
        <v>0</v>
      </c>
      <c r="R254">
        <v>112.86</v>
      </c>
      <c r="AB254">
        <v>34110000</v>
      </c>
      <c r="AC254">
        <v>33686000</v>
      </c>
      <c r="AD254">
        <v>38291000</v>
      </c>
      <c r="AE254">
        <v>29424000</v>
      </c>
      <c r="AF254">
        <v>32981000</v>
      </c>
      <c r="AG254">
        <v>30921000</v>
      </c>
      <c r="AH254">
        <v>30485000</v>
      </c>
      <c r="AI254">
        <v>27234000</v>
      </c>
      <c r="AJ254">
        <v>28878000</v>
      </c>
      <c r="AK254" s="5">
        <f t="shared" si="22"/>
        <v>0</v>
      </c>
      <c r="AL254" s="5">
        <f t="shared" si="23"/>
        <v>31778888.888888888</v>
      </c>
      <c r="AM254" s="5">
        <f t="shared" si="24"/>
        <v>0</v>
      </c>
      <c r="AN254" s="5">
        <f t="shared" si="25"/>
        <v>1</v>
      </c>
      <c r="AO254" s="5">
        <f t="shared" si="26"/>
        <v>7.874015748031497E-5</v>
      </c>
      <c r="AP254" s="5">
        <f t="shared" si="27"/>
        <v>-8.9363611002076659</v>
      </c>
      <c r="AQ254">
        <f t="shared" si="21"/>
        <v>9</v>
      </c>
    </row>
    <row r="255" spans="1:43" x14ac:dyDescent="0.35">
      <c r="A255" t="s">
        <v>5480</v>
      </c>
      <c r="B255" t="s">
        <v>5480</v>
      </c>
      <c r="C255" t="s">
        <v>5479</v>
      </c>
      <c r="D255" t="s">
        <v>5479</v>
      </c>
      <c r="E255" t="s">
        <v>5479</v>
      </c>
      <c r="F255" t="s">
        <v>5478</v>
      </c>
      <c r="G255" t="s">
        <v>5477</v>
      </c>
      <c r="H255" t="s">
        <v>5476</v>
      </c>
      <c r="I255">
        <v>3</v>
      </c>
      <c r="J255" t="s">
        <v>9146</v>
      </c>
      <c r="K255" t="s">
        <v>9336</v>
      </c>
      <c r="L255" t="s">
        <v>9249</v>
      </c>
      <c r="M255">
        <v>2</v>
      </c>
      <c r="N255">
        <v>2</v>
      </c>
      <c r="O255">
        <v>9.1</v>
      </c>
      <c r="P255">
        <v>29.454999999999998</v>
      </c>
      <c r="Q255">
        <v>0</v>
      </c>
      <c r="R255">
        <v>13.141999999999999</v>
      </c>
      <c r="S255">
        <v>1359700</v>
      </c>
      <c r="T255">
        <v>1167300</v>
      </c>
      <c r="U255">
        <v>923990</v>
      </c>
      <c r="V255">
        <v>2512400</v>
      </c>
      <c r="W255">
        <v>2159900</v>
      </c>
      <c r="X255">
        <v>1513500</v>
      </c>
      <c r="Y255">
        <v>1814200</v>
      </c>
      <c r="Z255">
        <v>1814900</v>
      </c>
      <c r="AA255">
        <v>1901300</v>
      </c>
      <c r="AB255">
        <v>7823000</v>
      </c>
      <c r="AC255">
        <v>3486900</v>
      </c>
      <c r="AD255">
        <v>3560700</v>
      </c>
      <c r="AE255">
        <v>8548600</v>
      </c>
      <c r="AF255">
        <v>7623900</v>
      </c>
      <c r="AG255">
        <v>6610800</v>
      </c>
      <c r="AH255">
        <v>11275000</v>
      </c>
      <c r="AI255">
        <v>13050000</v>
      </c>
      <c r="AJ255">
        <v>11136000</v>
      </c>
      <c r="AK255" s="5">
        <f t="shared" si="22"/>
        <v>1685243.3333333333</v>
      </c>
      <c r="AL255" s="5">
        <f t="shared" si="23"/>
        <v>8123877.777777778</v>
      </c>
      <c r="AM255" s="5">
        <f t="shared" si="24"/>
        <v>3.0013858566127378E-5</v>
      </c>
      <c r="AN255" s="5">
        <f t="shared" si="25"/>
        <v>523</v>
      </c>
      <c r="AO255" s="5">
        <f t="shared" si="26"/>
        <v>4.1181102362204729E-2</v>
      </c>
      <c r="AP255" s="5">
        <f t="shared" si="27"/>
        <v>-2.226110243817629</v>
      </c>
      <c r="AQ255">
        <f t="shared" si="21"/>
        <v>0</v>
      </c>
    </row>
    <row r="256" spans="1:43" x14ac:dyDescent="0.35">
      <c r="A256" t="s">
        <v>5449</v>
      </c>
      <c r="B256" t="s">
        <v>5449</v>
      </c>
      <c r="C256" t="s">
        <v>3598</v>
      </c>
      <c r="D256" t="s">
        <v>3598</v>
      </c>
      <c r="E256" t="s">
        <v>3647</v>
      </c>
      <c r="F256" t="s">
        <v>5448</v>
      </c>
      <c r="G256" t="s">
        <v>5447</v>
      </c>
      <c r="H256" t="s">
        <v>5446</v>
      </c>
      <c r="I256">
        <v>2</v>
      </c>
      <c r="J256" t="s">
        <v>9147</v>
      </c>
      <c r="K256" t="s">
        <v>9337</v>
      </c>
      <c r="L256" t="s">
        <v>9250</v>
      </c>
      <c r="M256">
        <v>5</v>
      </c>
      <c r="N256">
        <v>3</v>
      </c>
      <c r="O256">
        <v>42.1</v>
      </c>
      <c r="P256">
        <v>17.297999999999998</v>
      </c>
      <c r="Q256">
        <v>0</v>
      </c>
      <c r="R256">
        <v>33.615000000000002</v>
      </c>
      <c r="S256">
        <v>7347300</v>
      </c>
      <c r="T256">
        <v>5535700</v>
      </c>
      <c r="U256">
        <v>6157900</v>
      </c>
      <c r="V256">
        <v>5823800</v>
      </c>
      <c r="W256">
        <v>6882200</v>
      </c>
      <c r="X256">
        <v>6734100</v>
      </c>
      <c r="Y256">
        <v>7152800</v>
      </c>
      <c r="Z256">
        <v>6117500</v>
      </c>
      <c r="AA256">
        <v>6284200</v>
      </c>
      <c r="AB256">
        <v>46062000</v>
      </c>
      <c r="AC256">
        <v>39123000</v>
      </c>
      <c r="AD256">
        <v>42421000</v>
      </c>
      <c r="AE256">
        <v>42971000</v>
      </c>
      <c r="AF256">
        <v>42961000</v>
      </c>
      <c r="AG256">
        <v>37455000</v>
      </c>
      <c r="AH256">
        <v>58702000</v>
      </c>
      <c r="AI256">
        <v>63384000</v>
      </c>
      <c r="AJ256">
        <v>59367000</v>
      </c>
      <c r="AK256" s="5">
        <f t="shared" si="22"/>
        <v>6448388.888888889</v>
      </c>
      <c r="AL256" s="5">
        <f t="shared" si="23"/>
        <v>48049555.555555552</v>
      </c>
      <c r="AM256" s="5">
        <f t="shared" si="24"/>
        <v>7.911704323383296E-10</v>
      </c>
      <c r="AN256" s="5">
        <f t="shared" si="25"/>
        <v>383</v>
      </c>
      <c r="AO256" s="5">
        <f t="shared" si="26"/>
        <v>3.0157480314960627E-2</v>
      </c>
      <c r="AP256" s="5">
        <f t="shared" si="27"/>
        <v>-2.8849931303180978</v>
      </c>
      <c r="AQ256">
        <f t="shared" ref="AQ256:AQ319" si="28">COUNTBLANK(S256:AJ256)</f>
        <v>0</v>
      </c>
    </row>
    <row r="257" spans="1:43" x14ac:dyDescent="0.35">
      <c r="A257" t="s">
        <v>5438</v>
      </c>
      <c r="B257" t="s">
        <v>5438</v>
      </c>
      <c r="C257">
        <v>10</v>
      </c>
      <c r="D257">
        <v>10</v>
      </c>
      <c r="E257">
        <v>10</v>
      </c>
      <c r="F257" t="s">
        <v>5437</v>
      </c>
      <c r="G257" t="s">
        <v>5436</v>
      </c>
      <c r="H257" t="s">
        <v>5435</v>
      </c>
      <c r="I257">
        <v>1</v>
      </c>
      <c r="J257" t="s">
        <v>5438</v>
      </c>
      <c r="K257" t="s">
        <v>5436</v>
      </c>
      <c r="L257" t="s">
        <v>5437</v>
      </c>
      <c r="M257">
        <v>10</v>
      </c>
      <c r="N257">
        <v>10</v>
      </c>
      <c r="O257">
        <v>39.9</v>
      </c>
      <c r="P257">
        <v>37.429000000000002</v>
      </c>
      <c r="Q257">
        <v>0</v>
      </c>
      <c r="R257">
        <v>104.23</v>
      </c>
      <c r="S257">
        <v>6733700</v>
      </c>
      <c r="T257">
        <v>5662900</v>
      </c>
      <c r="U257">
        <v>5507600</v>
      </c>
      <c r="V257">
        <v>3635900</v>
      </c>
      <c r="W257">
        <v>3975800</v>
      </c>
      <c r="X257">
        <v>3918200</v>
      </c>
      <c r="Y257">
        <v>3373900</v>
      </c>
      <c r="Z257">
        <v>3358100</v>
      </c>
      <c r="AA257">
        <v>3024100</v>
      </c>
      <c r="AB257">
        <v>13740000</v>
      </c>
      <c r="AC257">
        <v>18750000</v>
      </c>
      <c r="AD257">
        <v>16577000</v>
      </c>
      <c r="AE257">
        <v>21230000</v>
      </c>
      <c r="AF257">
        <v>21177000</v>
      </c>
      <c r="AG257">
        <v>25023000</v>
      </c>
      <c r="AH257">
        <v>37323000</v>
      </c>
      <c r="AI257">
        <v>37768000</v>
      </c>
      <c r="AJ257">
        <v>37319000</v>
      </c>
      <c r="AK257" s="5">
        <f t="shared" si="22"/>
        <v>4354466.666666667</v>
      </c>
      <c r="AL257" s="5">
        <f t="shared" si="23"/>
        <v>25434111.111111112</v>
      </c>
      <c r="AM257" s="5">
        <f t="shared" si="24"/>
        <v>6.5869146626295543E-6</v>
      </c>
      <c r="AN257" s="5">
        <f t="shared" si="25"/>
        <v>491</v>
      </c>
      <c r="AO257" s="5">
        <f t="shared" si="26"/>
        <v>3.8661417322834651E-2</v>
      </c>
      <c r="AP257" s="5">
        <f t="shared" si="27"/>
        <v>-2.5285027728080816</v>
      </c>
      <c r="AQ257">
        <f t="shared" si="28"/>
        <v>0</v>
      </c>
    </row>
    <row r="258" spans="1:43" x14ac:dyDescent="0.35">
      <c r="A258" t="s">
        <v>5428</v>
      </c>
      <c r="B258" t="s">
        <v>5428</v>
      </c>
      <c r="C258">
        <v>3</v>
      </c>
      <c r="D258">
        <v>3</v>
      </c>
      <c r="E258">
        <v>3</v>
      </c>
      <c r="F258" t="s">
        <v>5427</v>
      </c>
      <c r="G258" t="s">
        <v>5426</v>
      </c>
      <c r="H258" t="s">
        <v>5425</v>
      </c>
      <c r="I258">
        <v>1</v>
      </c>
      <c r="J258" t="s">
        <v>5428</v>
      </c>
      <c r="K258" t="s">
        <v>5426</v>
      </c>
      <c r="L258" t="s">
        <v>5427</v>
      </c>
      <c r="M258">
        <v>3</v>
      </c>
      <c r="N258">
        <v>3</v>
      </c>
      <c r="O258">
        <v>17.100000000000001</v>
      </c>
      <c r="P258">
        <v>27.934000000000001</v>
      </c>
      <c r="Q258">
        <v>0</v>
      </c>
      <c r="R258">
        <v>26.491</v>
      </c>
      <c r="S258">
        <v>3893800</v>
      </c>
      <c r="T258">
        <v>2934000</v>
      </c>
      <c r="U258">
        <v>6912100</v>
      </c>
      <c r="V258">
        <v>3516900</v>
      </c>
      <c r="W258">
        <v>2747500</v>
      </c>
      <c r="X258">
        <v>2529000</v>
      </c>
      <c r="Y258">
        <v>2177100</v>
      </c>
      <c r="Z258">
        <v>2046200</v>
      </c>
      <c r="AA258">
        <v>2741700</v>
      </c>
      <c r="AB258">
        <v>16239000</v>
      </c>
      <c r="AC258">
        <v>16151000</v>
      </c>
      <c r="AD258">
        <v>14514000</v>
      </c>
      <c r="AE258">
        <v>16255000</v>
      </c>
      <c r="AF258">
        <v>18617000</v>
      </c>
      <c r="AG258">
        <v>22428000</v>
      </c>
      <c r="AH258">
        <v>32812000</v>
      </c>
      <c r="AI258">
        <v>31256000</v>
      </c>
      <c r="AJ258">
        <v>45266000</v>
      </c>
      <c r="AK258" s="5">
        <f t="shared" si="22"/>
        <v>3277588.888888889</v>
      </c>
      <c r="AL258" s="5">
        <f t="shared" si="23"/>
        <v>23726444.444444444</v>
      </c>
      <c r="AM258" s="5">
        <f t="shared" si="24"/>
        <v>2.8434910772155762E-5</v>
      </c>
      <c r="AN258" s="5">
        <f t="shared" si="25"/>
        <v>521</v>
      </c>
      <c r="AO258" s="5">
        <f t="shared" si="26"/>
        <v>4.10236220472441E-2</v>
      </c>
      <c r="AP258" s="5">
        <f t="shared" si="27"/>
        <v>-2.8314050331498395</v>
      </c>
      <c r="AQ258">
        <f t="shared" si="28"/>
        <v>0</v>
      </c>
    </row>
    <row r="259" spans="1:43" x14ac:dyDescent="0.35">
      <c r="A259" t="s">
        <v>5418</v>
      </c>
      <c r="B259" t="s">
        <v>5418</v>
      </c>
      <c r="C259">
        <v>7</v>
      </c>
      <c r="D259">
        <v>7</v>
      </c>
      <c r="E259">
        <v>7</v>
      </c>
      <c r="F259" t="s">
        <v>5417</v>
      </c>
      <c r="G259" t="s">
        <v>5416</v>
      </c>
      <c r="H259" t="s">
        <v>5415</v>
      </c>
      <c r="I259">
        <v>1</v>
      </c>
      <c r="J259" t="s">
        <v>5418</v>
      </c>
      <c r="K259" t="s">
        <v>5416</v>
      </c>
      <c r="L259" t="s">
        <v>5417</v>
      </c>
      <c r="M259">
        <v>7</v>
      </c>
      <c r="N259">
        <v>7</v>
      </c>
      <c r="O259">
        <v>11.3</v>
      </c>
      <c r="P259">
        <v>89.786000000000001</v>
      </c>
      <c r="Q259">
        <v>0</v>
      </c>
      <c r="R259">
        <v>42.795000000000002</v>
      </c>
      <c r="S259">
        <v>1393300</v>
      </c>
      <c r="T259">
        <v>3085100</v>
      </c>
      <c r="U259">
        <v>2489700</v>
      </c>
      <c r="V259">
        <v>573750</v>
      </c>
      <c r="X259">
        <v>513850</v>
      </c>
      <c r="Y259">
        <v>445550</v>
      </c>
      <c r="Z259">
        <v>444940</v>
      </c>
      <c r="AB259">
        <v>3369600</v>
      </c>
      <c r="AC259">
        <v>3720600</v>
      </c>
      <c r="AD259">
        <v>3602000</v>
      </c>
      <c r="AE259">
        <v>1610000</v>
      </c>
      <c r="AF259">
        <v>1446600</v>
      </c>
      <c r="AG259">
        <v>1556300</v>
      </c>
      <c r="AH259">
        <v>4980300</v>
      </c>
      <c r="AI259">
        <v>3065400</v>
      </c>
      <c r="AJ259">
        <v>3446400</v>
      </c>
      <c r="AK259" s="5">
        <f t="shared" ref="AK259:AK322" si="29">IFERROR(SUM(S259:AA259)/COUNTIF(S259:AA259,"&gt;0"),)</f>
        <v>1278027.142857143</v>
      </c>
      <c r="AL259" s="5">
        <f t="shared" ref="AL259:AL322" si="30">IFERROR(SUM(AB259:AJ259)/COUNTIF(AB259:AJ259,"&gt;0"),)</f>
        <v>2977466.6666666665</v>
      </c>
      <c r="AM259" s="5">
        <f t="shared" ref="AM259:AM322" si="31">IFERROR(TTEST(S259:AA259,AB259:AJ259,2,2),IF(OR(COUNTIF(S259:AA259,"&gt;0")&gt;9/2,COUNTIF(AB259:AJ259,"&gt;0")&gt;9/2),0,1))</f>
        <v>1.1381994258711283E-2</v>
      </c>
      <c r="AN259" s="5">
        <f t="shared" ref="AN259:AN322" si="32">RANK(AM259,$AM$2:$AM$636,1)</f>
        <v>599</v>
      </c>
      <c r="AO259" s="5">
        <f t="shared" ref="AO259:AO322" si="33">AN259/635*0.05</f>
        <v>4.7165354330708661E-2</v>
      </c>
      <c r="AP259" s="5">
        <f t="shared" ref="AP259:AP322" si="34">LOG((AK259+65000)/(AL259+65000),2)</f>
        <v>-1.1797529946001921</v>
      </c>
      <c r="AQ259">
        <f t="shared" si="28"/>
        <v>2</v>
      </c>
    </row>
    <row r="260" spans="1:43" x14ac:dyDescent="0.35">
      <c r="A260" t="s">
        <v>5408</v>
      </c>
      <c r="B260" t="s">
        <v>5408</v>
      </c>
      <c r="C260">
        <v>14</v>
      </c>
      <c r="D260">
        <v>14</v>
      </c>
      <c r="E260">
        <v>14</v>
      </c>
      <c r="F260" t="s">
        <v>5407</v>
      </c>
      <c r="G260" t="s">
        <v>5406</v>
      </c>
      <c r="H260" t="s">
        <v>5405</v>
      </c>
      <c r="I260">
        <v>1</v>
      </c>
      <c r="J260" t="s">
        <v>5408</v>
      </c>
      <c r="K260" t="s">
        <v>5406</v>
      </c>
      <c r="L260" t="s">
        <v>5407</v>
      </c>
      <c r="M260">
        <v>14</v>
      </c>
      <c r="N260">
        <v>14</v>
      </c>
      <c r="O260">
        <v>22</v>
      </c>
      <c r="P260">
        <v>77.212999999999994</v>
      </c>
      <c r="Q260">
        <v>0</v>
      </c>
      <c r="R260">
        <v>323.31</v>
      </c>
      <c r="S260">
        <v>10031000</v>
      </c>
      <c r="T260">
        <v>16262000</v>
      </c>
      <c r="U260">
        <v>12930000</v>
      </c>
      <c r="V260">
        <v>83680000</v>
      </c>
      <c r="W260">
        <v>84316000</v>
      </c>
      <c r="X260">
        <v>71165000</v>
      </c>
      <c r="Y260">
        <v>103730000</v>
      </c>
      <c r="Z260">
        <v>78801000</v>
      </c>
      <c r="AA260">
        <v>75057000</v>
      </c>
      <c r="AB260">
        <v>240240000</v>
      </c>
      <c r="AC260">
        <v>261100000</v>
      </c>
      <c r="AD260">
        <v>239810000</v>
      </c>
      <c r="AE260">
        <v>337500000</v>
      </c>
      <c r="AF260">
        <v>344380000</v>
      </c>
      <c r="AG260">
        <v>370020000</v>
      </c>
      <c r="AH260">
        <v>410590000</v>
      </c>
      <c r="AI260">
        <v>462940000</v>
      </c>
      <c r="AJ260">
        <v>459970000</v>
      </c>
      <c r="AK260" s="5">
        <f t="shared" si="29"/>
        <v>59552444.444444448</v>
      </c>
      <c r="AL260" s="5">
        <f t="shared" si="30"/>
        <v>347394444.44444442</v>
      </c>
      <c r="AM260" s="5">
        <f t="shared" si="31"/>
        <v>9.5665499317756919E-8</v>
      </c>
      <c r="AN260" s="5">
        <f t="shared" si="32"/>
        <v>434</v>
      </c>
      <c r="AO260" s="5">
        <f t="shared" si="33"/>
        <v>3.417322834645669E-2</v>
      </c>
      <c r="AP260" s="5">
        <f t="shared" si="34"/>
        <v>-2.5430381565848861</v>
      </c>
      <c r="AQ260">
        <f t="shared" si="28"/>
        <v>0</v>
      </c>
    </row>
    <row r="261" spans="1:43" x14ac:dyDescent="0.35">
      <c r="A261" t="s">
        <v>5396</v>
      </c>
      <c r="B261" t="s">
        <v>5396</v>
      </c>
      <c r="C261">
        <v>6</v>
      </c>
      <c r="D261">
        <v>6</v>
      </c>
      <c r="E261">
        <v>6</v>
      </c>
      <c r="F261" t="s">
        <v>5395</v>
      </c>
      <c r="G261" t="s">
        <v>5394</v>
      </c>
      <c r="H261" t="s">
        <v>5393</v>
      </c>
      <c r="I261">
        <v>1</v>
      </c>
      <c r="J261" t="s">
        <v>5396</v>
      </c>
      <c r="K261" t="s">
        <v>5394</v>
      </c>
      <c r="L261" t="s">
        <v>5395</v>
      </c>
      <c r="M261">
        <v>6</v>
      </c>
      <c r="N261">
        <v>6</v>
      </c>
      <c r="O261">
        <v>13.2</v>
      </c>
      <c r="P261">
        <v>76.149000000000001</v>
      </c>
      <c r="Q261">
        <v>0</v>
      </c>
      <c r="R261">
        <v>49.508000000000003</v>
      </c>
      <c r="AB261">
        <v>12721000</v>
      </c>
      <c r="AC261">
        <v>11866000</v>
      </c>
      <c r="AD261">
        <v>9411600</v>
      </c>
      <c r="AE261">
        <v>11804000</v>
      </c>
      <c r="AF261">
        <v>11114000</v>
      </c>
      <c r="AG261">
        <v>11651000</v>
      </c>
      <c r="AH261">
        <v>10686000</v>
      </c>
      <c r="AI261">
        <v>12788000</v>
      </c>
      <c r="AJ261">
        <v>12208000</v>
      </c>
      <c r="AK261" s="5">
        <f t="shared" si="29"/>
        <v>0</v>
      </c>
      <c r="AL261" s="5">
        <f t="shared" si="30"/>
        <v>11583288.888888888</v>
      </c>
      <c r="AM261" s="5">
        <f t="shared" si="31"/>
        <v>0</v>
      </c>
      <c r="AN261" s="5">
        <f t="shared" si="32"/>
        <v>1</v>
      </c>
      <c r="AO261" s="5">
        <f t="shared" si="33"/>
        <v>7.874015748031497E-5</v>
      </c>
      <c r="AP261" s="5">
        <f t="shared" si="34"/>
        <v>-7.4854626078535409</v>
      </c>
      <c r="AQ261">
        <f t="shared" si="28"/>
        <v>9</v>
      </c>
    </row>
    <row r="262" spans="1:43" x14ac:dyDescent="0.35">
      <c r="A262" t="s">
        <v>5386</v>
      </c>
      <c r="B262" t="s">
        <v>5386</v>
      </c>
      <c r="C262">
        <v>4</v>
      </c>
      <c r="D262">
        <v>4</v>
      </c>
      <c r="E262">
        <v>4</v>
      </c>
      <c r="F262" t="s">
        <v>5385</v>
      </c>
      <c r="G262" t="s">
        <v>5384</v>
      </c>
      <c r="H262" t="s">
        <v>5383</v>
      </c>
      <c r="I262">
        <v>1</v>
      </c>
      <c r="J262" t="s">
        <v>5386</v>
      </c>
      <c r="K262" t="s">
        <v>5384</v>
      </c>
      <c r="L262" t="s">
        <v>5385</v>
      </c>
      <c r="M262">
        <v>4</v>
      </c>
      <c r="N262">
        <v>4</v>
      </c>
      <c r="O262">
        <v>18.100000000000001</v>
      </c>
      <c r="P262">
        <v>23.742000000000001</v>
      </c>
      <c r="Q262">
        <v>0</v>
      </c>
      <c r="R262">
        <v>28.916</v>
      </c>
      <c r="V262">
        <v>1686900</v>
      </c>
      <c r="W262">
        <v>1747100</v>
      </c>
      <c r="AB262">
        <v>25131000</v>
      </c>
      <c r="AC262">
        <v>26003000</v>
      </c>
      <c r="AD262">
        <v>27097000</v>
      </c>
      <c r="AE262">
        <v>30709000</v>
      </c>
      <c r="AF262">
        <v>28647000</v>
      </c>
      <c r="AG262">
        <v>32232000</v>
      </c>
      <c r="AH262">
        <v>26426000</v>
      </c>
      <c r="AI262">
        <v>25511000</v>
      </c>
      <c r="AJ262">
        <v>27626000</v>
      </c>
      <c r="AK262" s="5">
        <f t="shared" si="29"/>
        <v>1717000</v>
      </c>
      <c r="AL262" s="5">
        <f t="shared" si="30"/>
        <v>27709111.111111112</v>
      </c>
      <c r="AM262" s="5">
        <f t="shared" si="31"/>
        <v>1.4365942595950035E-7</v>
      </c>
      <c r="AN262" s="5">
        <f t="shared" si="32"/>
        <v>441</v>
      </c>
      <c r="AO262" s="5">
        <f t="shared" si="33"/>
        <v>3.4724409448818903E-2</v>
      </c>
      <c r="AP262" s="5">
        <f t="shared" si="34"/>
        <v>-3.9621714980446772</v>
      </c>
      <c r="AQ262">
        <f t="shared" si="28"/>
        <v>7</v>
      </c>
    </row>
    <row r="263" spans="1:43" x14ac:dyDescent="0.35">
      <c r="A263" t="s">
        <v>5369</v>
      </c>
      <c r="B263" t="s">
        <v>5369</v>
      </c>
      <c r="C263">
        <v>6</v>
      </c>
      <c r="D263">
        <v>6</v>
      </c>
      <c r="E263">
        <v>6</v>
      </c>
      <c r="F263" t="s">
        <v>5368</v>
      </c>
      <c r="G263" t="s">
        <v>5367</v>
      </c>
      <c r="H263" t="s">
        <v>5366</v>
      </c>
      <c r="I263">
        <v>1</v>
      </c>
      <c r="J263" t="s">
        <v>5369</v>
      </c>
      <c r="K263" t="s">
        <v>5367</v>
      </c>
      <c r="L263" t="s">
        <v>5368</v>
      </c>
      <c r="M263">
        <v>6</v>
      </c>
      <c r="N263">
        <v>6</v>
      </c>
      <c r="O263">
        <v>5.7</v>
      </c>
      <c r="P263">
        <v>162</v>
      </c>
      <c r="Q263">
        <v>0</v>
      </c>
      <c r="R263">
        <v>42.363999999999997</v>
      </c>
      <c r="AB263">
        <v>27300000</v>
      </c>
      <c r="AC263">
        <v>26349000</v>
      </c>
      <c r="AD263">
        <v>26806000</v>
      </c>
      <c r="AE263">
        <v>36583000</v>
      </c>
      <c r="AF263">
        <v>44636000</v>
      </c>
      <c r="AG263">
        <v>35962000</v>
      </c>
      <c r="AH263">
        <v>33207000</v>
      </c>
      <c r="AI263">
        <v>25259000</v>
      </c>
      <c r="AJ263">
        <v>26867000</v>
      </c>
      <c r="AK263" s="5">
        <f t="shared" si="29"/>
        <v>0</v>
      </c>
      <c r="AL263" s="5">
        <f t="shared" si="30"/>
        <v>31441000</v>
      </c>
      <c r="AM263" s="5">
        <f t="shared" si="31"/>
        <v>0</v>
      </c>
      <c r="AN263" s="5">
        <f t="shared" si="32"/>
        <v>1</v>
      </c>
      <c r="AO263" s="5">
        <f t="shared" si="33"/>
        <v>7.874015748031497E-5</v>
      </c>
      <c r="AP263" s="5">
        <f t="shared" si="34"/>
        <v>-8.9209711680209409</v>
      </c>
      <c r="AQ263">
        <f t="shared" si="28"/>
        <v>9</v>
      </c>
    </row>
    <row r="264" spans="1:43" x14ac:dyDescent="0.35">
      <c r="A264" t="s">
        <v>5359</v>
      </c>
      <c r="B264" t="s">
        <v>5359</v>
      </c>
      <c r="C264">
        <v>6</v>
      </c>
      <c r="D264">
        <v>6</v>
      </c>
      <c r="E264">
        <v>6</v>
      </c>
      <c r="F264" t="s">
        <v>5358</v>
      </c>
      <c r="G264" t="s">
        <v>5357</v>
      </c>
      <c r="H264" t="s">
        <v>5356</v>
      </c>
      <c r="I264">
        <v>1</v>
      </c>
      <c r="J264" t="s">
        <v>5359</v>
      </c>
      <c r="K264" t="s">
        <v>5357</v>
      </c>
      <c r="L264" t="s">
        <v>5358</v>
      </c>
      <c r="M264">
        <v>6</v>
      </c>
      <c r="N264">
        <v>6</v>
      </c>
      <c r="O264">
        <v>3</v>
      </c>
      <c r="P264">
        <v>254.58</v>
      </c>
      <c r="Q264">
        <v>0</v>
      </c>
      <c r="R264">
        <v>52.456000000000003</v>
      </c>
      <c r="AB264">
        <v>36622000</v>
      </c>
      <c r="AC264">
        <v>33516000</v>
      </c>
      <c r="AD264">
        <v>29111000</v>
      </c>
      <c r="AE264">
        <v>27892000</v>
      </c>
      <c r="AF264">
        <v>31955000</v>
      </c>
      <c r="AG264">
        <v>30342000</v>
      </c>
      <c r="AH264">
        <v>31940000</v>
      </c>
      <c r="AI264">
        <v>30775000</v>
      </c>
      <c r="AJ264">
        <v>40854000</v>
      </c>
      <c r="AK264" s="5">
        <f t="shared" si="29"/>
        <v>0</v>
      </c>
      <c r="AL264" s="5">
        <f t="shared" si="30"/>
        <v>32556333.333333332</v>
      </c>
      <c r="AM264" s="5">
        <f t="shared" si="31"/>
        <v>0</v>
      </c>
      <c r="AN264" s="5">
        <f t="shared" si="32"/>
        <v>1</v>
      </c>
      <c r="AO264" s="5">
        <f t="shared" si="33"/>
        <v>7.874015748031497E-5</v>
      </c>
      <c r="AP264" s="5">
        <f t="shared" si="34"/>
        <v>-8.9711603171200185</v>
      </c>
      <c r="AQ264">
        <f t="shared" si="28"/>
        <v>9</v>
      </c>
    </row>
    <row r="265" spans="1:43" x14ac:dyDescent="0.35">
      <c r="A265" t="s">
        <v>5349</v>
      </c>
      <c r="B265" t="s">
        <v>5349</v>
      </c>
      <c r="C265">
        <v>6</v>
      </c>
      <c r="D265">
        <v>6</v>
      </c>
      <c r="E265">
        <v>6</v>
      </c>
      <c r="F265" t="s">
        <v>5348</v>
      </c>
      <c r="G265" t="s">
        <v>5347</v>
      </c>
      <c r="H265" t="s">
        <v>5346</v>
      </c>
      <c r="I265">
        <v>1</v>
      </c>
      <c r="J265" t="s">
        <v>5349</v>
      </c>
      <c r="K265" t="s">
        <v>5347</v>
      </c>
      <c r="L265" t="s">
        <v>5348</v>
      </c>
      <c r="M265">
        <v>6</v>
      </c>
      <c r="N265">
        <v>6</v>
      </c>
      <c r="O265">
        <v>17.8</v>
      </c>
      <c r="P265">
        <v>47.716000000000001</v>
      </c>
      <c r="Q265">
        <v>0</v>
      </c>
      <c r="R265">
        <v>34.103000000000002</v>
      </c>
      <c r="S265">
        <v>5577300</v>
      </c>
      <c r="T265">
        <v>6712300</v>
      </c>
      <c r="U265">
        <v>7013700</v>
      </c>
      <c r="V265">
        <v>4798300</v>
      </c>
      <c r="W265">
        <v>4606800</v>
      </c>
      <c r="X265">
        <v>3579600</v>
      </c>
      <c r="Y265">
        <v>2945700</v>
      </c>
      <c r="Z265">
        <v>2504500</v>
      </c>
      <c r="AA265">
        <v>2624900</v>
      </c>
      <c r="AB265">
        <v>17210000</v>
      </c>
      <c r="AC265">
        <v>24966000</v>
      </c>
      <c r="AD265">
        <v>12293000</v>
      </c>
      <c r="AE265">
        <v>24164000</v>
      </c>
      <c r="AF265">
        <v>21948000</v>
      </c>
      <c r="AG265">
        <v>18631000</v>
      </c>
      <c r="AH265">
        <v>27156000</v>
      </c>
      <c r="AI265">
        <v>20941000</v>
      </c>
      <c r="AJ265">
        <v>25807000</v>
      </c>
      <c r="AK265" s="5">
        <f t="shared" si="29"/>
        <v>4484788.888888889</v>
      </c>
      <c r="AL265" s="5">
        <f t="shared" si="30"/>
        <v>21457333.333333332</v>
      </c>
      <c r="AM265" s="5">
        <f t="shared" si="31"/>
        <v>2.5138288070063441E-8</v>
      </c>
      <c r="AN265" s="5">
        <f t="shared" si="32"/>
        <v>417</v>
      </c>
      <c r="AO265" s="5">
        <f t="shared" si="33"/>
        <v>3.283464566929134E-2</v>
      </c>
      <c r="AP265" s="5">
        <f t="shared" si="34"/>
        <v>-2.2419629848174552</v>
      </c>
      <c r="AQ265">
        <f t="shared" si="28"/>
        <v>0</v>
      </c>
    </row>
    <row r="266" spans="1:43" x14ac:dyDescent="0.35">
      <c r="A266" t="s">
        <v>5339</v>
      </c>
      <c r="B266" t="s">
        <v>5338</v>
      </c>
      <c r="C266" t="s">
        <v>5337</v>
      </c>
      <c r="D266" t="s">
        <v>5337</v>
      </c>
      <c r="E266" t="s">
        <v>5337</v>
      </c>
      <c r="F266" t="s">
        <v>5336</v>
      </c>
      <c r="G266" t="s">
        <v>5335</v>
      </c>
      <c r="H266" t="s">
        <v>5334</v>
      </c>
      <c r="I266">
        <v>2</v>
      </c>
      <c r="J266" t="s">
        <v>5338</v>
      </c>
      <c r="K266" t="s">
        <v>5335</v>
      </c>
      <c r="L266" t="s">
        <v>5336</v>
      </c>
      <c r="M266">
        <v>7</v>
      </c>
      <c r="N266">
        <v>7</v>
      </c>
      <c r="O266">
        <v>64.5</v>
      </c>
      <c r="P266">
        <v>18.501999999999999</v>
      </c>
      <c r="Q266">
        <v>0</v>
      </c>
      <c r="R266">
        <v>77.978999999999999</v>
      </c>
      <c r="S266">
        <v>5570000</v>
      </c>
      <c r="T266">
        <v>4797100</v>
      </c>
      <c r="U266">
        <v>3798700</v>
      </c>
      <c r="V266">
        <v>6366400</v>
      </c>
      <c r="W266">
        <v>10134000</v>
      </c>
      <c r="Y266">
        <v>5829500</v>
      </c>
      <c r="Z266">
        <v>6034700</v>
      </c>
      <c r="AB266">
        <v>67656000</v>
      </c>
      <c r="AC266">
        <v>64223000</v>
      </c>
      <c r="AD266">
        <v>62766000</v>
      </c>
      <c r="AE266">
        <v>57487000</v>
      </c>
      <c r="AF266">
        <v>59181000</v>
      </c>
      <c r="AG266">
        <v>54146000</v>
      </c>
      <c r="AH266">
        <v>54221000</v>
      </c>
      <c r="AI266">
        <v>57557000</v>
      </c>
      <c r="AJ266">
        <v>38982000</v>
      </c>
      <c r="AK266" s="5">
        <f t="shared" si="29"/>
        <v>6075771.4285714282</v>
      </c>
      <c r="AL266" s="5">
        <f t="shared" si="30"/>
        <v>57357666.666666664</v>
      </c>
      <c r="AM266" s="5">
        <f t="shared" si="31"/>
        <v>2.18718934583686E-10</v>
      </c>
      <c r="AN266" s="5">
        <f t="shared" si="32"/>
        <v>376</v>
      </c>
      <c r="AO266" s="5">
        <f t="shared" si="33"/>
        <v>2.9606299212598428E-2</v>
      </c>
      <c r="AP266" s="5">
        <f t="shared" si="34"/>
        <v>-3.2251285205183926</v>
      </c>
      <c r="AQ266">
        <f t="shared" si="28"/>
        <v>2</v>
      </c>
    </row>
    <row r="267" spans="1:43" x14ac:dyDescent="0.35">
      <c r="A267" t="s">
        <v>5326</v>
      </c>
      <c r="B267" t="s">
        <v>5326</v>
      </c>
      <c r="C267">
        <v>2</v>
      </c>
      <c r="D267">
        <v>2</v>
      </c>
      <c r="E267">
        <v>2</v>
      </c>
      <c r="F267" t="s">
        <v>5325</v>
      </c>
      <c r="G267" t="s">
        <v>5324</v>
      </c>
      <c r="H267" t="s">
        <v>5323</v>
      </c>
      <c r="I267">
        <v>1</v>
      </c>
      <c r="J267" t="s">
        <v>5326</v>
      </c>
      <c r="K267" t="s">
        <v>5324</v>
      </c>
      <c r="L267" t="s">
        <v>5325</v>
      </c>
      <c r="M267">
        <v>2</v>
      </c>
      <c r="N267">
        <v>2</v>
      </c>
      <c r="O267">
        <v>12.4</v>
      </c>
      <c r="P267">
        <v>24.763000000000002</v>
      </c>
      <c r="Q267">
        <v>0</v>
      </c>
      <c r="R267">
        <v>13.692</v>
      </c>
      <c r="AB267">
        <v>6818900</v>
      </c>
      <c r="AC267">
        <v>5509400</v>
      </c>
      <c r="AD267">
        <v>8500700</v>
      </c>
      <c r="AF267">
        <v>5640300</v>
      </c>
      <c r="AH267">
        <v>6324100</v>
      </c>
      <c r="AI267">
        <v>8420000</v>
      </c>
      <c r="AJ267">
        <v>7981800</v>
      </c>
      <c r="AK267" s="5">
        <f t="shared" si="29"/>
        <v>0</v>
      </c>
      <c r="AL267" s="5">
        <f t="shared" si="30"/>
        <v>7027885.7142857146</v>
      </c>
      <c r="AM267" s="5">
        <f t="shared" si="31"/>
        <v>0</v>
      </c>
      <c r="AN267" s="5">
        <f t="shared" si="32"/>
        <v>1</v>
      </c>
      <c r="AO267" s="5">
        <f t="shared" si="33"/>
        <v>7.874015748031497E-5</v>
      </c>
      <c r="AP267" s="5">
        <f t="shared" si="34"/>
        <v>-6.7697891736657212</v>
      </c>
      <c r="AQ267">
        <f t="shared" si="28"/>
        <v>11</v>
      </c>
    </row>
    <row r="268" spans="1:43" x14ac:dyDescent="0.35">
      <c r="A268" t="s">
        <v>5316</v>
      </c>
      <c r="B268" t="s">
        <v>5316</v>
      </c>
      <c r="C268">
        <v>2</v>
      </c>
      <c r="D268">
        <v>2</v>
      </c>
      <c r="E268">
        <v>2</v>
      </c>
      <c r="F268" t="s">
        <v>5315</v>
      </c>
      <c r="G268" t="s">
        <v>5314</v>
      </c>
      <c r="H268" t="s">
        <v>5313</v>
      </c>
      <c r="I268">
        <v>1</v>
      </c>
      <c r="J268" t="s">
        <v>5316</v>
      </c>
      <c r="K268" t="s">
        <v>5314</v>
      </c>
      <c r="L268" t="s">
        <v>5315</v>
      </c>
      <c r="M268">
        <v>2</v>
      </c>
      <c r="N268">
        <v>2</v>
      </c>
      <c r="O268">
        <v>10</v>
      </c>
      <c r="P268">
        <v>25.321999999999999</v>
      </c>
      <c r="Q268">
        <v>0</v>
      </c>
      <c r="R268">
        <v>13.435</v>
      </c>
      <c r="AB268">
        <v>9408200</v>
      </c>
      <c r="AC268">
        <v>12719000</v>
      </c>
      <c r="AD268">
        <v>10263000</v>
      </c>
      <c r="AE268">
        <v>5577100</v>
      </c>
      <c r="AF268">
        <v>5522800</v>
      </c>
      <c r="AG268">
        <v>7978900</v>
      </c>
      <c r="AH268">
        <v>8349300</v>
      </c>
      <c r="AI268">
        <v>7496700</v>
      </c>
      <c r="AJ268">
        <v>5262400</v>
      </c>
      <c r="AK268" s="5">
        <f t="shared" si="29"/>
        <v>0</v>
      </c>
      <c r="AL268" s="5">
        <f t="shared" si="30"/>
        <v>8064155.555555556</v>
      </c>
      <c r="AM268" s="5">
        <f t="shared" si="31"/>
        <v>0</v>
      </c>
      <c r="AN268" s="5">
        <f t="shared" si="32"/>
        <v>1</v>
      </c>
      <c r="AO268" s="5">
        <f t="shared" si="33"/>
        <v>7.874015748031497E-5</v>
      </c>
      <c r="AP268" s="5">
        <f t="shared" si="34"/>
        <v>-6.9665219667277309</v>
      </c>
      <c r="AQ268">
        <f t="shared" si="28"/>
        <v>9</v>
      </c>
    </row>
    <row r="269" spans="1:43" x14ac:dyDescent="0.35">
      <c r="A269" t="s">
        <v>5306</v>
      </c>
      <c r="B269" t="s">
        <v>5306</v>
      </c>
      <c r="C269">
        <v>2</v>
      </c>
      <c r="D269">
        <v>2</v>
      </c>
      <c r="E269">
        <v>2</v>
      </c>
      <c r="F269" t="s">
        <v>5305</v>
      </c>
      <c r="G269" t="s">
        <v>5304</v>
      </c>
      <c r="H269" t="s">
        <v>5303</v>
      </c>
      <c r="I269">
        <v>1</v>
      </c>
      <c r="J269" t="s">
        <v>5306</v>
      </c>
      <c r="K269" t="s">
        <v>5304</v>
      </c>
      <c r="L269" t="s">
        <v>5305</v>
      </c>
      <c r="M269">
        <v>2</v>
      </c>
      <c r="N269">
        <v>2</v>
      </c>
      <c r="O269">
        <v>8.1</v>
      </c>
      <c r="P269">
        <v>30.57</v>
      </c>
      <c r="Q269">
        <v>0</v>
      </c>
      <c r="R269">
        <v>13.58</v>
      </c>
      <c r="T269">
        <v>1382800</v>
      </c>
      <c r="U269">
        <v>2201400</v>
      </c>
      <c r="Z269">
        <v>562690</v>
      </c>
      <c r="AA269">
        <v>906000</v>
      </c>
      <c r="AB269">
        <v>3039200</v>
      </c>
      <c r="AC269">
        <v>4017400</v>
      </c>
      <c r="AD269">
        <v>4467700</v>
      </c>
      <c r="AE269">
        <v>2042600</v>
      </c>
      <c r="AF269">
        <v>4130600</v>
      </c>
      <c r="AG269">
        <v>5506700</v>
      </c>
      <c r="AH269">
        <v>1609200</v>
      </c>
      <c r="AI269">
        <v>5946500</v>
      </c>
      <c r="AJ269">
        <v>9480300</v>
      </c>
      <c r="AK269" s="5">
        <f t="shared" si="29"/>
        <v>1263222.5</v>
      </c>
      <c r="AL269" s="5">
        <f t="shared" si="30"/>
        <v>4471133.333333333</v>
      </c>
      <c r="AM269" s="5">
        <f t="shared" si="31"/>
        <v>2.4623734842263233E-2</v>
      </c>
      <c r="AN269" s="5">
        <f t="shared" si="32"/>
        <v>606</v>
      </c>
      <c r="AO269" s="5">
        <f t="shared" si="33"/>
        <v>4.7716535433070868E-2</v>
      </c>
      <c r="AP269" s="5">
        <f t="shared" si="34"/>
        <v>-1.771966203879294</v>
      </c>
      <c r="AQ269">
        <f t="shared" si="28"/>
        <v>5</v>
      </c>
    </row>
    <row r="270" spans="1:43" x14ac:dyDescent="0.35">
      <c r="A270" t="s">
        <v>5296</v>
      </c>
      <c r="B270" t="s">
        <v>5296</v>
      </c>
      <c r="C270">
        <v>5</v>
      </c>
      <c r="D270">
        <v>5</v>
      </c>
      <c r="E270">
        <v>5</v>
      </c>
      <c r="F270" t="s">
        <v>5295</v>
      </c>
      <c r="G270" t="s">
        <v>5294</v>
      </c>
      <c r="H270" t="s">
        <v>5293</v>
      </c>
      <c r="I270">
        <v>1</v>
      </c>
      <c r="J270" t="s">
        <v>5296</v>
      </c>
      <c r="K270" t="s">
        <v>5294</v>
      </c>
      <c r="L270" t="s">
        <v>5295</v>
      </c>
      <c r="M270">
        <v>5</v>
      </c>
      <c r="N270">
        <v>5</v>
      </c>
      <c r="O270">
        <v>26.8</v>
      </c>
      <c r="P270">
        <v>34.258000000000003</v>
      </c>
      <c r="Q270">
        <v>0</v>
      </c>
      <c r="R270">
        <v>42.716999999999999</v>
      </c>
      <c r="S270">
        <v>16358000</v>
      </c>
      <c r="T270">
        <v>15149000</v>
      </c>
      <c r="U270">
        <v>14090000</v>
      </c>
      <c r="V270">
        <v>1092700</v>
      </c>
      <c r="W270">
        <v>1670600</v>
      </c>
      <c r="Y270">
        <v>967180</v>
      </c>
      <c r="Z270">
        <v>1610700</v>
      </c>
      <c r="AA270">
        <v>1994600</v>
      </c>
      <c r="AB270">
        <v>11512000</v>
      </c>
      <c r="AC270">
        <v>11887000</v>
      </c>
      <c r="AD270">
        <v>13902000</v>
      </c>
      <c r="AE270">
        <v>7737600</v>
      </c>
      <c r="AF270">
        <v>9745300</v>
      </c>
      <c r="AG270">
        <v>16673000</v>
      </c>
      <c r="AH270">
        <v>13823000</v>
      </c>
      <c r="AI270">
        <v>12482000</v>
      </c>
      <c r="AJ270">
        <v>18105000</v>
      </c>
      <c r="AK270" s="5">
        <f t="shared" si="29"/>
        <v>6616597.5</v>
      </c>
      <c r="AL270" s="5">
        <f t="shared" si="30"/>
        <v>12874100</v>
      </c>
      <c r="AM270" s="5">
        <f t="shared" si="31"/>
        <v>3.1112606057384792E-2</v>
      </c>
      <c r="AN270" s="5">
        <f t="shared" si="32"/>
        <v>609</v>
      </c>
      <c r="AO270" s="5">
        <f t="shared" si="33"/>
        <v>4.7952755905511818E-2</v>
      </c>
      <c r="AP270" s="5">
        <f t="shared" si="34"/>
        <v>-0.95347228950490004</v>
      </c>
      <c r="AQ270">
        <f t="shared" si="28"/>
        <v>1</v>
      </c>
    </row>
    <row r="271" spans="1:43" x14ac:dyDescent="0.35">
      <c r="A271" t="s">
        <v>5286</v>
      </c>
      <c r="B271" t="s">
        <v>5286</v>
      </c>
      <c r="C271">
        <v>82</v>
      </c>
      <c r="D271">
        <v>82</v>
      </c>
      <c r="E271">
        <v>81</v>
      </c>
      <c r="F271" t="s">
        <v>5285</v>
      </c>
      <c r="G271" t="s">
        <v>5284</v>
      </c>
      <c r="H271" t="s">
        <v>5283</v>
      </c>
      <c r="I271">
        <v>1</v>
      </c>
      <c r="J271" t="s">
        <v>5286</v>
      </c>
      <c r="K271" t="s">
        <v>5284</v>
      </c>
      <c r="L271" t="s">
        <v>5285</v>
      </c>
      <c r="M271">
        <v>82</v>
      </c>
      <c r="N271">
        <v>81</v>
      </c>
      <c r="O271">
        <v>37.299999999999997</v>
      </c>
      <c r="P271">
        <v>337.08</v>
      </c>
      <c r="Q271">
        <v>0</v>
      </c>
      <c r="R271">
        <v>323.31</v>
      </c>
      <c r="AB271">
        <v>65129000</v>
      </c>
      <c r="AC271">
        <v>64255000</v>
      </c>
      <c r="AD271">
        <v>68385000</v>
      </c>
      <c r="AE271">
        <v>76167000</v>
      </c>
      <c r="AF271">
        <v>75919000</v>
      </c>
      <c r="AG271">
        <v>74152000</v>
      </c>
      <c r="AH271">
        <v>29352000</v>
      </c>
      <c r="AI271">
        <v>31600000</v>
      </c>
      <c r="AJ271">
        <v>30360000</v>
      </c>
      <c r="AK271" s="5">
        <f t="shared" si="29"/>
        <v>0</v>
      </c>
      <c r="AL271" s="5">
        <f t="shared" si="30"/>
        <v>57257666.666666664</v>
      </c>
      <c r="AM271" s="5">
        <f t="shared" si="31"/>
        <v>0</v>
      </c>
      <c r="AN271" s="5">
        <f t="shared" si="32"/>
        <v>1</v>
      </c>
      <c r="AO271" s="5">
        <f t="shared" si="33"/>
        <v>7.874015748031497E-5</v>
      </c>
      <c r="AP271" s="5">
        <f t="shared" si="34"/>
        <v>-9.7844502922635552</v>
      </c>
      <c r="AQ271">
        <f t="shared" si="28"/>
        <v>9</v>
      </c>
    </row>
    <row r="272" spans="1:43" x14ac:dyDescent="0.35">
      <c r="A272" t="s">
        <v>5275</v>
      </c>
      <c r="B272" t="s">
        <v>5275</v>
      </c>
      <c r="C272">
        <v>10</v>
      </c>
      <c r="D272">
        <v>10</v>
      </c>
      <c r="E272">
        <v>9</v>
      </c>
      <c r="F272" t="s">
        <v>5274</v>
      </c>
      <c r="G272" t="s">
        <v>5273</v>
      </c>
      <c r="H272" t="s">
        <v>5272</v>
      </c>
      <c r="I272">
        <v>1</v>
      </c>
      <c r="J272" t="s">
        <v>5275</v>
      </c>
      <c r="K272" t="s">
        <v>5273</v>
      </c>
      <c r="L272" t="s">
        <v>5274</v>
      </c>
      <c r="M272">
        <v>10</v>
      </c>
      <c r="N272">
        <v>9</v>
      </c>
      <c r="O272">
        <v>31.8</v>
      </c>
      <c r="P272">
        <v>38.043999999999997</v>
      </c>
      <c r="Q272">
        <v>0</v>
      </c>
      <c r="R272">
        <v>79.947999999999993</v>
      </c>
      <c r="AB272">
        <v>31383000</v>
      </c>
      <c r="AC272">
        <v>27846000</v>
      </c>
      <c r="AD272">
        <v>26419000</v>
      </c>
      <c r="AE272">
        <v>17587000</v>
      </c>
      <c r="AF272">
        <v>14786000</v>
      </c>
      <c r="AG272">
        <v>13731000</v>
      </c>
      <c r="AH272">
        <v>18259000</v>
      </c>
      <c r="AI272">
        <v>17074000</v>
      </c>
      <c r="AJ272">
        <v>16138000</v>
      </c>
      <c r="AK272" s="5">
        <f t="shared" si="29"/>
        <v>0</v>
      </c>
      <c r="AL272" s="5">
        <f t="shared" si="30"/>
        <v>20358111.111111112</v>
      </c>
      <c r="AM272" s="5">
        <f t="shared" si="31"/>
        <v>0</v>
      </c>
      <c r="AN272" s="5">
        <f t="shared" si="32"/>
        <v>1</v>
      </c>
      <c r="AO272" s="5">
        <f t="shared" si="33"/>
        <v>7.874015748031497E-5</v>
      </c>
      <c r="AP272" s="5">
        <f t="shared" si="34"/>
        <v>-8.2955472193522848</v>
      </c>
      <c r="AQ272">
        <f t="shared" si="28"/>
        <v>9</v>
      </c>
    </row>
    <row r="273" spans="1:43" x14ac:dyDescent="0.35">
      <c r="A273" t="s">
        <v>5265</v>
      </c>
      <c r="B273" t="s">
        <v>5265</v>
      </c>
      <c r="C273">
        <v>3</v>
      </c>
      <c r="D273">
        <v>3</v>
      </c>
      <c r="E273">
        <v>3</v>
      </c>
      <c r="F273" t="s">
        <v>5264</v>
      </c>
      <c r="G273" t="s">
        <v>5263</v>
      </c>
      <c r="H273" t="s">
        <v>5262</v>
      </c>
      <c r="I273">
        <v>1</v>
      </c>
      <c r="J273" t="s">
        <v>5265</v>
      </c>
      <c r="K273" t="s">
        <v>5263</v>
      </c>
      <c r="L273" t="s">
        <v>5264</v>
      </c>
      <c r="M273">
        <v>3</v>
      </c>
      <c r="N273">
        <v>3</v>
      </c>
      <c r="O273">
        <v>7.8</v>
      </c>
      <c r="P273">
        <v>59.75</v>
      </c>
      <c r="Q273">
        <v>0</v>
      </c>
      <c r="R273">
        <v>19.218</v>
      </c>
      <c r="S273">
        <v>3555200</v>
      </c>
      <c r="T273">
        <v>1075300</v>
      </c>
      <c r="W273">
        <v>827620</v>
      </c>
      <c r="X273">
        <v>714030</v>
      </c>
      <c r="Y273">
        <v>679560</v>
      </c>
      <c r="AK273" s="5">
        <f t="shared" si="29"/>
        <v>1370342</v>
      </c>
      <c r="AL273" s="5">
        <f t="shared" si="30"/>
        <v>0</v>
      </c>
      <c r="AM273" s="5">
        <f t="shared" si="31"/>
        <v>0</v>
      </c>
      <c r="AN273" s="5">
        <f t="shared" si="32"/>
        <v>1</v>
      </c>
      <c r="AO273" s="5">
        <f t="shared" si="33"/>
        <v>7.874015748031497E-5</v>
      </c>
      <c r="AP273" s="5">
        <f t="shared" si="34"/>
        <v>4.4648110015086173</v>
      </c>
      <c r="AQ273">
        <f t="shared" si="28"/>
        <v>13</v>
      </c>
    </row>
    <row r="274" spans="1:43" x14ac:dyDescent="0.35">
      <c r="A274" t="s">
        <v>5255</v>
      </c>
      <c r="B274" t="s">
        <v>5255</v>
      </c>
      <c r="C274">
        <v>10</v>
      </c>
      <c r="D274">
        <v>10</v>
      </c>
      <c r="E274">
        <v>10</v>
      </c>
      <c r="F274" t="s">
        <v>5254</v>
      </c>
      <c r="G274" t="s">
        <v>5253</v>
      </c>
      <c r="H274" t="s">
        <v>5252</v>
      </c>
      <c r="I274">
        <v>1</v>
      </c>
      <c r="J274" t="s">
        <v>5255</v>
      </c>
      <c r="K274" t="s">
        <v>5253</v>
      </c>
      <c r="L274" t="s">
        <v>5254</v>
      </c>
      <c r="M274">
        <v>10</v>
      </c>
      <c r="N274">
        <v>10</v>
      </c>
      <c r="O274">
        <v>40.5</v>
      </c>
      <c r="P274">
        <v>37.494999999999997</v>
      </c>
      <c r="Q274">
        <v>0</v>
      </c>
      <c r="R274">
        <v>229.57</v>
      </c>
      <c r="AB274">
        <v>27083000</v>
      </c>
      <c r="AC274">
        <v>28190000</v>
      </c>
      <c r="AD274">
        <v>27351000</v>
      </c>
      <c r="AE274">
        <v>46494000</v>
      </c>
      <c r="AF274">
        <v>50798000</v>
      </c>
      <c r="AG274">
        <v>42602000</v>
      </c>
      <c r="AH274">
        <v>75000000</v>
      </c>
      <c r="AI274">
        <v>65379000</v>
      </c>
      <c r="AJ274">
        <v>65940000</v>
      </c>
      <c r="AK274" s="5">
        <f t="shared" si="29"/>
        <v>0</v>
      </c>
      <c r="AL274" s="5">
        <f t="shared" si="30"/>
        <v>47648555.555555552</v>
      </c>
      <c r="AM274" s="5">
        <f t="shared" si="31"/>
        <v>0</v>
      </c>
      <c r="AN274" s="5">
        <f t="shared" si="32"/>
        <v>1</v>
      </c>
      <c r="AO274" s="5">
        <f t="shared" si="33"/>
        <v>7.874015748031497E-5</v>
      </c>
      <c r="AP274" s="5">
        <f t="shared" si="34"/>
        <v>-9.5197437647115368</v>
      </c>
      <c r="AQ274">
        <f t="shared" si="28"/>
        <v>9</v>
      </c>
    </row>
    <row r="275" spans="1:43" x14ac:dyDescent="0.35">
      <c r="A275" t="s">
        <v>5238</v>
      </c>
      <c r="B275" t="s">
        <v>5238</v>
      </c>
      <c r="C275">
        <v>2</v>
      </c>
      <c r="D275">
        <v>2</v>
      </c>
      <c r="E275">
        <v>2</v>
      </c>
      <c r="F275" t="s">
        <v>5237</v>
      </c>
      <c r="G275" t="s">
        <v>5236</v>
      </c>
      <c r="H275" t="s">
        <v>5235</v>
      </c>
      <c r="I275">
        <v>1</v>
      </c>
      <c r="J275" t="s">
        <v>5238</v>
      </c>
      <c r="K275" t="s">
        <v>5236</v>
      </c>
      <c r="L275" t="s">
        <v>5237</v>
      </c>
      <c r="M275">
        <v>2</v>
      </c>
      <c r="N275">
        <v>2</v>
      </c>
      <c r="O275">
        <v>6</v>
      </c>
      <c r="P275">
        <v>41.975000000000001</v>
      </c>
      <c r="Q275">
        <v>0</v>
      </c>
      <c r="R275">
        <v>17.170999999999999</v>
      </c>
      <c r="AB275">
        <v>3879600</v>
      </c>
      <c r="AC275">
        <v>4225400</v>
      </c>
      <c r="AD275">
        <v>5208200</v>
      </c>
      <c r="AE275">
        <v>3363100</v>
      </c>
      <c r="AF275">
        <v>4555600</v>
      </c>
      <c r="AG275">
        <v>4868600</v>
      </c>
      <c r="AH275">
        <v>3480100</v>
      </c>
      <c r="AI275">
        <v>3650200</v>
      </c>
      <c r="AJ275">
        <v>4135700</v>
      </c>
      <c r="AK275" s="5">
        <f t="shared" si="29"/>
        <v>0</v>
      </c>
      <c r="AL275" s="5">
        <f t="shared" si="30"/>
        <v>4151833.3333333335</v>
      </c>
      <c r="AM275" s="5">
        <f t="shared" si="31"/>
        <v>0</v>
      </c>
      <c r="AN275" s="5">
        <f t="shared" si="32"/>
        <v>1</v>
      </c>
      <c r="AO275" s="5">
        <f t="shared" si="33"/>
        <v>7.874015748031497E-5</v>
      </c>
      <c r="AP275" s="5">
        <f t="shared" si="34"/>
        <v>-6.0195764731119104</v>
      </c>
      <c r="AQ275">
        <f t="shared" si="28"/>
        <v>9</v>
      </c>
    </row>
    <row r="276" spans="1:43" x14ac:dyDescent="0.35">
      <c r="A276" t="s">
        <v>5228</v>
      </c>
      <c r="B276" t="s">
        <v>5228</v>
      </c>
      <c r="C276">
        <v>7</v>
      </c>
      <c r="D276">
        <v>7</v>
      </c>
      <c r="E276">
        <v>3</v>
      </c>
      <c r="F276" t="s">
        <v>5227</v>
      </c>
      <c r="G276" t="s">
        <v>5226</v>
      </c>
      <c r="H276" t="s">
        <v>5225</v>
      </c>
      <c r="I276">
        <v>1</v>
      </c>
      <c r="J276" t="s">
        <v>5228</v>
      </c>
      <c r="K276" t="s">
        <v>5226</v>
      </c>
      <c r="L276" t="s">
        <v>5227</v>
      </c>
      <c r="M276">
        <v>7</v>
      </c>
      <c r="N276">
        <v>3</v>
      </c>
      <c r="O276">
        <v>11.8</v>
      </c>
      <c r="P276">
        <v>67.819000000000003</v>
      </c>
      <c r="Q276">
        <v>0</v>
      </c>
      <c r="R276">
        <v>72.396000000000001</v>
      </c>
      <c r="AB276">
        <v>33359000</v>
      </c>
      <c r="AC276">
        <v>25141000</v>
      </c>
      <c r="AD276">
        <v>25420000</v>
      </c>
      <c r="AE276">
        <v>24411000</v>
      </c>
      <c r="AF276">
        <v>20808000</v>
      </c>
      <c r="AG276">
        <v>18113000</v>
      </c>
      <c r="AI276">
        <v>14535000</v>
      </c>
      <c r="AJ276">
        <v>13434000</v>
      </c>
      <c r="AK276" s="5">
        <f t="shared" si="29"/>
        <v>0</v>
      </c>
      <c r="AL276" s="5">
        <f t="shared" si="30"/>
        <v>21902625</v>
      </c>
      <c r="AM276" s="5">
        <f t="shared" si="31"/>
        <v>0</v>
      </c>
      <c r="AN276" s="5">
        <f t="shared" si="32"/>
        <v>1</v>
      </c>
      <c r="AO276" s="5">
        <f t="shared" si="33"/>
        <v>7.874015748031497E-5</v>
      </c>
      <c r="AP276" s="5">
        <f t="shared" si="34"/>
        <v>-8.4007234696943023</v>
      </c>
      <c r="AQ276">
        <f t="shared" si="28"/>
        <v>10</v>
      </c>
    </row>
    <row r="277" spans="1:43" x14ac:dyDescent="0.35">
      <c r="A277" t="s">
        <v>5218</v>
      </c>
      <c r="B277" t="s">
        <v>5218</v>
      </c>
      <c r="C277">
        <v>2</v>
      </c>
      <c r="D277">
        <v>2</v>
      </c>
      <c r="E277">
        <v>2</v>
      </c>
      <c r="F277" t="s">
        <v>5217</v>
      </c>
      <c r="G277" t="s">
        <v>5216</v>
      </c>
      <c r="H277" t="s">
        <v>5215</v>
      </c>
      <c r="I277">
        <v>1</v>
      </c>
      <c r="J277" t="s">
        <v>5218</v>
      </c>
      <c r="K277" t="s">
        <v>5216</v>
      </c>
      <c r="L277" t="s">
        <v>5217</v>
      </c>
      <c r="M277">
        <v>2</v>
      </c>
      <c r="N277">
        <v>2</v>
      </c>
      <c r="O277">
        <v>18.8</v>
      </c>
      <c r="P277">
        <v>11.728</v>
      </c>
      <c r="Q277">
        <v>0</v>
      </c>
      <c r="R277">
        <v>11.388999999999999</v>
      </c>
      <c r="S277">
        <v>7824900</v>
      </c>
      <c r="T277">
        <v>6847200</v>
      </c>
      <c r="U277">
        <v>6832900</v>
      </c>
      <c r="V277">
        <v>6914400</v>
      </c>
      <c r="W277">
        <v>5432500</v>
      </c>
      <c r="X277">
        <v>7205800</v>
      </c>
      <c r="Y277">
        <v>6378700</v>
      </c>
      <c r="Z277">
        <v>7178000</v>
      </c>
      <c r="AA277">
        <v>5684000</v>
      </c>
      <c r="AB277">
        <v>16498000</v>
      </c>
      <c r="AC277">
        <v>18102000</v>
      </c>
      <c r="AD277">
        <v>17773000</v>
      </c>
      <c r="AE277">
        <v>24670000</v>
      </c>
      <c r="AF277">
        <v>24476000</v>
      </c>
      <c r="AG277">
        <v>24588000</v>
      </c>
      <c r="AH277">
        <v>51281000</v>
      </c>
      <c r="AI277">
        <v>53139000</v>
      </c>
      <c r="AJ277">
        <v>51998000</v>
      </c>
      <c r="AK277" s="5">
        <f t="shared" si="29"/>
        <v>6699822.222222222</v>
      </c>
      <c r="AL277" s="5">
        <f t="shared" si="30"/>
        <v>31391666.666666668</v>
      </c>
      <c r="AM277" s="5">
        <f t="shared" si="31"/>
        <v>2.6110766904830136E-4</v>
      </c>
      <c r="AN277" s="5">
        <f t="shared" si="32"/>
        <v>549</v>
      </c>
      <c r="AO277" s="5">
        <f t="shared" si="33"/>
        <v>4.3228346456692913E-2</v>
      </c>
      <c r="AP277" s="5">
        <f t="shared" si="34"/>
        <v>-2.2172418762445463</v>
      </c>
      <c r="AQ277">
        <f t="shared" si="28"/>
        <v>0</v>
      </c>
    </row>
    <row r="278" spans="1:43" x14ac:dyDescent="0.35">
      <c r="A278" t="s">
        <v>5208</v>
      </c>
      <c r="B278" t="s">
        <v>5208</v>
      </c>
      <c r="C278">
        <v>3</v>
      </c>
      <c r="D278">
        <v>3</v>
      </c>
      <c r="E278">
        <v>3</v>
      </c>
      <c r="F278" t="s">
        <v>5207</v>
      </c>
      <c r="G278" t="s">
        <v>5206</v>
      </c>
      <c r="H278" t="s">
        <v>5205</v>
      </c>
      <c r="I278">
        <v>1</v>
      </c>
      <c r="J278" t="s">
        <v>5208</v>
      </c>
      <c r="K278" t="s">
        <v>5206</v>
      </c>
      <c r="L278" t="s">
        <v>5207</v>
      </c>
      <c r="M278">
        <v>3</v>
      </c>
      <c r="N278">
        <v>3</v>
      </c>
      <c r="O278">
        <v>7.6</v>
      </c>
      <c r="P278">
        <v>50.118000000000002</v>
      </c>
      <c r="Q278">
        <v>0</v>
      </c>
      <c r="R278">
        <v>17.274999999999999</v>
      </c>
      <c r="S278">
        <v>2711800</v>
      </c>
      <c r="V278">
        <v>3181300</v>
      </c>
      <c r="Y278">
        <v>2902800</v>
      </c>
      <c r="Z278">
        <v>3233700</v>
      </c>
      <c r="AA278">
        <v>3319400</v>
      </c>
      <c r="AB278">
        <v>16723000</v>
      </c>
      <c r="AC278">
        <v>24572000</v>
      </c>
      <c r="AE278">
        <v>13969000</v>
      </c>
      <c r="AF278">
        <v>12989000</v>
      </c>
      <c r="AG278">
        <v>14230000</v>
      </c>
      <c r="AH278">
        <v>24173000</v>
      </c>
      <c r="AI278">
        <v>17299000</v>
      </c>
      <c r="AJ278">
        <v>20026000</v>
      </c>
      <c r="AK278" s="5">
        <f t="shared" si="29"/>
        <v>3069800</v>
      </c>
      <c r="AL278" s="5">
        <f t="shared" si="30"/>
        <v>17997625</v>
      </c>
      <c r="AM278" s="5">
        <f t="shared" si="31"/>
        <v>1.6368332479707414E-5</v>
      </c>
      <c r="AN278" s="5">
        <f t="shared" si="32"/>
        <v>514</v>
      </c>
      <c r="AO278" s="5">
        <f t="shared" si="33"/>
        <v>4.0472440944881893E-2</v>
      </c>
      <c r="AP278" s="5">
        <f t="shared" si="34"/>
        <v>-2.5265622643846304</v>
      </c>
      <c r="AQ278">
        <f t="shared" si="28"/>
        <v>5</v>
      </c>
    </row>
    <row r="279" spans="1:43" x14ac:dyDescent="0.35">
      <c r="A279" t="s">
        <v>5198</v>
      </c>
      <c r="B279" t="s">
        <v>5197</v>
      </c>
      <c r="C279" t="s">
        <v>5196</v>
      </c>
      <c r="D279" t="s">
        <v>5196</v>
      </c>
      <c r="E279" t="s">
        <v>5196</v>
      </c>
      <c r="F279" t="s">
        <v>5195</v>
      </c>
      <c r="G279" t="s">
        <v>5194</v>
      </c>
      <c r="H279" t="s">
        <v>5193</v>
      </c>
      <c r="I279">
        <v>2</v>
      </c>
      <c r="J279" t="s">
        <v>5197</v>
      </c>
      <c r="K279" t="s">
        <v>5194</v>
      </c>
      <c r="L279" t="s">
        <v>9251</v>
      </c>
      <c r="M279">
        <v>8</v>
      </c>
      <c r="N279">
        <v>8</v>
      </c>
      <c r="O279">
        <v>12</v>
      </c>
      <c r="P279">
        <v>80.319000000000003</v>
      </c>
      <c r="Q279">
        <v>0</v>
      </c>
      <c r="R279">
        <v>81.325000000000003</v>
      </c>
      <c r="S279">
        <v>5897900</v>
      </c>
      <c r="T279">
        <v>6697000</v>
      </c>
      <c r="U279">
        <v>6724300</v>
      </c>
      <c r="V279">
        <v>7153600</v>
      </c>
      <c r="W279">
        <v>6442500</v>
      </c>
      <c r="X279">
        <v>6247200</v>
      </c>
      <c r="Y279">
        <v>5565200</v>
      </c>
      <c r="Z279">
        <v>6708200</v>
      </c>
      <c r="AA279">
        <v>5565100</v>
      </c>
      <c r="AB279">
        <v>59412000</v>
      </c>
      <c r="AC279">
        <v>60046000</v>
      </c>
      <c r="AD279">
        <v>57567000</v>
      </c>
      <c r="AE279">
        <v>60471000</v>
      </c>
      <c r="AF279">
        <v>54605000</v>
      </c>
      <c r="AG279">
        <v>51106000</v>
      </c>
      <c r="AH279">
        <v>81659000</v>
      </c>
      <c r="AI279">
        <v>76305000</v>
      </c>
      <c r="AJ279">
        <v>73341000</v>
      </c>
      <c r="AK279" s="5">
        <f t="shared" si="29"/>
        <v>6333444.444444444</v>
      </c>
      <c r="AL279" s="5">
        <f t="shared" si="30"/>
        <v>63834666.666666664</v>
      </c>
      <c r="AM279" s="5">
        <f t="shared" si="31"/>
        <v>2.2165849104181005E-11</v>
      </c>
      <c r="AN279" s="5">
        <f t="shared" si="32"/>
        <v>364</v>
      </c>
      <c r="AO279" s="5">
        <f t="shared" si="33"/>
        <v>2.8661417322834649E-2</v>
      </c>
      <c r="AP279" s="5">
        <f t="shared" si="34"/>
        <v>-3.3200152927975335</v>
      </c>
      <c r="AQ279">
        <f t="shared" si="28"/>
        <v>0</v>
      </c>
    </row>
    <row r="280" spans="1:43" x14ac:dyDescent="0.35">
      <c r="A280" t="s">
        <v>5185</v>
      </c>
      <c r="B280" t="s">
        <v>5185</v>
      </c>
      <c r="C280">
        <v>4</v>
      </c>
      <c r="D280">
        <v>2</v>
      </c>
      <c r="E280">
        <v>2</v>
      </c>
      <c r="F280" t="s">
        <v>5184</v>
      </c>
      <c r="G280" t="s">
        <v>5183</v>
      </c>
      <c r="H280" t="s">
        <v>5182</v>
      </c>
      <c r="I280">
        <v>1</v>
      </c>
      <c r="J280" t="s">
        <v>5185</v>
      </c>
      <c r="K280" t="s">
        <v>5183</v>
      </c>
      <c r="L280" t="s">
        <v>5184</v>
      </c>
      <c r="M280">
        <v>4</v>
      </c>
      <c r="N280">
        <v>2</v>
      </c>
      <c r="O280">
        <v>17.600000000000001</v>
      </c>
      <c r="P280">
        <v>27.763999999999999</v>
      </c>
      <c r="Q280">
        <v>0</v>
      </c>
      <c r="R280">
        <v>15.629</v>
      </c>
      <c r="AB280">
        <v>5821900</v>
      </c>
      <c r="AC280">
        <v>4249300</v>
      </c>
      <c r="AD280">
        <v>6673100</v>
      </c>
      <c r="AF280">
        <v>4573900</v>
      </c>
      <c r="AG280">
        <v>4335700</v>
      </c>
      <c r="AH280">
        <v>4264500</v>
      </c>
      <c r="AK280" s="5">
        <f t="shared" si="29"/>
        <v>0</v>
      </c>
      <c r="AL280" s="5">
        <f t="shared" si="30"/>
        <v>4986400</v>
      </c>
      <c r="AM280" s="5">
        <f t="shared" si="31"/>
        <v>0</v>
      </c>
      <c r="AN280" s="5">
        <f t="shared" si="32"/>
        <v>1</v>
      </c>
      <c r="AO280" s="5">
        <f t="shared" si="33"/>
        <v>7.874015748031497E-5</v>
      </c>
      <c r="AP280" s="5">
        <f t="shared" si="34"/>
        <v>-6.2800997591298344</v>
      </c>
      <c r="AQ280">
        <f t="shared" si="28"/>
        <v>12</v>
      </c>
    </row>
    <row r="281" spans="1:43" x14ac:dyDescent="0.35">
      <c r="A281" t="s">
        <v>5174</v>
      </c>
      <c r="B281" t="s">
        <v>5174</v>
      </c>
      <c r="C281">
        <v>7</v>
      </c>
      <c r="D281">
        <v>7</v>
      </c>
      <c r="E281">
        <v>7</v>
      </c>
      <c r="F281" t="s">
        <v>5173</v>
      </c>
      <c r="G281" t="s">
        <v>5172</v>
      </c>
      <c r="H281" t="s">
        <v>5171</v>
      </c>
      <c r="I281">
        <v>1</v>
      </c>
      <c r="J281" t="s">
        <v>5174</v>
      </c>
      <c r="K281" t="s">
        <v>5172</v>
      </c>
      <c r="L281" t="s">
        <v>5173</v>
      </c>
      <c r="M281">
        <v>7</v>
      </c>
      <c r="N281">
        <v>7</v>
      </c>
      <c r="O281">
        <v>23.3</v>
      </c>
      <c r="P281">
        <v>48.140999999999998</v>
      </c>
      <c r="Q281">
        <v>0</v>
      </c>
      <c r="R281">
        <v>72.171999999999997</v>
      </c>
      <c r="T281">
        <v>1948700</v>
      </c>
      <c r="U281">
        <v>1530900</v>
      </c>
      <c r="W281">
        <v>1302500</v>
      </c>
      <c r="X281">
        <v>1114900</v>
      </c>
      <c r="Y281">
        <v>1514800</v>
      </c>
      <c r="Z281">
        <v>1104300</v>
      </c>
      <c r="AA281">
        <v>1068100</v>
      </c>
      <c r="AB281">
        <v>27172000</v>
      </c>
      <c r="AC281">
        <v>20795000</v>
      </c>
      <c r="AD281">
        <v>19782000</v>
      </c>
      <c r="AE281">
        <v>28421000</v>
      </c>
      <c r="AF281">
        <v>26289000</v>
      </c>
      <c r="AG281">
        <v>19308000</v>
      </c>
      <c r="AH281">
        <v>25480000</v>
      </c>
      <c r="AI281">
        <v>18545000</v>
      </c>
      <c r="AJ281">
        <v>15032000</v>
      </c>
      <c r="AK281" s="5">
        <f t="shared" si="29"/>
        <v>1369171.4285714286</v>
      </c>
      <c r="AL281" s="5">
        <f t="shared" si="30"/>
        <v>22313777.777777776</v>
      </c>
      <c r="AM281" s="5">
        <f t="shared" si="31"/>
        <v>1.1035925553267238E-8</v>
      </c>
      <c r="AN281" s="5">
        <f t="shared" si="32"/>
        <v>411</v>
      </c>
      <c r="AO281" s="5">
        <f t="shared" si="33"/>
        <v>3.2362204724409448E-2</v>
      </c>
      <c r="AP281" s="5">
        <f t="shared" si="34"/>
        <v>-3.9638418584654551</v>
      </c>
      <c r="AQ281">
        <f t="shared" si="28"/>
        <v>2</v>
      </c>
    </row>
    <row r="282" spans="1:43" x14ac:dyDescent="0.35">
      <c r="A282" t="s">
        <v>5164</v>
      </c>
      <c r="B282" t="s">
        <v>5164</v>
      </c>
      <c r="C282">
        <v>7</v>
      </c>
      <c r="D282">
        <v>7</v>
      </c>
      <c r="E282">
        <v>7</v>
      </c>
      <c r="F282" t="s">
        <v>5163</v>
      </c>
      <c r="G282" t="s">
        <v>5162</v>
      </c>
      <c r="H282" t="s">
        <v>5161</v>
      </c>
      <c r="I282">
        <v>1</v>
      </c>
      <c r="J282" t="s">
        <v>5164</v>
      </c>
      <c r="K282" t="s">
        <v>5162</v>
      </c>
      <c r="L282" t="s">
        <v>5163</v>
      </c>
      <c r="M282">
        <v>7</v>
      </c>
      <c r="N282">
        <v>7</v>
      </c>
      <c r="O282">
        <v>18.100000000000001</v>
      </c>
      <c r="P282">
        <v>67.566999999999993</v>
      </c>
      <c r="Q282">
        <v>0</v>
      </c>
      <c r="R282">
        <v>47.470999999999997</v>
      </c>
      <c r="S282">
        <v>1689200</v>
      </c>
      <c r="T282">
        <v>230060</v>
      </c>
      <c r="V282">
        <v>361190</v>
      </c>
      <c r="AB282">
        <v>17101000</v>
      </c>
      <c r="AC282">
        <v>15023000</v>
      </c>
      <c r="AD282">
        <v>18838000</v>
      </c>
      <c r="AE282">
        <v>13904000</v>
      </c>
      <c r="AF282">
        <v>14355000</v>
      </c>
      <c r="AG282">
        <v>15523000</v>
      </c>
      <c r="AH282">
        <v>9255400</v>
      </c>
      <c r="AI282">
        <v>8509300</v>
      </c>
      <c r="AJ282">
        <v>1166400</v>
      </c>
      <c r="AK282" s="5">
        <f t="shared" si="29"/>
        <v>760150</v>
      </c>
      <c r="AL282" s="5">
        <f t="shared" si="30"/>
        <v>12630566.666666666</v>
      </c>
      <c r="AM282" s="5">
        <f t="shared" si="31"/>
        <v>4.4813318825230016E-3</v>
      </c>
      <c r="AN282" s="5">
        <f t="shared" si="32"/>
        <v>589</v>
      </c>
      <c r="AO282" s="5">
        <f t="shared" si="33"/>
        <v>4.6377952755905512E-2</v>
      </c>
      <c r="AP282" s="5">
        <f t="shared" si="34"/>
        <v>-3.9435245771915794</v>
      </c>
      <c r="AQ282">
        <f t="shared" si="28"/>
        <v>6</v>
      </c>
    </row>
    <row r="283" spans="1:43" x14ac:dyDescent="0.35">
      <c r="A283" t="s">
        <v>5154</v>
      </c>
      <c r="B283" t="s">
        <v>5154</v>
      </c>
      <c r="C283">
        <v>13</v>
      </c>
      <c r="D283">
        <v>13</v>
      </c>
      <c r="E283">
        <v>13</v>
      </c>
      <c r="F283" t="s">
        <v>5153</v>
      </c>
      <c r="G283" t="s">
        <v>5152</v>
      </c>
      <c r="H283" t="s">
        <v>5151</v>
      </c>
      <c r="I283">
        <v>1</v>
      </c>
      <c r="J283" t="s">
        <v>5154</v>
      </c>
      <c r="K283" t="s">
        <v>5152</v>
      </c>
      <c r="L283" t="s">
        <v>9252</v>
      </c>
      <c r="M283">
        <v>13</v>
      </c>
      <c r="N283">
        <v>13</v>
      </c>
      <c r="O283">
        <v>34.700000000000003</v>
      </c>
      <c r="P283">
        <v>63.543999999999997</v>
      </c>
      <c r="Q283">
        <v>0</v>
      </c>
      <c r="R283">
        <v>217.51</v>
      </c>
      <c r="AB283">
        <v>54107000</v>
      </c>
      <c r="AC283">
        <v>50138000</v>
      </c>
      <c r="AD283">
        <v>58917000</v>
      </c>
      <c r="AE283">
        <v>55492000</v>
      </c>
      <c r="AF283">
        <v>51290000</v>
      </c>
      <c r="AG283">
        <v>56231000</v>
      </c>
      <c r="AH283">
        <v>43141000</v>
      </c>
      <c r="AI283">
        <v>47023000</v>
      </c>
      <c r="AJ283">
        <v>47021000</v>
      </c>
      <c r="AK283" s="5">
        <f t="shared" si="29"/>
        <v>0</v>
      </c>
      <c r="AL283" s="5">
        <f t="shared" si="30"/>
        <v>51484444.444444448</v>
      </c>
      <c r="AM283" s="5">
        <f t="shared" si="31"/>
        <v>0</v>
      </c>
      <c r="AN283" s="5">
        <f t="shared" si="32"/>
        <v>1</v>
      </c>
      <c r="AO283" s="5">
        <f t="shared" si="33"/>
        <v>7.874015748031497E-5</v>
      </c>
      <c r="AP283" s="5">
        <f t="shared" si="34"/>
        <v>-9.6313014460724045</v>
      </c>
      <c r="AQ283">
        <f t="shared" si="28"/>
        <v>9</v>
      </c>
    </row>
    <row r="284" spans="1:43" x14ac:dyDescent="0.35">
      <c r="A284" t="s">
        <v>5144</v>
      </c>
      <c r="B284" t="s">
        <v>5144</v>
      </c>
      <c r="C284">
        <v>14</v>
      </c>
      <c r="D284">
        <v>14</v>
      </c>
      <c r="E284">
        <v>14</v>
      </c>
      <c r="F284" t="s">
        <v>5143</v>
      </c>
      <c r="G284" t="s">
        <v>5142</v>
      </c>
      <c r="H284" t="s">
        <v>5141</v>
      </c>
      <c r="I284">
        <v>1</v>
      </c>
      <c r="J284" t="s">
        <v>5144</v>
      </c>
      <c r="K284" t="s">
        <v>5142</v>
      </c>
      <c r="L284" t="s">
        <v>5143</v>
      </c>
      <c r="M284">
        <v>14</v>
      </c>
      <c r="N284">
        <v>14</v>
      </c>
      <c r="O284">
        <v>45.3</v>
      </c>
      <c r="P284">
        <v>38.091000000000001</v>
      </c>
      <c r="Q284">
        <v>0</v>
      </c>
      <c r="R284">
        <v>258.38</v>
      </c>
      <c r="AB284">
        <v>98398000</v>
      </c>
      <c r="AC284">
        <v>121630000</v>
      </c>
      <c r="AD284">
        <v>115460000</v>
      </c>
      <c r="AE284">
        <v>147700000</v>
      </c>
      <c r="AF284">
        <v>143120000</v>
      </c>
      <c r="AG284">
        <v>143580000</v>
      </c>
      <c r="AH284">
        <v>128790000</v>
      </c>
      <c r="AI284">
        <v>113990000</v>
      </c>
      <c r="AJ284">
        <v>102210000</v>
      </c>
      <c r="AK284" s="5">
        <f t="shared" si="29"/>
        <v>0</v>
      </c>
      <c r="AL284" s="5">
        <f t="shared" si="30"/>
        <v>123875333.33333333</v>
      </c>
      <c r="AM284" s="5">
        <f t="shared" si="31"/>
        <v>0</v>
      </c>
      <c r="AN284" s="5">
        <f t="shared" si="32"/>
        <v>1</v>
      </c>
      <c r="AO284" s="5">
        <f t="shared" si="33"/>
        <v>7.874015748031497E-5</v>
      </c>
      <c r="AP284" s="5">
        <f t="shared" si="34"/>
        <v>-10.896918414915239</v>
      </c>
      <c r="AQ284">
        <f t="shared" si="28"/>
        <v>9</v>
      </c>
    </row>
    <row r="285" spans="1:43" x14ac:dyDescent="0.35">
      <c r="A285" t="s">
        <v>5134</v>
      </c>
      <c r="B285" t="s">
        <v>5134</v>
      </c>
      <c r="C285">
        <v>18</v>
      </c>
      <c r="D285">
        <v>18</v>
      </c>
      <c r="E285">
        <v>18</v>
      </c>
      <c r="F285" t="s">
        <v>5133</v>
      </c>
      <c r="G285" t="s">
        <v>5132</v>
      </c>
      <c r="H285" t="s">
        <v>5131</v>
      </c>
      <c r="I285">
        <v>1</v>
      </c>
      <c r="J285" t="s">
        <v>5134</v>
      </c>
      <c r="K285" t="s">
        <v>5132</v>
      </c>
      <c r="L285" t="s">
        <v>5133</v>
      </c>
      <c r="M285">
        <v>18</v>
      </c>
      <c r="N285">
        <v>18</v>
      </c>
      <c r="O285">
        <v>41.1</v>
      </c>
      <c r="P285">
        <v>67.876999999999995</v>
      </c>
      <c r="Q285">
        <v>0</v>
      </c>
      <c r="R285">
        <v>236.05</v>
      </c>
      <c r="S285">
        <v>8742800</v>
      </c>
      <c r="T285">
        <v>9417400</v>
      </c>
      <c r="U285">
        <v>2594500</v>
      </c>
      <c r="V285">
        <v>7556500</v>
      </c>
      <c r="W285">
        <v>6994100</v>
      </c>
      <c r="X285">
        <v>3750800</v>
      </c>
      <c r="Y285">
        <v>4934200</v>
      </c>
      <c r="Z285">
        <v>5559800</v>
      </c>
      <c r="AA285">
        <v>3298400</v>
      </c>
      <c r="AB285">
        <v>49999000</v>
      </c>
      <c r="AC285">
        <v>40810000</v>
      </c>
      <c r="AD285">
        <v>38433000</v>
      </c>
      <c r="AE285">
        <v>54860000</v>
      </c>
      <c r="AF285">
        <v>42051000</v>
      </c>
      <c r="AG285">
        <v>39115000</v>
      </c>
      <c r="AH285">
        <v>84555000</v>
      </c>
      <c r="AI285">
        <v>63881000</v>
      </c>
      <c r="AJ285">
        <v>49498000</v>
      </c>
      <c r="AK285" s="5">
        <f t="shared" si="29"/>
        <v>5872055.555555556</v>
      </c>
      <c r="AL285" s="5">
        <f t="shared" si="30"/>
        <v>51466888.888888888</v>
      </c>
      <c r="AM285" s="5">
        <f t="shared" si="31"/>
        <v>1.1273508869954429E-7</v>
      </c>
      <c r="AN285" s="5">
        <f t="shared" si="32"/>
        <v>436</v>
      </c>
      <c r="AO285" s="5">
        <f t="shared" si="33"/>
        <v>3.4330708661417325E-2</v>
      </c>
      <c r="AP285" s="5">
        <f t="shared" si="34"/>
        <v>-3.1176459569030972</v>
      </c>
      <c r="AQ285">
        <f t="shared" si="28"/>
        <v>0</v>
      </c>
    </row>
    <row r="286" spans="1:43" x14ac:dyDescent="0.35">
      <c r="A286" t="s">
        <v>5122</v>
      </c>
      <c r="B286" t="s">
        <v>5122</v>
      </c>
      <c r="C286" t="s">
        <v>1173</v>
      </c>
      <c r="D286" t="s">
        <v>1173</v>
      </c>
      <c r="E286" t="s">
        <v>1173</v>
      </c>
      <c r="F286" t="s">
        <v>5121</v>
      </c>
      <c r="G286" t="s">
        <v>5120</v>
      </c>
      <c r="H286" t="s">
        <v>5119</v>
      </c>
      <c r="I286">
        <v>2</v>
      </c>
      <c r="J286" t="s">
        <v>9148</v>
      </c>
      <c r="K286" t="s">
        <v>9338</v>
      </c>
      <c r="L286" t="s">
        <v>9253</v>
      </c>
      <c r="M286">
        <v>2</v>
      </c>
      <c r="N286">
        <v>2</v>
      </c>
      <c r="O286">
        <v>6.7</v>
      </c>
      <c r="P286">
        <v>44.564</v>
      </c>
      <c r="Q286">
        <v>0</v>
      </c>
      <c r="R286">
        <v>11.561</v>
      </c>
      <c r="S286">
        <v>1822300</v>
      </c>
      <c r="T286">
        <v>1548700</v>
      </c>
      <c r="AB286">
        <v>4832800</v>
      </c>
      <c r="AH286">
        <v>4768800</v>
      </c>
      <c r="AK286" s="5">
        <f t="shared" si="29"/>
        <v>1685500</v>
      </c>
      <c r="AL286" s="5">
        <f t="shared" si="30"/>
        <v>4800800</v>
      </c>
      <c r="AM286" s="5">
        <f t="shared" si="31"/>
        <v>2.0276184543627498E-3</v>
      </c>
      <c r="AN286" s="5">
        <f t="shared" si="32"/>
        <v>584</v>
      </c>
      <c r="AO286" s="5">
        <f t="shared" si="33"/>
        <v>4.5984251968503941E-2</v>
      </c>
      <c r="AP286" s="5">
        <f t="shared" si="34"/>
        <v>-1.474909960331126</v>
      </c>
      <c r="AQ286">
        <f t="shared" si="28"/>
        <v>14</v>
      </c>
    </row>
    <row r="287" spans="1:43" x14ac:dyDescent="0.35">
      <c r="A287" t="s">
        <v>5105</v>
      </c>
      <c r="B287" t="s">
        <v>5105</v>
      </c>
      <c r="C287">
        <v>6</v>
      </c>
      <c r="D287">
        <v>6</v>
      </c>
      <c r="E287">
        <v>6</v>
      </c>
      <c r="F287" t="s">
        <v>5104</v>
      </c>
      <c r="G287" t="s">
        <v>5103</v>
      </c>
      <c r="H287" t="s">
        <v>5102</v>
      </c>
      <c r="I287">
        <v>1</v>
      </c>
      <c r="J287" t="s">
        <v>5105</v>
      </c>
      <c r="K287" t="s">
        <v>5103</v>
      </c>
      <c r="L287" t="s">
        <v>5104</v>
      </c>
      <c r="M287">
        <v>6</v>
      </c>
      <c r="N287">
        <v>6</v>
      </c>
      <c r="O287">
        <v>33.5</v>
      </c>
      <c r="P287">
        <v>25.035</v>
      </c>
      <c r="Q287">
        <v>0</v>
      </c>
      <c r="R287">
        <v>39.316000000000003</v>
      </c>
      <c r="AB287">
        <v>18590000</v>
      </c>
      <c r="AC287">
        <v>18301000</v>
      </c>
      <c r="AD287">
        <v>15387000</v>
      </c>
      <c r="AE287">
        <v>15013000</v>
      </c>
      <c r="AF287">
        <v>16129000</v>
      </c>
      <c r="AG287">
        <v>18699000</v>
      </c>
      <c r="AH287">
        <v>14513000</v>
      </c>
      <c r="AI287">
        <v>15736000</v>
      </c>
      <c r="AJ287">
        <v>17707000</v>
      </c>
      <c r="AK287" s="5">
        <f t="shared" si="29"/>
        <v>0</v>
      </c>
      <c r="AL287" s="5">
        <f t="shared" si="30"/>
        <v>16675000</v>
      </c>
      <c r="AM287" s="5">
        <f t="shared" si="31"/>
        <v>0</v>
      </c>
      <c r="AN287" s="5">
        <f t="shared" si="32"/>
        <v>1</v>
      </c>
      <c r="AO287" s="5">
        <f t="shared" si="33"/>
        <v>7.874015748031497E-5</v>
      </c>
      <c r="AP287" s="5">
        <f t="shared" si="34"/>
        <v>-8.0086440944092523</v>
      </c>
      <c r="AQ287">
        <f t="shared" si="28"/>
        <v>9</v>
      </c>
    </row>
    <row r="288" spans="1:43" x14ac:dyDescent="0.35">
      <c r="A288" t="s">
        <v>5082</v>
      </c>
      <c r="B288" t="s">
        <v>5082</v>
      </c>
      <c r="C288">
        <v>6</v>
      </c>
      <c r="D288">
        <v>6</v>
      </c>
      <c r="E288">
        <v>6</v>
      </c>
      <c r="F288" t="s">
        <v>5081</v>
      </c>
      <c r="G288" t="s">
        <v>5080</v>
      </c>
      <c r="H288" t="s">
        <v>5079</v>
      </c>
      <c r="I288">
        <v>1</v>
      </c>
      <c r="J288" t="s">
        <v>5082</v>
      </c>
      <c r="K288" t="s">
        <v>5080</v>
      </c>
      <c r="L288" t="s">
        <v>5081</v>
      </c>
      <c r="M288">
        <v>6</v>
      </c>
      <c r="N288">
        <v>6</v>
      </c>
      <c r="O288">
        <v>19.2</v>
      </c>
      <c r="P288">
        <v>56.781999999999996</v>
      </c>
      <c r="Q288">
        <v>0</v>
      </c>
      <c r="R288">
        <v>49.249000000000002</v>
      </c>
      <c r="S288">
        <v>3006100</v>
      </c>
      <c r="V288">
        <v>531730</v>
      </c>
      <c r="Y288">
        <v>309510</v>
      </c>
      <c r="AB288">
        <v>6152700</v>
      </c>
      <c r="AC288">
        <v>6990600</v>
      </c>
      <c r="AD288">
        <v>4448600</v>
      </c>
      <c r="AE288">
        <v>10650000</v>
      </c>
      <c r="AF288">
        <v>8854800</v>
      </c>
      <c r="AG288">
        <v>5963800</v>
      </c>
      <c r="AH288">
        <v>8006400</v>
      </c>
      <c r="AI288">
        <v>6853400</v>
      </c>
      <c r="AJ288">
        <v>6038500</v>
      </c>
      <c r="AK288" s="5">
        <f t="shared" si="29"/>
        <v>1282446.6666666667</v>
      </c>
      <c r="AL288" s="5">
        <f t="shared" si="30"/>
        <v>7106533.333333333</v>
      </c>
      <c r="AM288" s="5">
        <f t="shared" si="31"/>
        <v>5.9600781711308885E-4</v>
      </c>
      <c r="AN288" s="5">
        <f t="shared" si="32"/>
        <v>564</v>
      </c>
      <c r="AO288" s="5">
        <f t="shared" si="33"/>
        <v>4.4409448818897641E-2</v>
      </c>
      <c r="AP288" s="5">
        <f t="shared" si="34"/>
        <v>-2.4120534413329189</v>
      </c>
      <c r="AQ288">
        <f t="shared" si="28"/>
        <v>6</v>
      </c>
    </row>
    <row r="289" spans="1:43" x14ac:dyDescent="0.35">
      <c r="A289" t="s">
        <v>5072</v>
      </c>
      <c r="B289" t="s">
        <v>5072</v>
      </c>
      <c r="C289" t="s">
        <v>3647</v>
      </c>
      <c r="D289" t="s">
        <v>3647</v>
      </c>
      <c r="E289" t="s">
        <v>3647</v>
      </c>
      <c r="F289" t="s">
        <v>5071</v>
      </c>
      <c r="G289" t="s">
        <v>5070</v>
      </c>
      <c r="H289" t="s">
        <v>5069</v>
      </c>
      <c r="I289">
        <v>2</v>
      </c>
      <c r="J289" t="s">
        <v>9149</v>
      </c>
      <c r="K289" t="s">
        <v>9339</v>
      </c>
      <c r="L289" t="s">
        <v>9254</v>
      </c>
      <c r="M289">
        <v>3</v>
      </c>
      <c r="N289">
        <v>3</v>
      </c>
      <c r="O289">
        <v>9.3000000000000007</v>
      </c>
      <c r="P289">
        <v>65.308000000000007</v>
      </c>
      <c r="Q289">
        <v>0</v>
      </c>
      <c r="R289">
        <v>25.547999999999998</v>
      </c>
      <c r="AB289">
        <v>4062900</v>
      </c>
      <c r="AC289">
        <v>2693800</v>
      </c>
      <c r="AD289">
        <v>4922300</v>
      </c>
      <c r="AE289">
        <v>2003400</v>
      </c>
      <c r="AF289">
        <v>2373100</v>
      </c>
      <c r="AG289">
        <v>2460400</v>
      </c>
      <c r="AH289">
        <v>1355100</v>
      </c>
      <c r="AI289">
        <v>2141200</v>
      </c>
      <c r="AK289" s="5">
        <f t="shared" si="29"/>
        <v>0</v>
      </c>
      <c r="AL289" s="5">
        <f t="shared" si="30"/>
        <v>2751525</v>
      </c>
      <c r="AM289" s="5">
        <f t="shared" si="31"/>
        <v>0</v>
      </c>
      <c r="AN289" s="5">
        <f t="shared" si="32"/>
        <v>1</v>
      </c>
      <c r="AO289" s="5">
        <f t="shared" si="33"/>
        <v>7.874015748031497E-5</v>
      </c>
      <c r="AP289" s="5">
        <f t="shared" si="34"/>
        <v>-5.4373327488975667</v>
      </c>
      <c r="AQ289">
        <f t="shared" si="28"/>
        <v>10</v>
      </c>
    </row>
    <row r="290" spans="1:43" x14ac:dyDescent="0.35">
      <c r="A290" t="s">
        <v>5053</v>
      </c>
      <c r="B290" t="s">
        <v>5053</v>
      </c>
      <c r="C290">
        <v>5</v>
      </c>
      <c r="D290">
        <v>2</v>
      </c>
      <c r="E290">
        <v>2</v>
      </c>
      <c r="F290" t="s">
        <v>5052</v>
      </c>
      <c r="G290" t="s">
        <v>5051</v>
      </c>
      <c r="H290" t="s">
        <v>5050</v>
      </c>
      <c r="I290">
        <v>1</v>
      </c>
      <c r="J290" t="s">
        <v>5053</v>
      </c>
      <c r="K290" t="s">
        <v>5051</v>
      </c>
      <c r="L290" t="s">
        <v>5052</v>
      </c>
      <c r="M290">
        <v>5</v>
      </c>
      <c r="N290">
        <v>2</v>
      </c>
      <c r="O290">
        <v>19.5</v>
      </c>
      <c r="P290">
        <v>50.582000000000001</v>
      </c>
      <c r="Q290">
        <v>0</v>
      </c>
      <c r="R290">
        <v>34.554000000000002</v>
      </c>
      <c r="AB290">
        <v>6788300</v>
      </c>
      <c r="AC290">
        <v>6003500</v>
      </c>
      <c r="AD290">
        <v>8220800</v>
      </c>
      <c r="AE290">
        <v>5073900</v>
      </c>
      <c r="AF290">
        <v>11304000</v>
      </c>
      <c r="AG290">
        <v>8095900</v>
      </c>
      <c r="AI290">
        <v>4719900</v>
      </c>
      <c r="AK290" s="5">
        <f t="shared" si="29"/>
        <v>0</v>
      </c>
      <c r="AL290" s="5">
        <f t="shared" si="30"/>
        <v>7172328.5714285718</v>
      </c>
      <c r="AM290" s="5">
        <f t="shared" si="31"/>
        <v>0</v>
      </c>
      <c r="AN290" s="5">
        <f t="shared" si="32"/>
        <v>1</v>
      </c>
      <c r="AO290" s="5">
        <f t="shared" si="33"/>
        <v>7.874015748031497E-5</v>
      </c>
      <c r="AP290" s="5">
        <f t="shared" si="34"/>
        <v>-6.7988737424275376</v>
      </c>
      <c r="AQ290">
        <f t="shared" si="28"/>
        <v>11</v>
      </c>
    </row>
    <row r="291" spans="1:43" x14ac:dyDescent="0.35">
      <c r="A291" t="s">
        <v>5042</v>
      </c>
      <c r="B291" t="s">
        <v>5041</v>
      </c>
      <c r="C291" t="s">
        <v>5040</v>
      </c>
      <c r="D291" t="s">
        <v>5040</v>
      </c>
      <c r="E291" t="s">
        <v>5040</v>
      </c>
      <c r="F291" t="s">
        <v>5039</v>
      </c>
      <c r="G291" t="s">
        <v>5038</v>
      </c>
      <c r="H291" t="s">
        <v>5037</v>
      </c>
      <c r="I291">
        <v>2</v>
      </c>
      <c r="J291" t="s">
        <v>5041</v>
      </c>
      <c r="K291" t="s">
        <v>5038</v>
      </c>
      <c r="L291" t="s">
        <v>5039</v>
      </c>
      <c r="M291">
        <v>5</v>
      </c>
      <c r="N291">
        <v>5</v>
      </c>
      <c r="O291">
        <v>12.4</v>
      </c>
      <c r="P291">
        <v>43.66</v>
      </c>
      <c r="Q291">
        <v>0</v>
      </c>
      <c r="R291">
        <v>35.274999999999999</v>
      </c>
      <c r="AB291">
        <v>21888000</v>
      </c>
      <c r="AC291">
        <v>21787000</v>
      </c>
      <c r="AD291">
        <v>23747000</v>
      </c>
      <c r="AE291">
        <v>9719000</v>
      </c>
      <c r="AF291">
        <v>13021000</v>
      </c>
      <c r="AG291">
        <v>13009000</v>
      </c>
      <c r="AH291">
        <v>7895100</v>
      </c>
      <c r="AI291">
        <v>7973800</v>
      </c>
      <c r="AJ291">
        <v>8551500</v>
      </c>
      <c r="AK291" s="5">
        <f t="shared" si="29"/>
        <v>0</v>
      </c>
      <c r="AL291" s="5">
        <f t="shared" si="30"/>
        <v>14176822.222222222</v>
      </c>
      <c r="AM291" s="5">
        <f t="shared" si="31"/>
        <v>0</v>
      </c>
      <c r="AN291" s="5">
        <f t="shared" si="32"/>
        <v>1</v>
      </c>
      <c r="AO291" s="5">
        <f t="shared" si="33"/>
        <v>7.874015748031497E-5</v>
      </c>
      <c r="AP291" s="5">
        <f t="shared" si="34"/>
        <v>-7.7754783155481562</v>
      </c>
      <c r="AQ291">
        <f t="shared" si="28"/>
        <v>9</v>
      </c>
    </row>
    <row r="292" spans="1:43" x14ac:dyDescent="0.35">
      <c r="A292" t="s">
        <v>5029</v>
      </c>
      <c r="B292" t="s">
        <v>5029</v>
      </c>
      <c r="C292">
        <v>2</v>
      </c>
      <c r="D292">
        <v>2</v>
      </c>
      <c r="E292">
        <v>2</v>
      </c>
      <c r="F292" t="s">
        <v>5028</v>
      </c>
      <c r="G292" t="s">
        <v>5027</v>
      </c>
      <c r="H292" t="s">
        <v>5026</v>
      </c>
      <c r="I292">
        <v>1</v>
      </c>
      <c r="J292" t="s">
        <v>5029</v>
      </c>
      <c r="K292" t="s">
        <v>5027</v>
      </c>
      <c r="L292" t="s">
        <v>5028</v>
      </c>
      <c r="M292">
        <v>2</v>
      </c>
      <c r="N292">
        <v>2</v>
      </c>
      <c r="O292">
        <v>2</v>
      </c>
      <c r="P292">
        <v>164.94</v>
      </c>
      <c r="Q292">
        <v>0</v>
      </c>
      <c r="R292">
        <v>11.9</v>
      </c>
      <c r="S292">
        <v>3329100</v>
      </c>
      <c r="T292">
        <v>412130</v>
      </c>
      <c r="AK292" s="5">
        <f t="shared" si="29"/>
        <v>1870615</v>
      </c>
      <c r="AL292" s="5">
        <f t="shared" si="30"/>
        <v>0</v>
      </c>
      <c r="AM292" s="5">
        <f t="shared" si="31"/>
        <v>1</v>
      </c>
      <c r="AN292" s="5">
        <f t="shared" si="32"/>
        <v>616</v>
      </c>
      <c r="AO292" s="5">
        <f t="shared" si="33"/>
        <v>4.8503937007874018E-2</v>
      </c>
      <c r="AP292" s="5">
        <f t="shared" si="34"/>
        <v>4.8962084961334158</v>
      </c>
      <c r="AQ292">
        <f t="shared" si="28"/>
        <v>16</v>
      </c>
    </row>
    <row r="293" spans="1:43" x14ac:dyDescent="0.35">
      <c r="A293" t="s">
        <v>5020</v>
      </c>
      <c r="B293" t="s">
        <v>5020</v>
      </c>
      <c r="C293">
        <v>2</v>
      </c>
      <c r="D293">
        <v>2</v>
      </c>
      <c r="E293">
        <v>2</v>
      </c>
      <c r="F293" t="s">
        <v>5019</v>
      </c>
      <c r="G293" t="s">
        <v>5018</v>
      </c>
      <c r="H293" t="s">
        <v>5017</v>
      </c>
      <c r="I293">
        <v>1</v>
      </c>
      <c r="J293" t="s">
        <v>5020</v>
      </c>
      <c r="K293" t="s">
        <v>5018</v>
      </c>
      <c r="L293" t="s">
        <v>5019</v>
      </c>
      <c r="M293">
        <v>2</v>
      </c>
      <c r="N293">
        <v>2</v>
      </c>
      <c r="O293">
        <v>12.1</v>
      </c>
      <c r="P293">
        <v>21.640999999999998</v>
      </c>
      <c r="Q293">
        <v>0</v>
      </c>
      <c r="R293">
        <v>12.413</v>
      </c>
      <c r="AB293">
        <v>7067500</v>
      </c>
      <c r="AC293">
        <v>6324300</v>
      </c>
      <c r="AD293">
        <v>5922200</v>
      </c>
      <c r="AE293">
        <v>13394000</v>
      </c>
      <c r="AF293">
        <v>15595000</v>
      </c>
      <c r="AG293">
        <v>15029000</v>
      </c>
      <c r="AI293">
        <v>4155300</v>
      </c>
      <c r="AK293" s="5">
        <f t="shared" si="29"/>
        <v>0</v>
      </c>
      <c r="AL293" s="5">
        <f t="shared" si="30"/>
        <v>9641042.8571428563</v>
      </c>
      <c r="AM293" s="5">
        <f t="shared" si="31"/>
        <v>0</v>
      </c>
      <c r="AN293" s="5">
        <f t="shared" si="32"/>
        <v>1</v>
      </c>
      <c r="AO293" s="5">
        <f t="shared" si="33"/>
        <v>7.874015748031497E-5</v>
      </c>
      <c r="AP293" s="5">
        <f t="shared" si="34"/>
        <v>-7.2222997019862039</v>
      </c>
      <c r="AQ293">
        <f t="shared" si="28"/>
        <v>11</v>
      </c>
    </row>
    <row r="294" spans="1:43" x14ac:dyDescent="0.35">
      <c r="A294" t="s">
        <v>5010</v>
      </c>
      <c r="B294" t="s">
        <v>5010</v>
      </c>
      <c r="C294">
        <v>4</v>
      </c>
      <c r="D294">
        <v>4</v>
      </c>
      <c r="E294">
        <v>4</v>
      </c>
      <c r="F294" t="s">
        <v>5009</v>
      </c>
      <c r="G294" t="s">
        <v>5008</v>
      </c>
      <c r="H294" t="s">
        <v>5007</v>
      </c>
      <c r="I294">
        <v>1</v>
      </c>
      <c r="J294" t="s">
        <v>5010</v>
      </c>
      <c r="K294" t="s">
        <v>5008</v>
      </c>
      <c r="L294" t="s">
        <v>5009</v>
      </c>
      <c r="M294">
        <v>4</v>
      </c>
      <c r="N294">
        <v>4</v>
      </c>
      <c r="O294">
        <v>19.600000000000001</v>
      </c>
      <c r="P294">
        <v>44.868000000000002</v>
      </c>
      <c r="Q294">
        <v>0</v>
      </c>
      <c r="R294">
        <v>30.681000000000001</v>
      </c>
      <c r="AB294">
        <v>10577000</v>
      </c>
      <c r="AC294">
        <v>11745000</v>
      </c>
      <c r="AD294">
        <v>11765000</v>
      </c>
      <c r="AE294">
        <v>7726200</v>
      </c>
      <c r="AG294">
        <v>6537400</v>
      </c>
      <c r="AH294">
        <v>7009300</v>
      </c>
      <c r="AI294">
        <v>11818000</v>
      </c>
      <c r="AJ294">
        <v>7936600</v>
      </c>
      <c r="AK294" s="5">
        <f t="shared" si="29"/>
        <v>0</v>
      </c>
      <c r="AL294" s="5">
        <f t="shared" si="30"/>
        <v>9389312.5</v>
      </c>
      <c r="AM294" s="5">
        <f t="shared" si="31"/>
        <v>0</v>
      </c>
      <c r="AN294" s="5">
        <f t="shared" si="32"/>
        <v>1</v>
      </c>
      <c r="AO294" s="5">
        <f t="shared" si="33"/>
        <v>7.874015748031497E-5</v>
      </c>
      <c r="AP294" s="5">
        <f t="shared" si="34"/>
        <v>-7.1843890235260064</v>
      </c>
      <c r="AQ294">
        <f t="shared" si="28"/>
        <v>10</v>
      </c>
    </row>
    <row r="295" spans="1:43" x14ac:dyDescent="0.35">
      <c r="A295" t="s">
        <v>5000</v>
      </c>
      <c r="B295" t="s">
        <v>5000</v>
      </c>
      <c r="C295" t="s">
        <v>3647</v>
      </c>
      <c r="D295" t="s">
        <v>1412</v>
      </c>
      <c r="E295" t="s">
        <v>1412</v>
      </c>
      <c r="F295" t="s">
        <v>4999</v>
      </c>
      <c r="G295" t="s">
        <v>4998</v>
      </c>
      <c r="H295" t="s">
        <v>4997</v>
      </c>
      <c r="I295">
        <v>2</v>
      </c>
      <c r="J295" t="s">
        <v>9150</v>
      </c>
      <c r="K295" t="s">
        <v>9340</v>
      </c>
      <c r="L295" t="s">
        <v>9255</v>
      </c>
      <c r="M295">
        <v>3</v>
      </c>
      <c r="N295">
        <v>1</v>
      </c>
      <c r="O295">
        <v>9.6</v>
      </c>
      <c r="P295">
        <v>49.228999999999999</v>
      </c>
      <c r="Q295">
        <v>3.9893999999999997E-3</v>
      </c>
      <c r="R295">
        <v>6.7911000000000001</v>
      </c>
      <c r="S295">
        <v>2153500</v>
      </c>
      <c r="T295">
        <v>2310000</v>
      </c>
      <c r="U295">
        <v>2261300</v>
      </c>
      <c r="V295">
        <v>1650400</v>
      </c>
      <c r="W295">
        <v>2139000</v>
      </c>
      <c r="X295">
        <v>1340000</v>
      </c>
      <c r="Y295">
        <v>1135700</v>
      </c>
      <c r="Z295">
        <v>1194000</v>
      </c>
      <c r="AA295">
        <v>1194600</v>
      </c>
      <c r="AK295" s="5">
        <f t="shared" si="29"/>
        <v>1708722.2222222222</v>
      </c>
      <c r="AL295" s="5">
        <f t="shared" si="30"/>
        <v>0</v>
      </c>
      <c r="AM295" s="5">
        <f t="shared" si="31"/>
        <v>0</v>
      </c>
      <c r="AN295" s="5">
        <f t="shared" si="32"/>
        <v>1</v>
      </c>
      <c r="AO295" s="5">
        <f t="shared" si="33"/>
        <v>7.874015748031497E-5</v>
      </c>
      <c r="AP295" s="5">
        <f t="shared" si="34"/>
        <v>4.7701965624445926</v>
      </c>
      <c r="AQ295">
        <f t="shared" si="28"/>
        <v>9</v>
      </c>
    </row>
    <row r="296" spans="1:43" x14ac:dyDescent="0.35">
      <c r="A296" t="s">
        <v>4988</v>
      </c>
      <c r="B296" t="s">
        <v>4988</v>
      </c>
      <c r="C296">
        <v>8</v>
      </c>
      <c r="D296">
        <v>8</v>
      </c>
      <c r="E296">
        <v>8</v>
      </c>
      <c r="F296" t="s">
        <v>4987</v>
      </c>
      <c r="G296" t="s">
        <v>4986</v>
      </c>
      <c r="H296" t="s">
        <v>4985</v>
      </c>
      <c r="I296">
        <v>1</v>
      </c>
      <c r="J296" t="s">
        <v>4988</v>
      </c>
      <c r="K296" t="s">
        <v>4986</v>
      </c>
      <c r="L296" t="s">
        <v>9256</v>
      </c>
      <c r="M296">
        <v>8</v>
      </c>
      <c r="N296">
        <v>8</v>
      </c>
      <c r="O296">
        <v>42.1</v>
      </c>
      <c r="P296">
        <v>27.678999999999998</v>
      </c>
      <c r="Q296">
        <v>0</v>
      </c>
      <c r="R296">
        <v>68.346999999999994</v>
      </c>
      <c r="S296">
        <v>5313000</v>
      </c>
      <c r="T296">
        <v>4351100</v>
      </c>
      <c r="U296">
        <v>5884100</v>
      </c>
      <c r="V296">
        <v>2049500</v>
      </c>
      <c r="W296">
        <v>3048100</v>
      </c>
      <c r="X296">
        <v>2991000</v>
      </c>
      <c r="Y296">
        <v>3681300</v>
      </c>
      <c r="Z296">
        <v>4399800</v>
      </c>
      <c r="AA296">
        <v>4932300</v>
      </c>
      <c r="AB296">
        <v>8763700</v>
      </c>
      <c r="AC296">
        <v>11175000</v>
      </c>
      <c r="AD296">
        <v>12486000</v>
      </c>
      <c r="AG296">
        <v>5385900</v>
      </c>
      <c r="AH296">
        <v>16151000</v>
      </c>
      <c r="AI296">
        <v>18191000</v>
      </c>
      <c r="AJ296">
        <v>24027000</v>
      </c>
      <c r="AK296" s="5">
        <f t="shared" si="29"/>
        <v>4072244.4444444445</v>
      </c>
      <c r="AL296" s="5">
        <f t="shared" si="30"/>
        <v>13739942.857142856</v>
      </c>
      <c r="AM296" s="5">
        <f t="shared" si="31"/>
        <v>4.3414746468460738E-4</v>
      </c>
      <c r="AN296" s="5">
        <f t="shared" si="32"/>
        <v>559</v>
      </c>
      <c r="AO296" s="5">
        <f t="shared" si="33"/>
        <v>4.4015748031496063E-2</v>
      </c>
      <c r="AP296" s="5">
        <f t="shared" si="34"/>
        <v>-1.7384428109636016</v>
      </c>
      <c r="AQ296">
        <f t="shared" si="28"/>
        <v>2</v>
      </c>
    </row>
    <row r="297" spans="1:43" x14ac:dyDescent="0.35">
      <c r="A297" t="s">
        <v>4978</v>
      </c>
      <c r="B297" t="s">
        <v>4977</v>
      </c>
      <c r="C297" t="s">
        <v>4976</v>
      </c>
      <c r="D297" t="s">
        <v>4763</v>
      </c>
      <c r="E297" t="s">
        <v>4763</v>
      </c>
      <c r="F297" t="s">
        <v>4975</v>
      </c>
      <c r="G297" t="s">
        <v>4974</v>
      </c>
      <c r="H297" t="s">
        <v>4973</v>
      </c>
      <c r="I297">
        <v>3</v>
      </c>
      <c r="J297" t="s">
        <v>4977</v>
      </c>
      <c r="K297" t="s">
        <v>4974</v>
      </c>
      <c r="L297" t="s">
        <v>9257</v>
      </c>
      <c r="M297">
        <v>3</v>
      </c>
      <c r="N297">
        <v>1</v>
      </c>
      <c r="O297">
        <v>13.4</v>
      </c>
      <c r="P297">
        <v>28.082000000000001</v>
      </c>
      <c r="Q297">
        <v>2.8408999999999999E-3</v>
      </c>
      <c r="R297">
        <v>8.4702999999999999</v>
      </c>
      <c r="S297">
        <v>1869300</v>
      </c>
      <c r="T297">
        <v>1764400</v>
      </c>
      <c r="U297">
        <v>1467100</v>
      </c>
      <c r="X297">
        <v>959940</v>
      </c>
      <c r="AA297">
        <v>756870</v>
      </c>
      <c r="AB297">
        <v>8841500</v>
      </c>
      <c r="AC297">
        <v>8612700</v>
      </c>
      <c r="AD297">
        <v>7301700</v>
      </c>
      <c r="AE297">
        <v>9907800</v>
      </c>
      <c r="AF297">
        <v>8040500</v>
      </c>
      <c r="AG297">
        <v>6739800</v>
      </c>
      <c r="AH297">
        <v>10351000</v>
      </c>
      <c r="AI297">
        <v>9995300</v>
      </c>
      <c r="AJ297">
        <v>7987600</v>
      </c>
      <c r="AK297" s="5">
        <f t="shared" si="29"/>
        <v>1363522</v>
      </c>
      <c r="AL297" s="5">
        <f t="shared" si="30"/>
        <v>8641988.8888888881</v>
      </c>
      <c r="AM297" s="5">
        <f t="shared" si="31"/>
        <v>3.7502475323575489E-8</v>
      </c>
      <c r="AN297" s="5">
        <f t="shared" si="32"/>
        <v>428</v>
      </c>
      <c r="AO297" s="5">
        <f t="shared" si="33"/>
        <v>3.3700787401574804E-2</v>
      </c>
      <c r="AP297" s="5">
        <f t="shared" si="34"/>
        <v>-2.6076506275809028</v>
      </c>
      <c r="AQ297">
        <f t="shared" si="28"/>
        <v>4</v>
      </c>
    </row>
    <row r="298" spans="1:43" x14ac:dyDescent="0.35">
      <c r="A298" t="s">
        <v>4965</v>
      </c>
      <c r="B298" t="s">
        <v>4965</v>
      </c>
      <c r="C298">
        <v>7</v>
      </c>
      <c r="D298">
        <v>7</v>
      </c>
      <c r="E298">
        <v>7</v>
      </c>
      <c r="F298" t="s">
        <v>4964</v>
      </c>
      <c r="G298" t="s">
        <v>4963</v>
      </c>
      <c r="H298" t="s">
        <v>4962</v>
      </c>
      <c r="I298">
        <v>1</v>
      </c>
      <c r="J298" t="s">
        <v>4965</v>
      </c>
      <c r="K298" t="s">
        <v>4963</v>
      </c>
      <c r="L298" t="s">
        <v>4964</v>
      </c>
      <c r="M298">
        <v>7</v>
      </c>
      <c r="N298">
        <v>7</v>
      </c>
      <c r="O298">
        <v>14.4</v>
      </c>
      <c r="P298">
        <v>62.639000000000003</v>
      </c>
      <c r="Q298">
        <v>0</v>
      </c>
      <c r="R298">
        <v>68.991</v>
      </c>
      <c r="S298">
        <v>1815100</v>
      </c>
      <c r="U298">
        <v>1401700</v>
      </c>
      <c r="AB298">
        <v>31321000</v>
      </c>
      <c r="AC298">
        <v>28334000</v>
      </c>
      <c r="AD298">
        <v>21722000</v>
      </c>
      <c r="AE298">
        <v>13970000</v>
      </c>
      <c r="AF298">
        <v>21061000</v>
      </c>
      <c r="AG298">
        <v>17986000</v>
      </c>
      <c r="AH298">
        <v>17011000</v>
      </c>
      <c r="AI298">
        <v>23965000</v>
      </c>
      <c r="AJ298">
        <v>15640000</v>
      </c>
      <c r="AK298" s="5">
        <f t="shared" si="29"/>
        <v>1608400</v>
      </c>
      <c r="AL298" s="5">
        <f t="shared" si="30"/>
        <v>21223333.333333332</v>
      </c>
      <c r="AM298" s="5">
        <f t="shared" si="31"/>
        <v>1.364803660066646E-3</v>
      </c>
      <c r="AN298" s="5">
        <f t="shared" si="32"/>
        <v>573</v>
      </c>
      <c r="AO298" s="5">
        <f t="shared" si="33"/>
        <v>4.5118110236220477E-2</v>
      </c>
      <c r="AP298" s="5">
        <f t="shared" si="34"/>
        <v>-3.6692087600972609</v>
      </c>
      <c r="AQ298">
        <f t="shared" si="28"/>
        <v>7</v>
      </c>
    </row>
    <row r="299" spans="1:43" x14ac:dyDescent="0.35">
      <c r="A299" t="s">
        <v>4948</v>
      </c>
      <c r="B299" t="s">
        <v>4948</v>
      </c>
      <c r="C299">
        <v>32</v>
      </c>
      <c r="D299">
        <v>32</v>
      </c>
      <c r="E299">
        <v>32</v>
      </c>
      <c r="F299" t="s">
        <v>4947</v>
      </c>
      <c r="G299" t="s">
        <v>4946</v>
      </c>
      <c r="H299" t="s">
        <v>4945</v>
      </c>
      <c r="I299">
        <v>1</v>
      </c>
      <c r="J299" t="s">
        <v>4948</v>
      </c>
      <c r="K299" t="s">
        <v>4946</v>
      </c>
      <c r="L299" t="s">
        <v>4947</v>
      </c>
      <c r="M299">
        <v>32</v>
      </c>
      <c r="N299">
        <v>32</v>
      </c>
      <c r="O299">
        <v>35.5</v>
      </c>
      <c r="P299">
        <v>140</v>
      </c>
      <c r="Q299">
        <v>0</v>
      </c>
      <c r="R299">
        <v>323.31</v>
      </c>
      <c r="Y299">
        <v>1159000</v>
      </c>
      <c r="Z299">
        <v>1232200</v>
      </c>
      <c r="AA299">
        <v>1422400</v>
      </c>
      <c r="AB299">
        <v>136890000</v>
      </c>
      <c r="AC299">
        <v>128540000</v>
      </c>
      <c r="AD299">
        <v>112100000</v>
      </c>
      <c r="AE299">
        <v>233150000</v>
      </c>
      <c r="AF299">
        <v>179070000</v>
      </c>
      <c r="AG299">
        <v>190090000</v>
      </c>
      <c r="AH299">
        <v>116560000</v>
      </c>
      <c r="AI299">
        <v>100160000</v>
      </c>
      <c r="AJ299">
        <v>97704000</v>
      </c>
      <c r="AK299" s="5">
        <f t="shared" si="29"/>
        <v>1271200</v>
      </c>
      <c r="AL299" s="5">
        <f t="shared" si="30"/>
        <v>143807111.1111111</v>
      </c>
      <c r="AM299" s="5">
        <f t="shared" si="31"/>
        <v>4.4965262422180661E-4</v>
      </c>
      <c r="AN299" s="5">
        <f t="shared" si="32"/>
        <v>560</v>
      </c>
      <c r="AO299" s="5">
        <f t="shared" si="33"/>
        <v>4.4094488188976377E-2</v>
      </c>
      <c r="AP299" s="5">
        <f t="shared" si="34"/>
        <v>-6.7505071857799139</v>
      </c>
      <c r="AQ299">
        <f t="shared" si="28"/>
        <v>6</v>
      </c>
    </row>
    <row r="300" spans="1:43" x14ac:dyDescent="0.35">
      <c r="A300" t="s">
        <v>4936</v>
      </c>
      <c r="B300" t="s">
        <v>4936</v>
      </c>
      <c r="C300">
        <v>5</v>
      </c>
      <c r="D300">
        <v>4</v>
      </c>
      <c r="E300">
        <v>4</v>
      </c>
      <c r="F300" t="s">
        <v>4935</v>
      </c>
      <c r="G300" t="s">
        <v>4934</v>
      </c>
      <c r="H300" t="s">
        <v>4933</v>
      </c>
      <c r="I300">
        <v>1</v>
      </c>
      <c r="J300" t="s">
        <v>4936</v>
      </c>
      <c r="K300" t="s">
        <v>4934</v>
      </c>
      <c r="L300" t="s">
        <v>4935</v>
      </c>
      <c r="M300">
        <v>5</v>
      </c>
      <c r="N300">
        <v>4</v>
      </c>
      <c r="O300">
        <v>23.7</v>
      </c>
      <c r="P300">
        <v>21.891999999999999</v>
      </c>
      <c r="Q300">
        <v>0</v>
      </c>
      <c r="R300">
        <v>30.402000000000001</v>
      </c>
      <c r="S300">
        <v>17443000</v>
      </c>
      <c r="T300">
        <v>10114000</v>
      </c>
      <c r="U300">
        <v>7290600</v>
      </c>
      <c r="V300">
        <v>7912100</v>
      </c>
      <c r="W300">
        <v>6368700</v>
      </c>
      <c r="X300">
        <v>8058900</v>
      </c>
      <c r="Y300">
        <v>10340000</v>
      </c>
      <c r="Z300">
        <v>7339100</v>
      </c>
      <c r="AA300">
        <v>14464000</v>
      </c>
      <c r="AB300">
        <v>30028000</v>
      </c>
      <c r="AC300">
        <v>27381000</v>
      </c>
      <c r="AD300">
        <v>37114000</v>
      </c>
      <c r="AE300">
        <v>32245000</v>
      </c>
      <c r="AF300">
        <v>36378000</v>
      </c>
      <c r="AG300">
        <v>47921000</v>
      </c>
      <c r="AH300">
        <v>66164000</v>
      </c>
      <c r="AI300">
        <v>67312000</v>
      </c>
      <c r="AJ300">
        <v>77483000</v>
      </c>
      <c r="AK300" s="5">
        <f t="shared" si="29"/>
        <v>9925600</v>
      </c>
      <c r="AL300" s="5">
        <f t="shared" si="30"/>
        <v>46891777.777777776</v>
      </c>
      <c r="AM300" s="5">
        <f t="shared" si="31"/>
        <v>2.6970995573897601E-5</v>
      </c>
      <c r="AN300" s="5">
        <f t="shared" si="32"/>
        <v>516</v>
      </c>
      <c r="AO300" s="5">
        <f t="shared" si="33"/>
        <v>4.0629921259842522E-2</v>
      </c>
      <c r="AP300" s="5">
        <f t="shared" si="34"/>
        <v>-2.2326901837528554</v>
      </c>
      <c r="AQ300">
        <f t="shared" si="28"/>
        <v>0</v>
      </c>
    </row>
    <row r="301" spans="1:43" x14ac:dyDescent="0.35">
      <c r="A301" t="s">
        <v>4925</v>
      </c>
      <c r="B301" t="s">
        <v>4925</v>
      </c>
      <c r="C301">
        <v>2</v>
      </c>
      <c r="D301">
        <v>2</v>
      </c>
      <c r="E301">
        <v>2</v>
      </c>
      <c r="F301" t="s">
        <v>4924</v>
      </c>
      <c r="G301" t="s">
        <v>4923</v>
      </c>
      <c r="H301" t="s">
        <v>4922</v>
      </c>
      <c r="I301">
        <v>1</v>
      </c>
      <c r="J301" t="s">
        <v>4925</v>
      </c>
      <c r="K301" t="s">
        <v>4923</v>
      </c>
      <c r="L301" t="s">
        <v>4924</v>
      </c>
      <c r="M301">
        <v>2</v>
      </c>
      <c r="N301">
        <v>2</v>
      </c>
      <c r="O301">
        <v>3.1</v>
      </c>
      <c r="P301">
        <v>87.527000000000001</v>
      </c>
      <c r="Q301">
        <v>0</v>
      </c>
      <c r="R301">
        <v>12.007</v>
      </c>
      <c r="V301">
        <v>10200000</v>
      </c>
      <c r="W301">
        <v>13858000</v>
      </c>
      <c r="Y301">
        <v>9439700</v>
      </c>
      <c r="Z301">
        <v>10590000</v>
      </c>
      <c r="AA301">
        <v>8224200</v>
      </c>
      <c r="AB301">
        <v>28327000</v>
      </c>
      <c r="AC301">
        <v>28765000</v>
      </c>
      <c r="AD301">
        <v>29498000</v>
      </c>
      <c r="AE301">
        <v>36862000</v>
      </c>
      <c r="AF301">
        <v>28284000</v>
      </c>
      <c r="AG301">
        <v>29751000</v>
      </c>
      <c r="AH301">
        <v>43638000</v>
      </c>
      <c r="AI301">
        <v>54378000</v>
      </c>
      <c r="AJ301">
        <v>33830000</v>
      </c>
      <c r="AK301" s="5">
        <f t="shared" si="29"/>
        <v>10462380</v>
      </c>
      <c r="AL301" s="5">
        <f t="shared" si="30"/>
        <v>34814777.777777776</v>
      </c>
      <c r="AM301" s="5">
        <f t="shared" si="31"/>
        <v>7.3303149293401886E-5</v>
      </c>
      <c r="AN301" s="5">
        <f t="shared" si="32"/>
        <v>530</v>
      </c>
      <c r="AO301" s="5">
        <f t="shared" si="33"/>
        <v>4.1732283464566929E-2</v>
      </c>
      <c r="AP301" s="5">
        <f t="shared" si="34"/>
        <v>-1.7282444180635295</v>
      </c>
      <c r="AQ301">
        <f t="shared" si="28"/>
        <v>4</v>
      </c>
    </row>
    <row r="302" spans="1:43" x14ac:dyDescent="0.35">
      <c r="A302" t="s">
        <v>4909</v>
      </c>
      <c r="B302" t="s">
        <v>4909</v>
      </c>
      <c r="C302">
        <v>2</v>
      </c>
      <c r="D302">
        <v>2</v>
      </c>
      <c r="E302">
        <v>2</v>
      </c>
      <c r="F302" t="s">
        <v>4908</v>
      </c>
      <c r="G302" t="s">
        <v>4907</v>
      </c>
      <c r="H302" t="s">
        <v>4906</v>
      </c>
      <c r="I302">
        <v>1</v>
      </c>
      <c r="J302" t="s">
        <v>4909</v>
      </c>
      <c r="K302" t="s">
        <v>4907</v>
      </c>
      <c r="L302" t="s">
        <v>4908</v>
      </c>
      <c r="M302">
        <v>2</v>
      </c>
      <c r="N302">
        <v>2</v>
      </c>
      <c r="O302">
        <v>4.5999999999999996</v>
      </c>
      <c r="P302">
        <v>58.024999999999999</v>
      </c>
      <c r="Q302">
        <v>0</v>
      </c>
      <c r="R302">
        <v>11.849</v>
      </c>
      <c r="AB302">
        <v>3022400</v>
      </c>
      <c r="AC302">
        <v>2906600</v>
      </c>
      <c r="AD302">
        <v>3211100</v>
      </c>
      <c r="AE302">
        <v>2447800</v>
      </c>
      <c r="AF302">
        <v>2877000</v>
      </c>
      <c r="AG302">
        <v>3086000</v>
      </c>
      <c r="AH302">
        <v>2588200</v>
      </c>
      <c r="AJ302">
        <v>1911300</v>
      </c>
      <c r="AK302" s="5">
        <f t="shared" si="29"/>
        <v>0</v>
      </c>
      <c r="AL302" s="5">
        <f t="shared" si="30"/>
        <v>2756300</v>
      </c>
      <c r="AM302" s="5">
        <f t="shared" si="31"/>
        <v>0</v>
      </c>
      <c r="AN302" s="5">
        <f t="shared" si="32"/>
        <v>1</v>
      </c>
      <c r="AO302" s="5">
        <f t="shared" si="33"/>
        <v>7.874015748031497E-5</v>
      </c>
      <c r="AP302" s="5">
        <f t="shared" si="34"/>
        <v>-5.4397765531899882</v>
      </c>
      <c r="AQ302">
        <f t="shared" si="28"/>
        <v>10</v>
      </c>
    </row>
    <row r="303" spans="1:43" x14ac:dyDescent="0.35">
      <c r="A303" t="s">
        <v>4899</v>
      </c>
      <c r="B303" t="s">
        <v>4899</v>
      </c>
      <c r="C303">
        <v>2</v>
      </c>
      <c r="D303">
        <v>2</v>
      </c>
      <c r="E303">
        <v>2</v>
      </c>
      <c r="F303" t="s">
        <v>4898</v>
      </c>
      <c r="G303" t="s">
        <v>4897</v>
      </c>
      <c r="H303" t="s">
        <v>4896</v>
      </c>
      <c r="I303">
        <v>1</v>
      </c>
      <c r="J303" t="s">
        <v>4899</v>
      </c>
      <c r="K303" t="s">
        <v>4897</v>
      </c>
      <c r="L303" t="s">
        <v>4898</v>
      </c>
      <c r="M303">
        <v>2</v>
      </c>
      <c r="N303">
        <v>2</v>
      </c>
      <c r="O303">
        <v>16.3</v>
      </c>
      <c r="P303">
        <v>16.84</v>
      </c>
      <c r="Q303">
        <v>0</v>
      </c>
      <c r="R303">
        <v>24.385000000000002</v>
      </c>
      <c r="AB303">
        <v>22655000</v>
      </c>
      <c r="AC303">
        <v>21170000</v>
      </c>
      <c r="AD303">
        <v>18889000</v>
      </c>
      <c r="AE303">
        <v>14584000</v>
      </c>
      <c r="AF303">
        <v>10764000</v>
      </c>
      <c r="AG303">
        <v>10945000</v>
      </c>
      <c r="AH303">
        <v>6541300</v>
      </c>
      <c r="AI303">
        <v>6279200</v>
      </c>
      <c r="AJ303">
        <v>6681100</v>
      </c>
      <c r="AK303" s="5">
        <f t="shared" si="29"/>
        <v>0</v>
      </c>
      <c r="AL303" s="5">
        <f t="shared" si="30"/>
        <v>13167622.222222222</v>
      </c>
      <c r="AM303" s="5">
        <f t="shared" si="31"/>
        <v>0</v>
      </c>
      <c r="AN303" s="5">
        <f t="shared" si="32"/>
        <v>1</v>
      </c>
      <c r="AO303" s="5">
        <f t="shared" si="33"/>
        <v>7.874015748031497E-5</v>
      </c>
      <c r="AP303" s="5">
        <f t="shared" si="34"/>
        <v>-7.669443545910716</v>
      </c>
      <c r="AQ303">
        <f t="shared" si="28"/>
        <v>9</v>
      </c>
    </row>
    <row r="304" spans="1:43" x14ac:dyDescent="0.35">
      <c r="A304" t="s">
        <v>4889</v>
      </c>
      <c r="B304" t="s">
        <v>4888</v>
      </c>
      <c r="C304" t="s">
        <v>919</v>
      </c>
      <c r="D304" t="s">
        <v>4887</v>
      </c>
      <c r="E304" t="s">
        <v>4887</v>
      </c>
      <c r="F304" t="s">
        <v>4886</v>
      </c>
      <c r="G304" t="s">
        <v>4885</v>
      </c>
      <c r="H304" t="s">
        <v>4884</v>
      </c>
      <c r="I304">
        <v>2</v>
      </c>
      <c r="J304" t="s">
        <v>4888</v>
      </c>
      <c r="K304" t="s">
        <v>4885</v>
      </c>
      <c r="L304" t="s">
        <v>4886</v>
      </c>
      <c r="M304">
        <v>3</v>
      </c>
      <c r="N304">
        <v>2</v>
      </c>
      <c r="O304">
        <v>5</v>
      </c>
      <c r="P304">
        <v>94.33</v>
      </c>
      <c r="Q304">
        <v>0</v>
      </c>
      <c r="R304">
        <v>12.817</v>
      </c>
      <c r="S304">
        <v>969700</v>
      </c>
      <c r="T304">
        <v>958880</v>
      </c>
      <c r="U304">
        <v>598160</v>
      </c>
      <c r="V304">
        <v>839800</v>
      </c>
      <c r="W304">
        <v>1017900</v>
      </c>
      <c r="AB304">
        <v>4171100</v>
      </c>
      <c r="AC304">
        <v>3672900</v>
      </c>
      <c r="AD304">
        <v>3227300</v>
      </c>
      <c r="AE304">
        <v>2093400</v>
      </c>
      <c r="AF304">
        <v>2214500</v>
      </c>
      <c r="AG304">
        <v>3266900</v>
      </c>
      <c r="AK304" s="5">
        <f t="shared" si="29"/>
        <v>876888</v>
      </c>
      <c r="AL304" s="5">
        <f t="shared" si="30"/>
        <v>3107683.3333333335</v>
      </c>
      <c r="AM304" s="5">
        <f t="shared" si="31"/>
        <v>2.1091163668409321E-4</v>
      </c>
      <c r="AN304" s="5">
        <f t="shared" si="32"/>
        <v>543</v>
      </c>
      <c r="AO304" s="5">
        <f t="shared" si="33"/>
        <v>4.2755905511811021E-2</v>
      </c>
      <c r="AP304" s="5">
        <f t="shared" si="34"/>
        <v>-1.7520761083971927</v>
      </c>
      <c r="AQ304">
        <f t="shared" si="28"/>
        <v>7</v>
      </c>
    </row>
    <row r="305" spans="1:43" x14ac:dyDescent="0.35">
      <c r="A305" t="s">
        <v>4876</v>
      </c>
      <c r="B305" t="s">
        <v>4876</v>
      </c>
      <c r="C305">
        <v>4</v>
      </c>
      <c r="D305">
        <v>4</v>
      </c>
      <c r="E305">
        <v>4</v>
      </c>
      <c r="F305" t="s">
        <v>4875</v>
      </c>
      <c r="G305" t="s">
        <v>4874</v>
      </c>
      <c r="H305" t="s">
        <v>4873</v>
      </c>
      <c r="I305">
        <v>1</v>
      </c>
      <c r="J305" t="s">
        <v>4876</v>
      </c>
      <c r="K305" t="s">
        <v>4874</v>
      </c>
      <c r="L305" t="s">
        <v>9258</v>
      </c>
      <c r="M305">
        <v>4</v>
      </c>
      <c r="N305">
        <v>4</v>
      </c>
      <c r="O305">
        <v>11.6</v>
      </c>
      <c r="P305">
        <v>61.68</v>
      </c>
      <c r="Q305">
        <v>0</v>
      </c>
      <c r="R305">
        <v>36.636000000000003</v>
      </c>
      <c r="AB305">
        <v>10854000</v>
      </c>
      <c r="AC305">
        <v>9873100</v>
      </c>
      <c r="AD305">
        <v>12587000</v>
      </c>
      <c r="AE305">
        <v>7958500</v>
      </c>
      <c r="AF305">
        <v>8763400</v>
      </c>
      <c r="AG305">
        <v>10256000</v>
      </c>
      <c r="AH305">
        <v>4243000</v>
      </c>
      <c r="AI305">
        <v>5098600</v>
      </c>
      <c r="AJ305">
        <v>5094900</v>
      </c>
      <c r="AK305" s="5">
        <f t="shared" si="29"/>
        <v>0</v>
      </c>
      <c r="AL305" s="5">
        <f t="shared" si="30"/>
        <v>8303166.666666667</v>
      </c>
      <c r="AM305" s="5">
        <f t="shared" si="31"/>
        <v>0</v>
      </c>
      <c r="AN305" s="5">
        <f t="shared" si="32"/>
        <v>1</v>
      </c>
      <c r="AO305" s="5">
        <f t="shared" si="33"/>
        <v>7.874015748031497E-5</v>
      </c>
      <c r="AP305" s="5">
        <f t="shared" si="34"/>
        <v>-7.0083280572981925</v>
      </c>
      <c r="AQ305">
        <f t="shared" si="28"/>
        <v>9</v>
      </c>
    </row>
    <row r="306" spans="1:43" x14ac:dyDescent="0.35">
      <c r="A306" t="s">
        <v>4866</v>
      </c>
      <c r="B306" t="s">
        <v>4866</v>
      </c>
      <c r="C306" t="s">
        <v>1173</v>
      </c>
      <c r="D306" t="s">
        <v>1173</v>
      </c>
      <c r="E306" t="s">
        <v>1173</v>
      </c>
      <c r="F306" t="s">
        <v>4865</v>
      </c>
      <c r="G306" t="s">
        <v>4864</v>
      </c>
      <c r="H306" t="s">
        <v>4863</v>
      </c>
      <c r="I306">
        <v>2</v>
      </c>
      <c r="J306" t="s">
        <v>9151</v>
      </c>
      <c r="K306" t="s">
        <v>9341</v>
      </c>
      <c r="L306" t="s">
        <v>9259</v>
      </c>
      <c r="M306">
        <v>2</v>
      </c>
      <c r="N306">
        <v>2</v>
      </c>
      <c r="O306">
        <v>4.2</v>
      </c>
      <c r="P306">
        <v>100.07</v>
      </c>
      <c r="Q306">
        <v>0</v>
      </c>
      <c r="R306">
        <v>19.079000000000001</v>
      </c>
      <c r="AB306">
        <v>3377600</v>
      </c>
      <c r="AC306">
        <v>4005300</v>
      </c>
      <c r="AD306">
        <v>3824300</v>
      </c>
      <c r="AF306">
        <v>2536900</v>
      </c>
      <c r="AG306">
        <v>3309200</v>
      </c>
      <c r="AK306" s="5">
        <f t="shared" si="29"/>
        <v>0</v>
      </c>
      <c r="AL306" s="5">
        <f t="shared" si="30"/>
        <v>3410660</v>
      </c>
      <c r="AM306" s="5">
        <f t="shared" si="31"/>
        <v>0</v>
      </c>
      <c r="AN306" s="5">
        <f t="shared" si="32"/>
        <v>1</v>
      </c>
      <c r="AO306" s="5">
        <f t="shared" si="33"/>
        <v>7.874015748031497E-5</v>
      </c>
      <c r="AP306" s="5">
        <f t="shared" si="34"/>
        <v>-5.7407034317189014</v>
      </c>
      <c r="AQ306">
        <f t="shared" si="28"/>
        <v>13</v>
      </c>
    </row>
    <row r="307" spans="1:43" x14ac:dyDescent="0.35">
      <c r="A307" t="s">
        <v>4855</v>
      </c>
      <c r="B307" t="s">
        <v>4855</v>
      </c>
      <c r="C307">
        <v>3</v>
      </c>
      <c r="D307">
        <v>1</v>
      </c>
      <c r="E307">
        <v>1</v>
      </c>
      <c r="F307" t="s">
        <v>4854</v>
      </c>
      <c r="G307" t="s">
        <v>4853</v>
      </c>
      <c r="H307" t="s">
        <v>4852</v>
      </c>
      <c r="I307">
        <v>1</v>
      </c>
      <c r="J307" t="s">
        <v>4855</v>
      </c>
      <c r="K307" t="s">
        <v>4853</v>
      </c>
      <c r="L307" t="s">
        <v>4854</v>
      </c>
      <c r="M307">
        <v>3</v>
      </c>
      <c r="N307">
        <v>1</v>
      </c>
      <c r="O307">
        <v>4.5</v>
      </c>
      <c r="P307">
        <v>85.495999999999995</v>
      </c>
      <c r="Q307">
        <v>0</v>
      </c>
      <c r="R307">
        <v>19.209</v>
      </c>
      <c r="AB307">
        <v>4957800</v>
      </c>
      <c r="AC307">
        <v>3981700</v>
      </c>
      <c r="AD307">
        <v>3876500</v>
      </c>
      <c r="AE307">
        <v>4091200</v>
      </c>
      <c r="AF307">
        <v>4680100</v>
      </c>
      <c r="AK307" s="5">
        <f t="shared" si="29"/>
        <v>0</v>
      </c>
      <c r="AL307" s="5">
        <f t="shared" si="30"/>
        <v>4317460</v>
      </c>
      <c r="AM307" s="5">
        <f t="shared" si="31"/>
        <v>0</v>
      </c>
      <c r="AN307" s="5">
        <f t="shared" si="32"/>
        <v>1</v>
      </c>
      <c r="AO307" s="5">
        <f t="shared" si="33"/>
        <v>7.874015748031497E-5</v>
      </c>
      <c r="AP307" s="5">
        <f t="shared" si="34"/>
        <v>-6.0751573947770332</v>
      </c>
      <c r="AQ307">
        <f t="shared" si="28"/>
        <v>13</v>
      </c>
    </row>
    <row r="308" spans="1:43" x14ac:dyDescent="0.35">
      <c r="A308" t="s">
        <v>4845</v>
      </c>
      <c r="B308" t="s">
        <v>4845</v>
      </c>
      <c r="C308">
        <v>3</v>
      </c>
      <c r="D308">
        <v>3</v>
      </c>
      <c r="E308">
        <v>3</v>
      </c>
      <c r="F308" t="s">
        <v>4844</v>
      </c>
      <c r="G308" t="s">
        <v>4843</v>
      </c>
      <c r="H308" t="s">
        <v>4842</v>
      </c>
      <c r="I308">
        <v>1</v>
      </c>
      <c r="J308" t="s">
        <v>4845</v>
      </c>
      <c r="K308" t="s">
        <v>4843</v>
      </c>
      <c r="L308" t="s">
        <v>4843</v>
      </c>
      <c r="M308">
        <v>3</v>
      </c>
      <c r="N308">
        <v>3</v>
      </c>
      <c r="O308">
        <v>24.9</v>
      </c>
      <c r="P308">
        <v>20.420000000000002</v>
      </c>
      <c r="Q308">
        <v>0</v>
      </c>
      <c r="R308">
        <v>26.870999999999999</v>
      </c>
      <c r="AB308">
        <v>117990000</v>
      </c>
      <c r="AC308">
        <v>138860000</v>
      </c>
      <c r="AD308">
        <v>117910000</v>
      </c>
      <c r="AE308">
        <v>101380000</v>
      </c>
      <c r="AF308">
        <v>98958000</v>
      </c>
      <c r="AG308">
        <v>99160000</v>
      </c>
      <c r="AH308">
        <v>77706000</v>
      </c>
      <c r="AI308">
        <v>91179000</v>
      </c>
      <c r="AJ308">
        <v>65288000</v>
      </c>
      <c r="AK308" s="5">
        <f t="shared" si="29"/>
        <v>0</v>
      </c>
      <c r="AL308" s="5">
        <f t="shared" si="30"/>
        <v>100936777.77777778</v>
      </c>
      <c r="AM308" s="5">
        <f t="shared" si="31"/>
        <v>0</v>
      </c>
      <c r="AN308" s="5">
        <f t="shared" si="32"/>
        <v>1</v>
      </c>
      <c r="AO308" s="5">
        <f t="shared" si="33"/>
        <v>7.874015748031497E-5</v>
      </c>
      <c r="AP308" s="5">
        <f t="shared" si="34"/>
        <v>-10.601653348134057</v>
      </c>
      <c r="AQ308">
        <f t="shared" si="28"/>
        <v>9</v>
      </c>
    </row>
    <row r="309" spans="1:43" x14ac:dyDescent="0.35">
      <c r="A309" t="s">
        <v>4833</v>
      </c>
      <c r="B309" t="s">
        <v>4833</v>
      </c>
      <c r="C309">
        <v>40</v>
      </c>
      <c r="D309">
        <v>40</v>
      </c>
      <c r="E309">
        <v>37</v>
      </c>
      <c r="F309" t="s">
        <v>4832</v>
      </c>
      <c r="G309" t="s">
        <v>4831</v>
      </c>
      <c r="H309" t="s">
        <v>4830</v>
      </c>
      <c r="I309">
        <v>1</v>
      </c>
      <c r="J309" t="s">
        <v>4833</v>
      </c>
      <c r="K309" t="s">
        <v>4831</v>
      </c>
      <c r="L309" t="s">
        <v>4832</v>
      </c>
      <c r="M309">
        <v>40</v>
      </c>
      <c r="N309">
        <v>37</v>
      </c>
      <c r="O309">
        <v>45.6</v>
      </c>
      <c r="P309">
        <v>129.99</v>
      </c>
      <c r="Q309">
        <v>0</v>
      </c>
      <c r="R309">
        <v>323.31</v>
      </c>
      <c r="S309">
        <v>916860</v>
      </c>
      <c r="T309">
        <v>985000</v>
      </c>
      <c r="U309">
        <v>1649300</v>
      </c>
      <c r="V309">
        <v>3216300</v>
      </c>
      <c r="W309">
        <v>2777700</v>
      </c>
      <c r="X309">
        <v>3768900</v>
      </c>
      <c r="Y309">
        <v>2662300</v>
      </c>
      <c r="Z309">
        <v>4450900</v>
      </c>
      <c r="AA309">
        <v>2694900</v>
      </c>
      <c r="AB309">
        <v>137340000</v>
      </c>
      <c r="AC309">
        <v>129880000</v>
      </c>
      <c r="AD309">
        <v>150710000</v>
      </c>
      <c r="AE309">
        <v>145780000</v>
      </c>
      <c r="AF309">
        <v>141810000</v>
      </c>
      <c r="AG309">
        <v>171170000</v>
      </c>
      <c r="AH309">
        <v>50850000</v>
      </c>
      <c r="AI309">
        <v>43542000</v>
      </c>
      <c r="AJ309">
        <v>55961000</v>
      </c>
      <c r="AK309" s="5">
        <f t="shared" si="29"/>
        <v>2569128.888888889</v>
      </c>
      <c r="AL309" s="5">
        <f t="shared" si="30"/>
        <v>114115888.8888889</v>
      </c>
      <c r="AM309" s="5">
        <f t="shared" si="31"/>
        <v>4.4752916396138736E-6</v>
      </c>
      <c r="AN309" s="5">
        <f t="shared" si="32"/>
        <v>487</v>
      </c>
      <c r="AO309" s="5">
        <f t="shared" si="33"/>
        <v>3.8346456692913387E-2</v>
      </c>
      <c r="AP309" s="5">
        <f t="shared" si="34"/>
        <v>-5.4378514496102177</v>
      </c>
      <c r="AQ309">
        <f t="shared" si="28"/>
        <v>0</v>
      </c>
    </row>
    <row r="310" spans="1:43" x14ac:dyDescent="0.35">
      <c r="A310" t="s">
        <v>4820</v>
      </c>
      <c r="B310" t="s">
        <v>4820</v>
      </c>
      <c r="C310">
        <v>9</v>
      </c>
      <c r="D310">
        <v>6</v>
      </c>
      <c r="E310">
        <v>5</v>
      </c>
      <c r="F310" t="s">
        <v>4819</v>
      </c>
      <c r="G310" t="s">
        <v>4818</v>
      </c>
      <c r="H310" t="s">
        <v>4817</v>
      </c>
      <c r="I310">
        <v>1</v>
      </c>
      <c r="J310" t="s">
        <v>4820</v>
      </c>
      <c r="K310" t="s">
        <v>4818</v>
      </c>
      <c r="L310" t="s">
        <v>4819</v>
      </c>
      <c r="M310">
        <v>9</v>
      </c>
      <c r="N310">
        <v>5</v>
      </c>
      <c r="O310">
        <v>14.7</v>
      </c>
      <c r="P310">
        <v>105.87</v>
      </c>
      <c r="Q310">
        <v>0</v>
      </c>
      <c r="R310">
        <v>316.2</v>
      </c>
      <c r="S310">
        <v>7607000</v>
      </c>
      <c r="T310">
        <v>4493000</v>
      </c>
      <c r="U310">
        <v>2951300</v>
      </c>
      <c r="V310">
        <v>14037000</v>
      </c>
      <c r="W310">
        <v>13759000</v>
      </c>
      <c r="X310">
        <v>10153000</v>
      </c>
      <c r="Y310">
        <v>8415600</v>
      </c>
      <c r="Z310">
        <v>7384600</v>
      </c>
      <c r="AA310">
        <v>7402600</v>
      </c>
      <c r="AB310">
        <v>17098000</v>
      </c>
      <c r="AC310">
        <v>20061000</v>
      </c>
      <c r="AD310">
        <v>18353000</v>
      </c>
      <c r="AE310">
        <v>44105000</v>
      </c>
      <c r="AF310">
        <v>45162000</v>
      </c>
      <c r="AG310">
        <v>40536000</v>
      </c>
      <c r="AH310">
        <v>36816000</v>
      </c>
      <c r="AI310">
        <v>26306000</v>
      </c>
      <c r="AJ310">
        <v>30522000</v>
      </c>
      <c r="AK310" s="5">
        <f t="shared" si="29"/>
        <v>8467011.1111111119</v>
      </c>
      <c r="AL310" s="5">
        <f t="shared" si="30"/>
        <v>30995444.444444444</v>
      </c>
      <c r="AM310" s="5">
        <f t="shared" si="31"/>
        <v>2.9550372434648568E-5</v>
      </c>
      <c r="AN310" s="5">
        <f t="shared" si="32"/>
        <v>522</v>
      </c>
      <c r="AO310" s="5">
        <f t="shared" si="33"/>
        <v>4.1102362204724407E-2</v>
      </c>
      <c r="AP310" s="5">
        <f t="shared" si="34"/>
        <v>-1.8641207238289295</v>
      </c>
      <c r="AQ310">
        <f t="shared" si="28"/>
        <v>0</v>
      </c>
    </row>
    <row r="311" spans="1:43" x14ac:dyDescent="0.35">
      <c r="A311" t="s">
        <v>4793</v>
      </c>
      <c r="B311" t="s">
        <v>4793</v>
      </c>
      <c r="C311">
        <v>3</v>
      </c>
      <c r="D311">
        <v>3</v>
      </c>
      <c r="E311">
        <v>3</v>
      </c>
      <c r="F311" t="s">
        <v>4792</v>
      </c>
      <c r="G311" t="s">
        <v>4791</v>
      </c>
      <c r="H311" t="s">
        <v>4790</v>
      </c>
      <c r="I311">
        <v>1</v>
      </c>
      <c r="J311" t="s">
        <v>4793</v>
      </c>
      <c r="K311" t="s">
        <v>4791</v>
      </c>
      <c r="L311" t="s">
        <v>4792</v>
      </c>
      <c r="M311">
        <v>3</v>
      </c>
      <c r="N311">
        <v>3</v>
      </c>
      <c r="O311">
        <v>9.6</v>
      </c>
      <c r="P311">
        <v>42.2</v>
      </c>
      <c r="Q311">
        <v>0</v>
      </c>
      <c r="R311">
        <v>18.863</v>
      </c>
      <c r="AB311">
        <v>14515000</v>
      </c>
      <c r="AC311">
        <v>16440000</v>
      </c>
      <c r="AD311">
        <v>16991000</v>
      </c>
      <c r="AE311">
        <v>17958000</v>
      </c>
      <c r="AG311">
        <v>20368000</v>
      </c>
      <c r="AH311">
        <v>18924000</v>
      </c>
      <c r="AI311">
        <v>11589000</v>
      </c>
      <c r="AK311" s="5">
        <f t="shared" si="29"/>
        <v>0</v>
      </c>
      <c r="AL311" s="5">
        <f t="shared" si="30"/>
        <v>16683571.428571429</v>
      </c>
      <c r="AM311" s="5">
        <f t="shared" si="31"/>
        <v>0</v>
      </c>
      <c r="AN311" s="5">
        <f t="shared" si="32"/>
        <v>1</v>
      </c>
      <c r="AO311" s="5">
        <f t="shared" si="33"/>
        <v>7.874015748031497E-5</v>
      </c>
      <c r="AP311" s="5">
        <f t="shared" si="34"/>
        <v>-8.009382612490846</v>
      </c>
      <c r="AQ311">
        <f t="shared" si="28"/>
        <v>11</v>
      </c>
    </row>
    <row r="312" spans="1:43" x14ac:dyDescent="0.35">
      <c r="A312" t="s">
        <v>4783</v>
      </c>
      <c r="B312" t="s">
        <v>4783</v>
      </c>
      <c r="C312">
        <v>10</v>
      </c>
      <c r="D312">
        <v>10</v>
      </c>
      <c r="E312">
        <v>10</v>
      </c>
      <c r="F312" t="s">
        <v>4782</v>
      </c>
      <c r="G312" t="s">
        <v>4781</v>
      </c>
      <c r="H312" t="s">
        <v>4780</v>
      </c>
      <c r="I312">
        <v>1</v>
      </c>
      <c r="J312" t="s">
        <v>4783</v>
      </c>
      <c r="K312" t="s">
        <v>4781</v>
      </c>
      <c r="L312" t="s">
        <v>4782</v>
      </c>
      <c r="M312">
        <v>10</v>
      </c>
      <c r="N312">
        <v>10</v>
      </c>
      <c r="O312">
        <v>50.2</v>
      </c>
      <c r="P312">
        <v>24.145</v>
      </c>
      <c r="Q312">
        <v>0</v>
      </c>
      <c r="R312">
        <v>89.572999999999993</v>
      </c>
      <c r="AB312">
        <v>121340000</v>
      </c>
      <c r="AC312">
        <v>112920000</v>
      </c>
      <c r="AD312">
        <v>138890000</v>
      </c>
      <c r="AE312">
        <v>91370000</v>
      </c>
      <c r="AF312">
        <v>88573000</v>
      </c>
      <c r="AG312">
        <v>120060000</v>
      </c>
      <c r="AH312">
        <v>76885000</v>
      </c>
      <c r="AI312">
        <v>77704000</v>
      </c>
      <c r="AJ312">
        <v>81816000</v>
      </c>
      <c r="AK312" s="5">
        <f t="shared" si="29"/>
        <v>0</v>
      </c>
      <c r="AL312" s="5">
        <f t="shared" si="30"/>
        <v>101062000</v>
      </c>
      <c r="AM312" s="5">
        <f t="shared" si="31"/>
        <v>0</v>
      </c>
      <c r="AN312" s="5">
        <f t="shared" si="32"/>
        <v>1</v>
      </c>
      <c r="AO312" s="5">
        <f t="shared" si="33"/>
        <v>7.874015748031497E-5</v>
      </c>
      <c r="AP312" s="5">
        <f t="shared" si="34"/>
        <v>-10.60344089668709</v>
      </c>
      <c r="AQ312">
        <f t="shared" si="28"/>
        <v>9</v>
      </c>
    </row>
    <row r="313" spans="1:43" x14ac:dyDescent="0.35">
      <c r="A313" t="s">
        <v>4766</v>
      </c>
      <c r="B313" t="s">
        <v>4765</v>
      </c>
      <c r="C313" t="s">
        <v>4764</v>
      </c>
      <c r="D313" t="s">
        <v>4764</v>
      </c>
      <c r="E313" t="s">
        <v>4763</v>
      </c>
      <c r="F313" t="s">
        <v>4762</v>
      </c>
      <c r="G313" t="s">
        <v>4761</v>
      </c>
      <c r="H313" t="s">
        <v>4760</v>
      </c>
      <c r="I313">
        <v>3</v>
      </c>
      <c r="J313" t="s">
        <v>4765</v>
      </c>
      <c r="K313" t="s">
        <v>4761</v>
      </c>
      <c r="L313" t="s">
        <v>4762</v>
      </c>
      <c r="M313">
        <v>62</v>
      </c>
      <c r="N313">
        <v>1</v>
      </c>
      <c r="O313">
        <v>90</v>
      </c>
      <c r="P313">
        <v>65.432000000000002</v>
      </c>
      <c r="Q313">
        <v>0</v>
      </c>
      <c r="R313">
        <v>323.31</v>
      </c>
      <c r="S313">
        <v>4657600000</v>
      </c>
      <c r="T313">
        <v>502600000</v>
      </c>
      <c r="U313">
        <v>3850599999.99999</v>
      </c>
      <c r="V313">
        <v>1226700000</v>
      </c>
      <c r="W313">
        <v>1295600000</v>
      </c>
      <c r="X313">
        <v>1518099999.99999</v>
      </c>
      <c r="Y313">
        <v>1598599999.99999</v>
      </c>
      <c r="Z313">
        <v>1523799999.99999</v>
      </c>
      <c r="AA313">
        <v>1605099999.99999</v>
      </c>
      <c r="AB313">
        <v>3850899999.99999</v>
      </c>
      <c r="AC313">
        <v>4357800000</v>
      </c>
      <c r="AD313">
        <v>4385800000</v>
      </c>
      <c r="AE313">
        <v>1638099999.99999</v>
      </c>
      <c r="AF313">
        <v>1902199999.99999</v>
      </c>
      <c r="AG313">
        <v>2189000000</v>
      </c>
      <c r="AH313">
        <v>7203199999.9999905</v>
      </c>
      <c r="AI313">
        <v>7143799999.9999905</v>
      </c>
      <c r="AJ313">
        <v>8378099999.9999905</v>
      </c>
      <c r="AK313" s="5">
        <f t="shared" si="29"/>
        <v>1975411111.1111057</v>
      </c>
      <c r="AL313" s="5">
        <f t="shared" si="30"/>
        <v>4560988888.8888826</v>
      </c>
      <c r="AM313" s="5">
        <f t="shared" si="31"/>
        <v>1.4862234394209186E-2</v>
      </c>
      <c r="AN313" s="5">
        <f t="shared" si="32"/>
        <v>603</v>
      </c>
      <c r="AO313" s="5">
        <f t="shared" si="33"/>
        <v>4.7480314960629925E-2</v>
      </c>
      <c r="AP313" s="5">
        <f t="shared" si="34"/>
        <v>-1.207166815443018</v>
      </c>
      <c r="AQ313">
        <f t="shared" si="28"/>
        <v>0</v>
      </c>
    </row>
    <row r="314" spans="1:43" x14ac:dyDescent="0.35">
      <c r="A314" t="s">
        <v>4732</v>
      </c>
      <c r="B314" t="s">
        <v>4732</v>
      </c>
      <c r="C314">
        <v>2</v>
      </c>
      <c r="D314">
        <v>2</v>
      </c>
      <c r="E314">
        <v>2</v>
      </c>
      <c r="F314" t="s">
        <v>4731</v>
      </c>
      <c r="G314" t="s">
        <v>4730</v>
      </c>
      <c r="H314" t="s">
        <v>4729</v>
      </c>
      <c r="I314">
        <v>1</v>
      </c>
      <c r="J314" t="s">
        <v>4732</v>
      </c>
      <c r="K314" t="s">
        <v>4730</v>
      </c>
      <c r="L314" t="s">
        <v>4731</v>
      </c>
      <c r="M314">
        <v>2</v>
      </c>
      <c r="N314">
        <v>2</v>
      </c>
      <c r="O314">
        <v>4.9000000000000004</v>
      </c>
      <c r="P314">
        <v>47.697000000000003</v>
      </c>
      <c r="Q314">
        <v>0</v>
      </c>
      <c r="R314">
        <v>12.143000000000001</v>
      </c>
      <c r="AB314">
        <v>2150100</v>
      </c>
      <c r="AC314">
        <v>2337200</v>
      </c>
      <c r="AD314">
        <v>2029700</v>
      </c>
      <c r="AE314">
        <v>2634900</v>
      </c>
      <c r="AG314">
        <v>2074300</v>
      </c>
      <c r="AH314">
        <v>9606700</v>
      </c>
      <c r="AJ314">
        <v>2901700</v>
      </c>
      <c r="AK314" s="5">
        <f t="shared" si="29"/>
        <v>0</v>
      </c>
      <c r="AL314" s="5">
        <f t="shared" si="30"/>
        <v>3390657.1428571427</v>
      </c>
      <c r="AM314" s="5">
        <f t="shared" si="31"/>
        <v>0</v>
      </c>
      <c r="AN314" s="5">
        <f t="shared" si="32"/>
        <v>1</v>
      </c>
      <c r="AO314" s="5">
        <f t="shared" si="33"/>
        <v>7.874015748031497E-5</v>
      </c>
      <c r="AP314" s="5">
        <f t="shared" si="34"/>
        <v>-5.7323765575270897</v>
      </c>
      <c r="AQ314">
        <f t="shared" si="28"/>
        <v>11</v>
      </c>
    </row>
    <row r="315" spans="1:43" x14ac:dyDescent="0.35">
      <c r="A315" t="s">
        <v>4723</v>
      </c>
      <c r="B315" t="s">
        <v>4723</v>
      </c>
      <c r="C315">
        <v>2</v>
      </c>
      <c r="D315">
        <v>2</v>
      </c>
      <c r="E315">
        <v>2</v>
      </c>
      <c r="F315" t="s">
        <v>4722</v>
      </c>
      <c r="G315" t="s">
        <v>4721</v>
      </c>
      <c r="H315" t="s">
        <v>4720</v>
      </c>
      <c r="I315">
        <v>1</v>
      </c>
      <c r="J315" t="s">
        <v>4723</v>
      </c>
      <c r="K315" t="s">
        <v>4721</v>
      </c>
      <c r="L315" t="s">
        <v>4722</v>
      </c>
      <c r="M315">
        <v>2</v>
      </c>
      <c r="N315">
        <v>2</v>
      </c>
      <c r="O315">
        <v>6.1</v>
      </c>
      <c r="P315">
        <v>56.805999999999997</v>
      </c>
      <c r="Q315">
        <v>0</v>
      </c>
      <c r="R315">
        <v>13.472</v>
      </c>
      <c r="AB315">
        <v>6764100</v>
      </c>
      <c r="AC315">
        <v>7284000</v>
      </c>
      <c r="AD315">
        <v>6883500</v>
      </c>
      <c r="AE315">
        <v>12147000</v>
      </c>
      <c r="AF315">
        <v>10731000</v>
      </c>
      <c r="AG315">
        <v>10437000</v>
      </c>
      <c r="AH315">
        <v>19486000</v>
      </c>
      <c r="AI315">
        <v>14666000</v>
      </c>
      <c r="AJ315">
        <v>14730000</v>
      </c>
      <c r="AK315" s="5">
        <f t="shared" si="29"/>
        <v>0</v>
      </c>
      <c r="AL315" s="5">
        <f t="shared" si="30"/>
        <v>11458733.333333334</v>
      </c>
      <c r="AM315" s="5">
        <f t="shared" si="31"/>
        <v>0</v>
      </c>
      <c r="AN315" s="5">
        <f t="shared" si="32"/>
        <v>1</v>
      </c>
      <c r="AO315" s="5">
        <f t="shared" si="33"/>
        <v>7.874015748031497E-5</v>
      </c>
      <c r="AP315" s="5">
        <f t="shared" si="34"/>
        <v>-7.4699527476183265</v>
      </c>
      <c r="AQ315">
        <f t="shared" si="28"/>
        <v>9</v>
      </c>
    </row>
    <row r="316" spans="1:43" x14ac:dyDescent="0.35">
      <c r="A316" t="s">
        <v>4713</v>
      </c>
      <c r="B316" t="s">
        <v>4713</v>
      </c>
      <c r="C316">
        <v>14</v>
      </c>
      <c r="D316">
        <v>14</v>
      </c>
      <c r="E316">
        <v>14</v>
      </c>
      <c r="F316" t="s">
        <v>4712</v>
      </c>
      <c r="G316" t="s">
        <v>4711</v>
      </c>
      <c r="H316" t="s">
        <v>4710</v>
      </c>
      <c r="I316">
        <v>1</v>
      </c>
      <c r="J316" t="s">
        <v>4713</v>
      </c>
      <c r="K316" t="s">
        <v>4711</v>
      </c>
      <c r="L316" t="s">
        <v>4712</v>
      </c>
      <c r="M316">
        <v>14</v>
      </c>
      <c r="N316">
        <v>14</v>
      </c>
      <c r="O316">
        <v>45.2</v>
      </c>
      <c r="P316">
        <v>46.311999999999998</v>
      </c>
      <c r="Q316">
        <v>0</v>
      </c>
      <c r="R316">
        <v>323.31</v>
      </c>
      <c r="S316">
        <v>28564000</v>
      </c>
      <c r="T316">
        <v>32795000</v>
      </c>
      <c r="U316">
        <v>30270000</v>
      </c>
      <c r="V316">
        <v>55946000</v>
      </c>
      <c r="W316">
        <v>57152000</v>
      </c>
      <c r="X316">
        <v>66317000</v>
      </c>
      <c r="Y316">
        <v>62295000</v>
      </c>
      <c r="Z316">
        <v>63089000</v>
      </c>
      <c r="AA316">
        <v>62533000</v>
      </c>
      <c r="AB316">
        <v>275170000</v>
      </c>
      <c r="AC316">
        <v>289080000</v>
      </c>
      <c r="AD316">
        <v>314370000</v>
      </c>
      <c r="AE316">
        <v>304300000</v>
      </c>
      <c r="AF316">
        <v>327440000</v>
      </c>
      <c r="AG316">
        <v>325770000</v>
      </c>
      <c r="AH316">
        <v>270080000</v>
      </c>
      <c r="AI316">
        <v>274390000</v>
      </c>
      <c r="AJ316">
        <v>325580000</v>
      </c>
      <c r="AK316" s="5">
        <f t="shared" si="29"/>
        <v>50995666.666666664</v>
      </c>
      <c r="AL316" s="5">
        <f t="shared" si="30"/>
        <v>300686666.66666669</v>
      </c>
      <c r="AM316" s="5">
        <f t="shared" si="31"/>
        <v>1.4510299351766036E-14</v>
      </c>
      <c r="AN316" s="5">
        <f t="shared" si="32"/>
        <v>342</v>
      </c>
      <c r="AO316" s="5">
        <f t="shared" si="33"/>
        <v>2.6929133858267718E-2</v>
      </c>
      <c r="AP316" s="5">
        <f t="shared" si="34"/>
        <v>-2.5582884530314853</v>
      </c>
      <c r="AQ316">
        <f t="shared" si="28"/>
        <v>0</v>
      </c>
    </row>
    <row r="317" spans="1:43" x14ac:dyDescent="0.35">
      <c r="A317" t="s">
        <v>4697</v>
      </c>
      <c r="B317" t="s">
        <v>4697</v>
      </c>
      <c r="C317">
        <v>8</v>
      </c>
      <c r="D317">
        <v>8</v>
      </c>
      <c r="E317">
        <v>8</v>
      </c>
      <c r="F317" t="s">
        <v>4696</v>
      </c>
      <c r="G317" t="s">
        <v>4695</v>
      </c>
      <c r="H317" t="s">
        <v>4694</v>
      </c>
      <c r="I317">
        <v>1</v>
      </c>
      <c r="J317" t="s">
        <v>4697</v>
      </c>
      <c r="K317" t="s">
        <v>4695</v>
      </c>
      <c r="L317" t="s">
        <v>4696</v>
      </c>
      <c r="M317">
        <v>8</v>
      </c>
      <c r="N317">
        <v>8</v>
      </c>
      <c r="O317">
        <v>47.2</v>
      </c>
      <c r="P317">
        <v>22.390999999999998</v>
      </c>
      <c r="Q317">
        <v>0</v>
      </c>
      <c r="R317">
        <v>136.66</v>
      </c>
      <c r="S317">
        <v>1368300</v>
      </c>
      <c r="V317">
        <v>2515000</v>
      </c>
      <c r="W317">
        <v>2212000</v>
      </c>
      <c r="X317">
        <v>2564400</v>
      </c>
      <c r="AB317">
        <v>19591000</v>
      </c>
      <c r="AC317">
        <v>15344000</v>
      </c>
      <c r="AD317">
        <v>17500000</v>
      </c>
      <c r="AE317">
        <v>19841000</v>
      </c>
      <c r="AF317">
        <v>8536600</v>
      </c>
      <c r="AG317">
        <v>11221000</v>
      </c>
      <c r="AH317">
        <v>21461000</v>
      </c>
      <c r="AJ317">
        <v>11023000</v>
      </c>
      <c r="AK317" s="5">
        <f t="shared" si="29"/>
        <v>2164925</v>
      </c>
      <c r="AL317" s="5">
        <f t="shared" si="30"/>
        <v>15564700</v>
      </c>
      <c r="AM317" s="5">
        <f t="shared" si="31"/>
        <v>2.9214445220568185E-4</v>
      </c>
      <c r="AN317" s="5">
        <f t="shared" si="32"/>
        <v>553</v>
      </c>
      <c r="AO317" s="5">
        <f t="shared" si="33"/>
        <v>4.3543307086614177E-2</v>
      </c>
      <c r="AP317" s="5">
        <f t="shared" si="34"/>
        <v>-2.8092229938795255</v>
      </c>
      <c r="AQ317">
        <f t="shared" si="28"/>
        <v>6</v>
      </c>
    </row>
    <row r="318" spans="1:43" x14ac:dyDescent="0.35">
      <c r="A318" t="s">
        <v>4687</v>
      </c>
      <c r="B318" t="s">
        <v>4687</v>
      </c>
      <c r="C318">
        <v>2</v>
      </c>
      <c r="D318">
        <v>2</v>
      </c>
      <c r="E318">
        <v>2</v>
      </c>
      <c r="F318" t="s">
        <v>4686</v>
      </c>
      <c r="G318" t="s">
        <v>4685</v>
      </c>
      <c r="H318" t="s">
        <v>4684</v>
      </c>
      <c r="I318">
        <v>1</v>
      </c>
      <c r="J318" t="s">
        <v>4687</v>
      </c>
      <c r="K318" t="s">
        <v>4685</v>
      </c>
      <c r="L318" t="s">
        <v>4686</v>
      </c>
      <c r="M318">
        <v>2</v>
      </c>
      <c r="N318">
        <v>2</v>
      </c>
      <c r="O318">
        <v>6.8</v>
      </c>
      <c r="P318">
        <v>37.54</v>
      </c>
      <c r="Q318">
        <v>1.4771000000000001E-3</v>
      </c>
      <c r="R318">
        <v>11.053000000000001</v>
      </c>
      <c r="AB318">
        <v>13573000</v>
      </c>
      <c r="AC318">
        <v>11576000</v>
      </c>
      <c r="AD318">
        <v>11678000</v>
      </c>
      <c r="AE318">
        <v>14277000</v>
      </c>
      <c r="AF318">
        <v>9451700</v>
      </c>
      <c r="AG318">
        <v>9612100</v>
      </c>
      <c r="AH318">
        <v>10136000</v>
      </c>
      <c r="AI318">
        <v>10073000</v>
      </c>
      <c r="AK318" s="5">
        <f t="shared" si="29"/>
        <v>0</v>
      </c>
      <c r="AL318" s="5">
        <f t="shared" si="30"/>
        <v>11297100</v>
      </c>
      <c r="AM318" s="5">
        <f t="shared" si="31"/>
        <v>0</v>
      </c>
      <c r="AN318" s="5">
        <f t="shared" si="32"/>
        <v>1</v>
      </c>
      <c r="AO318" s="5">
        <f t="shared" si="33"/>
        <v>7.874015748031497E-5</v>
      </c>
      <c r="AP318" s="5">
        <f t="shared" si="34"/>
        <v>-7.4495740721021653</v>
      </c>
      <c r="AQ318">
        <f t="shared" si="28"/>
        <v>10</v>
      </c>
    </row>
    <row r="319" spans="1:43" x14ac:dyDescent="0.35">
      <c r="A319" t="s">
        <v>4678</v>
      </c>
      <c r="B319" t="s">
        <v>4678</v>
      </c>
      <c r="C319">
        <v>2</v>
      </c>
      <c r="D319">
        <v>2</v>
      </c>
      <c r="E319">
        <v>2</v>
      </c>
      <c r="F319" t="s">
        <v>4677</v>
      </c>
      <c r="G319" t="s">
        <v>4676</v>
      </c>
      <c r="H319" t="s">
        <v>4675</v>
      </c>
      <c r="I319">
        <v>1</v>
      </c>
      <c r="J319" t="s">
        <v>4678</v>
      </c>
      <c r="K319" t="s">
        <v>4676</v>
      </c>
      <c r="L319" t="s">
        <v>4677</v>
      </c>
      <c r="M319">
        <v>2</v>
      </c>
      <c r="N319">
        <v>2</v>
      </c>
      <c r="O319">
        <v>27.1</v>
      </c>
      <c r="P319">
        <v>14.46</v>
      </c>
      <c r="Q319">
        <v>0</v>
      </c>
      <c r="R319">
        <v>15.728999999999999</v>
      </c>
      <c r="AB319">
        <v>15196000</v>
      </c>
      <c r="AC319">
        <v>14568000</v>
      </c>
      <c r="AD319">
        <v>12887000</v>
      </c>
      <c r="AE319">
        <v>10716000</v>
      </c>
      <c r="AF319">
        <v>9827800</v>
      </c>
      <c r="AG319">
        <v>14058000</v>
      </c>
      <c r="AH319">
        <v>8539300</v>
      </c>
      <c r="AI319">
        <v>8359400</v>
      </c>
      <c r="AJ319">
        <v>9316700</v>
      </c>
      <c r="AK319" s="5">
        <f t="shared" si="29"/>
        <v>0</v>
      </c>
      <c r="AL319" s="5">
        <f t="shared" si="30"/>
        <v>11496466.666666666</v>
      </c>
      <c r="AM319" s="5">
        <f t="shared" si="31"/>
        <v>0</v>
      </c>
      <c r="AN319" s="5">
        <f t="shared" si="32"/>
        <v>1</v>
      </c>
      <c r="AO319" s="5">
        <f t="shared" si="33"/>
        <v>7.874015748031497E-5</v>
      </c>
      <c r="AP319" s="5">
        <f t="shared" si="34"/>
        <v>-7.4746689936422861</v>
      </c>
      <c r="AQ319">
        <f t="shared" si="28"/>
        <v>9</v>
      </c>
    </row>
    <row r="320" spans="1:43" x14ac:dyDescent="0.35">
      <c r="A320" t="s">
        <v>4668</v>
      </c>
      <c r="B320" t="s">
        <v>4668</v>
      </c>
      <c r="C320" t="s">
        <v>4667</v>
      </c>
      <c r="D320" t="s">
        <v>4667</v>
      </c>
      <c r="E320" t="s">
        <v>4667</v>
      </c>
      <c r="F320" t="s">
        <v>4666</v>
      </c>
      <c r="G320" t="s">
        <v>4665</v>
      </c>
      <c r="H320" t="s">
        <v>4664</v>
      </c>
      <c r="I320">
        <v>4</v>
      </c>
      <c r="J320" t="s">
        <v>9152</v>
      </c>
      <c r="K320" t="s">
        <v>9342</v>
      </c>
      <c r="L320" t="s">
        <v>9260</v>
      </c>
      <c r="M320">
        <v>2</v>
      </c>
      <c r="N320">
        <v>2</v>
      </c>
      <c r="O320">
        <v>6.9</v>
      </c>
      <c r="P320">
        <v>42.331000000000003</v>
      </c>
      <c r="Q320">
        <v>0</v>
      </c>
      <c r="R320">
        <v>12.355</v>
      </c>
      <c r="AB320">
        <v>4134000</v>
      </c>
      <c r="AC320">
        <v>3090800</v>
      </c>
      <c r="AD320">
        <v>3856800</v>
      </c>
      <c r="AE320">
        <v>3792200</v>
      </c>
      <c r="AF320">
        <v>2464800</v>
      </c>
      <c r="AG320">
        <v>2344500</v>
      </c>
      <c r="AH320">
        <v>4125500</v>
      </c>
      <c r="AI320">
        <v>6080900</v>
      </c>
      <c r="AJ320">
        <v>8321100</v>
      </c>
      <c r="AK320" s="5">
        <f t="shared" si="29"/>
        <v>0</v>
      </c>
      <c r="AL320" s="5">
        <f t="shared" si="30"/>
        <v>4245622.222222222</v>
      </c>
      <c r="AM320" s="5">
        <f t="shared" si="31"/>
        <v>0</v>
      </c>
      <c r="AN320" s="5">
        <f t="shared" si="32"/>
        <v>1</v>
      </c>
      <c r="AO320" s="5">
        <f t="shared" si="33"/>
        <v>7.874015748031497E-5</v>
      </c>
      <c r="AP320" s="5">
        <f t="shared" si="34"/>
        <v>-6.051312603621569</v>
      </c>
      <c r="AQ320">
        <f t="shared" ref="AQ320:AQ382" si="35">COUNTBLANK(S320:AJ320)</f>
        <v>9</v>
      </c>
    </row>
    <row r="321" spans="1:43" x14ac:dyDescent="0.35">
      <c r="A321" t="s">
        <v>4656</v>
      </c>
      <c r="B321" t="s">
        <v>4656</v>
      </c>
      <c r="C321">
        <v>2</v>
      </c>
      <c r="D321">
        <v>2</v>
      </c>
      <c r="E321">
        <v>2</v>
      </c>
      <c r="F321" t="s">
        <v>4655</v>
      </c>
      <c r="G321" t="s">
        <v>4654</v>
      </c>
      <c r="H321" t="s">
        <v>4653</v>
      </c>
      <c r="I321">
        <v>1</v>
      </c>
      <c r="J321" t="s">
        <v>4656</v>
      </c>
      <c r="K321" t="s">
        <v>4654</v>
      </c>
      <c r="L321" t="s">
        <v>4655</v>
      </c>
      <c r="M321">
        <v>2</v>
      </c>
      <c r="N321">
        <v>2</v>
      </c>
      <c r="O321">
        <v>11.5</v>
      </c>
      <c r="P321">
        <v>45.417999999999999</v>
      </c>
      <c r="Q321">
        <v>0</v>
      </c>
      <c r="R321">
        <v>20.552</v>
      </c>
      <c r="AB321">
        <v>10354000</v>
      </c>
      <c r="AC321">
        <v>8985400</v>
      </c>
      <c r="AD321">
        <v>13056000</v>
      </c>
      <c r="AE321">
        <v>11562000</v>
      </c>
      <c r="AF321">
        <v>9611000</v>
      </c>
      <c r="AG321">
        <v>18599000</v>
      </c>
      <c r="AH321">
        <v>9358800</v>
      </c>
      <c r="AI321">
        <v>10447000</v>
      </c>
      <c r="AJ321">
        <v>14172000</v>
      </c>
      <c r="AK321" s="5">
        <f t="shared" si="29"/>
        <v>0</v>
      </c>
      <c r="AL321" s="5">
        <f t="shared" si="30"/>
        <v>11793911.111111112</v>
      </c>
      <c r="AM321" s="5">
        <f t="shared" si="31"/>
        <v>0</v>
      </c>
      <c r="AN321" s="5">
        <f t="shared" si="32"/>
        <v>1</v>
      </c>
      <c r="AO321" s="5">
        <f t="shared" si="33"/>
        <v>7.874015748031497E-5</v>
      </c>
      <c r="AP321" s="5">
        <f t="shared" si="34"/>
        <v>-7.511316113780989</v>
      </c>
      <c r="AQ321">
        <f t="shared" si="35"/>
        <v>9</v>
      </c>
    </row>
    <row r="322" spans="1:43" x14ac:dyDescent="0.35">
      <c r="A322" t="s">
        <v>4646</v>
      </c>
      <c r="B322" t="s">
        <v>4646</v>
      </c>
      <c r="C322">
        <v>3</v>
      </c>
      <c r="D322">
        <v>3</v>
      </c>
      <c r="E322">
        <v>3</v>
      </c>
      <c r="F322" t="s">
        <v>4645</v>
      </c>
      <c r="G322" t="s">
        <v>4644</v>
      </c>
      <c r="H322" t="s">
        <v>4643</v>
      </c>
      <c r="I322">
        <v>1</v>
      </c>
      <c r="J322" t="s">
        <v>4646</v>
      </c>
      <c r="K322" t="s">
        <v>4644</v>
      </c>
      <c r="L322" t="s">
        <v>4645</v>
      </c>
      <c r="M322">
        <v>3</v>
      </c>
      <c r="N322">
        <v>3</v>
      </c>
      <c r="O322">
        <v>6.2</v>
      </c>
      <c r="P322">
        <v>73.680000000000007</v>
      </c>
      <c r="Q322">
        <v>0</v>
      </c>
      <c r="R322">
        <v>17.605</v>
      </c>
      <c r="S322">
        <v>1883500</v>
      </c>
      <c r="T322">
        <v>2424500</v>
      </c>
      <c r="U322">
        <v>914400</v>
      </c>
      <c r="V322">
        <v>891640</v>
      </c>
      <c r="W322">
        <v>847490</v>
      </c>
      <c r="X322">
        <v>538800</v>
      </c>
      <c r="Y322">
        <v>789780</v>
      </c>
      <c r="Z322">
        <v>888030</v>
      </c>
      <c r="AA322">
        <v>479850</v>
      </c>
      <c r="AB322">
        <v>3022600</v>
      </c>
      <c r="AD322">
        <v>3018300</v>
      </c>
      <c r="AE322">
        <v>3408500</v>
      </c>
      <c r="AH322">
        <v>4751200</v>
      </c>
      <c r="AK322" s="5">
        <f t="shared" si="29"/>
        <v>1073110</v>
      </c>
      <c r="AL322" s="5">
        <f t="shared" si="30"/>
        <v>3550150</v>
      </c>
      <c r="AM322" s="5">
        <f t="shared" si="31"/>
        <v>1.0299375315373055E-4</v>
      </c>
      <c r="AN322" s="5">
        <f t="shared" si="32"/>
        <v>534</v>
      </c>
      <c r="AO322" s="5">
        <f t="shared" si="33"/>
        <v>4.2047244094488193E-2</v>
      </c>
      <c r="AP322" s="5">
        <f t="shared" si="34"/>
        <v>-1.6674155058250935</v>
      </c>
      <c r="AQ322">
        <f t="shared" si="35"/>
        <v>5</v>
      </c>
    </row>
    <row r="323" spans="1:43" x14ac:dyDescent="0.35">
      <c r="A323" t="s">
        <v>4636</v>
      </c>
      <c r="B323" t="s">
        <v>4636</v>
      </c>
      <c r="C323">
        <v>2</v>
      </c>
      <c r="D323">
        <v>2</v>
      </c>
      <c r="E323">
        <v>2</v>
      </c>
      <c r="F323" t="s">
        <v>4635</v>
      </c>
      <c r="G323" t="s">
        <v>4634</v>
      </c>
      <c r="H323" t="s">
        <v>4633</v>
      </c>
      <c r="I323">
        <v>1</v>
      </c>
      <c r="J323" t="s">
        <v>4636</v>
      </c>
      <c r="K323" t="s">
        <v>4634</v>
      </c>
      <c r="L323" t="s">
        <v>9261</v>
      </c>
      <c r="M323">
        <v>2</v>
      </c>
      <c r="N323">
        <v>2</v>
      </c>
      <c r="O323">
        <v>1.1000000000000001</v>
      </c>
      <c r="P323">
        <v>178.19</v>
      </c>
      <c r="Q323">
        <v>0</v>
      </c>
      <c r="R323">
        <v>13.613</v>
      </c>
      <c r="S323">
        <v>3250000</v>
      </c>
      <c r="T323">
        <v>3674700</v>
      </c>
      <c r="U323">
        <v>3690600</v>
      </c>
      <c r="V323">
        <v>3656200</v>
      </c>
      <c r="W323">
        <v>4447300</v>
      </c>
      <c r="X323">
        <v>3990500</v>
      </c>
      <c r="Y323">
        <v>3595000</v>
      </c>
      <c r="Z323">
        <v>3515000</v>
      </c>
      <c r="AB323">
        <v>15829000</v>
      </c>
      <c r="AC323">
        <v>16949000</v>
      </c>
      <c r="AD323">
        <v>15924000</v>
      </c>
      <c r="AE323">
        <v>15649000</v>
      </c>
      <c r="AF323">
        <v>15614000</v>
      </c>
      <c r="AH323">
        <v>19653000</v>
      </c>
      <c r="AJ323">
        <v>21503000</v>
      </c>
      <c r="AK323" s="5">
        <f t="shared" ref="AK323:AK386" si="36">IFERROR(SUM(S323:AA323)/COUNTIF(S323:AA323,"&gt;0"),)</f>
        <v>3727412.5</v>
      </c>
      <c r="AL323" s="5">
        <f t="shared" ref="AL323:AL386" si="37">IFERROR(SUM(AB323:AJ323)/COUNTIF(AB323:AJ323,"&gt;0"),)</f>
        <v>17303000</v>
      </c>
      <c r="AM323" s="5">
        <f t="shared" ref="AM323:AM386" si="38">IFERROR(TTEST(S323:AA323,AB323:AJ323,2,2),IF(OR(COUNTIF(S323:AA323,"&gt;0")&gt;9/2,COUNTIF(AB323:AJ323,"&gt;0")&gt;9/2),0,1))</f>
        <v>5.0901856966957103E-10</v>
      </c>
      <c r="AN323" s="5">
        <f t="shared" ref="AN323:AN386" si="39">RANK(AM323,$AM$2:$AM$636,1)</f>
        <v>381</v>
      </c>
      <c r="AO323" s="5">
        <f t="shared" ref="AO323:AO386" si="40">AN323/635*0.05</f>
        <v>0.03</v>
      </c>
      <c r="AP323" s="5">
        <f t="shared" ref="AP323:AP386" si="41">LOG((AK323+65000)/(AL323+65000),2)</f>
        <v>-2.1952438315116902</v>
      </c>
      <c r="AQ323">
        <f t="shared" si="35"/>
        <v>3</v>
      </c>
    </row>
    <row r="324" spans="1:43" x14ac:dyDescent="0.35">
      <c r="A324" t="s">
        <v>4619</v>
      </c>
      <c r="B324" t="s">
        <v>4619</v>
      </c>
      <c r="C324">
        <v>11</v>
      </c>
      <c r="D324">
        <v>11</v>
      </c>
      <c r="E324">
        <v>11</v>
      </c>
      <c r="F324" t="s">
        <v>4618</v>
      </c>
      <c r="G324" t="s">
        <v>4617</v>
      </c>
      <c r="H324" t="s">
        <v>4616</v>
      </c>
      <c r="I324">
        <v>1</v>
      </c>
      <c r="J324" t="s">
        <v>4619</v>
      </c>
      <c r="K324" t="s">
        <v>4617</v>
      </c>
      <c r="L324" t="s">
        <v>4618</v>
      </c>
      <c r="M324">
        <v>11</v>
      </c>
      <c r="N324">
        <v>11</v>
      </c>
      <c r="O324">
        <v>46</v>
      </c>
      <c r="P324">
        <v>38.497999999999998</v>
      </c>
      <c r="Q324">
        <v>0</v>
      </c>
      <c r="R324">
        <v>323.31</v>
      </c>
      <c r="S324">
        <v>3880300</v>
      </c>
      <c r="T324">
        <v>4303000</v>
      </c>
      <c r="U324">
        <v>3069300</v>
      </c>
      <c r="V324">
        <v>3901500</v>
      </c>
      <c r="W324">
        <v>2142700</v>
      </c>
      <c r="X324">
        <v>2119600</v>
      </c>
      <c r="Y324">
        <v>2066000</v>
      </c>
      <c r="Z324">
        <v>2447800</v>
      </c>
      <c r="AA324">
        <v>1754400</v>
      </c>
      <c r="AB324">
        <v>66173000</v>
      </c>
      <c r="AC324">
        <v>67009000</v>
      </c>
      <c r="AD324">
        <v>82181000</v>
      </c>
      <c r="AE324">
        <v>71366000</v>
      </c>
      <c r="AF324">
        <v>78476000</v>
      </c>
      <c r="AG324">
        <v>68017000</v>
      </c>
      <c r="AH324">
        <v>76579000</v>
      </c>
      <c r="AI324">
        <v>74143000</v>
      </c>
      <c r="AJ324">
        <v>77114000</v>
      </c>
      <c r="AK324" s="5">
        <f t="shared" si="36"/>
        <v>2853844.4444444445</v>
      </c>
      <c r="AL324" s="5">
        <f t="shared" si="37"/>
        <v>73450888.888888896</v>
      </c>
      <c r="AM324" s="5">
        <f t="shared" si="38"/>
        <v>6.0210466426560825E-17</v>
      </c>
      <c r="AN324" s="5">
        <f t="shared" si="39"/>
        <v>333</v>
      </c>
      <c r="AO324" s="5">
        <f t="shared" si="40"/>
        <v>2.6220472440944883E-2</v>
      </c>
      <c r="AP324" s="5">
        <f t="shared" si="41"/>
        <v>-4.6545868596879787</v>
      </c>
      <c r="AQ324">
        <f t="shared" si="35"/>
        <v>0</v>
      </c>
    </row>
    <row r="325" spans="1:43" x14ac:dyDescent="0.35">
      <c r="A325" t="s">
        <v>4609</v>
      </c>
      <c r="B325" t="s">
        <v>4609</v>
      </c>
      <c r="C325">
        <v>12</v>
      </c>
      <c r="D325">
        <v>12</v>
      </c>
      <c r="E325">
        <v>12</v>
      </c>
      <c r="F325" t="s">
        <v>4608</v>
      </c>
      <c r="G325" t="s">
        <v>4607</v>
      </c>
      <c r="H325" t="s">
        <v>4606</v>
      </c>
      <c r="I325">
        <v>1</v>
      </c>
      <c r="J325" t="s">
        <v>4609</v>
      </c>
      <c r="K325" t="s">
        <v>4607</v>
      </c>
      <c r="L325" t="s">
        <v>4608</v>
      </c>
      <c r="M325">
        <v>12</v>
      </c>
      <c r="N325">
        <v>12</v>
      </c>
      <c r="O325">
        <v>26.8</v>
      </c>
      <c r="P325">
        <v>59.145000000000003</v>
      </c>
      <c r="Q325">
        <v>0</v>
      </c>
      <c r="R325">
        <v>323.31</v>
      </c>
      <c r="AB325">
        <v>75730000</v>
      </c>
      <c r="AC325">
        <v>75994000</v>
      </c>
      <c r="AD325">
        <v>68153000</v>
      </c>
      <c r="AE325">
        <v>69544000</v>
      </c>
      <c r="AF325">
        <v>69722000</v>
      </c>
      <c r="AG325">
        <v>66186000</v>
      </c>
      <c r="AH325">
        <v>48698000</v>
      </c>
      <c r="AI325">
        <v>51669000</v>
      </c>
      <c r="AJ325">
        <v>46534000</v>
      </c>
      <c r="AK325" s="5">
        <f t="shared" si="36"/>
        <v>0</v>
      </c>
      <c r="AL325" s="5">
        <f t="shared" si="37"/>
        <v>63581111.111111112</v>
      </c>
      <c r="AM325" s="5">
        <f t="shared" si="38"/>
        <v>0</v>
      </c>
      <c r="AN325" s="5">
        <f t="shared" si="39"/>
        <v>1</v>
      </c>
      <c r="AO325" s="5">
        <f t="shared" si="40"/>
        <v>7.874015748031497E-5</v>
      </c>
      <c r="AP325" s="5">
        <f t="shared" si="41"/>
        <v>-9.9354169321461967</v>
      </c>
      <c r="AQ325">
        <f t="shared" si="35"/>
        <v>9</v>
      </c>
    </row>
    <row r="326" spans="1:43" x14ac:dyDescent="0.35">
      <c r="A326" t="s">
        <v>4599</v>
      </c>
      <c r="B326" t="s">
        <v>4599</v>
      </c>
      <c r="C326">
        <v>5</v>
      </c>
      <c r="D326">
        <v>5</v>
      </c>
      <c r="E326">
        <v>5</v>
      </c>
      <c r="F326" t="s">
        <v>4598</v>
      </c>
      <c r="G326" t="s">
        <v>4597</v>
      </c>
      <c r="H326" t="s">
        <v>4596</v>
      </c>
      <c r="I326">
        <v>1</v>
      </c>
      <c r="J326" t="s">
        <v>4599</v>
      </c>
      <c r="K326" t="s">
        <v>4597</v>
      </c>
      <c r="L326" t="s">
        <v>4598</v>
      </c>
      <c r="M326">
        <v>5</v>
      </c>
      <c r="N326">
        <v>5</v>
      </c>
      <c r="O326">
        <v>6.9</v>
      </c>
      <c r="P326">
        <v>103.54</v>
      </c>
      <c r="Q326">
        <v>0</v>
      </c>
      <c r="R326">
        <v>37.018000000000001</v>
      </c>
      <c r="W326">
        <v>793120</v>
      </c>
      <c r="Y326">
        <v>1909600</v>
      </c>
      <c r="Z326">
        <v>1144700</v>
      </c>
      <c r="AA326">
        <v>2156900</v>
      </c>
      <c r="AB326">
        <v>23990000</v>
      </c>
      <c r="AC326">
        <v>24586000</v>
      </c>
      <c r="AD326">
        <v>27440000</v>
      </c>
      <c r="AE326">
        <v>32265000</v>
      </c>
      <c r="AF326">
        <v>30278000</v>
      </c>
      <c r="AG326">
        <v>36297000</v>
      </c>
      <c r="AH326">
        <v>16657000</v>
      </c>
      <c r="AI326">
        <v>19949000</v>
      </c>
      <c r="AJ326">
        <v>20236000</v>
      </c>
      <c r="AK326" s="5">
        <f t="shared" si="36"/>
        <v>1501080</v>
      </c>
      <c r="AL326" s="5">
        <f t="shared" si="37"/>
        <v>25744222.222222224</v>
      </c>
      <c r="AM326" s="5">
        <f t="shared" si="38"/>
        <v>1.40928498568779E-5</v>
      </c>
      <c r="AN326" s="5">
        <f t="shared" si="39"/>
        <v>512</v>
      </c>
      <c r="AO326" s="5">
        <f t="shared" si="40"/>
        <v>4.0314960629921265E-2</v>
      </c>
      <c r="AP326" s="5">
        <f t="shared" si="41"/>
        <v>-4.0426568487739054</v>
      </c>
      <c r="AQ326">
        <f t="shared" si="35"/>
        <v>5</v>
      </c>
    </row>
    <row r="327" spans="1:43" x14ac:dyDescent="0.35">
      <c r="A327" t="s">
        <v>4589</v>
      </c>
      <c r="B327" t="s">
        <v>4589</v>
      </c>
      <c r="C327" t="s">
        <v>1173</v>
      </c>
      <c r="D327" t="s">
        <v>1173</v>
      </c>
      <c r="E327" t="s">
        <v>1173</v>
      </c>
      <c r="F327" t="s">
        <v>4588</v>
      </c>
      <c r="G327" t="s">
        <v>4587</v>
      </c>
      <c r="H327" t="s">
        <v>4586</v>
      </c>
      <c r="I327">
        <v>2</v>
      </c>
      <c r="J327" t="s">
        <v>9153</v>
      </c>
      <c r="K327" t="s">
        <v>9343</v>
      </c>
      <c r="L327" t="s">
        <v>9262</v>
      </c>
      <c r="M327">
        <v>2</v>
      </c>
      <c r="N327">
        <v>2</v>
      </c>
      <c r="O327">
        <v>5.6</v>
      </c>
      <c r="P327">
        <v>58.024000000000001</v>
      </c>
      <c r="Q327">
        <v>0</v>
      </c>
      <c r="R327">
        <v>12.686</v>
      </c>
      <c r="AB327">
        <v>9690300</v>
      </c>
      <c r="AC327">
        <v>7136400</v>
      </c>
      <c r="AD327">
        <v>3822200</v>
      </c>
      <c r="AG327">
        <v>3140300</v>
      </c>
      <c r="AH327">
        <v>3766500</v>
      </c>
      <c r="AI327">
        <v>2534300</v>
      </c>
      <c r="AJ327">
        <v>3098400</v>
      </c>
      <c r="AK327" s="5">
        <f t="shared" si="36"/>
        <v>0</v>
      </c>
      <c r="AL327" s="5">
        <f t="shared" si="37"/>
        <v>4741200</v>
      </c>
      <c r="AM327" s="5">
        <f t="shared" si="38"/>
        <v>0</v>
      </c>
      <c r="AN327" s="5">
        <f t="shared" si="39"/>
        <v>1</v>
      </c>
      <c r="AO327" s="5">
        <f t="shared" si="40"/>
        <v>7.874015748031497E-5</v>
      </c>
      <c r="AP327" s="5">
        <f t="shared" si="41"/>
        <v>-6.2083131560990434</v>
      </c>
      <c r="AQ327">
        <f t="shared" si="35"/>
        <v>11</v>
      </c>
    </row>
    <row r="328" spans="1:43" x14ac:dyDescent="0.35">
      <c r="A328" t="s">
        <v>4578</v>
      </c>
      <c r="B328" t="s">
        <v>4578</v>
      </c>
      <c r="C328">
        <v>7</v>
      </c>
      <c r="D328">
        <v>7</v>
      </c>
      <c r="E328">
        <v>7</v>
      </c>
      <c r="F328" t="s">
        <v>4577</v>
      </c>
      <c r="G328" t="s">
        <v>4576</v>
      </c>
      <c r="H328" t="s">
        <v>4575</v>
      </c>
      <c r="I328">
        <v>1</v>
      </c>
      <c r="J328" t="s">
        <v>4578</v>
      </c>
      <c r="K328" t="s">
        <v>4576</v>
      </c>
      <c r="L328" t="s">
        <v>4577</v>
      </c>
      <c r="M328">
        <v>7</v>
      </c>
      <c r="N328">
        <v>7</v>
      </c>
      <c r="O328">
        <v>26</v>
      </c>
      <c r="P328">
        <v>36.426000000000002</v>
      </c>
      <c r="Q328">
        <v>0</v>
      </c>
      <c r="R328">
        <v>75.215999999999994</v>
      </c>
      <c r="AB328">
        <v>17105000</v>
      </c>
      <c r="AC328">
        <v>17906000</v>
      </c>
      <c r="AD328">
        <v>16639000</v>
      </c>
      <c r="AE328">
        <v>16215000</v>
      </c>
      <c r="AF328">
        <v>18482000</v>
      </c>
      <c r="AG328">
        <v>13961000</v>
      </c>
      <c r="AH328">
        <v>14272000</v>
      </c>
      <c r="AI328">
        <v>15196000</v>
      </c>
      <c r="AJ328">
        <v>13096000</v>
      </c>
      <c r="AK328" s="5">
        <f t="shared" si="36"/>
        <v>0</v>
      </c>
      <c r="AL328" s="5">
        <f t="shared" si="37"/>
        <v>15874666.666666666</v>
      </c>
      <c r="AM328" s="5">
        <f t="shared" si="38"/>
        <v>0</v>
      </c>
      <c r="AN328" s="5">
        <f t="shared" si="39"/>
        <v>1</v>
      </c>
      <c r="AO328" s="5">
        <f t="shared" si="40"/>
        <v>7.874015748031497E-5</v>
      </c>
      <c r="AP328" s="5">
        <f t="shared" si="41"/>
        <v>-7.9379660262524379</v>
      </c>
      <c r="AQ328">
        <f t="shared" si="35"/>
        <v>9</v>
      </c>
    </row>
    <row r="329" spans="1:43" x14ac:dyDescent="0.35">
      <c r="A329" t="s">
        <v>4568</v>
      </c>
      <c r="B329" t="s">
        <v>4568</v>
      </c>
      <c r="C329">
        <v>3</v>
      </c>
      <c r="D329">
        <v>3</v>
      </c>
      <c r="E329">
        <v>3</v>
      </c>
      <c r="F329" t="s">
        <v>4567</v>
      </c>
      <c r="G329" t="s">
        <v>4566</v>
      </c>
      <c r="H329" t="s">
        <v>4565</v>
      </c>
      <c r="I329">
        <v>1</v>
      </c>
      <c r="J329" t="s">
        <v>4568</v>
      </c>
      <c r="K329" t="s">
        <v>4566</v>
      </c>
      <c r="L329" t="s">
        <v>4567</v>
      </c>
      <c r="M329">
        <v>3</v>
      </c>
      <c r="N329">
        <v>3</v>
      </c>
      <c r="O329">
        <v>13.6</v>
      </c>
      <c r="P329">
        <v>35.503</v>
      </c>
      <c r="Q329">
        <v>0</v>
      </c>
      <c r="R329">
        <v>20.928999999999998</v>
      </c>
      <c r="AB329">
        <v>8156100</v>
      </c>
      <c r="AC329">
        <v>6765800</v>
      </c>
      <c r="AD329">
        <v>8449500</v>
      </c>
      <c r="AE329">
        <v>6985200</v>
      </c>
      <c r="AF329">
        <v>10139000</v>
      </c>
      <c r="AG329">
        <v>8253400</v>
      </c>
      <c r="AH329">
        <v>7402800</v>
      </c>
      <c r="AI329">
        <v>11721000</v>
      </c>
      <c r="AJ329">
        <v>7953400</v>
      </c>
      <c r="AK329" s="5">
        <f t="shared" si="36"/>
        <v>0</v>
      </c>
      <c r="AL329" s="5">
        <f t="shared" si="37"/>
        <v>8425133.333333334</v>
      </c>
      <c r="AM329" s="5">
        <f t="shared" si="38"/>
        <v>0</v>
      </c>
      <c r="AN329" s="5">
        <f t="shared" si="39"/>
        <v>1</v>
      </c>
      <c r="AO329" s="5">
        <f t="shared" si="40"/>
        <v>7.874015748031497E-5</v>
      </c>
      <c r="AP329" s="5">
        <f t="shared" si="41"/>
        <v>-7.0292036823999702</v>
      </c>
      <c r="AQ329">
        <f t="shared" si="35"/>
        <v>9</v>
      </c>
    </row>
    <row r="330" spans="1:43" x14ac:dyDescent="0.35">
      <c r="A330" t="s">
        <v>4558</v>
      </c>
      <c r="B330" t="s">
        <v>4558</v>
      </c>
      <c r="C330">
        <v>11</v>
      </c>
      <c r="D330">
        <v>11</v>
      </c>
      <c r="E330">
        <v>11</v>
      </c>
      <c r="F330" t="s">
        <v>4557</v>
      </c>
      <c r="G330" t="s">
        <v>4556</v>
      </c>
      <c r="H330" t="s">
        <v>4555</v>
      </c>
      <c r="I330">
        <v>1</v>
      </c>
      <c r="J330" t="s">
        <v>4558</v>
      </c>
      <c r="K330" t="s">
        <v>4556</v>
      </c>
      <c r="L330" t="s">
        <v>9263</v>
      </c>
      <c r="M330">
        <v>11</v>
      </c>
      <c r="N330">
        <v>11</v>
      </c>
      <c r="O330">
        <v>28.6</v>
      </c>
      <c r="P330">
        <v>70.254000000000005</v>
      </c>
      <c r="Q330">
        <v>0</v>
      </c>
      <c r="R330">
        <v>323.31</v>
      </c>
      <c r="T330">
        <v>1271200</v>
      </c>
      <c r="V330">
        <v>4487900</v>
      </c>
      <c r="W330">
        <v>3195200</v>
      </c>
      <c r="X330">
        <v>4043400</v>
      </c>
      <c r="Y330">
        <v>3311900</v>
      </c>
      <c r="Z330">
        <v>3490600</v>
      </c>
      <c r="AA330">
        <v>4754700</v>
      </c>
      <c r="AB330">
        <v>1227800000</v>
      </c>
      <c r="AC330">
        <v>1027599999.99999</v>
      </c>
      <c r="AD330">
        <v>1364100000</v>
      </c>
      <c r="AE330">
        <v>2186900000</v>
      </c>
      <c r="AF330">
        <v>2211600000</v>
      </c>
      <c r="AG330">
        <v>2753800000</v>
      </c>
      <c r="AH330">
        <v>613600000</v>
      </c>
      <c r="AI330">
        <v>570070000</v>
      </c>
      <c r="AJ330">
        <v>742080000</v>
      </c>
      <c r="AK330" s="5">
        <f t="shared" si="36"/>
        <v>3507842.8571428573</v>
      </c>
      <c r="AL330" s="5">
        <f t="shared" si="37"/>
        <v>1410838888.8888879</v>
      </c>
      <c r="AM330" s="5">
        <f t="shared" si="38"/>
        <v>3.6533530632343856E-4</v>
      </c>
      <c r="AN330" s="5">
        <f t="shared" si="39"/>
        <v>556</v>
      </c>
      <c r="AO330" s="5">
        <f t="shared" si="40"/>
        <v>4.377952755905512E-2</v>
      </c>
      <c r="AP330" s="5">
        <f t="shared" si="41"/>
        <v>-8.625331537348087</v>
      </c>
      <c r="AQ330">
        <f t="shared" si="35"/>
        <v>2</v>
      </c>
    </row>
    <row r="331" spans="1:43" x14ac:dyDescent="0.35">
      <c r="A331" t="s">
        <v>4541</v>
      </c>
      <c r="B331" t="s">
        <v>4541</v>
      </c>
      <c r="C331">
        <v>6</v>
      </c>
      <c r="D331">
        <v>6</v>
      </c>
      <c r="E331">
        <v>6</v>
      </c>
      <c r="F331" t="s">
        <v>4540</v>
      </c>
      <c r="G331" t="s">
        <v>4539</v>
      </c>
      <c r="H331" t="s">
        <v>4538</v>
      </c>
      <c r="I331">
        <v>1</v>
      </c>
      <c r="J331" t="s">
        <v>4541</v>
      </c>
      <c r="K331" t="s">
        <v>4539</v>
      </c>
      <c r="L331" t="s">
        <v>4540</v>
      </c>
      <c r="M331">
        <v>6</v>
      </c>
      <c r="N331">
        <v>6</v>
      </c>
      <c r="O331">
        <v>14.6</v>
      </c>
      <c r="P331">
        <v>72.697000000000003</v>
      </c>
      <c r="Q331">
        <v>0</v>
      </c>
      <c r="R331">
        <v>49.043999999999997</v>
      </c>
      <c r="AB331">
        <v>8368500</v>
      </c>
      <c r="AC331">
        <v>8915100</v>
      </c>
      <c r="AD331">
        <v>7784300</v>
      </c>
      <c r="AE331">
        <v>5036200</v>
      </c>
      <c r="AF331">
        <v>4112700</v>
      </c>
      <c r="AG331">
        <v>5208600</v>
      </c>
      <c r="AH331">
        <v>11795000</v>
      </c>
      <c r="AI331">
        <v>12166000</v>
      </c>
      <c r="AJ331">
        <v>9494500</v>
      </c>
      <c r="AK331" s="5">
        <f t="shared" si="36"/>
        <v>0</v>
      </c>
      <c r="AL331" s="5">
        <f t="shared" si="37"/>
        <v>8097877.777777778</v>
      </c>
      <c r="AM331" s="5">
        <f t="shared" si="38"/>
        <v>0</v>
      </c>
      <c r="AN331" s="5">
        <f t="shared" si="39"/>
        <v>1</v>
      </c>
      <c r="AO331" s="5">
        <f t="shared" si="40"/>
        <v>7.874015748031497E-5</v>
      </c>
      <c r="AP331" s="5">
        <f t="shared" si="41"/>
        <v>-6.9724943277278806</v>
      </c>
      <c r="AQ331">
        <f t="shared" si="35"/>
        <v>9</v>
      </c>
    </row>
    <row r="332" spans="1:43" x14ac:dyDescent="0.35">
      <c r="A332" t="s">
        <v>4531</v>
      </c>
      <c r="B332" t="s">
        <v>4531</v>
      </c>
      <c r="C332">
        <v>6</v>
      </c>
      <c r="D332">
        <v>6</v>
      </c>
      <c r="E332">
        <v>6</v>
      </c>
      <c r="F332" t="s">
        <v>4530</v>
      </c>
      <c r="G332" t="s">
        <v>4529</v>
      </c>
      <c r="H332" t="s">
        <v>4528</v>
      </c>
      <c r="I332">
        <v>1</v>
      </c>
      <c r="J332" t="s">
        <v>4531</v>
      </c>
      <c r="K332" t="s">
        <v>4529</v>
      </c>
      <c r="L332" t="s">
        <v>4530</v>
      </c>
      <c r="M332">
        <v>6</v>
      </c>
      <c r="N332">
        <v>6</v>
      </c>
      <c r="O332">
        <v>15.8</v>
      </c>
      <c r="P332">
        <v>71.606999999999999</v>
      </c>
      <c r="Q332">
        <v>0</v>
      </c>
      <c r="R332">
        <v>130.15</v>
      </c>
      <c r="AB332">
        <v>20606000</v>
      </c>
      <c r="AC332">
        <v>17760000</v>
      </c>
      <c r="AD332">
        <v>14383000</v>
      </c>
      <c r="AE332">
        <v>25277000</v>
      </c>
      <c r="AF332">
        <v>27177000</v>
      </c>
      <c r="AG332">
        <v>24870000</v>
      </c>
      <c r="AH332">
        <v>13723000</v>
      </c>
      <c r="AI332">
        <v>9598700</v>
      </c>
      <c r="AJ332">
        <v>14406000</v>
      </c>
      <c r="AK332" s="5">
        <f t="shared" si="36"/>
        <v>0</v>
      </c>
      <c r="AL332" s="5">
        <f t="shared" si="37"/>
        <v>18644522.222222224</v>
      </c>
      <c r="AM332" s="5">
        <f t="shared" si="38"/>
        <v>0</v>
      </c>
      <c r="AN332" s="5">
        <f t="shared" si="39"/>
        <v>1</v>
      </c>
      <c r="AO332" s="5">
        <f t="shared" si="40"/>
        <v>7.874015748031497E-5</v>
      </c>
      <c r="AP332" s="5">
        <f t="shared" si="41"/>
        <v>-8.1691172840290562</v>
      </c>
      <c r="AQ332">
        <f t="shared" si="35"/>
        <v>9</v>
      </c>
    </row>
    <row r="333" spans="1:43" x14ac:dyDescent="0.35">
      <c r="A333" t="s">
        <v>4521</v>
      </c>
      <c r="B333" t="s">
        <v>4521</v>
      </c>
      <c r="C333">
        <v>3</v>
      </c>
      <c r="D333">
        <v>3</v>
      </c>
      <c r="E333">
        <v>3</v>
      </c>
      <c r="F333" t="s">
        <v>4520</v>
      </c>
      <c r="G333" t="s">
        <v>4519</v>
      </c>
      <c r="H333" t="s">
        <v>4518</v>
      </c>
      <c r="I333">
        <v>1</v>
      </c>
      <c r="J333" t="s">
        <v>4521</v>
      </c>
      <c r="K333" t="s">
        <v>4519</v>
      </c>
      <c r="L333" t="s">
        <v>4520</v>
      </c>
      <c r="M333">
        <v>3</v>
      </c>
      <c r="N333">
        <v>3</v>
      </c>
      <c r="O333">
        <v>18.2</v>
      </c>
      <c r="P333">
        <v>36.966000000000001</v>
      </c>
      <c r="Q333">
        <v>0</v>
      </c>
      <c r="R333">
        <v>51.893999999999998</v>
      </c>
      <c r="AB333">
        <v>7898600</v>
      </c>
      <c r="AC333">
        <v>7909600</v>
      </c>
      <c r="AD333">
        <v>7568700</v>
      </c>
      <c r="AE333">
        <v>12646000</v>
      </c>
      <c r="AF333">
        <v>12953000</v>
      </c>
      <c r="AG333">
        <v>13303000</v>
      </c>
      <c r="AH333">
        <v>13581000</v>
      </c>
      <c r="AI333">
        <v>11560000</v>
      </c>
      <c r="AJ333">
        <v>14679000</v>
      </c>
      <c r="AK333" s="5">
        <f t="shared" si="36"/>
        <v>0</v>
      </c>
      <c r="AL333" s="5">
        <f t="shared" si="37"/>
        <v>11344322.222222222</v>
      </c>
      <c r="AM333" s="5">
        <f t="shared" si="38"/>
        <v>0</v>
      </c>
      <c r="AN333" s="5">
        <f t="shared" si="39"/>
        <v>1</v>
      </c>
      <c r="AO333" s="5">
        <f t="shared" si="40"/>
        <v>7.874015748031497E-5</v>
      </c>
      <c r="AP333" s="5">
        <f t="shared" si="41"/>
        <v>-7.4555576565102157</v>
      </c>
      <c r="AQ333">
        <f t="shared" si="35"/>
        <v>9</v>
      </c>
    </row>
    <row r="334" spans="1:43" x14ac:dyDescent="0.35">
      <c r="A334" t="s">
        <v>4511</v>
      </c>
      <c r="B334" t="s">
        <v>4511</v>
      </c>
      <c r="C334">
        <v>11</v>
      </c>
      <c r="D334">
        <v>11</v>
      </c>
      <c r="E334">
        <v>11</v>
      </c>
      <c r="F334" t="s">
        <v>4510</v>
      </c>
      <c r="G334" t="s">
        <v>4509</v>
      </c>
      <c r="H334" t="s">
        <v>4508</v>
      </c>
      <c r="I334">
        <v>1</v>
      </c>
      <c r="J334" t="s">
        <v>4511</v>
      </c>
      <c r="K334" t="s">
        <v>4509</v>
      </c>
      <c r="L334" t="s">
        <v>4510</v>
      </c>
      <c r="M334">
        <v>11</v>
      </c>
      <c r="N334">
        <v>11</v>
      </c>
      <c r="O334">
        <v>27.6</v>
      </c>
      <c r="P334">
        <v>61.131999999999998</v>
      </c>
      <c r="Q334">
        <v>0</v>
      </c>
      <c r="R334">
        <v>163.28</v>
      </c>
      <c r="AB334">
        <v>151420000</v>
      </c>
      <c r="AC334">
        <v>169170000</v>
      </c>
      <c r="AD334">
        <v>151510000</v>
      </c>
      <c r="AE334">
        <v>112370000</v>
      </c>
      <c r="AF334">
        <v>117330000</v>
      </c>
      <c r="AG334">
        <v>94219000</v>
      </c>
      <c r="AH334">
        <v>103290000</v>
      </c>
      <c r="AI334">
        <v>106270000</v>
      </c>
      <c r="AJ334">
        <v>120400000</v>
      </c>
      <c r="AK334" s="5">
        <f t="shared" si="36"/>
        <v>0</v>
      </c>
      <c r="AL334" s="5">
        <f t="shared" si="37"/>
        <v>125108777.77777778</v>
      </c>
      <c r="AM334" s="5">
        <f t="shared" si="38"/>
        <v>0</v>
      </c>
      <c r="AN334" s="5">
        <f t="shared" si="39"/>
        <v>1</v>
      </c>
      <c r="AO334" s="5">
        <f t="shared" si="40"/>
        <v>7.874015748031497E-5</v>
      </c>
      <c r="AP334" s="5">
        <f t="shared" si="41"/>
        <v>-10.911205030131024</v>
      </c>
      <c r="AQ334">
        <f t="shared" si="35"/>
        <v>9</v>
      </c>
    </row>
    <row r="335" spans="1:43" x14ac:dyDescent="0.35">
      <c r="A335" t="s">
        <v>4499</v>
      </c>
      <c r="B335" t="s">
        <v>4499</v>
      </c>
      <c r="C335">
        <v>2</v>
      </c>
      <c r="D335">
        <v>2</v>
      </c>
      <c r="E335">
        <v>2</v>
      </c>
      <c r="F335" t="s">
        <v>4498</v>
      </c>
      <c r="G335" t="s">
        <v>4497</v>
      </c>
      <c r="H335" t="s">
        <v>4496</v>
      </c>
      <c r="I335">
        <v>1</v>
      </c>
      <c r="J335" t="s">
        <v>4499</v>
      </c>
      <c r="K335" t="s">
        <v>4497</v>
      </c>
      <c r="L335" t="s">
        <v>4498</v>
      </c>
      <c r="M335">
        <v>2</v>
      </c>
      <c r="N335">
        <v>2</v>
      </c>
      <c r="O335">
        <v>7.8</v>
      </c>
      <c r="P335">
        <v>31.565999999999999</v>
      </c>
      <c r="Q335">
        <v>1.4706000000000001E-3</v>
      </c>
      <c r="R335">
        <v>10.9</v>
      </c>
      <c r="AD335">
        <v>4325600</v>
      </c>
      <c r="AE335">
        <v>6363100</v>
      </c>
      <c r="AF335">
        <v>7972800</v>
      </c>
      <c r="AH335">
        <v>15472000</v>
      </c>
      <c r="AI335">
        <v>11161000</v>
      </c>
      <c r="AJ335">
        <v>9393600</v>
      </c>
      <c r="AK335" s="5">
        <f t="shared" si="36"/>
        <v>0</v>
      </c>
      <c r="AL335" s="5">
        <f t="shared" si="37"/>
        <v>9114683.333333334</v>
      </c>
      <c r="AM335" s="5">
        <f t="shared" si="38"/>
        <v>0</v>
      </c>
      <c r="AN335" s="5">
        <f t="shared" si="39"/>
        <v>1</v>
      </c>
      <c r="AO335" s="5">
        <f t="shared" si="40"/>
        <v>7.874015748031497E-5</v>
      </c>
      <c r="AP335" s="5">
        <f t="shared" si="41"/>
        <v>-7.1418608582455434</v>
      </c>
      <c r="AQ335">
        <f t="shared" si="35"/>
        <v>12</v>
      </c>
    </row>
    <row r="336" spans="1:43" x14ac:dyDescent="0.35">
      <c r="A336" t="s">
        <v>4463</v>
      </c>
      <c r="B336" t="s">
        <v>4463</v>
      </c>
      <c r="C336">
        <v>6</v>
      </c>
      <c r="D336">
        <v>6</v>
      </c>
      <c r="E336">
        <v>6</v>
      </c>
      <c r="F336" t="s">
        <v>4462</v>
      </c>
      <c r="G336" t="s">
        <v>4461</v>
      </c>
      <c r="H336" t="s">
        <v>4460</v>
      </c>
      <c r="I336">
        <v>1</v>
      </c>
      <c r="J336" t="s">
        <v>4463</v>
      </c>
      <c r="K336" t="s">
        <v>4461</v>
      </c>
      <c r="L336" t="s">
        <v>4462</v>
      </c>
      <c r="M336">
        <v>6</v>
      </c>
      <c r="N336">
        <v>6</v>
      </c>
      <c r="O336">
        <v>16.5</v>
      </c>
      <c r="P336">
        <v>59.67</v>
      </c>
      <c r="Q336">
        <v>0</v>
      </c>
      <c r="R336">
        <v>45.05</v>
      </c>
      <c r="AB336">
        <v>12193000</v>
      </c>
      <c r="AC336">
        <v>13137000</v>
      </c>
      <c r="AD336">
        <v>14240000</v>
      </c>
      <c r="AE336">
        <v>5402500</v>
      </c>
      <c r="AF336">
        <v>6214700</v>
      </c>
      <c r="AG336">
        <v>5572500</v>
      </c>
      <c r="AH336">
        <v>4875000</v>
      </c>
      <c r="AI336">
        <v>6371300</v>
      </c>
      <c r="AJ336">
        <v>4011400</v>
      </c>
      <c r="AK336" s="5">
        <f t="shared" si="36"/>
        <v>0</v>
      </c>
      <c r="AL336" s="5">
        <f t="shared" si="37"/>
        <v>8001933.333333333</v>
      </c>
      <c r="AM336" s="5">
        <f t="shared" si="38"/>
        <v>0</v>
      </c>
      <c r="AN336" s="5">
        <f t="shared" si="39"/>
        <v>1</v>
      </c>
      <c r="AO336" s="5">
        <f t="shared" si="40"/>
        <v>7.874015748031497E-5</v>
      </c>
      <c r="AP336" s="5">
        <f t="shared" si="41"/>
        <v>-6.9554368049094677</v>
      </c>
      <c r="AQ336">
        <f t="shared" si="35"/>
        <v>9</v>
      </c>
    </row>
    <row r="337" spans="1:43" x14ac:dyDescent="0.35">
      <c r="A337" t="s">
        <v>4437</v>
      </c>
      <c r="B337" t="s">
        <v>4437</v>
      </c>
      <c r="C337">
        <v>12</v>
      </c>
      <c r="D337">
        <v>12</v>
      </c>
      <c r="E337">
        <v>12</v>
      </c>
      <c r="F337" t="s">
        <v>4436</v>
      </c>
      <c r="G337" t="s">
        <v>4435</v>
      </c>
      <c r="H337" t="s">
        <v>4434</v>
      </c>
      <c r="I337">
        <v>1</v>
      </c>
      <c r="J337" t="s">
        <v>4437</v>
      </c>
      <c r="K337" t="s">
        <v>4435</v>
      </c>
      <c r="L337" t="s">
        <v>4436</v>
      </c>
      <c r="M337">
        <v>12</v>
      </c>
      <c r="N337">
        <v>12</v>
      </c>
      <c r="O337">
        <v>31.2</v>
      </c>
      <c r="P337">
        <v>51.927</v>
      </c>
      <c r="Q337">
        <v>0</v>
      </c>
      <c r="R337">
        <v>159.11000000000001</v>
      </c>
      <c r="AB337">
        <v>41192000</v>
      </c>
      <c r="AC337">
        <v>39434000</v>
      </c>
      <c r="AD337">
        <v>53192000</v>
      </c>
      <c r="AE337">
        <v>39286000</v>
      </c>
      <c r="AF337">
        <v>42677000</v>
      </c>
      <c r="AG337">
        <v>63531000</v>
      </c>
      <c r="AH337">
        <v>17606000</v>
      </c>
      <c r="AI337">
        <v>29988000</v>
      </c>
      <c r="AJ337">
        <v>34583000</v>
      </c>
      <c r="AK337" s="5">
        <f t="shared" si="36"/>
        <v>0</v>
      </c>
      <c r="AL337" s="5">
        <f t="shared" si="37"/>
        <v>40165444.444444448</v>
      </c>
      <c r="AM337" s="5">
        <f t="shared" si="38"/>
        <v>0</v>
      </c>
      <c r="AN337" s="5">
        <f t="shared" si="39"/>
        <v>1</v>
      </c>
      <c r="AO337" s="5">
        <f t="shared" si="40"/>
        <v>7.874015748031497E-5</v>
      </c>
      <c r="AP337" s="5">
        <f t="shared" si="41"/>
        <v>-9.2736322426961735</v>
      </c>
      <c r="AQ337">
        <f t="shared" si="35"/>
        <v>9</v>
      </c>
    </row>
    <row r="338" spans="1:43" x14ac:dyDescent="0.35">
      <c r="A338" t="s">
        <v>4421</v>
      </c>
      <c r="B338" t="s">
        <v>4421</v>
      </c>
      <c r="C338">
        <v>8</v>
      </c>
      <c r="D338">
        <v>8</v>
      </c>
      <c r="E338">
        <v>8</v>
      </c>
      <c r="F338" t="s">
        <v>4420</v>
      </c>
      <c r="G338" t="s">
        <v>4419</v>
      </c>
      <c r="H338" t="s">
        <v>4418</v>
      </c>
      <c r="I338">
        <v>1</v>
      </c>
      <c r="J338" t="s">
        <v>4421</v>
      </c>
      <c r="K338" t="s">
        <v>4419</v>
      </c>
      <c r="L338" t="s">
        <v>4420</v>
      </c>
      <c r="M338">
        <v>8</v>
      </c>
      <c r="N338">
        <v>8</v>
      </c>
      <c r="O338">
        <v>32.200000000000003</v>
      </c>
      <c r="P338">
        <v>39.161999999999999</v>
      </c>
      <c r="Q338">
        <v>0</v>
      </c>
      <c r="R338">
        <v>164.15</v>
      </c>
      <c r="AB338">
        <v>39723000</v>
      </c>
      <c r="AC338">
        <v>41555000</v>
      </c>
      <c r="AD338">
        <v>50420000</v>
      </c>
      <c r="AE338">
        <v>14542000</v>
      </c>
      <c r="AF338">
        <v>16297000</v>
      </c>
      <c r="AG338">
        <v>17144000</v>
      </c>
      <c r="AH338">
        <v>11512000</v>
      </c>
      <c r="AI338">
        <v>12499000</v>
      </c>
      <c r="AJ338">
        <v>15924000</v>
      </c>
      <c r="AK338" s="5">
        <f t="shared" si="36"/>
        <v>0</v>
      </c>
      <c r="AL338" s="5">
        <f t="shared" si="37"/>
        <v>24401777.777777776</v>
      </c>
      <c r="AM338" s="5">
        <f t="shared" si="38"/>
        <v>0</v>
      </c>
      <c r="AN338" s="5">
        <f t="shared" si="39"/>
        <v>1</v>
      </c>
      <c r="AO338" s="5">
        <f t="shared" si="40"/>
        <v>7.874015748031497E-5</v>
      </c>
      <c r="AP338" s="5">
        <f t="shared" si="41"/>
        <v>-8.5561686806020472</v>
      </c>
      <c r="AQ338">
        <f t="shared" si="35"/>
        <v>9</v>
      </c>
    </row>
    <row r="339" spans="1:43" x14ac:dyDescent="0.35">
      <c r="A339" t="s">
        <v>4395</v>
      </c>
      <c r="B339" t="s">
        <v>4395</v>
      </c>
      <c r="C339">
        <v>2</v>
      </c>
      <c r="D339">
        <v>2</v>
      </c>
      <c r="E339">
        <v>2</v>
      </c>
      <c r="F339" t="s">
        <v>4394</v>
      </c>
      <c r="G339" t="s">
        <v>4393</v>
      </c>
      <c r="H339" t="s">
        <v>4392</v>
      </c>
      <c r="I339">
        <v>1</v>
      </c>
      <c r="J339" t="s">
        <v>4395</v>
      </c>
      <c r="K339" t="s">
        <v>4393</v>
      </c>
      <c r="L339" t="s">
        <v>4394</v>
      </c>
      <c r="M339">
        <v>2</v>
      </c>
      <c r="N339">
        <v>2</v>
      </c>
      <c r="O339">
        <v>4.5999999999999996</v>
      </c>
      <c r="P339">
        <v>60.533000000000001</v>
      </c>
      <c r="Q339">
        <v>1.4947999999999999E-3</v>
      </c>
      <c r="R339">
        <v>11.281000000000001</v>
      </c>
      <c r="T339">
        <v>106620000</v>
      </c>
      <c r="U339">
        <v>115640000</v>
      </c>
      <c r="V339">
        <v>757000000</v>
      </c>
      <c r="W339">
        <v>3186999999.99999</v>
      </c>
      <c r="X339">
        <v>658320000</v>
      </c>
      <c r="Y339">
        <v>388340000</v>
      </c>
      <c r="Z339">
        <v>392010000</v>
      </c>
      <c r="AA339">
        <v>366050000</v>
      </c>
      <c r="AB339">
        <v>2129899999.99999</v>
      </c>
      <c r="AC339">
        <v>2390500000</v>
      </c>
      <c r="AD339">
        <v>2357900000</v>
      </c>
      <c r="AE339">
        <v>1124400000</v>
      </c>
      <c r="AF339">
        <v>1188200000</v>
      </c>
      <c r="AG339">
        <v>871000000</v>
      </c>
      <c r="AH339">
        <v>1838799999.99999</v>
      </c>
      <c r="AI339">
        <v>5309100000</v>
      </c>
      <c r="AJ339">
        <v>1468199999.99999</v>
      </c>
      <c r="AK339" s="5">
        <f t="shared" si="36"/>
        <v>746372499.99999881</v>
      </c>
      <c r="AL339" s="5">
        <f t="shared" si="37"/>
        <v>2075333333.3333299</v>
      </c>
      <c r="AM339" s="5">
        <f t="shared" si="38"/>
        <v>3.6854190137556482E-2</v>
      </c>
      <c r="AN339" s="5">
        <f t="shared" si="39"/>
        <v>612</v>
      </c>
      <c r="AO339" s="5">
        <f t="shared" si="40"/>
        <v>4.8188976377952761E-2</v>
      </c>
      <c r="AP339" s="5">
        <f t="shared" si="41"/>
        <v>-1.4752948888258919</v>
      </c>
      <c r="AQ339">
        <f t="shared" si="35"/>
        <v>1</v>
      </c>
    </row>
    <row r="340" spans="1:43" x14ac:dyDescent="0.35">
      <c r="A340" t="s">
        <v>4385</v>
      </c>
      <c r="B340" t="s">
        <v>4385</v>
      </c>
      <c r="C340">
        <v>3</v>
      </c>
      <c r="D340">
        <v>3</v>
      </c>
      <c r="E340">
        <v>3</v>
      </c>
      <c r="F340" t="s">
        <v>4384</v>
      </c>
      <c r="G340" t="s">
        <v>4383</v>
      </c>
      <c r="H340" t="s">
        <v>4382</v>
      </c>
      <c r="I340">
        <v>1</v>
      </c>
      <c r="J340" t="s">
        <v>4385</v>
      </c>
      <c r="K340" t="s">
        <v>4383</v>
      </c>
      <c r="L340" t="s">
        <v>4384</v>
      </c>
      <c r="M340">
        <v>3</v>
      </c>
      <c r="N340">
        <v>3</v>
      </c>
      <c r="O340">
        <v>10.199999999999999</v>
      </c>
      <c r="P340">
        <v>49.540999999999997</v>
      </c>
      <c r="Q340">
        <v>0</v>
      </c>
      <c r="R340">
        <v>19.782</v>
      </c>
      <c r="S340">
        <v>2696800</v>
      </c>
      <c r="T340">
        <v>1789700</v>
      </c>
      <c r="AB340">
        <v>12324000</v>
      </c>
      <c r="AC340">
        <v>2277300</v>
      </c>
      <c r="AE340">
        <v>4420300</v>
      </c>
      <c r="AH340">
        <v>4223200</v>
      </c>
      <c r="AK340" s="5">
        <f t="shared" si="36"/>
        <v>2243250</v>
      </c>
      <c r="AL340" s="5">
        <f t="shared" si="37"/>
        <v>5811200</v>
      </c>
      <c r="AM340" s="5">
        <f t="shared" si="38"/>
        <v>0.34658126036426185</v>
      </c>
      <c r="AN340" s="5">
        <f t="shared" si="39"/>
        <v>615</v>
      </c>
      <c r="AO340" s="5">
        <f t="shared" si="40"/>
        <v>4.8425196850393704E-2</v>
      </c>
      <c r="AP340" s="5">
        <f t="shared" si="41"/>
        <v>-1.348084013075896</v>
      </c>
      <c r="AQ340">
        <f t="shared" si="35"/>
        <v>12</v>
      </c>
    </row>
    <row r="341" spans="1:43" x14ac:dyDescent="0.35">
      <c r="A341" t="s">
        <v>4375</v>
      </c>
      <c r="B341" t="s">
        <v>4375</v>
      </c>
      <c r="C341">
        <v>11</v>
      </c>
      <c r="D341">
        <v>11</v>
      </c>
      <c r="E341">
        <v>8</v>
      </c>
      <c r="F341" t="s">
        <v>4374</v>
      </c>
      <c r="G341" t="s">
        <v>4373</v>
      </c>
      <c r="H341" t="s">
        <v>4372</v>
      </c>
      <c r="I341">
        <v>1</v>
      </c>
      <c r="J341" t="s">
        <v>4375</v>
      </c>
      <c r="K341" t="s">
        <v>4373</v>
      </c>
      <c r="L341" t="s">
        <v>4374</v>
      </c>
      <c r="M341">
        <v>11</v>
      </c>
      <c r="N341">
        <v>8</v>
      </c>
      <c r="O341">
        <v>17.3</v>
      </c>
      <c r="P341">
        <v>82.86</v>
      </c>
      <c r="Q341">
        <v>0</v>
      </c>
      <c r="R341">
        <v>323.31</v>
      </c>
      <c r="S341">
        <v>34197000</v>
      </c>
      <c r="T341">
        <v>36222000</v>
      </c>
      <c r="U341">
        <v>29364000</v>
      </c>
      <c r="V341">
        <v>43136000</v>
      </c>
      <c r="W341">
        <v>37895000</v>
      </c>
      <c r="X341">
        <v>37620000</v>
      </c>
      <c r="Y341">
        <v>27681000</v>
      </c>
      <c r="Z341">
        <v>28054000</v>
      </c>
      <c r="AA341">
        <v>26880000</v>
      </c>
      <c r="AB341">
        <v>26351000</v>
      </c>
      <c r="AC341">
        <v>55940000</v>
      </c>
      <c r="AD341">
        <v>37881000</v>
      </c>
      <c r="AE341">
        <v>106810000</v>
      </c>
      <c r="AF341">
        <v>117150000</v>
      </c>
      <c r="AG341">
        <v>108500000</v>
      </c>
      <c r="AH341">
        <v>98868000</v>
      </c>
      <c r="AI341">
        <v>121280000</v>
      </c>
      <c r="AJ341">
        <v>97463000</v>
      </c>
      <c r="AK341" s="5">
        <f t="shared" si="36"/>
        <v>33449888.888888888</v>
      </c>
      <c r="AL341" s="5">
        <f t="shared" si="37"/>
        <v>85582555.555555552</v>
      </c>
      <c r="AM341" s="5">
        <f t="shared" si="38"/>
        <v>5.2883199709103453E-4</v>
      </c>
      <c r="AN341" s="5">
        <f t="shared" si="39"/>
        <v>563</v>
      </c>
      <c r="AO341" s="5">
        <f t="shared" si="40"/>
        <v>4.4330708661417327E-2</v>
      </c>
      <c r="AP341" s="5">
        <f t="shared" si="41"/>
        <v>-1.3536099203954948</v>
      </c>
      <c r="AQ341">
        <f t="shared" si="35"/>
        <v>0</v>
      </c>
    </row>
    <row r="342" spans="1:43" x14ac:dyDescent="0.35">
      <c r="A342" t="s">
        <v>4365</v>
      </c>
      <c r="B342" t="s">
        <v>4365</v>
      </c>
      <c r="C342">
        <v>2</v>
      </c>
      <c r="D342">
        <v>2</v>
      </c>
      <c r="E342">
        <v>2</v>
      </c>
      <c r="F342" t="s">
        <v>4364</v>
      </c>
      <c r="G342" t="s">
        <v>4363</v>
      </c>
      <c r="H342" t="s">
        <v>4362</v>
      </c>
      <c r="I342">
        <v>1</v>
      </c>
      <c r="J342" t="s">
        <v>4365</v>
      </c>
      <c r="K342" t="s">
        <v>4363</v>
      </c>
      <c r="L342" t="s">
        <v>4364</v>
      </c>
      <c r="M342">
        <v>2</v>
      </c>
      <c r="N342">
        <v>2</v>
      </c>
      <c r="O342">
        <v>19</v>
      </c>
      <c r="P342">
        <v>24.788</v>
      </c>
      <c r="Q342">
        <v>0</v>
      </c>
      <c r="R342">
        <v>19.388000000000002</v>
      </c>
      <c r="AB342">
        <v>30716000</v>
      </c>
      <c r="AC342">
        <v>22201000</v>
      </c>
      <c r="AD342">
        <v>29921000</v>
      </c>
      <c r="AE342">
        <v>15174000</v>
      </c>
      <c r="AF342">
        <v>14302000</v>
      </c>
      <c r="AG342">
        <v>14696000</v>
      </c>
      <c r="AH342">
        <v>13403000</v>
      </c>
      <c r="AJ342">
        <v>11671000</v>
      </c>
      <c r="AK342" s="5">
        <f t="shared" si="36"/>
        <v>0</v>
      </c>
      <c r="AL342" s="5">
        <f t="shared" si="37"/>
        <v>19010500</v>
      </c>
      <c r="AM342" s="5">
        <f t="shared" si="38"/>
        <v>0</v>
      </c>
      <c r="AN342" s="5">
        <f t="shared" si="39"/>
        <v>1</v>
      </c>
      <c r="AO342" s="5">
        <f t="shared" si="40"/>
        <v>7.874015748031497E-5</v>
      </c>
      <c r="AP342" s="5">
        <f t="shared" si="41"/>
        <v>-8.1970654394689539</v>
      </c>
      <c r="AQ342">
        <f t="shared" si="35"/>
        <v>10</v>
      </c>
    </row>
    <row r="343" spans="1:43" x14ac:dyDescent="0.35">
      <c r="A343" t="s">
        <v>4355</v>
      </c>
      <c r="B343" t="s">
        <v>4355</v>
      </c>
      <c r="C343">
        <v>2</v>
      </c>
      <c r="D343">
        <v>2</v>
      </c>
      <c r="E343">
        <v>2</v>
      </c>
      <c r="F343" t="s">
        <v>4354</v>
      </c>
      <c r="G343" t="s">
        <v>4353</v>
      </c>
      <c r="H343" t="s">
        <v>4352</v>
      </c>
      <c r="I343">
        <v>1</v>
      </c>
      <c r="J343" t="s">
        <v>4355</v>
      </c>
      <c r="K343" t="s">
        <v>4353</v>
      </c>
      <c r="L343" t="s">
        <v>4354</v>
      </c>
      <c r="M343">
        <v>2</v>
      </c>
      <c r="N343">
        <v>2</v>
      </c>
      <c r="O343">
        <v>12.6</v>
      </c>
      <c r="P343">
        <v>21.602</v>
      </c>
      <c r="Q343">
        <v>0</v>
      </c>
      <c r="R343">
        <v>12.515000000000001</v>
      </c>
      <c r="AB343">
        <v>4705300</v>
      </c>
      <c r="AC343">
        <v>4046700</v>
      </c>
      <c r="AD343">
        <v>4335400</v>
      </c>
      <c r="AE343">
        <v>4237600</v>
      </c>
      <c r="AF343">
        <v>4180200</v>
      </c>
      <c r="AG343">
        <v>4324200</v>
      </c>
      <c r="AH343">
        <v>3939000</v>
      </c>
      <c r="AI343">
        <v>3351800</v>
      </c>
      <c r="AJ343">
        <v>3083400</v>
      </c>
      <c r="AK343" s="5">
        <f t="shared" si="36"/>
        <v>0</v>
      </c>
      <c r="AL343" s="5">
        <f t="shared" si="37"/>
        <v>4022622.222222222</v>
      </c>
      <c r="AM343" s="5">
        <f t="shared" si="38"/>
        <v>0</v>
      </c>
      <c r="AN343" s="5">
        <f t="shared" si="39"/>
        <v>1</v>
      </c>
      <c r="AO343" s="5">
        <f t="shared" si="40"/>
        <v>7.874015748031497E-5</v>
      </c>
      <c r="AP343" s="5">
        <f t="shared" si="41"/>
        <v>-5.9746783402890475</v>
      </c>
      <c r="AQ343">
        <f t="shared" si="35"/>
        <v>9</v>
      </c>
    </row>
    <row r="344" spans="1:43" x14ac:dyDescent="0.35">
      <c r="A344" t="s">
        <v>4345</v>
      </c>
      <c r="B344" t="s">
        <v>4345</v>
      </c>
      <c r="C344">
        <v>2</v>
      </c>
      <c r="D344">
        <v>2</v>
      </c>
      <c r="E344">
        <v>2</v>
      </c>
      <c r="F344" t="s">
        <v>4344</v>
      </c>
      <c r="G344" t="s">
        <v>4343</v>
      </c>
      <c r="H344" t="s">
        <v>4342</v>
      </c>
      <c r="I344">
        <v>1</v>
      </c>
      <c r="J344" t="s">
        <v>4345</v>
      </c>
      <c r="K344" t="s">
        <v>4343</v>
      </c>
      <c r="L344" t="s">
        <v>4344</v>
      </c>
      <c r="M344">
        <v>2</v>
      </c>
      <c r="N344">
        <v>2</v>
      </c>
      <c r="O344">
        <v>27</v>
      </c>
      <c r="P344">
        <v>13.802</v>
      </c>
      <c r="Q344">
        <v>0</v>
      </c>
      <c r="R344">
        <v>12.753</v>
      </c>
      <c r="AB344">
        <v>13163000</v>
      </c>
      <c r="AC344">
        <v>12501000</v>
      </c>
      <c r="AD344">
        <v>10692000</v>
      </c>
      <c r="AK344" s="5">
        <f t="shared" si="36"/>
        <v>0</v>
      </c>
      <c r="AL344" s="5">
        <f t="shared" si="37"/>
        <v>12118666.666666666</v>
      </c>
      <c r="AM344" s="5">
        <f t="shared" si="38"/>
        <v>1</v>
      </c>
      <c r="AN344" s="5">
        <f t="shared" si="39"/>
        <v>616</v>
      </c>
      <c r="AO344" s="5">
        <f t="shared" si="40"/>
        <v>4.8503937007874018E-2</v>
      </c>
      <c r="AP344" s="5">
        <f t="shared" si="41"/>
        <v>-7.5502929432581345</v>
      </c>
      <c r="AQ344">
        <f t="shared" si="35"/>
        <v>15</v>
      </c>
    </row>
    <row r="345" spans="1:43" x14ac:dyDescent="0.35">
      <c r="A345" t="s">
        <v>4335</v>
      </c>
      <c r="B345" t="s">
        <v>4335</v>
      </c>
      <c r="C345">
        <v>8</v>
      </c>
      <c r="D345">
        <v>8</v>
      </c>
      <c r="E345">
        <v>8</v>
      </c>
      <c r="F345" t="s">
        <v>4334</v>
      </c>
      <c r="G345" t="s">
        <v>4333</v>
      </c>
      <c r="H345" t="s">
        <v>4332</v>
      </c>
      <c r="I345">
        <v>1</v>
      </c>
      <c r="J345" t="s">
        <v>4335</v>
      </c>
      <c r="K345" t="s">
        <v>4333</v>
      </c>
      <c r="L345" t="s">
        <v>4334</v>
      </c>
      <c r="M345">
        <v>8</v>
      </c>
      <c r="N345">
        <v>8</v>
      </c>
      <c r="O345">
        <v>15.5</v>
      </c>
      <c r="P345">
        <v>65.893000000000001</v>
      </c>
      <c r="Q345">
        <v>0</v>
      </c>
      <c r="R345">
        <v>145.47999999999999</v>
      </c>
      <c r="AB345">
        <v>1154300000</v>
      </c>
      <c r="AC345">
        <v>1092900000</v>
      </c>
      <c r="AD345">
        <v>925570000</v>
      </c>
      <c r="AE345">
        <v>1670099999.99999</v>
      </c>
      <c r="AF345">
        <v>1957099999.99999</v>
      </c>
      <c r="AG345">
        <v>1553099999.99999</v>
      </c>
      <c r="AH345">
        <v>1341100000</v>
      </c>
      <c r="AI345">
        <v>1292200000</v>
      </c>
      <c r="AJ345">
        <v>1251100000</v>
      </c>
      <c r="AK345" s="5">
        <f t="shared" si="36"/>
        <v>0</v>
      </c>
      <c r="AL345" s="5">
        <f t="shared" si="37"/>
        <v>1359718888.8888857</v>
      </c>
      <c r="AM345" s="5">
        <f t="shared" si="38"/>
        <v>0</v>
      </c>
      <c r="AN345" s="5">
        <f t="shared" si="39"/>
        <v>1</v>
      </c>
      <c r="AO345" s="5">
        <f t="shared" si="40"/>
        <v>7.874015748031497E-5</v>
      </c>
      <c r="AP345" s="5">
        <f t="shared" si="41"/>
        <v>-14.352578137769246</v>
      </c>
      <c r="AQ345">
        <f t="shared" si="35"/>
        <v>9</v>
      </c>
    </row>
    <row r="346" spans="1:43" x14ac:dyDescent="0.35">
      <c r="A346" t="s">
        <v>4325</v>
      </c>
      <c r="B346" t="s">
        <v>4325</v>
      </c>
      <c r="C346">
        <v>5</v>
      </c>
      <c r="D346">
        <v>5</v>
      </c>
      <c r="E346">
        <v>2</v>
      </c>
      <c r="F346" t="s">
        <v>4324</v>
      </c>
      <c r="G346" t="s">
        <v>4323</v>
      </c>
      <c r="H346" t="s">
        <v>4322</v>
      </c>
      <c r="I346">
        <v>1</v>
      </c>
      <c r="J346" t="s">
        <v>4325</v>
      </c>
      <c r="K346" t="s">
        <v>4323</v>
      </c>
      <c r="L346" t="s">
        <v>4324</v>
      </c>
      <c r="M346">
        <v>5</v>
      </c>
      <c r="N346">
        <v>2</v>
      </c>
      <c r="O346">
        <v>15.5</v>
      </c>
      <c r="P346">
        <v>50.662999999999997</v>
      </c>
      <c r="Q346">
        <v>0</v>
      </c>
      <c r="R346">
        <v>35.978999999999999</v>
      </c>
      <c r="V346">
        <v>1247400</v>
      </c>
      <c r="W346">
        <v>1184700</v>
      </c>
      <c r="X346">
        <v>1194900</v>
      </c>
      <c r="AB346">
        <v>7419700</v>
      </c>
      <c r="AC346">
        <v>6974000</v>
      </c>
      <c r="AD346">
        <v>5753300</v>
      </c>
      <c r="AE346">
        <v>6393600</v>
      </c>
      <c r="AF346">
        <v>7547500</v>
      </c>
      <c r="AG346">
        <v>7968600</v>
      </c>
      <c r="AH346">
        <v>7658600</v>
      </c>
      <c r="AI346">
        <v>8868000</v>
      </c>
      <c r="AJ346">
        <v>6200400</v>
      </c>
      <c r="AK346" s="5">
        <f t="shared" si="36"/>
        <v>1209000</v>
      </c>
      <c r="AL346" s="5">
        <f t="shared" si="37"/>
        <v>7198188.888888889</v>
      </c>
      <c r="AM346" s="5">
        <f t="shared" si="38"/>
        <v>1.1684844050571078E-6</v>
      </c>
      <c r="AN346" s="5">
        <f t="shared" si="39"/>
        <v>468</v>
      </c>
      <c r="AO346" s="5">
        <f t="shared" si="40"/>
        <v>3.6850393700787402E-2</v>
      </c>
      <c r="AP346" s="5">
        <f t="shared" si="41"/>
        <v>-2.5112378221553482</v>
      </c>
      <c r="AQ346">
        <f t="shared" si="35"/>
        <v>6</v>
      </c>
    </row>
    <row r="347" spans="1:43" x14ac:dyDescent="0.35">
      <c r="A347" t="s">
        <v>4306</v>
      </c>
      <c r="B347" t="s">
        <v>4306</v>
      </c>
      <c r="C347" t="s">
        <v>4305</v>
      </c>
      <c r="D347" t="s">
        <v>4305</v>
      </c>
      <c r="E347" t="s">
        <v>4305</v>
      </c>
      <c r="F347" t="s">
        <v>4304</v>
      </c>
      <c r="G347" t="s">
        <v>4303</v>
      </c>
      <c r="H347" t="s">
        <v>4302</v>
      </c>
      <c r="I347">
        <v>3</v>
      </c>
      <c r="J347" t="s">
        <v>9154</v>
      </c>
      <c r="K347" t="s">
        <v>9344</v>
      </c>
      <c r="L347" t="s">
        <v>9264</v>
      </c>
      <c r="M347">
        <v>5</v>
      </c>
      <c r="N347">
        <v>5</v>
      </c>
      <c r="O347">
        <v>18.399999999999999</v>
      </c>
      <c r="P347">
        <v>41.331000000000003</v>
      </c>
      <c r="Q347">
        <v>0</v>
      </c>
      <c r="R347">
        <v>35.649000000000001</v>
      </c>
      <c r="S347">
        <v>1773600</v>
      </c>
      <c r="T347">
        <v>1616800</v>
      </c>
      <c r="U347">
        <v>1710600</v>
      </c>
      <c r="W347">
        <v>2485500</v>
      </c>
      <c r="X347">
        <v>1501600</v>
      </c>
      <c r="Z347">
        <v>1729300</v>
      </c>
      <c r="AB347">
        <v>25541000</v>
      </c>
      <c r="AC347">
        <v>26127000</v>
      </c>
      <c r="AD347">
        <v>27142000</v>
      </c>
      <c r="AE347">
        <v>15735000</v>
      </c>
      <c r="AF347">
        <v>16182000</v>
      </c>
      <c r="AG347">
        <v>14021000</v>
      </c>
      <c r="AH347">
        <v>13828000</v>
      </c>
      <c r="AI347">
        <v>13800000</v>
      </c>
      <c r="AJ347">
        <v>16950000</v>
      </c>
      <c r="AK347" s="5">
        <f t="shared" si="36"/>
        <v>1802900</v>
      </c>
      <c r="AL347" s="5">
        <f t="shared" si="37"/>
        <v>18814000</v>
      </c>
      <c r="AM347" s="5">
        <f t="shared" si="38"/>
        <v>6.9909454636301651E-6</v>
      </c>
      <c r="AN347" s="5">
        <f t="shared" si="39"/>
        <v>493</v>
      </c>
      <c r="AO347" s="5">
        <f t="shared" si="40"/>
        <v>3.881889763779528E-2</v>
      </c>
      <c r="AP347" s="5">
        <f t="shared" si="41"/>
        <v>-3.337293222719429</v>
      </c>
      <c r="AQ347">
        <f t="shared" si="35"/>
        <v>3</v>
      </c>
    </row>
    <row r="348" spans="1:43" x14ac:dyDescent="0.35">
      <c r="A348" t="s">
        <v>4294</v>
      </c>
      <c r="B348" t="s">
        <v>4294</v>
      </c>
      <c r="C348">
        <v>7</v>
      </c>
      <c r="D348">
        <v>7</v>
      </c>
      <c r="E348">
        <v>7</v>
      </c>
      <c r="F348" t="s">
        <v>4293</v>
      </c>
      <c r="G348" t="s">
        <v>4292</v>
      </c>
      <c r="H348" t="s">
        <v>4291</v>
      </c>
      <c r="I348">
        <v>1</v>
      </c>
      <c r="J348" t="s">
        <v>4294</v>
      </c>
      <c r="K348" t="s">
        <v>4292</v>
      </c>
      <c r="L348" t="s">
        <v>4293</v>
      </c>
      <c r="M348">
        <v>7</v>
      </c>
      <c r="N348">
        <v>7</v>
      </c>
      <c r="O348">
        <v>35.9</v>
      </c>
      <c r="P348">
        <v>34.192999999999998</v>
      </c>
      <c r="Q348">
        <v>0</v>
      </c>
      <c r="R348">
        <v>82.391999999999996</v>
      </c>
      <c r="AB348">
        <v>50818000</v>
      </c>
      <c r="AC348">
        <v>48555000</v>
      </c>
      <c r="AD348">
        <v>47030000</v>
      </c>
      <c r="AE348">
        <v>54659000</v>
      </c>
      <c r="AF348">
        <v>43415000</v>
      </c>
      <c r="AG348">
        <v>44507000</v>
      </c>
      <c r="AH348">
        <v>35800000</v>
      </c>
      <c r="AI348">
        <v>40520000</v>
      </c>
      <c r="AJ348">
        <v>37494000</v>
      </c>
      <c r="AK348" s="5">
        <f t="shared" si="36"/>
        <v>0</v>
      </c>
      <c r="AL348" s="5">
        <f t="shared" si="37"/>
        <v>44755333.333333336</v>
      </c>
      <c r="AM348" s="5">
        <f t="shared" si="38"/>
        <v>0</v>
      </c>
      <c r="AN348" s="5">
        <f t="shared" si="39"/>
        <v>1</v>
      </c>
      <c r="AO348" s="5">
        <f t="shared" si="40"/>
        <v>7.874015748031497E-5</v>
      </c>
      <c r="AP348" s="5">
        <f t="shared" si="41"/>
        <v>-9.4294979448775287</v>
      </c>
      <c r="AQ348">
        <f t="shared" si="35"/>
        <v>9</v>
      </c>
    </row>
    <row r="349" spans="1:43" x14ac:dyDescent="0.35">
      <c r="A349" t="s">
        <v>4277</v>
      </c>
      <c r="B349" t="s">
        <v>4277</v>
      </c>
      <c r="C349">
        <v>2</v>
      </c>
      <c r="D349">
        <v>2</v>
      </c>
      <c r="E349">
        <v>2</v>
      </c>
      <c r="F349" t="s">
        <v>4276</v>
      </c>
      <c r="G349" t="s">
        <v>4275</v>
      </c>
      <c r="H349" t="s">
        <v>4274</v>
      </c>
      <c r="I349">
        <v>1</v>
      </c>
      <c r="J349" t="s">
        <v>4277</v>
      </c>
      <c r="K349" t="s">
        <v>4275</v>
      </c>
      <c r="L349" t="s">
        <v>4276</v>
      </c>
      <c r="M349">
        <v>2</v>
      </c>
      <c r="N349">
        <v>2</v>
      </c>
      <c r="O349">
        <v>3.6</v>
      </c>
      <c r="P349">
        <v>59.62</v>
      </c>
      <c r="Q349">
        <v>0</v>
      </c>
      <c r="R349">
        <v>11.721</v>
      </c>
      <c r="AB349">
        <v>7608400</v>
      </c>
      <c r="AC349">
        <v>7008500</v>
      </c>
      <c r="AD349">
        <v>6451300</v>
      </c>
      <c r="AF349">
        <v>7904000</v>
      </c>
      <c r="AG349">
        <v>6428100</v>
      </c>
      <c r="AH349">
        <v>6865500</v>
      </c>
      <c r="AK349" s="5">
        <f t="shared" si="36"/>
        <v>0</v>
      </c>
      <c r="AL349" s="5">
        <f t="shared" si="37"/>
        <v>7044300</v>
      </c>
      <c r="AM349" s="5">
        <f t="shared" si="38"/>
        <v>0</v>
      </c>
      <c r="AN349" s="5">
        <f t="shared" si="39"/>
        <v>1</v>
      </c>
      <c r="AO349" s="5">
        <f t="shared" si="40"/>
        <v>7.874015748031497E-5</v>
      </c>
      <c r="AP349" s="5">
        <f t="shared" si="41"/>
        <v>-6.7731239869994191</v>
      </c>
      <c r="AQ349">
        <f t="shared" si="35"/>
        <v>12</v>
      </c>
    </row>
    <row r="350" spans="1:43" x14ac:dyDescent="0.35">
      <c r="A350" t="s">
        <v>4267</v>
      </c>
      <c r="B350" t="s">
        <v>4267</v>
      </c>
      <c r="C350">
        <v>2</v>
      </c>
      <c r="D350">
        <v>2</v>
      </c>
      <c r="E350">
        <v>2</v>
      </c>
      <c r="F350" t="s">
        <v>4266</v>
      </c>
      <c r="G350" t="s">
        <v>4265</v>
      </c>
      <c r="H350" t="s">
        <v>4264</v>
      </c>
      <c r="I350">
        <v>1</v>
      </c>
      <c r="J350" t="s">
        <v>4267</v>
      </c>
      <c r="K350" t="s">
        <v>4265</v>
      </c>
      <c r="L350" t="s">
        <v>4266</v>
      </c>
      <c r="M350">
        <v>2</v>
      </c>
      <c r="N350">
        <v>2</v>
      </c>
      <c r="O350">
        <v>5.4</v>
      </c>
      <c r="P350">
        <v>57.923999999999999</v>
      </c>
      <c r="Q350">
        <v>0</v>
      </c>
      <c r="R350">
        <v>15.557</v>
      </c>
      <c r="AB350">
        <v>2395700</v>
      </c>
      <c r="AC350">
        <v>2729100</v>
      </c>
      <c r="AD350">
        <v>1779500</v>
      </c>
      <c r="AH350">
        <v>1065600</v>
      </c>
      <c r="AK350" s="5">
        <f t="shared" si="36"/>
        <v>0</v>
      </c>
      <c r="AL350" s="5">
        <f t="shared" si="37"/>
        <v>1992475</v>
      </c>
      <c r="AM350" s="5">
        <f t="shared" si="38"/>
        <v>1</v>
      </c>
      <c r="AN350" s="5">
        <f t="shared" si="39"/>
        <v>616</v>
      </c>
      <c r="AO350" s="5">
        <f t="shared" si="40"/>
        <v>4.8503937007874018E-2</v>
      </c>
      <c r="AP350" s="5">
        <f t="shared" si="41"/>
        <v>-4.9842913724651527</v>
      </c>
      <c r="AQ350">
        <f t="shared" si="35"/>
        <v>14</v>
      </c>
    </row>
    <row r="351" spans="1:43" x14ac:dyDescent="0.35">
      <c r="A351" t="s">
        <v>4234</v>
      </c>
      <c r="B351" t="s">
        <v>4234</v>
      </c>
      <c r="C351">
        <v>3</v>
      </c>
      <c r="D351">
        <v>3</v>
      </c>
      <c r="E351">
        <v>3</v>
      </c>
      <c r="F351" t="s">
        <v>4233</v>
      </c>
      <c r="G351" t="s">
        <v>4232</v>
      </c>
      <c r="H351" t="s">
        <v>4231</v>
      </c>
      <c r="I351">
        <v>1</v>
      </c>
      <c r="J351" t="s">
        <v>4234</v>
      </c>
      <c r="K351" t="s">
        <v>4232</v>
      </c>
      <c r="L351" t="s">
        <v>4233</v>
      </c>
      <c r="M351">
        <v>3</v>
      </c>
      <c r="N351">
        <v>3</v>
      </c>
      <c r="O351">
        <v>8</v>
      </c>
      <c r="P351">
        <v>56.695</v>
      </c>
      <c r="Q351">
        <v>0</v>
      </c>
      <c r="R351">
        <v>18.844000000000001</v>
      </c>
      <c r="AB351">
        <v>6385000</v>
      </c>
      <c r="AC351">
        <v>5658400</v>
      </c>
      <c r="AD351">
        <v>6076700</v>
      </c>
      <c r="AE351">
        <v>11982000</v>
      </c>
      <c r="AF351">
        <v>8383400</v>
      </c>
      <c r="AG351">
        <v>8232200</v>
      </c>
      <c r="AH351">
        <v>7194800</v>
      </c>
      <c r="AI351">
        <v>7783700</v>
      </c>
      <c r="AK351" s="5">
        <f t="shared" si="36"/>
        <v>0</v>
      </c>
      <c r="AL351" s="5">
        <f t="shared" si="37"/>
        <v>7712025</v>
      </c>
      <c r="AM351" s="5">
        <f t="shared" si="38"/>
        <v>0</v>
      </c>
      <c r="AN351" s="5">
        <f t="shared" si="39"/>
        <v>1</v>
      </c>
      <c r="AO351" s="5">
        <f t="shared" si="40"/>
        <v>7.874015748031497E-5</v>
      </c>
      <c r="AP351" s="5">
        <f t="shared" si="41"/>
        <v>-6.9026348481086179</v>
      </c>
      <c r="AQ351">
        <f t="shared" si="35"/>
        <v>10</v>
      </c>
    </row>
    <row r="352" spans="1:43" x14ac:dyDescent="0.35">
      <c r="A352" t="s">
        <v>4218</v>
      </c>
      <c r="B352" t="s">
        <v>4218</v>
      </c>
      <c r="C352">
        <v>10</v>
      </c>
      <c r="D352">
        <v>10</v>
      </c>
      <c r="E352">
        <v>10</v>
      </c>
      <c r="F352" t="s">
        <v>4217</v>
      </c>
      <c r="G352" t="s">
        <v>4216</v>
      </c>
      <c r="H352" t="s">
        <v>4215</v>
      </c>
      <c r="I352">
        <v>1</v>
      </c>
      <c r="J352" t="s">
        <v>4218</v>
      </c>
      <c r="K352" t="s">
        <v>4216</v>
      </c>
      <c r="L352" t="s">
        <v>4217</v>
      </c>
      <c r="M352">
        <v>10</v>
      </c>
      <c r="N352">
        <v>10</v>
      </c>
      <c r="O352">
        <v>34.9</v>
      </c>
      <c r="P352">
        <v>38.429000000000002</v>
      </c>
      <c r="Q352">
        <v>0</v>
      </c>
      <c r="R352">
        <v>323.31</v>
      </c>
      <c r="S352">
        <v>19170000</v>
      </c>
      <c r="T352">
        <v>13932000</v>
      </c>
      <c r="U352">
        <v>16626000</v>
      </c>
      <c r="V352">
        <v>28596000</v>
      </c>
      <c r="W352">
        <v>32519000</v>
      </c>
      <c r="X352">
        <v>25804000</v>
      </c>
      <c r="Y352">
        <v>27635000</v>
      </c>
      <c r="Z352">
        <v>19944000</v>
      </c>
      <c r="AA352">
        <v>21699000</v>
      </c>
      <c r="AB352">
        <v>294380000</v>
      </c>
      <c r="AC352">
        <v>289810000</v>
      </c>
      <c r="AD352">
        <v>284050000</v>
      </c>
      <c r="AE352">
        <v>508450000</v>
      </c>
      <c r="AF352">
        <v>463150000</v>
      </c>
      <c r="AG352">
        <v>441710000</v>
      </c>
      <c r="AH352">
        <v>296780000</v>
      </c>
      <c r="AI352">
        <v>262740000</v>
      </c>
      <c r="AJ352">
        <v>304420000</v>
      </c>
      <c r="AK352" s="5">
        <f t="shared" si="36"/>
        <v>22880555.555555556</v>
      </c>
      <c r="AL352" s="5">
        <f t="shared" si="37"/>
        <v>349498888.8888889</v>
      </c>
      <c r="AM352" s="5">
        <f t="shared" si="38"/>
        <v>1.4647446192985785E-8</v>
      </c>
      <c r="AN352" s="5">
        <f t="shared" si="39"/>
        <v>412</v>
      </c>
      <c r="AO352" s="5">
        <f t="shared" si="40"/>
        <v>3.2440944881889769E-2</v>
      </c>
      <c r="AP352" s="5">
        <f t="shared" si="41"/>
        <v>-3.9292695146675061</v>
      </c>
      <c r="AQ352">
        <f t="shared" si="35"/>
        <v>0</v>
      </c>
    </row>
    <row r="353" spans="1:43" x14ac:dyDescent="0.35">
      <c r="A353" t="s">
        <v>4202</v>
      </c>
      <c r="B353" t="s">
        <v>4202</v>
      </c>
      <c r="C353">
        <v>3</v>
      </c>
      <c r="D353">
        <v>3</v>
      </c>
      <c r="E353">
        <v>1</v>
      </c>
      <c r="F353" t="s">
        <v>4201</v>
      </c>
      <c r="G353" t="s">
        <v>4200</v>
      </c>
      <c r="H353" t="s">
        <v>4199</v>
      </c>
      <c r="I353">
        <v>1</v>
      </c>
      <c r="J353" t="s">
        <v>4202</v>
      </c>
      <c r="K353" t="s">
        <v>4200</v>
      </c>
      <c r="L353" t="s">
        <v>9265</v>
      </c>
      <c r="M353">
        <v>3</v>
      </c>
      <c r="N353">
        <v>1</v>
      </c>
      <c r="O353">
        <v>10.6</v>
      </c>
      <c r="P353">
        <v>45.670999999999999</v>
      </c>
      <c r="Q353">
        <v>0</v>
      </c>
      <c r="R353">
        <v>19.93</v>
      </c>
      <c r="AB353">
        <v>4161900</v>
      </c>
      <c r="AC353">
        <v>4086000</v>
      </c>
      <c r="AD353">
        <v>6232300</v>
      </c>
      <c r="AE353">
        <v>3580400</v>
      </c>
      <c r="AF353">
        <v>4031000</v>
      </c>
      <c r="AG353">
        <v>4504600</v>
      </c>
      <c r="AH353">
        <v>6011100</v>
      </c>
      <c r="AI353">
        <v>4260000</v>
      </c>
      <c r="AJ353">
        <v>5638100</v>
      </c>
      <c r="AK353" s="5">
        <f t="shared" si="36"/>
        <v>0</v>
      </c>
      <c r="AL353" s="5">
        <f t="shared" si="37"/>
        <v>4722822.222222222</v>
      </c>
      <c r="AM353" s="5">
        <f t="shared" si="38"/>
        <v>0</v>
      </c>
      <c r="AN353" s="5">
        <f t="shared" si="39"/>
        <v>1</v>
      </c>
      <c r="AO353" s="5">
        <f t="shared" si="40"/>
        <v>7.874015748031497E-5</v>
      </c>
      <c r="AP353" s="5">
        <f t="shared" si="41"/>
        <v>-6.2027860558532222</v>
      </c>
      <c r="AQ353">
        <f t="shared" si="35"/>
        <v>9</v>
      </c>
    </row>
    <row r="354" spans="1:43" x14ac:dyDescent="0.35">
      <c r="A354" t="s">
        <v>4185</v>
      </c>
      <c r="B354" t="s">
        <v>4185</v>
      </c>
      <c r="C354">
        <v>9</v>
      </c>
      <c r="D354">
        <v>9</v>
      </c>
      <c r="E354">
        <v>9</v>
      </c>
      <c r="F354" t="s">
        <v>4184</v>
      </c>
      <c r="G354" t="s">
        <v>4183</v>
      </c>
      <c r="H354" t="s">
        <v>4182</v>
      </c>
      <c r="I354">
        <v>1</v>
      </c>
      <c r="J354" t="s">
        <v>4185</v>
      </c>
      <c r="K354" t="s">
        <v>4183</v>
      </c>
      <c r="L354" t="s">
        <v>9266</v>
      </c>
      <c r="M354">
        <v>9</v>
      </c>
      <c r="N354">
        <v>9</v>
      </c>
      <c r="O354">
        <v>22.7</v>
      </c>
      <c r="P354">
        <v>51.853000000000002</v>
      </c>
      <c r="Q354">
        <v>0</v>
      </c>
      <c r="R354">
        <v>323.31</v>
      </c>
      <c r="X354">
        <v>746400</v>
      </c>
      <c r="Y354">
        <v>2727100</v>
      </c>
      <c r="Z354">
        <v>2206300</v>
      </c>
      <c r="AA354">
        <v>1739300</v>
      </c>
      <c r="AB354">
        <v>70534000</v>
      </c>
      <c r="AC354">
        <v>64753000</v>
      </c>
      <c r="AD354">
        <v>68323000</v>
      </c>
      <c r="AE354">
        <v>72667000</v>
      </c>
      <c r="AF354">
        <v>58593000</v>
      </c>
      <c r="AG354">
        <v>70109000</v>
      </c>
      <c r="AH354">
        <v>69406000</v>
      </c>
      <c r="AI354">
        <v>70456000</v>
      </c>
      <c r="AJ354">
        <v>76501000</v>
      </c>
      <c r="AK354" s="5">
        <f t="shared" si="36"/>
        <v>1854775</v>
      </c>
      <c r="AL354" s="5">
        <f t="shared" si="37"/>
        <v>69038000</v>
      </c>
      <c r="AM354" s="5">
        <f t="shared" si="38"/>
        <v>3.2471439639226755E-11</v>
      </c>
      <c r="AN354" s="5">
        <f t="shared" si="39"/>
        <v>366</v>
      </c>
      <c r="AO354" s="5">
        <f t="shared" si="40"/>
        <v>2.8818897637795278E-2</v>
      </c>
      <c r="AP354" s="5">
        <f t="shared" si="41"/>
        <v>-5.169739204022763</v>
      </c>
      <c r="AQ354">
        <f t="shared" si="35"/>
        <v>5</v>
      </c>
    </row>
    <row r="355" spans="1:43" x14ac:dyDescent="0.35">
      <c r="A355" t="s">
        <v>4161</v>
      </c>
      <c r="B355" t="s">
        <v>4160</v>
      </c>
      <c r="C355" t="s">
        <v>2003</v>
      </c>
      <c r="D355" t="s">
        <v>2003</v>
      </c>
      <c r="E355" t="s">
        <v>2003</v>
      </c>
      <c r="F355" t="s">
        <v>4159</v>
      </c>
      <c r="G355" t="s">
        <v>4158</v>
      </c>
      <c r="H355" t="s">
        <v>4157</v>
      </c>
      <c r="I355">
        <v>2</v>
      </c>
      <c r="J355" t="s">
        <v>4160</v>
      </c>
      <c r="K355" t="s">
        <v>4158</v>
      </c>
      <c r="L355" t="s">
        <v>4159</v>
      </c>
      <c r="M355">
        <v>7</v>
      </c>
      <c r="N355">
        <v>7</v>
      </c>
      <c r="O355">
        <v>10.9</v>
      </c>
      <c r="P355">
        <v>114.8</v>
      </c>
      <c r="Q355">
        <v>0</v>
      </c>
      <c r="R355">
        <v>181.35</v>
      </c>
      <c r="AB355">
        <v>22123000</v>
      </c>
      <c r="AC355">
        <v>23358000</v>
      </c>
      <c r="AD355">
        <v>26041000</v>
      </c>
      <c r="AE355">
        <v>53572000</v>
      </c>
      <c r="AF355">
        <v>60330000</v>
      </c>
      <c r="AG355">
        <v>63757000</v>
      </c>
      <c r="AH355">
        <v>35089000</v>
      </c>
      <c r="AI355">
        <v>43009000</v>
      </c>
      <c r="AJ355">
        <v>32608000</v>
      </c>
      <c r="AK355" s="5">
        <f t="shared" si="36"/>
        <v>0</v>
      </c>
      <c r="AL355" s="5">
        <f t="shared" si="37"/>
        <v>39987444.444444448</v>
      </c>
      <c r="AM355" s="5">
        <f t="shared" si="38"/>
        <v>0</v>
      </c>
      <c r="AN355" s="5">
        <f t="shared" si="39"/>
        <v>1</v>
      </c>
      <c r="AO355" s="5">
        <f t="shared" si="40"/>
        <v>7.874015748031497E-5</v>
      </c>
      <c r="AP355" s="5">
        <f t="shared" si="41"/>
        <v>-9.2672348610965489</v>
      </c>
      <c r="AQ355">
        <f t="shared" si="35"/>
        <v>9</v>
      </c>
    </row>
    <row r="356" spans="1:43" x14ac:dyDescent="0.35">
      <c r="A356" t="s">
        <v>4149</v>
      </c>
      <c r="B356" t="s">
        <v>4149</v>
      </c>
      <c r="C356">
        <v>2</v>
      </c>
      <c r="D356">
        <v>2</v>
      </c>
      <c r="E356">
        <v>2</v>
      </c>
      <c r="F356" t="s">
        <v>4148</v>
      </c>
      <c r="G356" t="s">
        <v>4147</v>
      </c>
      <c r="H356" t="s">
        <v>4146</v>
      </c>
      <c r="I356">
        <v>1</v>
      </c>
      <c r="J356" t="s">
        <v>4149</v>
      </c>
      <c r="K356" t="s">
        <v>4147</v>
      </c>
      <c r="L356" t="s">
        <v>4148</v>
      </c>
      <c r="M356">
        <v>2</v>
      </c>
      <c r="N356">
        <v>2</v>
      </c>
      <c r="O356">
        <v>3.8</v>
      </c>
      <c r="P356">
        <v>109.86</v>
      </c>
      <c r="Q356">
        <v>0</v>
      </c>
      <c r="R356">
        <v>25.32</v>
      </c>
      <c r="AB356">
        <v>3320800</v>
      </c>
      <c r="AC356">
        <v>4063600</v>
      </c>
      <c r="AD356">
        <v>4152200</v>
      </c>
      <c r="AE356">
        <v>8286200</v>
      </c>
      <c r="AF356">
        <v>5978700</v>
      </c>
      <c r="AG356">
        <v>5270500</v>
      </c>
      <c r="AI356">
        <v>4130800</v>
      </c>
      <c r="AJ356">
        <v>4116000</v>
      </c>
      <c r="AK356" s="5">
        <f t="shared" si="36"/>
        <v>0</v>
      </c>
      <c r="AL356" s="5">
        <f t="shared" si="37"/>
        <v>4914850</v>
      </c>
      <c r="AM356" s="5">
        <f t="shared" si="38"/>
        <v>0</v>
      </c>
      <c r="AN356" s="5">
        <f t="shared" si="39"/>
        <v>1</v>
      </c>
      <c r="AO356" s="5">
        <f t="shared" si="40"/>
        <v>7.874015748031497E-5</v>
      </c>
      <c r="AP356" s="5">
        <f t="shared" si="41"/>
        <v>-6.2595187586026313</v>
      </c>
      <c r="AQ356">
        <f t="shared" si="35"/>
        <v>10</v>
      </c>
    </row>
    <row r="357" spans="1:43" x14ac:dyDescent="0.35">
      <c r="A357" t="s">
        <v>4139</v>
      </c>
      <c r="B357" t="s">
        <v>4139</v>
      </c>
      <c r="C357">
        <v>20</v>
      </c>
      <c r="D357">
        <v>20</v>
      </c>
      <c r="E357">
        <v>20</v>
      </c>
      <c r="F357" t="s">
        <v>4138</v>
      </c>
      <c r="G357" t="s">
        <v>4137</v>
      </c>
      <c r="H357" t="s">
        <v>4136</v>
      </c>
      <c r="I357">
        <v>1</v>
      </c>
      <c r="J357" t="s">
        <v>4139</v>
      </c>
      <c r="K357" t="s">
        <v>4137</v>
      </c>
      <c r="L357" t="s">
        <v>4138</v>
      </c>
      <c r="M357">
        <v>20</v>
      </c>
      <c r="N357">
        <v>20</v>
      </c>
      <c r="O357">
        <v>43.8</v>
      </c>
      <c r="P357">
        <v>54.738999999999997</v>
      </c>
      <c r="Q357">
        <v>0</v>
      </c>
      <c r="R357">
        <v>323.31</v>
      </c>
      <c r="S357">
        <v>2728600</v>
      </c>
      <c r="T357">
        <v>1699400</v>
      </c>
      <c r="U357">
        <v>3228600</v>
      </c>
      <c r="V357">
        <v>1580300</v>
      </c>
      <c r="W357">
        <v>2868800</v>
      </c>
      <c r="X357">
        <v>2058500</v>
      </c>
      <c r="Y357">
        <v>904000</v>
      </c>
      <c r="Z357">
        <v>1070200</v>
      </c>
      <c r="AA357">
        <v>1328600</v>
      </c>
      <c r="AB357">
        <v>128980000</v>
      </c>
      <c r="AC357">
        <v>135770000</v>
      </c>
      <c r="AD357">
        <v>157700000</v>
      </c>
      <c r="AE357">
        <v>181160000</v>
      </c>
      <c r="AF357">
        <v>194880000</v>
      </c>
      <c r="AG357">
        <v>233920000</v>
      </c>
      <c r="AH357">
        <v>344370000</v>
      </c>
      <c r="AI357">
        <v>307200000</v>
      </c>
      <c r="AJ357">
        <v>213830000</v>
      </c>
      <c r="AK357" s="5">
        <f t="shared" si="36"/>
        <v>1940777.7777777778</v>
      </c>
      <c r="AL357" s="5">
        <f t="shared" si="37"/>
        <v>210867777.77777779</v>
      </c>
      <c r="AM357" s="5">
        <f t="shared" si="38"/>
        <v>2.6839977580774271E-7</v>
      </c>
      <c r="AN357" s="5">
        <f t="shared" si="39"/>
        <v>446</v>
      </c>
      <c r="AO357" s="5">
        <f t="shared" si="40"/>
        <v>3.5118110236220475E-2</v>
      </c>
      <c r="AP357" s="5">
        <f t="shared" si="41"/>
        <v>-6.7164777119854815</v>
      </c>
      <c r="AQ357">
        <f t="shared" si="35"/>
        <v>0</v>
      </c>
    </row>
    <row r="358" spans="1:43" x14ac:dyDescent="0.35">
      <c r="A358" t="s">
        <v>4127</v>
      </c>
      <c r="B358" t="s">
        <v>4127</v>
      </c>
      <c r="C358">
        <v>3</v>
      </c>
      <c r="D358">
        <v>3</v>
      </c>
      <c r="E358">
        <v>3</v>
      </c>
      <c r="F358" t="s">
        <v>4126</v>
      </c>
      <c r="G358" t="s">
        <v>4125</v>
      </c>
      <c r="H358" t="s">
        <v>4124</v>
      </c>
      <c r="I358">
        <v>1</v>
      </c>
      <c r="J358" t="s">
        <v>4127</v>
      </c>
      <c r="K358" t="s">
        <v>4125</v>
      </c>
      <c r="L358" t="s">
        <v>4126</v>
      </c>
      <c r="M358">
        <v>3</v>
      </c>
      <c r="N358">
        <v>3</v>
      </c>
      <c r="O358">
        <v>5</v>
      </c>
      <c r="P358">
        <v>89.320999999999998</v>
      </c>
      <c r="Q358">
        <v>0</v>
      </c>
      <c r="R358">
        <v>16.849</v>
      </c>
      <c r="S358">
        <v>2040400</v>
      </c>
      <c r="T358">
        <v>1539200</v>
      </c>
      <c r="U358">
        <v>1487300</v>
      </c>
      <c r="AB358">
        <v>2137500</v>
      </c>
      <c r="AC358">
        <v>2892100</v>
      </c>
      <c r="AD358">
        <v>4127600</v>
      </c>
      <c r="AE358">
        <v>4829100</v>
      </c>
      <c r="AF358">
        <v>4480200</v>
      </c>
      <c r="AG358">
        <v>4079900</v>
      </c>
      <c r="AH358">
        <v>5647000</v>
      </c>
      <c r="AI358">
        <v>6419500</v>
      </c>
      <c r="AK358" s="5">
        <f t="shared" si="36"/>
        <v>1688966.6666666667</v>
      </c>
      <c r="AL358" s="5">
        <f t="shared" si="37"/>
        <v>4326612.5</v>
      </c>
      <c r="AM358" s="5">
        <f t="shared" si="38"/>
        <v>1.1242554260277367E-2</v>
      </c>
      <c r="AN358" s="5">
        <f t="shared" si="39"/>
        <v>598</v>
      </c>
      <c r="AO358" s="5">
        <f t="shared" si="40"/>
        <v>4.7086614173228347E-2</v>
      </c>
      <c r="AP358" s="5">
        <f t="shared" si="41"/>
        <v>-1.3241294314830483</v>
      </c>
      <c r="AQ358">
        <f t="shared" si="35"/>
        <v>7</v>
      </c>
    </row>
    <row r="359" spans="1:43" x14ac:dyDescent="0.35">
      <c r="A359" t="s">
        <v>4117</v>
      </c>
      <c r="B359" t="s">
        <v>4117</v>
      </c>
      <c r="C359">
        <v>4</v>
      </c>
      <c r="D359">
        <v>4</v>
      </c>
      <c r="E359">
        <v>3</v>
      </c>
      <c r="F359" t="s">
        <v>4116</v>
      </c>
      <c r="G359" t="s">
        <v>4115</v>
      </c>
      <c r="H359" t="s">
        <v>4114</v>
      </c>
      <c r="I359">
        <v>1</v>
      </c>
      <c r="J359" t="s">
        <v>4117</v>
      </c>
      <c r="K359" t="s">
        <v>4115</v>
      </c>
      <c r="L359" t="s">
        <v>4116</v>
      </c>
      <c r="M359">
        <v>4</v>
      </c>
      <c r="N359">
        <v>3</v>
      </c>
      <c r="O359">
        <v>13</v>
      </c>
      <c r="P359">
        <v>45.374000000000002</v>
      </c>
      <c r="Q359">
        <v>0</v>
      </c>
      <c r="R359">
        <v>27.798999999999999</v>
      </c>
      <c r="AB359">
        <v>12558000</v>
      </c>
      <c r="AC359">
        <v>10978000</v>
      </c>
      <c r="AD359">
        <v>11680000</v>
      </c>
      <c r="AE359">
        <v>11405000</v>
      </c>
      <c r="AF359">
        <v>10947000</v>
      </c>
      <c r="AG359">
        <v>7580900</v>
      </c>
      <c r="AH359">
        <v>12533000</v>
      </c>
      <c r="AJ359">
        <v>9148000</v>
      </c>
      <c r="AK359" s="5">
        <f t="shared" si="36"/>
        <v>0</v>
      </c>
      <c r="AL359" s="5">
        <f t="shared" si="37"/>
        <v>10853737.5</v>
      </c>
      <c r="AM359" s="5">
        <f t="shared" si="38"/>
        <v>0</v>
      </c>
      <c r="AN359" s="5">
        <f t="shared" si="39"/>
        <v>1</v>
      </c>
      <c r="AO359" s="5">
        <f t="shared" si="40"/>
        <v>7.874015748031497E-5</v>
      </c>
      <c r="AP359" s="5">
        <f t="shared" si="41"/>
        <v>-7.3921506180363936</v>
      </c>
      <c r="AQ359">
        <f t="shared" si="35"/>
        <v>10</v>
      </c>
    </row>
    <row r="360" spans="1:43" x14ac:dyDescent="0.35">
      <c r="A360" t="s">
        <v>4107</v>
      </c>
      <c r="B360" t="s">
        <v>4107</v>
      </c>
      <c r="C360">
        <v>21</v>
      </c>
      <c r="D360">
        <v>21</v>
      </c>
      <c r="E360">
        <v>21</v>
      </c>
      <c r="F360" t="s">
        <v>4106</v>
      </c>
      <c r="G360" t="s">
        <v>4105</v>
      </c>
      <c r="H360" t="s">
        <v>4104</v>
      </c>
      <c r="I360">
        <v>1</v>
      </c>
      <c r="J360" t="s">
        <v>4107</v>
      </c>
      <c r="K360" t="s">
        <v>4105</v>
      </c>
      <c r="L360" t="s">
        <v>4106</v>
      </c>
      <c r="M360">
        <v>21</v>
      </c>
      <c r="N360">
        <v>21</v>
      </c>
      <c r="O360">
        <v>17.5</v>
      </c>
      <c r="P360">
        <v>195.98</v>
      </c>
      <c r="Q360">
        <v>0</v>
      </c>
      <c r="R360">
        <v>323.31</v>
      </c>
      <c r="AB360">
        <v>17086000</v>
      </c>
      <c r="AC360">
        <v>13660000</v>
      </c>
      <c r="AD360">
        <v>14309000</v>
      </c>
      <c r="AE360">
        <v>20369000</v>
      </c>
      <c r="AF360">
        <v>16270000</v>
      </c>
      <c r="AG360">
        <v>21093000</v>
      </c>
      <c r="AH360">
        <v>6936600</v>
      </c>
      <c r="AI360">
        <v>7890600</v>
      </c>
      <c r="AJ360">
        <v>9027500</v>
      </c>
      <c r="AK360" s="5">
        <f t="shared" si="36"/>
        <v>0</v>
      </c>
      <c r="AL360" s="5">
        <f t="shared" si="37"/>
        <v>14071300</v>
      </c>
      <c r="AM360" s="5">
        <f t="shared" si="38"/>
        <v>0</v>
      </c>
      <c r="AN360" s="5">
        <f t="shared" si="39"/>
        <v>1</v>
      </c>
      <c r="AO360" s="5">
        <f t="shared" si="40"/>
        <v>7.874015748031497E-5</v>
      </c>
      <c r="AP360" s="5">
        <f t="shared" si="41"/>
        <v>-7.7647491286651906</v>
      </c>
      <c r="AQ360">
        <f t="shared" si="35"/>
        <v>9</v>
      </c>
    </row>
    <row r="361" spans="1:43" x14ac:dyDescent="0.35">
      <c r="A361" t="s">
        <v>4097</v>
      </c>
      <c r="B361" t="s">
        <v>4097</v>
      </c>
      <c r="C361">
        <v>2</v>
      </c>
      <c r="D361">
        <v>2</v>
      </c>
      <c r="E361">
        <v>2</v>
      </c>
      <c r="F361" t="s">
        <v>4096</v>
      </c>
      <c r="G361" t="s">
        <v>4095</v>
      </c>
      <c r="H361" t="s">
        <v>4094</v>
      </c>
      <c r="I361">
        <v>1</v>
      </c>
      <c r="J361" t="s">
        <v>4097</v>
      </c>
      <c r="K361" t="s">
        <v>4095</v>
      </c>
      <c r="L361" t="s">
        <v>4096</v>
      </c>
      <c r="M361">
        <v>2</v>
      </c>
      <c r="N361">
        <v>2</v>
      </c>
      <c r="O361">
        <v>4.8</v>
      </c>
      <c r="P361">
        <v>88.308000000000007</v>
      </c>
      <c r="Q361">
        <v>0</v>
      </c>
      <c r="R361">
        <v>14.683</v>
      </c>
      <c r="S361">
        <v>980020</v>
      </c>
      <c r="T361">
        <v>1005100</v>
      </c>
      <c r="U361">
        <v>983260</v>
      </c>
      <c r="V361">
        <v>1125500</v>
      </c>
      <c r="W361">
        <v>980150</v>
      </c>
      <c r="X361">
        <v>1260900</v>
      </c>
      <c r="Z361">
        <v>1034500</v>
      </c>
      <c r="AA361">
        <v>1076500</v>
      </c>
      <c r="AE361">
        <v>4837400</v>
      </c>
      <c r="AF361">
        <v>4986500</v>
      </c>
      <c r="AG361">
        <v>4387300</v>
      </c>
      <c r="AK361" s="5">
        <f t="shared" si="36"/>
        <v>1055741.25</v>
      </c>
      <c r="AL361" s="5">
        <f t="shared" si="37"/>
        <v>4737066.666666667</v>
      </c>
      <c r="AM361" s="5">
        <f t="shared" si="38"/>
        <v>1.4411270519829979E-10</v>
      </c>
      <c r="AN361" s="5">
        <f t="shared" si="39"/>
        <v>373</v>
      </c>
      <c r="AO361" s="5">
        <f t="shared" si="40"/>
        <v>2.9370078740157481E-2</v>
      </c>
      <c r="AP361" s="5">
        <f t="shared" si="41"/>
        <v>-2.0992021966828127</v>
      </c>
      <c r="AQ361">
        <f t="shared" si="35"/>
        <v>7</v>
      </c>
    </row>
    <row r="362" spans="1:43" x14ac:dyDescent="0.35">
      <c r="A362" t="s">
        <v>4087</v>
      </c>
      <c r="B362" t="s">
        <v>4087</v>
      </c>
      <c r="C362">
        <v>4</v>
      </c>
      <c r="D362">
        <v>4</v>
      </c>
      <c r="E362">
        <v>4</v>
      </c>
      <c r="F362" t="s">
        <v>4086</v>
      </c>
      <c r="G362" t="s">
        <v>4085</v>
      </c>
      <c r="H362" t="s">
        <v>4084</v>
      </c>
      <c r="I362">
        <v>1</v>
      </c>
      <c r="J362" t="s">
        <v>4087</v>
      </c>
      <c r="K362" t="s">
        <v>4085</v>
      </c>
      <c r="L362" t="s">
        <v>4086</v>
      </c>
      <c r="M362">
        <v>4</v>
      </c>
      <c r="N362">
        <v>4</v>
      </c>
      <c r="O362">
        <v>6.2</v>
      </c>
      <c r="P362">
        <v>87.963999999999999</v>
      </c>
      <c r="Q362">
        <v>0</v>
      </c>
      <c r="R362">
        <v>24.268000000000001</v>
      </c>
      <c r="S362">
        <v>1272800</v>
      </c>
      <c r="T362">
        <v>1030500</v>
      </c>
      <c r="U362">
        <v>1035400</v>
      </c>
      <c r="V362">
        <v>2979400</v>
      </c>
      <c r="W362">
        <v>3183700</v>
      </c>
      <c r="X362">
        <v>1362700</v>
      </c>
      <c r="Y362">
        <v>1659800</v>
      </c>
      <c r="Z362">
        <v>2657200</v>
      </c>
      <c r="AA362">
        <v>1471400</v>
      </c>
      <c r="AB362">
        <v>4766400</v>
      </c>
      <c r="AC362">
        <v>4807600</v>
      </c>
      <c r="AE362">
        <v>7936200</v>
      </c>
      <c r="AF362">
        <v>7161300</v>
      </c>
      <c r="AG362">
        <v>7646200</v>
      </c>
      <c r="AH362">
        <v>9043700</v>
      </c>
      <c r="AI362">
        <v>7859100</v>
      </c>
      <c r="AJ362">
        <v>8135800</v>
      </c>
      <c r="AK362" s="5">
        <f t="shared" si="36"/>
        <v>1850322.2222222222</v>
      </c>
      <c r="AL362" s="5">
        <f t="shared" si="37"/>
        <v>7169537.5</v>
      </c>
      <c r="AM362" s="5">
        <f t="shared" si="38"/>
        <v>2.3849151804708086E-7</v>
      </c>
      <c r="AN362" s="5">
        <f t="shared" si="39"/>
        <v>444</v>
      </c>
      <c r="AO362" s="5">
        <f t="shared" si="40"/>
        <v>3.4960629921259846E-2</v>
      </c>
      <c r="AP362" s="5">
        <f t="shared" si="41"/>
        <v>-1.9173136661518051</v>
      </c>
      <c r="AQ362">
        <f t="shared" si="35"/>
        <v>1</v>
      </c>
    </row>
    <row r="363" spans="1:43" x14ac:dyDescent="0.35">
      <c r="A363" t="s">
        <v>4077</v>
      </c>
      <c r="B363" t="s">
        <v>4077</v>
      </c>
      <c r="C363">
        <v>3</v>
      </c>
      <c r="D363">
        <v>3</v>
      </c>
      <c r="E363">
        <v>3</v>
      </c>
      <c r="F363" t="s">
        <v>4076</v>
      </c>
      <c r="G363" t="s">
        <v>4075</v>
      </c>
      <c r="H363" t="s">
        <v>4074</v>
      </c>
      <c r="I363">
        <v>1</v>
      </c>
      <c r="J363" t="s">
        <v>4077</v>
      </c>
      <c r="K363" t="s">
        <v>4075</v>
      </c>
      <c r="L363" t="s">
        <v>4076</v>
      </c>
      <c r="M363">
        <v>3</v>
      </c>
      <c r="N363">
        <v>3</v>
      </c>
      <c r="O363">
        <v>6.9</v>
      </c>
      <c r="P363">
        <v>78.286000000000001</v>
      </c>
      <c r="Q363">
        <v>0</v>
      </c>
      <c r="R363">
        <v>25.26</v>
      </c>
      <c r="V363">
        <v>1046000</v>
      </c>
      <c r="W363">
        <v>1146300</v>
      </c>
      <c r="X363">
        <v>1988300</v>
      </c>
      <c r="Y363">
        <v>1673300</v>
      </c>
      <c r="Z363">
        <v>1791100</v>
      </c>
      <c r="AA363">
        <v>2037700</v>
      </c>
      <c r="AB363">
        <v>3679300</v>
      </c>
      <c r="AC363">
        <v>2691700</v>
      </c>
      <c r="AD363">
        <v>4048700</v>
      </c>
      <c r="AE363">
        <v>5279400</v>
      </c>
      <c r="AF363">
        <v>5816300</v>
      </c>
      <c r="AG363">
        <v>6727000</v>
      </c>
      <c r="AH363">
        <v>5435000</v>
      </c>
      <c r="AI363">
        <v>5557400</v>
      </c>
      <c r="AJ363">
        <v>5420800</v>
      </c>
      <c r="AK363" s="5">
        <f t="shared" si="36"/>
        <v>1613783.3333333333</v>
      </c>
      <c r="AL363" s="5">
        <f t="shared" si="37"/>
        <v>4961733.333333333</v>
      </c>
      <c r="AM363" s="5">
        <f t="shared" si="38"/>
        <v>2.7941221630568568E-5</v>
      </c>
      <c r="AN363" s="5">
        <f t="shared" si="39"/>
        <v>518</v>
      </c>
      <c r="AO363" s="5">
        <f t="shared" si="40"/>
        <v>4.078740157480315E-2</v>
      </c>
      <c r="AP363" s="5">
        <f t="shared" si="41"/>
        <v>-1.5822051109483113</v>
      </c>
      <c r="AQ363">
        <f t="shared" si="35"/>
        <v>3</v>
      </c>
    </row>
    <row r="364" spans="1:43" x14ac:dyDescent="0.35">
      <c r="A364" t="s">
        <v>4059</v>
      </c>
      <c r="B364" t="s">
        <v>4059</v>
      </c>
      <c r="C364">
        <v>2</v>
      </c>
      <c r="D364">
        <v>2</v>
      </c>
      <c r="E364">
        <v>2</v>
      </c>
      <c r="F364" t="s">
        <v>4058</v>
      </c>
      <c r="G364" t="s">
        <v>4057</v>
      </c>
      <c r="H364" t="s">
        <v>4056</v>
      </c>
      <c r="I364">
        <v>1</v>
      </c>
      <c r="J364" t="s">
        <v>4059</v>
      </c>
      <c r="K364" t="s">
        <v>4057</v>
      </c>
      <c r="L364" t="s">
        <v>4058</v>
      </c>
      <c r="M364">
        <v>2</v>
      </c>
      <c r="N364">
        <v>2</v>
      </c>
      <c r="O364">
        <v>23.7</v>
      </c>
      <c r="P364">
        <v>26.599</v>
      </c>
      <c r="Q364">
        <v>0</v>
      </c>
      <c r="R364">
        <v>12.464</v>
      </c>
      <c r="S364">
        <v>780130</v>
      </c>
      <c r="T364">
        <v>795770</v>
      </c>
      <c r="U364">
        <v>994650</v>
      </c>
      <c r="V364">
        <v>145140</v>
      </c>
      <c r="W364">
        <v>168930</v>
      </c>
      <c r="Y364">
        <v>147450</v>
      </c>
      <c r="AB364">
        <v>1786700</v>
      </c>
      <c r="AC364">
        <v>1619700</v>
      </c>
      <c r="AD364">
        <v>1958000</v>
      </c>
      <c r="AI364">
        <v>1384800</v>
      </c>
      <c r="AK364" s="5">
        <f t="shared" si="36"/>
        <v>505345</v>
      </c>
      <c r="AL364" s="5">
        <f t="shared" si="37"/>
        <v>1687300</v>
      </c>
      <c r="AM364" s="5">
        <f t="shared" si="38"/>
        <v>7.1536943646371032E-4</v>
      </c>
      <c r="AN364" s="5">
        <f t="shared" si="39"/>
        <v>566</v>
      </c>
      <c r="AO364" s="5">
        <f t="shared" si="40"/>
        <v>4.456692913385827E-2</v>
      </c>
      <c r="AP364" s="5">
        <f t="shared" si="41"/>
        <v>-1.6193430202211985</v>
      </c>
      <c r="AQ364">
        <f t="shared" si="35"/>
        <v>8</v>
      </c>
    </row>
    <row r="365" spans="1:43" x14ac:dyDescent="0.35">
      <c r="A365" t="s">
        <v>4049</v>
      </c>
      <c r="B365" t="s">
        <v>4049</v>
      </c>
      <c r="C365">
        <v>3</v>
      </c>
      <c r="D365">
        <v>3</v>
      </c>
      <c r="E365">
        <v>3</v>
      </c>
      <c r="F365" t="s">
        <v>4048</v>
      </c>
      <c r="G365" t="s">
        <v>4047</v>
      </c>
      <c r="H365" t="s">
        <v>4046</v>
      </c>
      <c r="I365">
        <v>1</v>
      </c>
      <c r="J365" t="s">
        <v>4049</v>
      </c>
      <c r="K365" t="s">
        <v>4047</v>
      </c>
      <c r="L365" t="s">
        <v>4048</v>
      </c>
      <c r="M365">
        <v>3</v>
      </c>
      <c r="N365">
        <v>3</v>
      </c>
      <c r="O365">
        <v>55.9</v>
      </c>
      <c r="P365">
        <v>12.895</v>
      </c>
      <c r="Q365">
        <v>0</v>
      </c>
      <c r="R365">
        <v>112.78</v>
      </c>
      <c r="AB365">
        <v>15173000</v>
      </c>
      <c r="AC365">
        <v>15242000</v>
      </c>
      <c r="AD365">
        <v>19682000</v>
      </c>
      <c r="AE365">
        <v>12474000</v>
      </c>
      <c r="AF365">
        <v>10591000</v>
      </c>
      <c r="AG365">
        <v>9420600</v>
      </c>
      <c r="AH365">
        <v>18222000</v>
      </c>
      <c r="AI365">
        <v>13674000</v>
      </c>
      <c r="AJ365">
        <v>12609000</v>
      </c>
      <c r="AK365" s="5">
        <f t="shared" si="36"/>
        <v>0</v>
      </c>
      <c r="AL365" s="5">
        <f t="shared" si="37"/>
        <v>14120844.444444444</v>
      </c>
      <c r="AM365" s="5">
        <f t="shared" si="38"/>
        <v>0</v>
      </c>
      <c r="AN365" s="5">
        <f t="shared" si="39"/>
        <v>1</v>
      </c>
      <c r="AO365" s="5">
        <f t="shared" si="40"/>
        <v>7.874015748031497E-5</v>
      </c>
      <c r="AP365" s="5">
        <f t="shared" si="41"/>
        <v>-7.7697965993716371</v>
      </c>
      <c r="AQ365">
        <f t="shared" si="35"/>
        <v>9</v>
      </c>
    </row>
    <row r="366" spans="1:43" x14ac:dyDescent="0.35">
      <c r="A366" t="s">
        <v>4039</v>
      </c>
      <c r="B366" t="s">
        <v>4039</v>
      </c>
      <c r="C366">
        <v>2</v>
      </c>
      <c r="D366">
        <v>2</v>
      </c>
      <c r="E366">
        <v>2</v>
      </c>
      <c r="F366" t="s">
        <v>4038</v>
      </c>
      <c r="G366" t="s">
        <v>4037</v>
      </c>
      <c r="H366" t="s">
        <v>4036</v>
      </c>
      <c r="I366">
        <v>1</v>
      </c>
      <c r="J366" t="s">
        <v>4039</v>
      </c>
      <c r="K366" t="s">
        <v>4037</v>
      </c>
      <c r="L366" t="s">
        <v>4038</v>
      </c>
      <c r="M366">
        <v>2</v>
      </c>
      <c r="N366">
        <v>2</v>
      </c>
      <c r="O366">
        <v>16.5</v>
      </c>
      <c r="P366">
        <v>25.809000000000001</v>
      </c>
      <c r="Q366">
        <v>0</v>
      </c>
      <c r="R366">
        <v>26.231999999999999</v>
      </c>
      <c r="AB366">
        <v>12198000</v>
      </c>
      <c r="AC366">
        <v>13958000</v>
      </c>
      <c r="AD366">
        <v>15323000</v>
      </c>
      <c r="AE366">
        <v>9550700</v>
      </c>
      <c r="AF366">
        <v>11932000</v>
      </c>
      <c r="AG366">
        <v>15516000</v>
      </c>
      <c r="AH366">
        <v>11537000</v>
      </c>
      <c r="AI366">
        <v>12209000</v>
      </c>
      <c r="AJ366">
        <v>13310000</v>
      </c>
      <c r="AK366" s="5">
        <f t="shared" si="36"/>
        <v>0</v>
      </c>
      <c r="AL366" s="5">
        <f t="shared" si="37"/>
        <v>12837077.777777778</v>
      </c>
      <c r="AM366" s="5">
        <f t="shared" si="38"/>
        <v>0</v>
      </c>
      <c r="AN366" s="5">
        <f t="shared" si="39"/>
        <v>1</v>
      </c>
      <c r="AO366" s="5">
        <f t="shared" si="40"/>
        <v>7.874015748031497E-5</v>
      </c>
      <c r="AP366" s="5">
        <f t="shared" si="41"/>
        <v>-7.6329479855271396</v>
      </c>
      <c r="AQ366">
        <f t="shared" si="35"/>
        <v>9</v>
      </c>
    </row>
    <row r="367" spans="1:43" x14ac:dyDescent="0.35">
      <c r="A367" t="s">
        <v>4029</v>
      </c>
      <c r="B367" t="s">
        <v>4029</v>
      </c>
      <c r="C367">
        <v>9</v>
      </c>
      <c r="D367">
        <v>9</v>
      </c>
      <c r="E367">
        <v>9</v>
      </c>
      <c r="F367" t="s">
        <v>4028</v>
      </c>
      <c r="G367" t="s">
        <v>4027</v>
      </c>
      <c r="H367" t="s">
        <v>4026</v>
      </c>
      <c r="I367">
        <v>1</v>
      </c>
      <c r="J367" t="s">
        <v>4029</v>
      </c>
      <c r="K367" t="s">
        <v>4027</v>
      </c>
      <c r="L367" t="s">
        <v>4028</v>
      </c>
      <c r="M367">
        <v>9</v>
      </c>
      <c r="N367">
        <v>9</v>
      </c>
      <c r="O367">
        <v>52.4</v>
      </c>
      <c r="P367">
        <v>30.791</v>
      </c>
      <c r="Q367">
        <v>0</v>
      </c>
      <c r="R367">
        <v>83.069000000000003</v>
      </c>
      <c r="T367">
        <v>1975800</v>
      </c>
      <c r="V367">
        <v>2177500</v>
      </c>
      <c r="W367">
        <v>1171200</v>
      </c>
      <c r="X367">
        <v>1891700</v>
      </c>
      <c r="Y367">
        <v>1286400</v>
      </c>
      <c r="Z367">
        <v>1652700</v>
      </c>
      <c r="AA367">
        <v>1761700</v>
      </c>
      <c r="AB367">
        <v>19449000</v>
      </c>
      <c r="AC367">
        <v>22739000</v>
      </c>
      <c r="AD367">
        <v>25405000</v>
      </c>
      <c r="AE367">
        <v>16879000</v>
      </c>
      <c r="AF367">
        <v>15154000</v>
      </c>
      <c r="AG367">
        <v>18383000</v>
      </c>
      <c r="AH367">
        <v>16543000</v>
      </c>
      <c r="AI367">
        <v>17902000</v>
      </c>
      <c r="AJ367">
        <v>21389000</v>
      </c>
      <c r="AK367" s="5">
        <f t="shared" si="36"/>
        <v>1702428.5714285714</v>
      </c>
      <c r="AL367" s="5">
        <f t="shared" si="37"/>
        <v>19315888.888888888</v>
      </c>
      <c r="AM367" s="5">
        <f t="shared" si="38"/>
        <v>1.3090176634432673E-9</v>
      </c>
      <c r="AN367" s="5">
        <f t="shared" si="39"/>
        <v>387</v>
      </c>
      <c r="AO367" s="5">
        <f t="shared" si="40"/>
        <v>3.0472440944881891E-2</v>
      </c>
      <c r="AP367" s="5">
        <f t="shared" si="41"/>
        <v>-3.4549109238364917</v>
      </c>
      <c r="AQ367">
        <f t="shared" si="35"/>
        <v>2</v>
      </c>
    </row>
    <row r="368" spans="1:43" x14ac:dyDescent="0.35">
      <c r="A368" t="s">
        <v>4019</v>
      </c>
      <c r="B368" t="s">
        <v>4018</v>
      </c>
      <c r="C368" t="s">
        <v>2595</v>
      </c>
      <c r="D368" t="s">
        <v>2595</v>
      </c>
      <c r="E368" t="s">
        <v>2595</v>
      </c>
      <c r="F368" t="s">
        <v>4017</v>
      </c>
      <c r="G368" t="s">
        <v>4016</v>
      </c>
      <c r="H368" t="s">
        <v>4015</v>
      </c>
      <c r="I368">
        <v>2</v>
      </c>
      <c r="J368" t="s">
        <v>4018</v>
      </c>
      <c r="K368" t="s">
        <v>4016</v>
      </c>
      <c r="L368" t="s">
        <v>4017</v>
      </c>
      <c r="M368">
        <v>4</v>
      </c>
      <c r="N368">
        <v>4</v>
      </c>
      <c r="O368">
        <v>29.8</v>
      </c>
      <c r="P368">
        <v>16.93</v>
      </c>
      <c r="Q368">
        <v>0</v>
      </c>
      <c r="R368">
        <v>35.098999999999997</v>
      </c>
      <c r="S368">
        <v>1735100</v>
      </c>
      <c r="T368">
        <v>2345600</v>
      </c>
      <c r="V368">
        <v>2622800</v>
      </c>
      <c r="W368">
        <v>1863700</v>
      </c>
      <c r="X368">
        <v>2255400</v>
      </c>
      <c r="Y368">
        <v>2236100</v>
      </c>
      <c r="Z368">
        <v>1847800</v>
      </c>
      <c r="AB368">
        <v>16953000</v>
      </c>
      <c r="AC368">
        <v>15158000</v>
      </c>
      <c r="AD368">
        <v>16230000</v>
      </c>
      <c r="AE368">
        <v>12173000</v>
      </c>
      <c r="AF368">
        <v>15160000</v>
      </c>
      <c r="AG368">
        <v>12310000</v>
      </c>
      <c r="AH368">
        <v>15976000</v>
      </c>
      <c r="AI368">
        <v>17801000</v>
      </c>
      <c r="AJ368">
        <v>10973000</v>
      </c>
      <c r="AK368" s="5">
        <f t="shared" si="36"/>
        <v>2129500</v>
      </c>
      <c r="AL368" s="5">
        <f t="shared" si="37"/>
        <v>14748222.222222222</v>
      </c>
      <c r="AM368" s="5">
        <f t="shared" si="38"/>
        <v>1.4372289795069836E-9</v>
      </c>
      <c r="AN368" s="5">
        <f t="shared" si="39"/>
        <v>390</v>
      </c>
      <c r="AO368" s="5">
        <f t="shared" si="40"/>
        <v>3.0708661417322838E-2</v>
      </c>
      <c r="AP368" s="5">
        <f t="shared" si="41"/>
        <v>-2.7549213193601352</v>
      </c>
      <c r="AQ368">
        <f t="shared" si="35"/>
        <v>2</v>
      </c>
    </row>
    <row r="369" spans="1:43" x14ac:dyDescent="0.35">
      <c r="A369" t="s">
        <v>4007</v>
      </c>
      <c r="B369" t="s">
        <v>4006</v>
      </c>
      <c r="C369" t="s">
        <v>4005</v>
      </c>
      <c r="D369" t="s">
        <v>4005</v>
      </c>
      <c r="E369" t="s">
        <v>4004</v>
      </c>
      <c r="F369" t="s">
        <v>4003</v>
      </c>
      <c r="G369" t="s">
        <v>4002</v>
      </c>
      <c r="H369" t="s">
        <v>4001</v>
      </c>
      <c r="I369">
        <v>6</v>
      </c>
      <c r="J369" t="s">
        <v>4006</v>
      </c>
      <c r="K369" t="s">
        <v>4002</v>
      </c>
      <c r="L369" t="s">
        <v>9267</v>
      </c>
      <c r="M369">
        <v>23</v>
      </c>
      <c r="N369">
        <v>1</v>
      </c>
      <c r="O369">
        <v>73.099999999999994</v>
      </c>
      <c r="P369">
        <v>41.735999999999997</v>
      </c>
      <c r="Q369">
        <v>0</v>
      </c>
      <c r="R369">
        <v>323.31</v>
      </c>
      <c r="S369">
        <v>141160000</v>
      </c>
      <c r="T369">
        <v>130620000</v>
      </c>
      <c r="U369">
        <v>100480000</v>
      </c>
      <c r="V369">
        <v>183370000</v>
      </c>
      <c r="W369">
        <v>175250000</v>
      </c>
      <c r="X369">
        <v>174090000</v>
      </c>
      <c r="Y369">
        <v>149280000</v>
      </c>
      <c r="Z369">
        <v>124330000</v>
      </c>
      <c r="AA369">
        <v>138970000</v>
      </c>
      <c r="AB369">
        <v>790020000</v>
      </c>
      <c r="AC369">
        <v>746170000</v>
      </c>
      <c r="AD369">
        <v>773040000</v>
      </c>
      <c r="AE369">
        <v>1001899999.99999</v>
      </c>
      <c r="AF369">
        <v>940410000</v>
      </c>
      <c r="AG369">
        <v>978430000</v>
      </c>
      <c r="AH369">
        <v>938350000</v>
      </c>
      <c r="AI369">
        <v>976560000</v>
      </c>
      <c r="AJ369">
        <v>938340000</v>
      </c>
      <c r="AK369" s="5">
        <f t="shared" si="36"/>
        <v>146394444.44444445</v>
      </c>
      <c r="AL369" s="5">
        <f t="shared" si="37"/>
        <v>898135555.55555451</v>
      </c>
      <c r="AM369" s="5">
        <f t="shared" si="38"/>
        <v>2.3258460709198892E-13</v>
      </c>
      <c r="AN369" s="5">
        <f t="shared" si="39"/>
        <v>349</v>
      </c>
      <c r="AO369" s="5">
        <f t="shared" si="40"/>
        <v>2.7480314960629922E-2</v>
      </c>
      <c r="AP369" s="5">
        <f t="shared" si="41"/>
        <v>-2.6165363859770392</v>
      </c>
      <c r="AQ369">
        <f t="shared" si="35"/>
        <v>0</v>
      </c>
    </row>
    <row r="370" spans="1:43" x14ac:dyDescent="0.35">
      <c r="A370" t="s">
        <v>3991</v>
      </c>
      <c r="B370" t="s">
        <v>3990</v>
      </c>
      <c r="C370" t="s">
        <v>3989</v>
      </c>
      <c r="D370" t="s">
        <v>3989</v>
      </c>
      <c r="E370" t="s">
        <v>3989</v>
      </c>
      <c r="F370" t="s">
        <v>3988</v>
      </c>
      <c r="G370" t="s">
        <v>3987</v>
      </c>
      <c r="H370" t="s">
        <v>3986</v>
      </c>
      <c r="I370">
        <v>3</v>
      </c>
      <c r="J370" t="s">
        <v>9155</v>
      </c>
      <c r="K370" t="s">
        <v>9345</v>
      </c>
      <c r="L370" t="s">
        <v>9268</v>
      </c>
      <c r="M370">
        <v>4</v>
      </c>
      <c r="N370">
        <v>4</v>
      </c>
      <c r="O370">
        <v>14.3</v>
      </c>
      <c r="P370">
        <v>46.152999999999999</v>
      </c>
      <c r="Q370">
        <v>0</v>
      </c>
      <c r="R370">
        <v>25.835000000000001</v>
      </c>
      <c r="S370">
        <v>1843100</v>
      </c>
      <c r="T370">
        <v>2918300</v>
      </c>
      <c r="U370">
        <v>2774000</v>
      </c>
      <c r="W370">
        <v>1642100</v>
      </c>
      <c r="Z370">
        <v>1366900</v>
      </c>
      <c r="AB370">
        <v>26061000</v>
      </c>
      <c r="AC370">
        <v>14962000</v>
      </c>
      <c r="AD370">
        <v>15472000</v>
      </c>
      <c r="AE370">
        <v>13038000</v>
      </c>
      <c r="AF370">
        <v>10494000</v>
      </c>
      <c r="AG370">
        <v>9215700</v>
      </c>
      <c r="AH370">
        <v>13139000</v>
      </c>
      <c r="AI370">
        <v>14951000</v>
      </c>
      <c r="AJ370">
        <v>9011700</v>
      </c>
      <c r="AK370" s="5">
        <f t="shared" si="36"/>
        <v>2108880</v>
      </c>
      <c r="AL370" s="5">
        <f t="shared" si="37"/>
        <v>14038266.666666666</v>
      </c>
      <c r="AM370" s="5">
        <f t="shared" si="38"/>
        <v>2.7289361730353746E-4</v>
      </c>
      <c r="AN370" s="5">
        <f t="shared" si="39"/>
        <v>551</v>
      </c>
      <c r="AO370" s="5">
        <f t="shared" si="40"/>
        <v>4.3385826771653542E-2</v>
      </c>
      <c r="AP370" s="5">
        <f t="shared" si="41"/>
        <v>-2.6976851556169827</v>
      </c>
      <c r="AQ370">
        <f t="shared" si="35"/>
        <v>4</v>
      </c>
    </row>
    <row r="371" spans="1:43" x14ac:dyDescent="0.35">
      <c r="A371" t="s">
        <v>3976</v>
      </c>
      <c r="B371" t="s">
        <v>3976</v>
      </c>
      <c r="C371">
        <v>4</v>
      </c>
      <c r="D371">
        <v>4</v>
      </c>
      <c r="E371">
        <v>4</v>
      </c>
      <c r="F371" t="s">
        <v>3975</v>
      </c>
      <c r="G371" t="s">
        <v>3974</v>
      </c>
      <c r="H371" t="s">
        <v>3973</v>
      </c>
      <c r="I371">
        <v>1</v>
      </c>
      <c r="J371" t="s">
        <v>3976</v>
      </c>
      <c r="K371" t="s">
        <v>3974</v>
      </c>
      <c r="L371" t="s">
        <v>3975</v>
      </c>
      <c r="M371">
        <v>4</v>
      </c>
      <c r="N371">
        <v>4</v>
      </c>
      <c r="O371">
        <v>21.1</v>
      </c>
      <c r="P371">
        <v>27.399000000000001</v>
      </c>
      <c r="Q371">
        <v>0</v>
      </c>
      <c r="R371">
        <v>24.815000000000001</v>
      </c>
      <c r="S371">
        <v>3587800</v>
      </c>
      <c r="T371">
        <v>3224200</v>
      </c>
      <c r="U371">
        <v>2740000</v>
      </c>
      <c r="V371">
        <v>2113100</v>
      </c>
      <c r="W371">
        <v>1685300</v>
      </c>
      <c r="X371">
        <v>1354800</v>
      </c>
      <c r="Y371">
        <v>1444800</v>
      </c>
      <c r="Z371">
        <v>2421400</v>
      </c>
      <c r="AA371">
        <v>1358100</v>
      </c>
      <c r="AB371">
        <v>11999000</v>
      </c>
      <c r="AC371">
        <v>12994000</v>
      </c>
      <c r="AD371">
        <v>9637000</v>
      </c>
      <c r="AE371">
        <v>10417000</v>
      </c>
      <c r="AF371">
        <v>15994000</v>
      </c>
      <c r="AH371">
        <v>15142000</v>
      </c>
      <c r="AI371">
        <v>22478000</v>
      </c>
      <c r="AJ371">
        <v>14997000</v>
      </c>
      <c r="AK371" s="5">
        <f t="shared" si="36"/>
        <v>2214388.888888889</v>
      </c>
      <c r="AL371" s="5">
        <f t="shared" si="37"/>
        <v>14207250</v>
      </c>
      <c r="AM371" s="5">
        <f t="shared" si="38"/>
        <v>2.9500569568570826E-7</v>
      </c>
      <c r="AN371" s="5">
        <f t="shared" si="39"/>
        <v>448</v>
      </c>
      <c r="AO371" s="5">
        <f t="shared" si="40"/>
        <v>3.5275590551181103E-2</v>
      </c>
      <c r="AP371" s="5">
        <f t="shared" si="41"/>
        <v>-2.6464938011693286</v>
      </c>
      <c r="AQ371">
        <f t="shared" si="35"/>
        <v>1</v>
      </c>
    </row>
    <row r="372" spans="1:43" x14ac:dyDescent="0.35">
      <c r="A372" t="s">
        <v>3966</v>
      </c>
      <c r="B372" t="s">
        <v>3966</v>
      </c>
      <c r="C372">
        <v>3</v>
      </c>
      <c r="D372">
        <v>3</v>
      </c>
      <c r="E372">
        <v>3</v>
      </c>
      <c r="F372" t="s">
        <v>3965</v>
      </c>
      <c r="G372" t="s">
        <v>3964</v>
      </c>
      <c r="H372" t="s">
        <v>3963</v>
      </c>
      <c r="I372">
        <v>1</v>
      </c>
      <c r="J372" t="s">
        <v>3966</v>
      </c>
      <c r="K372" t="s">
        <v>3964</v>
      </c>
      <c r="L372" t="s">
        <v>3965</v>
      </c>
      <c r="M372">
        <v>3</v>
      </c>
      <c r="N372">
        <v>3</v>
      </c>
      <c r="O372">
        <v>24.8</v>
      </c>
      <c r="P372">
        <v>18.506</v>
      </c>
      <c r="Q372">
        <v>0</v>
      </c>
      <c r="R372">
        <v>19.57</v>
      </c>
      <c r="AB372">
        <v>12145000</v>
      </c>
      <c r="AC372">
        <v>10694000</v>
      </c>
      <c r="AD372">
        <v>12899000</v>
      </c>
      <c r="AE372">
        <v>7045900</v>
      </c>
      <c r="AH372">
        <v>11484000</v>
      </c>
      <c r="AK372" s="5">
        <f t="shared" si="36"/>
        <v>0</v>
      </c>
      <c r="AL372" s="5">
        <f t="shared" si="37"/>
        <v>10853580</v>
      </c>
      <c r="AM372" s="5">
        <f t="shared" si="38"/>
        <v>0</v>
      </c>
      <c r="AN372" s="5">
        <f t="shared" si="39"/>
        <v>1</v>
      </c>
      <c r="AO372" s="5">
        <f t="shared" si="40"/>
        <v>7.874015748031497E-5</v>
      </c>
      <c r="AP372" s="5">
        <f t="shared" si="41"/>
        <v>-7.3921298073787707</v>
      </c>
      <c r="AQ372">
        <f t="shared" si="35"/>
        <v>13</v>
      </c>
    </row>
    <row r="373" spans="1:43" x14ac:dyDescent="0.35">
      <c r="A373" t="s">
        <v>3948</v>
      </c>
      <c r="B373" t="s">
        <v>3948</v>
      </c>
      <c r="C373" t="s">
        <v>3947</v>
      </c>
      <c r="D373" t="s">
        <v>3947</v>
      </c>
      <c r="E373" t="s">
        <v>3947</v>
      </c>
      <c r="F373" t="s">
        <v>3946</v>
      </c>
      <c r="G373" t="s">
        <v>3945</v>
      </c>
      <c r="H373" t="s">
        <v>3944</v>
      </c>
      <c r="I373">
        <v>4</v>
      </c>
      <c r="J373" t="s">
        <v>9156</v>
      </c>
      <c r="K373" t="s">
        <v>9346</v>
      </c>
      <c r="L373" t="s">
        <v>9269</v>
      </c>
      <c r="M373">
        <v>3</v>
      </c>
      <c r="N373">
        <v>3</v>
      </c>
      <c r="O373">
        <v>25.4</v>
      </c>
      <c r="P373">
        <v>20.696999999999999</v>
      </c>
      <c r="Q373">
        <v>0</v>
      </c>
      <c r="R373">
        <v>30.556999999999999</v>
      </c>
      <c r="AB373">
        <v>8237500</v>
      </c>
      <c r="AC373">
        <v>7016200</v>
      </c>
      <c r="AD373">
        <v>9068400</v>
      </c>
      <c r="AE373">
        <v>7165700</v>
      </c>
      <c r="AF373">
        <v>7166900</v>
      </c>
      <c r="AG373">
        <v>9248800</v>
      </c>
      <c r="AH373">
        <v>8190300</v>
      </c>
      <c r="AI373">
        <v>6356000</v>
      </c>
      <c r="AJ373">
        <v>9329100</v>
      </c>
      <c r="AK373" s="5">
        <f t="shared" si="36"/>
        <v>0</v>
      </c>
      <c r="AL373" s="5">
        <f t="shared" si="37"/>
        <v>7975433.333333333</v>
      </c>
      <c r="AM373" s="5">
        <f t="shared" si="38"/>
        <v>0</v>
      </c>
      <c r="AN373" s="5">
        <f t="shared" si="39"/>
        <v>1</v>
      </c>
      <c r="AO373" s="5">
        <f t="shared" si="40"/>
        <v>7.874015748031497E-5</v>
      </c>
      <c r="AP373" s="5">
        <f t="shared" si="41"/>
        <v>-6.9506897281378697</v>
      </c>
      <c r="AQ373">
        <f t="shared" si="35"/>
        <v>9</v>
      </c>
    </row>
    <row r="374" spans="1:43" x14ac:dyDescent="0.35">
      <c r="A374" t="s">
        <v>3936</v>
      </c>
      <c r="B374" t="s">
        <v>3936</v>
      </c>
      <c r="C374" t="s">
        <v>3935</v>
      </c>
      <c r="D374" t="s">
        <v>3935</v>
      </c>
      <c r="E374" t="s">
        <v>3935</v>
      </c>
      <c r="F374" t="s">
        <v>3934</v>
      </c>
      <c r="G374" t="s">
        <v>3933</v>
      </c>
      <c r="H374" t="s">
        <v>3932</v>
      </c>
      <c r="I374">
        <v>3</v>
      </c>
      <c r="J374" t="s">
        <v>9157</v>
      </c>
      <c r="K374" t="s">
        <v>9347</v>
      </c>
      <c r="L374" t="s">
        <v>9270</v>
      </c>
      <c r="M374">
        <v>2</v>
      </c>
      <c r="N374">
        <v>2</v>
      </c>
      <c r="O374">
        <v>17.100000000000001</v>
      </c>
      <c r="P374">
        <v>21.768000000000001</v>
      </c>
      <c r="Q374">
        <v>0</v>
      </c>
      <c r="R374">
        <v>19.867000000000001</v>
      </c>
      <c r="AB374">
        <v>2738600</v>
      </c>
      <c r="AC374">
        <v>3843900</v>
      </c>
      <c r="AD374">
        <v>4906600</v>
      </c>
      <c r="AE374">
        <v>1441000</v>
      </c>
      <c r="AF374">
        <v>1476100</v>
      </c>
      <c r="AG374">
        <v>1859300</v>
      </c>
      <c r="AH374">
        <v>1650100</v>
      </c>
      <c r="AK374" s="5">
        <f t="shared" si="36"/>
        <v>0</v>
      </c>
      <c r="AL374" s="5">
        <f t="shared" si="37"/>
        <v>2559371.4285714286</v>
      </c>
      <c r="AM374" s="5">
        <f t="shared" si="38"/>
        <v>0</v>
      </c>
      <c r="AN374" s="5">
        <f t="shared" si="39"/>
        <v>1</v>
      </c>
      <c r="AO374" s="5">
        <f t="shared" si="40"/>
        <v>7.874015748031497E-5</v>
      </c>
      <c r="AP374" s="5">
        <f t="shared" si="41"/>
        <v>-5.3353883913747371</v>
      </c>
      <c r="AQ374">
        <f t="shared" si="35"/>
        <v>11</v>
      </c>
    </row>
    <row r="375" spans="1:43" x14ac:dyDescent="0.35">
      <c r="A375" t="s">
        <v>3924</v>
      </c>
      <c r="B375" t="s">
        <v>3924</v>
      </c>
      <c r="C375">
        <v>4</v>
      </c>
      <c r="D375">
        <v>4</v>
      </c>
      <c r="E375">
        <v>4</v>
      </c>
      <c r="F375" t="s">
        <v>3923</v>
      </c>
      <c r="G375" t="s">
        <v>3922</v>
      </c>
      <c r="H375" t="s">
        <v>3921</v>
      </c>
      <c r="I375">
        <v>1</v>
      </c>
      <c r="J375" t="s">
        <v>3924</v>
      </c>
      <c r="K375" t="s">
        <v>3922</v>
      </c>
      <c r="L375" t="s">
        <v>3923</v>
      </c>
      <c r="M375">
        <v>4</v>
      </c>
      <c r="N375">
        <v>4</v>
      </c>
      <c r="O375">
        <v>43.1</v>
      </c>
      <c r="P375">
        <v>10.932</v>
      </c>
      <c r="Q375">
        <v>0</v>
      </c>
      <c r="R375">
        <v>25.286999999999999</v>
      </c>
      <c r="S375">
        <v>3722900</v>
      </c>
      <c r="T375">
        <v>896010</v>
      </c>
      <c r="V375">
        <v>1265100</v>
      </c>
      <c r="Y375">
        <v>950100</v>
      </c>
      <c r="AB375">
        <v>7529900</v>
      </c>
      <c r="AC375">
        <v>6138400</v>
      </c>
      <c r="AD375">
        <v>6761000</v>
      </c>
      <c r="AE375">
        <v>9729400</v>
      </c>
      <c r="AF375">
        <v>6580300</v>
      </c>
      <c r="AG375">
        <v>8622500</v>
      </c>
      <c r="AH375">
        <v>12761000</v>
      </c>
      <c r="AI375">
        <v>5196900</v>
      </c>
      <c r="AJ375">
        <v>4334900</v>
      </c>
      <c r="AK375" s="5">
        <f t="shared" si="36"/>
        <v>1708527.5</v>
      </c>
      <c r="AL375" s="5">
        <f t="shared" si="37"/>
        <v>7517144.444444444</v>
      </c>
      <c r="AM375" s="5">
        <f t="shared" si="38"/>
        <v>1.4587161474246769E-3</v>
      </c>
      <c r="AN375" s="5">
        <f t="shared" si="39"/>
        <v>575</v>
      </c>
      <c r="AO375" s="5">
        <f t="shared" si="40"/>
        <v>4.5275590551181105E-2</v>
      </c>
      <c r="AP375" s="5">
        <f t="shared" si="41"/>
        <v>-2.09598424036714</v>
      </c>
      <c r="AQ375">
        <f t="shared" si="35"/>
        <v>5</v>
      </c>
    </row>
    <row r="376" spans="1:43" x14ac:dyDescent="0.35">
      <c r="A376" t="s">
        <v>3907</v>
      </c>
      <c r="B376" t="s">
        <v>3907</v>
      </c>
      <c r="C376">
        <v>6</v>
      </c>
      <c r="D376">
        <v>6</v>
      </c>
      <c r="E376">
        <v>6</v>
      </c>
      <c r="F376" t="s">
        <v>3906</v>
      </c>
      <c r="G376" t="s">
        <v>3905</v>
      </c>
      <c r="H376" t="s">
        <v>3904</v>
      </c>
      <c r="I376">
        <v>1</v>
      </c>
      <c r="J376" t="s">
        <v>3907</v>
      </c>
      <c r="K376" t="s">
        <v>3905</v>
      </c>
      <c r="L376" t="s">
        <v>9271</v>
      </c>
      <c r="M376">
        <v>6</v>
      </c>
      <c r="N376">
        <v>6</v>
      </c>
      <c r="O376">
        <v>57.1</v>
      </c>
      <c r="P376">
        <v>13.714</v>
      </c>
      <c r="Q376">
        <v>0</v>
      </c>
      <c r="R376">
        <v>323.31</v>
      </c>
      <c r="S376">
        <v>9453100</v>
      </c>
      <c r="T376">
        <v>17715000</v>
      </c>
      <c r="U376">
        <v>18573000</v>
      </c>
      <c r="V376">
        <v>10186000</v>
      </c>
      <c r="W376">
        <v>12309000</v>
      </c>
      <c r="X376">
        <v>15863000</v>
      </c>
      <c r="Y376">
        <v>7549500</v>
      </c>
      <c r="Z376">
        <v>10687000</v>
      </c>
      <c r="AA376">
        <v>13459000</v>
      </c>
      <c r="AB376">
        <v>554410000</v>
      </c>
      <c r="AC376">
        <v>1404500000</v>
      </c>
      <c r="AD376">
        <v>1131200000</v>
      </c>
      <c r="AE376">
        <v>618170000</v>
      </c>
      <c r="AF376">
        <v>1024599999.99999</v>
      </c>
      <c r="AG376">
        <v>985540000</v>
      </c>
      <c r="AH376">
        <v>808490000</v>
      </c>
      <c r="AI376">
        <v>612920000</v>
      </c>
      <c r="AJ376">
        <v>643530000</v>
      </c>
      <c r="AK376" s="5">
        <f t="shared" si="36"/>
        <v>12866066.666666666</v>
      </c>
      <c r="AL376" s="5">
        <f t="shared" si="37"/>
        <v>864817777.77777672</v>
      </c>
      <c r="AM376" s="5">
        <f t="shared" si="38"/>
        <v>1.5826267878466709E-7</v>
      </c>
      <c r="AN376" s="5">
        <f t="shared" si="39"/>
        <v>442</v>
      </c>
      <c r="AO376" s="5">
        <f t="shared" si="40"/>
        <v>3.4803149606299211E-2</v>
      </c>
      <c r="AP376" s="5">
        <f t="shared" si="41"/>
        <v>-6.0635914185840001</v>
      </c>
      <c r="AQ376">
        <f t="shared" si="35"/>
        <v>0</v>
      </c>
    </row>
    <row r="377" spans="1:43" x14ac:dyDescent="0.35">
      <c r="A377" t="s">
        <v>3897</v>
      </c>
      <c r="B377" t="s">
        <v>3897</v>
      </c>
      <c r="C377">
        <v>13</v>
      </c>
      <c r="D377">
        <v>13</v>
      </c>
      <c r="E377">
        <v>13</v>
      </c>
      <c r="F377" t="s">
        <v>3896</v>
      </c>
      <c r="G377" t="s">
        <v>3895</v>
      </c>
      <c r="H377" t="s">
        <v>3894</v>
      </c>
      <c r="I377">
        <v>1</v>
      </c>
      <c r="J377" t="s">
        <v>3897</v>
      </c>
      <c r="K377" t="s">
        <v>3895</v>
      </c>
      <c r="L377" t="s">
        <v>3896</v>
      </c>
      <c r="M377">
        <v>13</v>
      </c>
      <c r="N377">
        <v>13</v>
      </c>
      <c r="O377">
        <v>70.2</v>
      </c>
      <c r="P377">
        <v>16.57</v>
      </c>
      <c r="Q377">
        <v>0</v>
      </c>
      <c r="R377">
        <v>323.31</v>
      </c>
      <c r="T377">
        <v>3030300</v>
      </c>
      <c r="U377">
        <v>5180800</v>
      </c>
      <c r="W377">
        <v>1827000</v>
      </c>
      <c r="X377">
        <v>4890200</v>
      </c>
      <c r="Y377">
        <v>1551100</v>
      </c>
      <c r="Z377">
        <v>1889000</v>
      </c>
      <c r="AA377">
        <v>3609900</v>
      </c>
      <c r="AB377">
        <v>1554699999.99999</v>
      </c>
      <c r="AC377">
        <v>1700799999.99999</v>
      </c>
      <c r="AD377">
        <v>1525399999.99999</v>
      </c>
      <c r="AE377">
        <v>1978399999.99999</v>
      </c>
      <c r="AF377">
        <v>1958599999.99999</v>
      </c>
      <c r="AG377">
        <v>1684299999.99999</v>
      </c>
      <c r="AH377">
        <v>1570099999.99999</v>
      </c>
      <c r="AI377">
        <v>1415300000</v>
      </c>
      <c r="AJ377">
        <v>1318400000</v>
      </c>
      <c r="AK377" s="5">
        <f t="shared" si="36"/>
        <v>3139757.1428571427</v>
      </c>
      <c r="AL377" s="5">
        <f t="shared" si="37"/>
        <v>1633999999.9999924</v>
      </c>
      <c r="AM377" s="5">
        <f t="shared" si="38"/>
        <v>1.9614780747550272E-11</v>
      </c>
      <c r="AN377" s="5">
        <f t="shared" si="39"/>
        <v>363</v>
      </c>
      <c r="AO377" s="5">
        <f t="shared" si="40"/>
        <v>2.8582677165354332E-2</v>
      </c>
      <c r="AP377" s="5">
        <f t="shared" si="41"/>
        <v>-8.9940346236888598</v>
      </c>
      <c r="AQ377">
        <f t="shared" si="35"/>
        <v>2</v>
      </c>
    </row>
    <row r="378" spans="1:43" x14ac:dyDescent="0.35">
      <c r="A378" t="s">
        <v>3880</v>
      </c>
      <c r="B378" t="s">
        <v>3880</v>
      </c>
      <c r="C378">
        <v>8</v>
      </c>
      <c r="D378">
        <v>8</v>
      </c>
      <c r="E378">
        <v>8</v>
      </c>
      <c r="F378" t="s">
        <v>3879</v>
      </c>
      <c r="G378" t="s">
        <v>3878</v>
      </c>
      <c r="H378" t="s">
        <v>3877</v>
      </c>
      <c r="I378">
        <v>1</v>
      </c>
      <c r="J378" t="s">
        <v>3880</v>
      </c>
      <c r="K378" t="s">
        <v>3878</v>
      </c>
      <c r="L378" t="s">
        <v>3879</v>
      </c>
      <c r="M378">
        <v>8</v>
      </c>
      <c r="N378">
        <v>8</v>
      </c>
      <c r="O378">
        <v>23.8</v>
      </c>
      <c r="P378">
        <v>50.975999999999999</v>
      </c>
      <c r="Q378">
        <v>0</v>
      </c>
      <c r="R378">
        <v>55.424999999999997</v>
      </c>
      <c r="S378">
        <v>3976600</v>
      </c>
      <c r="T378">
        <v>4307100</v>
      </c>
      <c r="U378">
        <v>1221000</v>
      </c>
      <c r="V378">
        <v>1978500</v>
      </c>
      <c r="W378">
        <v>1558700</v>
      </c>
      <c r="X378">
        <v>866480</v>
      </c>
      <c r="Y378">
        <v>1241800</v>
      </c>
      <c r="Z378">
        <v>1597000</v>
      </c>
      <c r="AA378">
        <v>569520</v>
      </c>
      <c r="AB378">
        <v>15721000</v>
      </c>
      <c r="AC378">
        <v>14505000</v>
      </c>
      <c r="AD378">
        <v>14228000</v>
      </c>
      <c r="AE378">
        <v>14867000</v>
      </c>
      <c r="AF378">
        <v>14477000</v>
      </c>
      <c r="AG378">
        <v>13079000</v>
      </c>
      <c r="AH378">
        <v>18289000</v>
      </c>
      <c r="AI378">
        <v>15521000</v>
      </c>
      <c r="AJ378">
        <v>10037000</v>
      </c>
      <c r="AK378" s="5">
        <f t="shared" si="36"/>
        <v>1924077.7777777778</v>
      </c>
      <c r="AL378" s="5">
        <f t="shared" si="37"/>
        <v>14524888.888888888</v>
      </c>
      <c r="AM378" s="5">
        <f t="shared" si="38"/>
        <v>1.0598500280918051E-10</v>
      </c>
      <c r="AN378" s="5">
        <f t="shared" si="39"/>
        <v>371</v>
      </c>
      <c r="AO378" s="5">
        <f t="shared" si="40"/>
        <v>2.9212598425196853E-2</v>
      </c>
      <c r="AP378" s="5">
        <f t="shared" si="41"/>
        <v>-2.8747973010029142</v>
      </c>
      <c r="AQ378">
        <f t="shared" si="35"/>
        <v>0</v>
      </c>
    </row>
    <row r="379" spans="1:43" x14ac:dyDescent="0.35">
      <c r="A379" t="s">
        <v>3870</v>
      </c>
      <c r="B379" t="s">
        <v>3870</v>
      </c>
      <c r="C379">
        <v>7</v>
      </c>
      <c r="D379">
        <v>6</v>
      </c>
      <c r="E379">
        <v>6</v>
      </c>
      <c r="F379" t="s">
        <v>3869</v>
      </c>
      <c r="G379" t="s">
        <v>3868</v>
      </c>
      <c r="H379" t="s">
        <v>3867</v>
      </c>
      <c r="I379">
        <v>1</v>
      </c>
      <c r="J379" t="s">
        <v>3870</v>
      </c>
      <c r="K379" t="s">
        <v>3868</v>
      </c>
      <c r="L379" t="s">
        <v>9272</v>
      </c>
      <c r="M379">
        <v>7</v>
      </c>
      <c r="N379">
        <v>6</v>
      </c>
      <c r="O379">
        <v>36.4</v>
      </c>
      <c r="P379">
        <v>28.302</v>
      </c>
      <c r="Q379">
        <v>0</v>
      </c>
      <c r="R379">
        <v>310.02999999999997</v>
      </c>
      <c r="S379">
        <v>1835900</v>
      </c>
      <c r="T379">
        <v>1991400</v>
      </c>
      <c r="U379">
        <v>2396100</v>
      </c>
      <c r="V379">
        <v>1457300</v>
      </c>
      <c r="W379">
        <v>1664300</v>
      </c>
      <c r="X379">
        <v>1568300</v>
      </c>
      <c r="Y379">
        <v>1249700</v>
      </c>
      <c r="AB379">
        <v>30263000</v>
      </c>
      <c r="AC379">
        <v>33270000</v>
      </c>
      <c r="AD379">
        <v>27095000</v>
      </c>
      <c r="AE379">
        <v>32160000</v>
      </c>
      <c r="AF379">
        <v>25730000</v>
      </c>
      <c r="AG379">
        <v>27924000</v>
      </c>
      <c r="AH379">
        <v>44156000</v>
      </c>
      <c r="AI379">
        <v>39198000</v>
      </c>
      <c r="AJ379">
        <v>38066000</v>
      </c>
      <c r="AK379" s="5">
        <f t="shared" si="36"/>
        <v>1737571.4285714286</v>
      </c>
      <c r="AL379" s="5">
        <f t="shared" si="37"/>
        <v>33095777.777777776</v>
      </c>
      <c r="AM379" s="5">
        <f t="shared" si="38"/>
        <v>2.7249760559365857E-9</v>
      </c>
      <c r="AN379" s="5">
        <f t="shared" si="39"/>
        <v>396</v>
      </c>
      <c r="AO379" s="5">
        <f t="shared" si="40"/>
        <v>3.1181102362204727E-2</v>
      </c>
      <c r="AP379" s="5">
        <f t="shared" si="41"/>
        <v>-4.2013495114372255</v>
      </c>
      <c r="AQ379">
        <f t="shared" si="35"/>
        <v>2</v>
      </c>
    </row>
    <row r="380" spans="1:43" x14ac:dyDescent="0.35">
      <c r="A380" t="s">
        <v>3854</v>
      </c>
      <c r="B380" t="s">
        <v>3854</v>
      </c>
      <c r="C380" t="s">
        <v>3853</v>
      </c>
      <c r="D380" t="s">
        <v>3853</v>
      </c>
      <c r="E380" t="s">
        <v>3853</v>
      </c>
      <c r="F380" t="s">
        <v>3852</v>
      </c>
      <c r="G380" t="s">
        <v>3851</v>
      </c>
      <c r="H380" t="s">
        <v>3850</v>
      </c>
      <c r="I380">
        <v>3</v>
      </c>
      <c r="J380" t="s">
        <v>9158</v>
      </c>
      <c r="K380" t="s">
        <v>9348</v>
      </c>
      <c r="L380" t="s">
        <v>9273</v>
      </c>
      <c r="M380">
        <v>3</v>
      </c>
      <c r="N380">
        <v>3</v>
      </c>
      <c r="O380">
        <v>12.7</v>
      </c>
      <c r="P380">
        <v>37.512</v>
      </c>
      <c r="Q380">
        <v>0</v>
      </c>
      <c r="R380">
        <v>21.138000000000002</v>
      </c>
      <c r="AB380">
        <v>4852800</v>
      </c>
      <c r="AC380">
        <v>9302200</v>
      </c>
      <c r="AD380">
        <v>8298800</v>
      </c>
      <c r="AE380">
        <v>3263100</v>
      </c>
      <c r="AF380">
        <v>4958200</v>
      </c>
      <c r="AG380">
        <v>2238000</v>
      </c>
      <c r="AH380">
        <v>3799500</v>
      </c>
      <c r="AI380">
        <v>3748900</v>
      </c>
      <c r="AJ380">
        <v>3987700</v>
      </c>
      <c r="AK380" s="5">
        <f t="shared" si="36"/>
        <v>0</v>
      </c>
      <c r="AL380" s="5">
        <f t="shared" si="37"/>
        <v>4938800</v>
      </c>
      <c r="AM380" s="5">
        <f t="shared" si="38"/>
        <v>0</v>
      </c>
      <c r="AN380" s="5">
        <f t="shared" si="39"/>
        <v>1</v>
      </c>
      <c r="AO380" s="5">
        <f t="shared" si="40"/>
        <v>7.874015748031497E-5</v>
      </c>
      <c r="AP380" s="5">
        <f t="shared" si="41"/>
        <v>-6.2664405983127258</v>
      </c>
      <c r="AQ380">
        <f t="shared" si="35"/>
        <v>9</v>
      </c>
    </row>
    <row r="381" spans="1:43" x14ac:dyDescent="0.35">
      <c r="A381" t="s">
        <v>3842</v>
      </c>
      <c r="B381" t="s">
        <v>3842</v>
      </c>
      <c r="C381">
        <v>3</v>
      </c>
      <c r="D381">
        <v>3</v>
      </c>
      <c r="E381">
        <v>3</v>
      </c>
      <c r="F381" t="s">
        <v>3841</v>
      </c>
      <c r="G381" t="s">
        <v>3840</v>
      </c>
      <c r="H381" t="s">
        <v>3839</v>
      </c>
      <c r="I381">
        <v>1</v>
      </c>
      <c r="J381" t="s">
        <v>3842</v>
      </c>
      <c r="K381" t="s">
        <v>3840</v>
      </c>
      <c r="L381" t="s">
        <v>3841</v>
      </c>
      <c r="M381">
        <v>3</v>
      </c>
      <c r="N381">
        <v>3</v>
      </c>
      <c r="O381">
        <v>16.8</v>
      </c>
      <c r="P381">
        <v>24.204999999999998</v>
      </c>
      <c r="Q381">
        <v>0</v>
      </c>
      <c r="R381">
        <v>17.797000000000001</v>
      </c>
      <c r="S381">
        <v>2227000</v>
      </c>
      <c r="V381">
        <v>1018400</v>
      </c>
      <c r="Y381">
        <v>938200</v>
      </c>
      <c r="AE381">
        <v>5918500</v>
      </c>
      <c r="AF381">
        <v>3794600</v>
      </c>
      <c r="AG381">
        <v>3251800</v>
      </c>
      <c r="AH381">
        <v>11280000</v>
      </c>
      <c r="AI381">
        <v>5776300</v>
      </c>
      <c r="AJ381">
        <v>5159200</v>
      </c>
      <c r="AK381" s="5">
        <f t="shared" si="36"/>
        <v>1394533.3333333333</v>
      </c>
      <c r="AL381" s="5">
        <f t="shared" si="37"/>
        <v>5863400</v>
      </c>
      <c r="AM381" s="5">
        <f t="shared" si="38"/>
        <v>3.6449270312227763E-2</v>
      </c>
      <c r="AN381" s="5">
        <f t="shared" si="39"/>
        <v>611</v>
      </c>
      <c r="AO381" s="5">
        <f t="shared" si="40"/>
        <v>4.8110236220472447E-2</v>
      </c>
      <c r="AP381" s="5">
        <f t="shared" si="41"/>
        <v>-2.0221356322121209</v>
      </c>
      <c r="AQ381">
        <f t="shared" si="35"/>
        <v>9</v>
      </c>
    </row>
    <row r="382" spans="1:43" x14ac:dyDescent="0.35">
      <c r="A382" t="s">
        <v>3832</v>
      </c>
      <c r="B382" t="s">
        <v>3832</v>
      </c>
      <c r="C382">
        <v>11</v>
      </c>
      <c r="D382">
        <v>10</v>
      </c>
      <c r="E382">
        <v>10</v>
      </c>
      <c r="F382" t="s">
        <v>3831</v>
      </c>
      <c r="G382" t="s">
        <v>3830</v>
      </c>
      <c r="H382" t="s">
        <v>3829</v>
      </c>
      <c r="I382">
        <v>1</v>
      </c>
      <c r="J382" t="s">
        <v>3832</v>
      </c>
      <c r="K382" t="s">
        <v>3830</v>
      </c>
      <c r="L382" t="s">
        <v>3831</v>
      </c>
      <c r="M382">
        <v>11</v>
      </c>
      <c r="N382">
        <v>10</v>
      </c>
      <c r="O382">
        <v>46.3</v>
      </c>
      <c r="P382">
        <v>29.173999999999999</v>
      </c>
      <c r="Q382">
        <v>0</v>
      </c>
      <c r="R382">
        <v>78.271000000000001</v>
      </c>
      <c r="S382">
        <v>5371500</v>
      </c>
      <c r="T382">
        <v>4833900</v>
      </c>
      <c r="U382">
        <v>2381300</v>
      </c>
      <c r="V382">
        <v>3743900</v>
      </c>
      <c r="W382">
        <v>2667500</v>
      </c>
      <c r="X382">
        <v>2618000</v>
      </c>
      <c r="Y382">
        <v>1966800</v>
      </c>
      <c r="Z382">
        <v>1632000</v>
      </c>
      <c r="AA382">
        <v>2169200</v>
      </c>
      <c r="AB382">
        <v>16866000</v>
      </c>
      <c r="AC382">
        <v>18460000</v>
      </c>
      <c r="AD382">
        <v>14796000</v>
      </c>
      <c r="AE382">
        <v>17918000</v>
      </c>
      <c r="AF382">
        <v>19244000</v>
      </c>
      <c r="AG382">
        <v>18843000</v>
      </c>
      <c r="AH382">
        <v>22821000</v>
      </c>
      <c r="AI382">
        <v>26705000</v>
      </c>
      <c r="AJ382">
        <v>24902000</v>
      </c>
      <c r="AK382" s="5">
        <f t="shared" si="36"/>
        <v>3042677.777777778</v>
      </c>
      <c r="AL382" s="5">
        <f t="shared" si="37"/>
        <v>20061666.666666668</v>
      </c>
      <c r="AM382" s="5">
        <f t="shared" si="38"/>
        <v>1.3188454769165922E-9</v>
      </c>
      <c r="AN382" s="5">
        <f t="shared" si="39"/>
        <v>388</v>
      </c>
      <c r="AO382" s="5">
        <f t="shared" si="40"/>
        <v>3.0551181102362209E-2</v>
      </c>
      <c r="AP382" s="5">
        <f t="shared" si="41"/>
        <v>-2.6951994265840162</v>
      </c>
      <c r="AQ382">
        <f t="shared" si="35"/>
        <v>0</v>
      </c>
    </row>
    <row r="383" spans="1:43" x14ac:dyDescent="0.35">
      <c r="A383" t="s">
        <v>3819</v>
      </c>
      <c r="B383" t="s">
        <v>3819</v>
      </c>
      <c r="C383">
        <v>4</v>
      </c>
      <c r="D383">
        <v>4</v>
      </c>
      <c r="E383">
        <v>4</v>
      </c>
      <c r="F383" t="s">
        <v>3818</v>
      </c>
      <c r="G383" t="s">
        <v>3817</v>
      </c>
      <c r="H383" t="s">
        <v>3816</v>
      </c>
      <c r="I383">
        <v>1</v>
      </c>
      <c r="J383" t="s">
        <v>3819</v>
      </c>
      <c r="K383" t="s">
        <v>3817</v>
      </c>
      <c r="L383" t="s">
        <v>9274</v>
      </c>
      <c r="M383">
        <v>4</v>
      </c>
      <c r="N383">
        <v>4</v>
      </c>
      <c r="O383">
        <v>45.5</v>
      </c>
      <c r="P383">
        <v>5.0526</v>
      </c>
      <c r="Q383">
        <v>0</v>
      </c>
      <c r="R383">
        <v>28.484999999999999</v>
      </c>
      <c r="AB383">
        <v>12653000</v>
      </c>
      <c r="AC383">
        <v>12154000</v>
      </c>
      <c r="AD383">
        <v>10760000</v>
      </c>
      <c r="AE383">
        <v>10162000</v>
      </c>
      <c r="AF383">
        <v>7605500</v>
      </c>
      <c r="AG383">
        <v>7501600</v>
      </c>
      <c r="AH383">
        <v>13479000</v>
      </c>
      <c r="AI383">
        <v>9529400</v>
      </c>
      <c r="AJ383">
        <v>8562200</v>
      </c>
      <c r="AK383" s="5">
        <f t="shared" si="36"/>
        <v>0</v>
      </c>
      <c r="AL383" s="5">
        <f t="shared" si="37"/>
        <v>10267411.111111112</v>
      </c>
      <c r="AM383" s="5">
        <f t="shared" si="38"/>
        <v>0</v>
      </c>
      <c r="AN383" s="5">
        <f t="shared" si="39"/>
        <v>1</v>
      </c>
      <c r="AO383" s="5">
        <f t="shared" si="40"/>
        <v>7.874015748031497E-5</v>
      </c>
      <c r="AP383" s="5">
        <f t="shared" si="41"/>
        <v>-7.3125215188992296</v>
      </c>
      <c r="AQ383">
        <f t="shared" ref="AQ383:AQ446" si="42">COUNTBLANK(S383:AJ383)</f>
        <v>9</v>
      </c>
    </row>
    <row r="384" spans="1:43" x14ac:dyDescent="0.35">
      <c r="A384" t="s">
        <v>3809</v>
      </c>
      <c r="B384" t="s">
        <v>3809</v>
      </c>
      <c r="C384">
        <v>3</v>
      </c>
      <c r="D384">
        <v>3</v>
      </c>
      <c r="E384">
        <v>3</v>
      </c>
      <c r="F384" t="s">
        <v>3808</v>
      </c>
      <c r="G384" t="s">
        <v>3807</v>
      </c>
      <c r="H384" t="s">
        <v>3806</v>
      </c>
      <c r="I384">
        <v>1</v>
      </c>
      <c r="J384" t="s">
        <v>3809</v>
      </c>
      <c r="K384" t="s">
        <v>3807</v>
      </c>
      <c r="L384" t="s">
        <v>3808</v>
      </c>
      <c r="M384">
        <v>3</v>
      </c>
      <c r="N384">
        <v>3</v>
      </c>
      <c r="O384">
        <v>31.1</v>
      </c>
      <c r="P384">
        <v>11.367000000000001</v>
      </c>
      <c r="Q384">
        <v>0</v>
      </c>
      <c r="R384">
        <v>22.657</v>
      </c>
      <c r="S384">
        <v>22726000</v>
      </c>
      <c r="T384">
        <v>23753000</v>
      </c>
      <c r="U384">
        <v>23163000</v>
      </c>
      <c r="V384">
        <v>18353000</v>
      </c>
      <c r="W384">
        <v>17901000</v>
      </c>
      <c r="X384">
        <v>14923000</v>
      </c>
      <c r="Y384">
        <v>15550000</v>
      </c>
      <c r="Z384">
        <v>14866000</v>
      </c>
      <c r="AA384">
        <v>14555000</v>
      </c>
      <c r="AB384">
        <v>35004000</v>
      </c>
      <c r="AC384">
        <v>40317000</v>
      </c>
      <c r="AD384">
        <v>31583000</v>
      </c>
      <c r="AE384">
        <v>70424000</v>
      </c>
      <c r="AF384">
        <v>64750000</v>
      </c>
      <c r="AG384">
        <v>62302000</v>
      </c>
      <c r="AH384">
        <v>115230000</v>
      </c>
      <c r="AI384">
        <v>111740000</v>
      </c>
      <c r="AJ384">
        <v>111560000</v>
      </c>
      <c r="AK384" s="5">
        <f t="shared" si="36"/>
        <v>18421111.111111112</v>
      </c>
      <c r="AL384" s="5">
        <f t="shared" si="37"/>
        <v>71434444.444444448</v>
      </c>
      <c r="AM384" s="5">
        <f t="shared" si="38"/>
        <v>2.5677100029775963E-4</v>
      </c>
      <c r="AN384" s="5">
        <f t="shared" si="39"/>
        <v>548</v>
      </c>
      <c r="AO384" s="5">
        <f t="shared" si="40"/>
        <v>4.3149606299212606E-2</v>
      </c>
      <c r="AP384" s="5">
        <f t="shared" si="41"/>
        <v>-1.9514902725135828</v>
      </c>
      <c r="AQ384">
        <f t="shared" si="42"/>
        <v>0</v>
      </c>
    </row>
    <row r="385" spans="1:43" x14ac:dyDescent="0.35">
      <c r="A385" t="s">
        <v>3799</v>
      </c>
      <c r="B385" t="s">
        <v>3799</v>
      </c>
      <c r="C385">
        <v>4</v>
      </c>
      <c r="D385">
        <v>4</v>
      </c>
      <c r="E385">
        <v>4</v>
      </c>
      <c r="F385" t="s">
        <v>3798</v>
      </c>
      <c r="G385" t="s">
        <v>3797</v>
      </c>
      <c r="H385" t="s">
        <v>3796</v>
      </c>
      <c r="I385">
        <v>1</v>
      </c>
      <c r="J385" t="s">
        <v>3799</v>
      </c>
      <c r="K385" t="s">
        <v>3797</v>
      </c>
      <c r="L385" t="s">
        <v>3798</v>
      </c>
      <c r="M385">
        <v>4</v>
      </c>
      <c r="N385">
        <v>4</v>
      </c>
      <c r="O385">
        <v>21.8</v>
      </c>
      <c r="P385">
        <v>24.422999999999998</v>
      </c>
      <c r="Q385">
        <v>0</v>
      </c>
      <c r="R385">
        <v>24.062000000000001</v>
      </c>
      <c r="S385">
        <v>4820400</v>
      </c>
      <c r="T385">
        <v>5514900</v>
      </c>
      <c r="U385">
        <v>3714400</v>
      </c>
      <c r="V385">
        <v>2822500</v>
      </c>
      <c r="W385">
        <v>2718400</v>
      </c>
      <c r="X385">
        <v>2640100</v>
      </c>
      <c r="Y385">
        <v>2254500</v>
      </c>
      <c r="Z385">
        <v>2139600</v>
      </c>
      <c r="AA385">
        <v>2784300</v>
      </c>
      <c r="AB385">
        <v>8563700</v>
      </c>
      <c r="AC385">
        <v>10257000</v>
      </c>
      <c r="AD385">
        <v>15199000</v>
      </c>
      <c r="AE385">
        <v>9553400</v>
      </c>
      <c r="AG385">
        <v>11176000</v>
      </c>
      <c r="AH385">
        <v>13549000</v>
      </c>
      <c r="AI385">
        <v>17623000</v>
      </c>
      <c r="AJ385">
        <v>15611000</v>
      </c>
      <c r="AK385" s="5">
        <f t="shared" si="36"/>
        <v>3267677.777777778</v>
      </c>
      <c r="AL385" s="5">
        <f t="shared" si="37"/>
        <v>12691512.5</v>
      </c>
      <c r="AM385" s="5">
        <f t="shared" si="38"/>
        <v>7.4244449622835937E-7</v>
      </c>
      <c r="AN385" s="5">
        <f t="shared" si="39"/>
        <v>464</v>
      </c>
      <c r="AO385" s="5">
        <f t="shared" si="40"/>
        <v>3.6535433070866145E-2</v>
      </c>
      <c r="AP385" s="5">
        <f t="shared" si="41"/>
        <v>-1.9364802235942011</v>
      </c>
      <c r="AQ385">
        <f t="shared" si="42"/>
        <v>1</v>
      </c>
    </row>
    <row r="386" spans="1:43" x14ac:dyDescent="0.35">
      <c r="A386" t="s">
        <v>3782</v>
      </c>
      <c r="B386" t="s">
        <v>3781</v>
      </c>
      <c r="C386" t="s">
        <v>3780</v>
      </c>
      <c r="D386" t="s">
        <v>3780</v>
      </c>
      <c r="E386" t="s">
        <v>3780</v>
      </c>
      <c r="F386" t="s">
        <v>3779</v>
      </c>
      <c r="G386" t="s">
        <v>3778</v>
      </c>
      <c r="H386" t="s">
        <v>3777</v>
      </c>
      <c r="I386">
        <v>4</v>
      </c>
      <c r="J386" t="s">
        <v>3781</v>
      </c>
      <c r="K386" t="s">
        <v>3778</v>
      </c>
      <c r="L386" t="s">
        <v>3779</v>
      </c>
      <c r="M386">
        <v>5</v>
      </c>
      <c r="N386">
        <v>5</v>
      </c>
      <c r="O386">
        <v>21.2</v>
      </c>
      <c r="P386">
        <v>37.377000000000002</v>
      </c>
      <c r="Q386">
        <v>0</v>
      </c>
      <c r="R386">
        <v>46.328000000000003</v>
      </c>
      <c r="AB386">
        <v>9972700</v>
      </c>
      <c r="AC386">
        <v>11282000</v>
      </c>
      <c r="AD386">
        <v>9767800</v>
      </c>
      <c r="AE386">
        <v>6196300</v>
      </c>
      <c r="AF386">
        <v>5008200</v>
      </c>
      <c r="AG386">
        <v>6297400</v>
      </c>
      <c r="AH386">
        <v>7523600</v>
      </c>
      <c r="AI386">
        <v>6881100</v>
      </c>
      <c r="AJ386">
        <v>6026300</v>
      </c>
      <c r="AK386" s="5">
        <f t="shared" si="36"/>
        <v>0</v>
      </c>
      <c r="AL386" s="5">
        <f t="shared" si="37"/>
        <v>7661711.111111111</v>
      </c>
      <c r="AM386" s="5">
        <f t="shared" si="38"/>
        <v>0</v>
      </c>
      <c r="AN386" s="5">
        <f t="shared" si="39"/>
        <v>1</v>
      </c>
      <c r="AO386" s="5">
        <f t="shared" si="40"/>
        <v>7.874015748031497E-5</v>
      </c>
      <c r="AP386" s="5">
        <f t="shared" si="41"/>
        <v>-6.8932709306250501</v>
      </c>
      <c r="AQ386">
        <f t="shared" si="42"/>
        <v>9</v>
      </c>
    </row>
    <row r="387" spans="1:43" x14ac:dyDescent="0.35">
      <c r="A387" t="s">
        <v>3764</v>
      </c>
      <c r="B387" t="s">
        <v>3763</v>
      </c>
      <c r="C387" t="s">
        <v>3762</v>
      </c>
      <c r="D387" t="s">
        <v>3762</v>
      </c>
      <c r="E387" t="s">
        <v>3762</v>
      </c>
      <c r="F387" t="s">
        <v>3761</v>
      </c>
      <c r="G387" t="s">
        <v>3760</v>
      </c>
      <c r="H387" t="s">
        <v>3759</v>
      </c>
      <c r="I387">
        <v>8</v>
      </c>
      <c r="J387" t="s">
        <v>3763</v>
      </c>
      <c r="K387" t="s">
        <v>3760</v>
      </c>
      <c r="L387" t="s">
        <v>9275</v>
      </c>
      <c r="M387">
        <v>11</v>
      </c>
      <c r="N387">
        <v>11</v>
      </c>
      <c r="O387">
        <v>70.900000000000006</v>
      </c>
      <c r="P387">
        <v>18.012</v>
      </c>
      <c r="Q387">
        <v>0</v>
      </c>
      <c r="R387">
        <v>182.61</v>
      </c>
      <c r="S387">
        <v>47793000</v>
      </c>
      <c r="U387">
        <v>10943000</v>
      </c>
      <c r="V387">
        <v>33494000</v>
      </c>
      <c r="W387">
        <v>35402000</v>
      </c>
      <c r="X387">
        <v>23035000</v>
      </c>
      <c r="Y387">
        <v>43645000</v>
      </c>
      <c r="Z387">
        <v>33337000</v>
      </c>
      <c r="AA387">
        <v>40654000</v>
      </c>
      <c r="AB387">
        <v>239830000</v>
      </c>
      <c r="AC387">
        <v>251690000</v>
      </c>
      <c r="AD387">
        <v>261330000</v>
      </c>
      <c r="AE387">
        <v>242440000</v>
      </c>
      <c r="AF387">
        <v>228460000</v>
      </c>
      <c r="AG387">
        <v>203310000</v>
      </c>
      <c r="AH387">
        <v>285180000</v>
      </c>
      <c r="AI387">
        <v>279280000</v>
      </c>
      <c r="AJ387">
        <v>275560000</v>
      </c>
      <c r="AK387" s="5">
        <f t="shared" ref="AK387:AK450" si="43">IFERROR(SUM(S387:AA387)/COUNTIF(S387:AA387,"&gt;0"),)</f>
        <v>33537875</v>
      </c>
      <c r="AL387" s="5">
        <f t="shared" ref="AL387:AL450" si="44">IFERROR(SUM(AB387:AJ387)/COUNTIF(AB387:AJ387,"&gt;0"),)</f>
        <v>251897777.77777779</v>
      </c>
      <c r="AM387" s="5">
        <f t="shared" ref="AM387:AM450" si="45">IFERROR(TTEST(S387:AA387,AB387:AJ387,2,2),IF(OR(COUNTIF(S387:AA387,"&gt;0")&gt;9/2,COUNTIF(AB387:AJ387,"&gt;0")&gt;9/2),0,1))</f>
        <v>1.2041448686925386E-12</v>
      </c>
      <c r="AN387" s="5">
        <f t="shared" ref="AN387:AN450" si="46">RANK(AM387,$AM$2:$AM$636,1)</f>
        <v>353</v>
      </c>
      <c r="AO387" s="5">
        <f t="shared" ref="AO387:AO450" si="47">AN387/635*0.05</f>
        <v>2.7795275590551186E-2</v>
      </c>
      <c r="AP387" s="5">
        <f t="shared" ref="AP387:AP450" si="48">LOG((AK387+65000)/(AL387+65000),2)</f>
        <v>-2.9065540437721347</v>
      </c>
      <c r="AQ387">
        <f t="shared" si="42"/>
        <v>1</v>
      </c>
    </row>
    <row r="388" spans="1:43" x14ac:dyDescent="0.35">
      <c r="A388" t="s">
        <v>3750</v>
      </c>
      <c r="B388" t="s">
        <v>3750</v>
      </c>
      <c r="C388">
        <v>3</v>
      </c>
      <c r="D388">
        <v>3</v>
      </c>
      <c r="E388">
        <v>3</v>
      </c>
      <c r="F388" t="s">
        <v>3749</v>
      </c>
      <c r="G388" t="s">
        <v>3748</v>
      </c>
      <c r="H388" t="s">
        <v>3747</v>
      </c>
      <c r="I388">
        <v>1</v>
      </c>
      <c r="J388" t="s">
        <v>3750</v>
      </c>
      <c r="K388" t="s">
        <v>3748</v>
      </c>
      <c r="L388" t="s">
        <v>3749</v>
      </c>
      <c r="M388">
        <v>3</v>
      </c>
      <c r="N388">
        <v>3</v>
      </c>
      <c r="O388">
        <v>41.7</v>
      </c>
      <c r="P388">
        <v>11.951000000000001</v>
      </c>
      <c r="Q388">
        <v>0</v>
      </c>
      <c r="R388">
        <v>61.445999999999998</v>
      </c>
      <c r="AB388">
        <v>44130000</v>
      </c>
      <c r="AC388">
        <v>38675000</v>
      </c>
      <c r="AD388">
        <v>35029000</v>
      </c>
      <c r="AE388">
        <v>20516000</v>
      </c>
      <c r="AF388">
        <v>22403000</v>
      </c>
      <c r="AG388">
        <v>18194000</v>
      </c>
      <c r="AH388">
        <v>39241000</v>
      </c>
      <c r="AI388">
        <v>27712000</v>
      </c>
      <c r="AJ388">
        <v>31528000</v>
      </c>
      <c r="AK388" s="5">
        <f t="shared" si="43"/>
        <v>0</v>
      </c>
      <c r="AL388" s="5">
        <f t="shared" si="44"/>
        <v>30825333.333333332</v>
      </c>
      <c r="AM388" s="5">
        <f t="shared" si="45"/>
        <v>0</v>
      </c>
      <c r="AN388" s="5">
        <f t="shared" si="46"/>
        <v>1</v>
      </c>
      <c r="AO388" s="5">
        <f t="shared" si="47"/>
        <v>7.874015748031497E-5</v>
      </c>
      <c r="AP388" s="5">
        <f t="shared" si="48"/>
        <v>-8.8925000054940657</v>
      </c>
      <c r="AQ388">
        <f t="shared" si="42"/>
        <v>9</v>
      </c>
    </row>
    <row r="389" spans="1:43" x14ac:dyDescent="0.35">
      <c r="A389" t="s">
        <v>3740</v>
      </c>
      <c r="B389" t="s">
        <v>3740</v>
      </c>
      <c r="C389">
        <v>2</v>
      </c>
      <c r="D389">
        <v>2</v>
      </c>
      <c r="E389">
        <v>2</v>
      </c>
      <c r="F389" t="s">
        <v>3739</v>
      </c>
      <c r="G389" t="s">
        <v>3738</v>
      </c>
      <c r="H389" t="s">
        <v>3737</v>
      </c>
      <c r="I389">
        <v>1</v>
      </c>
      <c r="J389" t="s">
        <v>3740</v>
      </c>
      <c r="K389" t="s">
        <v>3738</v>
      </c>
      <c r="L389" t="s">
        <v>3739</v>
      </c>
      <c r="M389">
        <v>2</v>
      </c>
      <c r="N389">
        <v>2</v>
      </c>
      <c r="O389">
        <v>9.6999999999999993</v>
      </c>
      <c r="P389">
        <v>25.206</v>
      </c>
      <c r="Q389">
        <v>0</v>
      </c>
      <c r="R389">
        <v>13.393000000000001</v>
      </c>
      <c r="AB389">
        <v>5827800</v>
      </c>
      <c r="AC389">
        <v>6381700</v>
      </c>
      <c r="AD389">
        <v>4993600</v>
      </c>
      <c r="AE389">
        <v>5628900</v>
      </c>
      <c r="AF389">
        <v>8297300</v>
      </c>
      <c r="AH389">
        <v>12054000</v>
      </c>
      <c r="AI389">
        <v>12594000</v>
      </c>
      <c r="AJ389">
        <v>11436000</v>
      </c>
      <c r="AK389" s="5">
        <f t="shared" si="43"/>
        <v>0</v>
      </c>
      <c r="AL389" s="5">
        <f t="shared" si="44"/>
        <v>8401662.5</v>
      </c>
      <c r="AM389" s="5">
        <f t="shared" si="45"/>
        <v>0</v>
      </c>
      <c r="AN389" s="5">
        <f t="shared" si="46"/>
        <v>1</v>
      </c>
      <c r="AO389" s="5">
        <f t="shared" si="47"/>
        <v>7.874015748031497E-5</v>
      </c>
      <c r="AP389" s="5">
        <f t="shared" si="48"/>
        <v>-7.0252098528093878</v>
      </c>
      <c r="AQ389">
        <f t="shared" si="42"/>
        <v>10</v>
      </c>
    </row>
    <row r="390" spans="1:43" x14ac:dyDescent="0.35">
      <c r="A390" t="s">
        <v>3730</v>
      </c>
      <c r="B390" t="s">
        <v>3730</v>
      </c>
      <c r="C390">
        <v>13</v>
      </c>
      <c r="D390">
        <v>13</v>
      </c>
      <c r="E390">
        <v>11</v>
      </c>
      <c r="F390" t="s">
        <v>3729</v>
      </c>
      <c r="G390" t="s">
        <v>3728</v>
      </c>
      <c r="H390" t="s">
        <v>3727</v>
      </c>
      <c r="I390">
        <v>1</v>
      </c>
      <c r="J390" t="s">
        <v>3730</v>
      </c>
      <c r="K390" t="s">
        <v>3728</v>
      </c>
      <c r="L390" t="s">
        <v>3729</v>
      </c>
      <c r="M390">
        <v>13</v>
      </c>
      <c r="N390">
        <v>11</v>
      </c>
      <c r="O390">
        <v>53.5</v>
      </c>
      <c r="P390">
        <v>27.745000000000001</v>
      </c>
      <c r="Q390">
        <v>0</v>
      </c>
      <c r="R390">
        <v>323.31</v>
      </c>
      <c r="S390">
        <v>6014700</v>
      </c>
      <c r="T390">
        <v>5177700</v>
      </c>
      <c r="U390">
        <v>5416600</v>
      </c>
      <c r="V390">
        <v>4328300</v>
      </c>
      <c r="W390">
        <v>4210900</v>
      </c>
      <c r="X390">
        <v>7228000</v>
      </c>
      <c r="Y390">
        <v>3704800</v>
      </c>
      <c r="Z390">
        <v>3626000</v>
      </c>
      <c r="AA390">
        <v>5418900</v>
      </c>
      <c r="AB390">
        <v>86837000</v>
      </c>
      <c r="AC390">
        <v>78797000</v>
      </c>
      <c r="AD390">
        <v>71656000</v>
      </c>
      <c r="AE390">
        <v>65478000</v>
      </c>
      <c r="AF390">
        <v>55337000</v>
      </c>
      <c r="AG390">
        <v>64146000</v>
      </c>
      <c r="AH390">
        <v>52447000</v>
      </c>
      <c r="AI390">
        <v>52134000</v>
      </c>
      <c r="AJ390">
        <v>61885000</v>
      </c>
      <c r="AK390" s="5">
        <f t="shared" si="43"/>
        <v>5013988.888888889</v>
      </c>
      <c r="AL390" s="5">
        <f t="shared" si="44"/>
        <v>65413000</v>
      </c>
      <c r="AM390" s="5">
        <f t="shared" si="45"/>
        <v>6.7453463693133021E-11</v>
      </c>
      <c r="AN390" s="5">
        <f t="shared" si="46"/>
        <v>370</v>
      </c>
      <c r="AO390" s="5">
        <f t="shared" si="47"/>
        <v>2.9133858267716535E-2</v>
      </c>
      <c r="AP390" s="5">
        <f t="shared" si="48"/>
        <v>-3.6883970329854474</v>
      </c>
      <c r="AQ390">
        <f t="shared" si="42"/>
        <v>0</v>
      </c>
    </row>
    <row r="391" spans="1:43" x14ac:dyDescent="0.35">
      <c r="A391" t="s">
        <v>3720</v>
      </c>
      <c r="B391" t="s">
        <v>3719</v>
      </c>
      <c r="C391" t="s">
        <v>3718</v>
      </c>
      <c r="D391" t="s">
        <v>3718</v>
      </c>
      <c r="E391" t="s">
        <v>3718</v>
      </c>
      <c r="F391" t="s">
        <v>3717</v>
      </c>
      <c r="G391" t="s">
        <v>3716</v>
      </c>
      <c r="H391" t="s">
        <v>3715</v>
      </c>
      <c r="I391">
        <v>3</v>
      </c>
      <c r="J391" t="s">
        <v>3719</v>
      </c>
      <c r="K391" t="s">
        <v>3716</v>
      </c>
      <c r="L391" t="s">
        <v>3717</v>
      </c>
      <c r="M391">
        <v>4</v>
      </c>
      <c r="N391">
        <v>4</v>
      </c>
      <c r="O391">
        <v>34.4</v>
      </c>
      <c r="P391">
        <v>16.832000000000001</v>
      </c>
      <c r="Q391">
        <v>0</v>
      </c>
      <c r="R391">
        <v>53.392000000000003</v>
      </c>
      <c r="V391">
        <v>4706600</v>
      </c>
      <c r="W391">
        <v>3951700</v>
      </c>
      <c r="Y391">
        <v>4555200</v>
      </c>
      <c r="Z391">
        <v>5097500</v>
      </c>
      <c r="AA391">
        <v>3186300</v>
      </c>
      <c r="AB391">
        <v>30062000</v>
      </c>
      <c r="AC391">
        <v>34351000</v>
      </c>
      <c r="AD391">
        <v>29151000</v>
      </c>
      <c r="AE391">
        <v>28072000</v>
      </c>
      <c r="AF391">
        <v>20904000</v>
      </c>
      <c r="AG391">
        <v>23461000</v>
      </c>
      <c r="AH391">
        <v>31631000</v>
      </c>
      <c r="AI391">
        <v>36355000</v>
      </c>
      <c r="AJ391">
        <v>22912000</v>
      </c>
      <c r="AK391" s="5">
        <f t="shared" si="43"/>
        <v>4299460</v>
      </c>
      <c r="AL391" s="5">
        <f t="shared" si="44"/>
        <v>28544333.333333332</v>
      </c>
      <c r="AM391" s="5">
        <f t="shared" si="45"/>
        <v>3.4620933297653882E-7</v>
      </c>
      <c r="AN391" s="5">
        <f t="shared" si="46"/>
        <v>451</v>
      </c>
      <c r="AO391" s="5">
        <f t="shared" si="47"/>
        <v>3.5511811023622046E-2</v>
      </c>
      <c r="AP391" s="5">
        <f t="shared" si="48"/>
        <v>-2.7126108095791874</v>
      </c>
      <c r="AQ391">
        <f t="shared" si="42"/>
        <v>4</v>
      </c>
    </row>
    <row r="392" spans="1:43" x14ac:dyDescent="0.35">
      <c r="A392" t="s">
        <v>3707</v>
      </c>
      <c r="B392" t="s">
        <v>3707</v>
      </c>
      <c r="C392">
        <v>2</v>
      </c>
      <c r="D392">
        <v>2</v>
      </c>
      <c r="E392">
        <v>2</v>
      </c>
      <c r="F392" t="s">
        <v>3706</v>
      </c>
      <c r="G392" t="s">
        <v>3705</v>
      </c>
      <c r="H392" t="s">
        <v>3704</v>
      </c>
      <c r="I392">
        <v>1</v>
      </c>
      <c r="J392" t="s">
        <v>3707</v>
      </c>
      <c r="K392" t="s">
        <v>3705</v>
      </c>
      <c r="L392" t="s">
        <v>9276</v>
      </c>
      <c r="M392">
        <v>2</v>
      </c>
      <c r="N392">
        <v>2</v>
      </c>
      <c r="O392">
        <v>6.9</v>
      </c>
      <c r="P392">
        <v>35.076000000000001</v>
      </c>
      <c r="Q392">
        <v>0</v>
      </c>
      <c r="R392">
        <v>12.038</v>
      </c>
      <c r="S392">
        <v>2734900</v>
      </c>
      <c r="T392">
        <v>1986600</v>
      </c>
      <c r="U392">
        <v>1598400</v>
      </c>
      <c r="V392">
        <v>1406400</v>
      </c>
      <c r="W392">
        <v>1335500</v>
      </c>
      <c r="Y392">
        <v>1794700</v>
      </c>
      <c r="Z392">
        <v>996550</v>
      </c>
      <c r="AA392">
        <v>1710200</v>
      </c>
      <c r="AB392">
        <v>4905800</v>
      </c>
      <c r="AC392">
        <v>5608200</v>
      </c>
      <c r="AE392">
        <v>5551200</v>
      </c>
      <c r="AF392">
        <v>7088600</v>
      </c>
      <c r="AG392">
        <v>5758300</v>
      </c>
      <c r="AH392">
        <v>8760400</v>
      </c>
      <c r="AI392">
        <v>10334000</v>
      </c>
      <c r="AK392" s="5">
        <f t="shared" si="43"/>
        <v>1695406.25</v>
      </c>
      <c r="AL392" s="5">
        <f t="shared" si="44"/>
        <v>6858071.4285714282</v>
      </c>
      <c r="AM392" s="5">
        <f t="shared" si="45"/>
        <v>8.5063343121490881E-6</v>
      </c>
      <c r="AN392" s="5">
        <f t="shared" si="46"/>
        <v>499</v>
      </c>
      <c r="AO392" s="5">
        <f t="shared" si="47"/>
        <v>3.9291338582677166E-2</v>
      </c>
      <c r="AP392" s="5">
        <f t="shared" si="48"/>
        <v>-1.9755038343133391</v>
      </c>
      <c r="AQ392">
        <f t="shared" si="42"/>
        <v>3</v>
      </c>
    </row>
    <row r="393" spans="1:43" x14ac:dyDescent="0.35">
      <c r="A393" t="s">
        <v>3697</v>
      </c>
      <c r="B393" t="s">
        <v>3697</v>
      </c>
      <c r="C393">
        <v>23</v>
      </c>
      <c r="D393">
        <v>1</v>
      </c>
      <c r="E393">
        <v>1</v>
      </c>
      <c r="F393" t="s">
        <v>3696</v>
      </c>
      <c r="G393" t="s">
        <v>3695</v>
      </c>
      <c r="H393" t="s">
        <v>3694</v>
      </c>
      <c r="I393">
        <v>1</v>
      </c>
      <c r="J393" t="s">
        <v>3697</v>
      </c>
      <c r="K393" t="s">
        <v>3695</v>
      </c>
      <c r="L393" t="s">
        <v>9277</v>
      </c>
      <c r="M393">
        <v>23</v>
      </c>
      <c r="N393">
        <v>1</v>
      </c>
      <c r="O393">
        <v>73.099999999999994</v>
      </c>
      <c r="P393">
        <v>41.792000000000002</v>
      </c>
      <c r="Q393">
        <v>0</v>
      </c>
      <c r="R393">
        <v>40.670999999999999</v>
      </c>
      <c r="T393">
        <v>1538900</v>
      </c>
      <c r="U393">
        <v>2122800</v>
      </c>
      <c r="V393">
        <v>1411700</v>
      </c>
      <c r="W393">
        <v>977340</v>
      </c>
      <c r="X393">
        <v>1579700</v>
      </c>
      <c r="Y393">
        <v>985010</v>
      </c>
      <c r="Z393">
        <v>1302200</v>
      </c>
      <c r="AA393">
        <v>1694600</v>
      </c>
      <c r="AB393">
        <v>11019000</v>
      </c>
      <c r="AC393">
        <v>5263800</v>
      </c>
      <c r="AD393">
        <v>12751000</v>
      </c>
      <c r="AE393">
        <v>7987500</v>
      </c>
      <c r="AF393">
        <v>11805000</v>
      </c>
      <c r="AG393">
        <v>14513000</v>
      </c>
      <c r="AH393">
        <v>10330000</v>
      </c>
      <c r="AI393">
        <v>11511000</v>
      </c>
      <c r="AJ393">
        <v>9937100</v>
      </c>
      <c r="AK393" s="5">
        <f t="shared" si="43"/>
        <v>1451531.25</v>
      </c>
      <c r="AL393" s="5">
        <f t="shared" si="44"/>
        <v>10568600</v>
      </c>
      <c r="AM393" s="5">
        <f t="shared" si="45"/>
        <v>1.0540830851894966E-7</v>
      </c>
      <c r="AN393" s="5">
        <f t="shared" si="46"/>
        <v>435</v>
      </c>
      <c r="AO393" s="5">
        <f t="shared" si="47"/>
        <v>3.4251968503937011E-2</v>
      </c>
      <c r="AP393" s="5">
        <f t="shared" si="48"/>
        <v>-2.8097829713605074</v>
      </c>
      <c r="AQ393">
        <f t="shared" si="42"/>
        <v>1</v>
      </c>
    </row>
    <row r="394" spans="1:43" x14ac:dyDescent="0.35">
      <c r="A394" t="s">
        <v>3677</v>
      </c>
      <c r="B394" t="s">
        <v>3676</v>
      </c>
      <c r="C394" t="s">
        <v>3675</v>
      </c>
      <c r="D394" t="s">
        <v>3675</v>
      </c>
      <c r="E394" t="s">
        <v>3674</v>
      </c>
      <c r="F394" t="s">
        <v>3673</v>
      </c>
      <c r="G394" t="s">
        <v>3672</v>
      </c>
      <c r="H394" t="s">
        <v>3671</v>
      </c>
      <c r="I394">
        <v>3</v>
      </c>
      <c r="J394" t="s">
        <v>9159</v>
      </c>
      <c r="K394" t="s">
        <v>9349</v>
      </c>
      <c r="L394" t="s">
        <v>9278</v>
      </c>
      <c r="M394">
        <v>8</v>
      </c>
      <c r="N394">
        <v>6</v>
      </c>
      <c r="O394">
        <v>33.1</v>
      </c>
      <c r="P394">
        <v>28.521000000000001</v>
      </c>
      <c r="Q394">
        <v>0</v>
      </c>
      <c r="R394">
        <v>58.295000000000002</v>
      </c>
      <c r="S394">
        <v>4841500</v>
      </c>
      <c r="T394">
        <v>4621000</v>
      </c>
      <c r="V394">
        <v>4515600</v>
      </c>
      <c r="W394">
        <v>4769600</v>
      </c>
      <c r="X394">
        <v>4332200</v>
      </c>
      <c r="Y394">
        <v>4803700</v>
      </c>
      <c r="Z394">
        <v>5779500</v>
      </c>
      <c r="AA394">
        <v>4411600</v>
      </c>
      <c r="AB394">
        <v>21771000</v>
      </c>
      <c r="AC394">
        <v>19186000</v>
      </c>
      <c r="AD394">
        <v>21461000</v>
      </c>
      <c r="AE394">
        <v>22974000</v>
      </c>
      <c r="AF394">
        <v>26117000</v>
      </c>
      <c r="AG394">
        <v>22045000</v>
      </c>
      <c r="AH394">
        <v>26575000</v>
      </c>
      <c r="AI394">
        <v>30977000</v>
      </c>
      <c r="AJ394">
        <v>27513000</v>
      </c>
      <c r="AK394" s="5">
        <f t="shared" si="43"/>
        <v>4759337.5</v>
      </c>
      <c r="AL394" s="5">
        <f t="shared" si="44"/>
        <v>24291000</v>
      </c>
      <c r="AM394" s="5">
        <f t="shared" si="45"/>
        <v>2.5990678234432256E-10</v>
      </c>
      <c r="AN394" s="5">
        <f t="shared" si="46"/>
        <v>377</v>
      </c>
      <c r="AO394" s="5">
        <f t="shared" si="47"/>
        <v>2.9685039370078742E-2</v>
      </c>
      <c r="AP394" s="5">
        <f t="shared" si="48"/>
        <v>-2.3358744744142057</v>
      </c>
      <c r="AQ394">
        <f t="shared" si="42"/>
        <v>1</v>
      </c>
    </row>
    <row r="395" spans="1:43" x14ac:dyDescent="0.35">
      <c r="A395" t="s">
        <v>3663</v>
      </c>
      <c r="B395" t="s">
        <v>3663</v>
      </c>
      <c r="C395" t="s">
        <v>3662</v>
      </c>
      <c r="D395" t="s">
        <v>2080</v>
      </c>
      <c r="E395" t="s">
        <v>2080</v>
      </c>
      <c r="F395" t="s">
        <v>3661</v>
      </c>
      <c r="G395" t="s">
        <v>3660</v>
      </c>
      <c r="H395" t="s">
        <v>3659</v>
      </c>
      <c r="I395">
        <v>4</v>
      </c>
      <c r="J395" t="s">
        <v>9160</v>
      </c>
      <c r="K395" t="s">
        <v>9350</v>
      </c>
      <c r="L395" t="s">
        <v>9279</v>
      </c>
      <c r="M395">
        <v>11</v>
      </c>
      <c r="N395">
        <v>1</v>
      </c>
      <c r="O395">
        <v>28.6</v>
      </c>
      <c r="P395">
        <v>42.051000000000002</v>
      </c>
      <c r="Q395">
        <v>0</v>
      </c>
      <c r="R395">
        <v>27.443999999999999</v>
      </c>
      <c r="T395">
        <v>5285600</v>
      </c>
      <c r="V395">
        <v>49148000</v>
      </c>
      <c r="W395">
        <v>40497000</v>
      </c>
      <c r="X395">
        <v>33135000</v>
      </c>
      <c r="Y395">
        <v>32197000</v>
      </c>
      <c r="Z395">
        <v>28728000</v>
      </c>
      <c r="AA395">
        <v>26311000</v>
      </c>
      <c r="AB395">
        <v>184090000</v>
      </c>
      <c r="AC395">
        <v>167330000</v>
      </c>
      <c r="AD395">
        <v>137190000</v>
      </c>
      <c r="AE395">
        <v>258760000</v>
      </c>
      <c r="AF395">
        <v>202100000</v>
      </c>
      <c r="AG395">
        <v>214260000</v>
      </c>
      <c r="AH395">
        <v>194630000</v>
      </c>
      <c r="AI395">
        <v>161480000</v>
      </c>
      <c r="AJ395">
        <v>159860000</v>
      </c>
      <c r="AK395" s="5">
        <f t="shared" si="43"/>
        <v>30757371.428571429</v>
      </c>
      <c r="AL395" s="5">
        <f t="shared" si="44"/>
        <v>186633333.33333334</v>
      </c>
      <c r="AM395" s="5">
        <f t="shared" si="45"/>
        <v>3.7157834118262509E-8</v>
      </c>
      <c r="AN395" s="5">
        <f t="shared" si="46"/>
        <v>426</v>
      </c>
      <c r="AO395" s="5">
        <f t="shared" si="47"/>
        <v>3.3543307086614176E-2</v>
      </c>
      <c r="AP395" s="5">
        <f t="shared" si="48"/>
        <v>-2.5986592785002856</v>
      </c>
      <c r="AQ395">
        <f t="shared" si="42"/>
        <v>2</v>
      </c>
    </row>
    <row r="396" spans="1:43" x14ac:dyDescent="0.35">
      <c r="A396" t="s">
        <v>3648</v>
      </c>
      <c r="B396" t="s">
        <v>3648</v>
      </c>
      <c r="C396" t="s">
        <v>3647</v>
      </c>
      <c r="D396" t="s">
        <v>3647</v>
      </c>
      <c r="E396" t="s">
        <v>3647</v>
      </c>
      <c r="F396" t="s">
        <v>3646</v>
      </c>
      <c r="G396" t="s">
        <v>3645</v>
      </c>
      <c r="H396" t="s">
        <v>3644</v>
      </c>
      <c r="I396">
        <v>2</v>
      </c>
      <c r="J396" t="s">
        <v>9161</v>
      </c>
      <c r="K396" t="s">
        <v>3645</v>
      </c>
      <c r="L396" t="s">
        <v>3646</v>
      </c>
      <c r="M396">
        <v>3</v>
      </c>
      <c r="N396">
        <v>3</v>
      </c>
      <c r="O396">
        <v>29.9</v>
      </c>
      <c r="P396">
        <v>17.861000000000001</v>
      </c>
      <c r="Q396">
        <v>0</v>
      </c>
      <c r="R396">
        <v>16.707000000000001</v>
      </c>
      <c r="AB396">
        <v>5245900</v>
      </c>
      <c r="AC396">
        <v>5140400</v>
      </c>
      <c r="AD396">
        <v>6034800</v>
      </c>
      <c r="AE396">
        <v>4443100</v>
      </c>
      <c r="AF396">
        <v>4888100</v>
      </c>
      <c r="AG396">
        <v>4342800</v>
      </c>
      <c r="AH396">
        <v>6589400</v>
      </c>
      <c r="AI396">
        <v>4736900</v>
      </c>
      <c r="AJ396">
        <v>5479500</v>
      </c>
      <c r="AK396" s="5">
        <f t="shared" si="43"/>
        <v>0</v>
      </c>
      <c r="AL396" s="5">
        <f t="shared" si="44"/>
        <v>5211211.111111111</v>
      </c>
      <c r="AM396" s="5">
        <f t="shared" si="45"/>
        <v>0</v>
      </c>
      <c r="AN396" s="5">
        <f t="shared" si="46"/>
        <v>1</v>
      </c>
      <c r="AO396" s="5">
        <f t="shared" si="47"/>
        <v>7.874015748031497E-5</v>
      </c>
      <c r="AP396" s="5">
        <f t="shared" si="48"/>
        <v>-6.3429187623147909</v>
      </c>
      <c r="AQ396">
        <f t="shared" si="42"/>
        <v>9</v>
      </c>
    </row>
    <row r="397" spans="1:43" x14ac:dyDescent="0.35">
      <c r="A397" t="s">
        <v>3636</v>
      </c>
      <c r="B397" t="s">
        <v>3636</v>
      </c>
      <c r="C397" t="s">
        <v>3635</v>
      </c>
      <c r="D397" t="s">
        <v>3635</v>
      </c>
      <c r="E397" t="s">
        <v>3635</v>
      </c>
      <c r="F397" t="s">
        <v>3634</v>
      </c>
      <c r="G397" t="s">
        <v>3633</v>
      </c>
      <c r="H397" t="s">
        <v>3632</v>
      </c>
      <c r="I397">
        <v>3</v>
      </c>
      <c r="J397" t="s">
        <v>9162</v>
      </c>
      <c r="K397" t="s">
        <v>9351</v>
      </c>
      <c r="L397" t="s">
        <v>9280</v>
      </c>
      <c r="M397">
        <v>14</v>
      </c>
      <c r="N397">
        <v>14</v>
      </c>
      <c r="O397">
        <v>44.6</v>
      </c>
      <c r="P397">
        <v>50.14</v>
      </c>
      <c r="Q397">
        <v>0</v>
      </c>
      <c r="R397">
        <v>187.52</v>
      </c>
      <c r="S397">
        <v>26203000</v>
      </c>
      <c r="T397">
        <v>25320000</v>
      </c>
      <c r="U397">
        <v>26529000</v>
      </c>
      <c r="V397">
        <v>14703000</v>
      </c>
      <c r="W397">
        <v>13158000</v>
      </c>
      <c r="X397">
        <v>16437000</v>
      </c>
      <c r="Y397">
        <v>14437000</v>
      </c>
      <c r="Z397">
        <v>18593000</v>
      </c>
      <c r="AA397">
        <v>12998000</v>
      </c>
      <c r="AB397">
        <v>90428000</v>
      </c>
      <c r="AC397">
        <v>87396000</v>
      </c>
      <c r="AD397">
        <v>78112000</v>
      </c>
      <c r="AE397">
        <v>91703000</v>
      </c>
      <c r="AF397">
        <v>83594000</v>
      </c>
      <c r="AG397">
        <v>81567000</v>
      </c>
      <c r="AH397">
        <v>118060000</v>
      </c>
      <c r="AI397">
        <v>135780000</v>
      </c>
      <c r="AJ397">
        <v>101950000</v>
      </c>
      <c r="AK397" s="5">
        <f t="shared" si="43"/>
        <v>18708666.666666668</v>
      </c>
      <c r="AL397" s="5">
        <f t="shared" si="44"/>
        <v>96510000</v>
      </c>
      <c r="AM397" s="5">
        <f t="shared" si="45"/>
        <v>2.8874723042965304E-9</v>
      </c>
      <c r="AN397" s="5">
        <f t="shared" si="46"/>
        <v>398</v>
      </c>
      <c r="AO397" s="5">
        <f t="shared" si="47"/>
        <v>3.1338582677165355E-2</v>
      </c>
      <c r="AP397" s="5">
        <f t="shared" si="48"/>
        <v>-2.362939323396458</v>
      </c>
      <c r="AQ397">
        <f t="shared" si="42"/>
        <v>0</v>
      </c>
    </row>
    <row r="398" spans="1:43" x14ac:dyDescent="0.35">
      <c r="A398" t="s">
        <v>3624</v>
      </c>
      <c r="B398" t="s">
        <v>3623</v>
      </c>
      <c r="C398" t="s">
        <v>3622</v>
      </c>
      <c r="D398" t="s">
        <v>3622</v>
      </c>
      <c r="E398" t="s">
        <v>1979</v>
      </c>
      <c r="F398" t="s">
        <v>3621</v>
      </c>
      <c r="G398" t="s">
        <v>3620</v>
      </c>
      <c r="H398" t="s">
        <v>3619</v>
      </c>
      <c r="I398">
        <v>3</v>
      </c>
      <c r="J398" t="s">
        <v>3623</v>
      </c>
      <c r="K398" t="s">
        <v>3620</v>
      </c>
      <c r="L398" t="s">
        <v>3621</v>
      </c>
      <c r="M398">
        <v>15</v>
      </c>
      <c r="N398">
        <v>0</v>
      </c>
      <c r="O398">
        <v>49.4</v>
      </c>
      <c r="P398">
        <v>50.151000000000003</v>
      </c>
      <c r="Q398">
        <v>0</v>
      </c>
      <c r="R398">
        <v>323.31</v>
      </c>
      <c r="S398">
        <v>11323000</v>
      </c>
      <c r="T398">
        <v>12145000</v>
      </c>
      <c r="U398">
        <v>6678400</v>
      </c>
      <c r="V398">
        <v>14456000</v>
      </c>
      <c r="W398">
        <v>12400000</v>
      </c>
      <c r="X398">
        <v>11774000</v>
      </c>
      <c r="Y398">
        <v>12410000</v>
      </c>
      <c r="Z398">
        <v>11490000</v>
      </c>
      <c r="AA398">
        <v>7483000</v>
      </c>
      <c r="AB398">
        <v>64087000</v>
      </c>
      <c r="AC398">
        <v>63697000</v>
      </c>
      <c r="AD398">
        <v>59536000</v>
      </c>
      <c r="AE398">
        <v>65241000</v>
      </c>
      <c r="AF398">
        <v>58463000</v>
      </c>
      <c r="AG398">
        <v>56595000</v>
      </c>
      <c r="AH398">
        <v>98013000</v>
      </c>
      <c r="AI398">
        <v>86625000</v>
      </c>
      <c r="AJ398">
        <v>52658000</v>
      </c>
      <c r="AK398" s="5">
        <f t="shared" si="43"/>
        <v>11128822.222222222</v>
      </c>
      <c r="AL398" s="5">
        <f t="shared" si="44"/>
        <v>67212777.777777776</v>
      </c>
      <c r="AM398" s="5">
        <f t="shared" si="45"/>
        <v>6.8841192806255976E-9</v>
      </c>
      <c r="AN398" s="5">
        <f t="shared" si="46"/>
        <v>407</v>
      </c>
      <c r="AO398" s="5">
        <f t="shared" si="47"/>
        <v>3.2047244094488191E-2</v>
      </c>
      <c r="AP398" s="5">
        <f t="shared" si="48"/>
        <v>-2.5874273128960681</v>
      </c>
      <c r="AQ398">
        <f t="shared" si="42"/>
        <v>0</v>
      </c>
    </row>
    <row r="399" spans="1:43" x14ac:dyDescent="0.35">
      <c r="A399" t="s">
        <v>3611</v>
      </c>
      <c r="B399" t="s">
        <v>3611</v>
      </c>
      <c r="C399">
        <v>14</v>
      </c>
      <c r="D399">
        <v>3</v>
      </c>
      <c r="E399">
        <v>3</v>
      </c>
      <c r="F399" t="s">
        <v>3610</v>
      </c>
      <c r="G399" t="s">
        <v>3609</v>
      </c>
      <c r="H399" t="s">
        <v>3608</v>
      </c>
      <c r="I399">
        <v>1</v>
      </c>
      <c r="J399" t="s">
        <v>3611</v>
      </c>
      <c r="K399" t="s">
        <v>3609</v>
      </c>
      <c r="L399" t="s">
        <v>3610</v>
      </c>
      <c r="M399">
        <v>14</v>
      </c>
      <c r="N399">
        <v>3</v>
      </c>
      <c r="O399">
        <v>47.8</v>
      </c>
      <c r="P399">
        <v>49.923999999999999</v>
      </c>
      <c r="Q399">
        <v>0</v>
      </c>
      <c r="R399">
        <v>18.242000000000001</v>
      </c>
      <c r="S399">
        <v>1984000</v>
      </c>
      <c r="T399">
        <v>1271200</v>
      </c>
      <c r="V399">
        <v>1680500</v>
      </c>
      <c r="W399">
        <v>1587000</v>
      </c>
      <c r="X399">
        <v>2125700</v>
      </c>
      <c r="Y399">
        <v>1912200</v>
      </c>
      <c r="Z399">
        <v>1405400</v>
      </c>
      <c r="AA399">
        <v>1865500</v>
      </c>
      <c r="AB399">
        <v>6454400</v>
      </c>
      <c r="AE399">
        <v>9801200</v>
      </c>
      <c r="AF399">
        <v>8521000</v>
      </c>
      <c r="AG399">
        <v>9883300</v>
      </c>
      <c r="AH399">
        <v>5643100</v>
      </c>
      <c r="AI399">
        <v>9004500</v>
      </c>
      <c r="AJ399">
        <v>8853600</v>
      </c>
      <c r="AK399" s="5">
        <f t="shared" si="43"/>
        <v>1728937.5</v>
      </c>
      <c r="AL399" s="5">
        <f t="shared" si="44"/>
        <v>8308728.5714285718</v>
      </c>
      <c r="AM399" s="5">
        <f t="shared" si="45"/>
        <v>4.6550773236027301E-8</v>
      </c>
      <c r="AN399" s="5">
        <f t="shared" si="46"/>
        <v>431</v>
      </c>
      <c r="AO399" s="5">
        <f t="shared" si="47"/>
        <v>3.3937007874015747E-2</v>
      </c>
      <c r="AP399" s="5">
        <f t="shared" si="48"/>
        <v>-2.2227405266157705</v>
      </c>
      <c r="AQ399">
        <f t="shared" si="42"/>
        <v>3</v>
      </c>
    </row>
    <row r="400" spans="1:43" x14ac:dyDescent="0.35">
      <c r="A400" t="s">
        <v>3600</v>
      </c>
      <c r="B400" t="s">
        <v>3600</v>
      </c>
      <c r="C400" t="s">
        <v>3599</v>
      </c>
      <c r="D400" t="s">
        <v>3598</v>
      </c>
      <c r="E400" t="s">
        <v>1173</v>
      </c>
      <c r="F400" t="s">
        <v>3597</v>
      </c>
      <c r="G400" t="s">
        <v>3596</v>
      </c>
      <c r="H400" t="s">
        <v>3595</v>
      </c>
      <c r="I400">
        <v>2</v>
      </c>
      <c r="J400" t="s">
        <v>9163</v>
      </c>
      <c r="K400" t="s">
        <v>9352</v>
      </c>
      <c r="L400" t="s">
        <v>9281</v>
      </c>
      <c r="M400">
        <v>19</v>
      </c>
      <c r="N400">
        <v>2</v>
      </c>
      <c r="O400">
        <v>53.5</v>
      </c>
      <c r="P400">
        <v>49.83</v>
      </c>
      <c r="Q400">
        <v>0</v>
      </c>
      <c r="R400">
        <v>75.367999999999995</v>
      </c>
      <c r="S400">
        <v>5847900</v>
      </c>
      <c r="T400">
        <v>6229500</v>
      </c>
      <c r="U400">
        <v>6887100</v>
      </c>
      <c r="V400">
        <v>4417800</v>
      </c>
      <c r="W400">
        <v>4823700</v>
      </c>
      <c r="X400">
        <v>4983800</v>
      </c>
      <c r="Y400">
        <v>4729000</v>
      </c>
      <c r="Z400">
        <v>4955100</v>
      </c>
      <c r="AA400">
        <v>4954000</v>
      </c>
      <c r="AB400">
        <v>28859000</v>
      </c>
      <c r="AC400">
        <v>29800000</v>
      </c>
      <c r="AD400">
        <v>26536000</v>
      </c>
      <c r="AE400">
        <v>23784000</v>
      </c>
      <c r="AF400">
        <v>21368000</v>
      </c>
      <c r="AG400">
        <v>22035000</v>
      </c>
      <c r="AH400">
        <v>34713000</v>
      </c>
      <c r="AI400">
        <v>25891000</v>
      </c>
      <c r="AJ400">
        <v>32241000</v>
      </c>
      <c r="AK400" s="5">
        <f t="shared" si="43"/>
        <v>5314211.111111111</v>
      </c>
      <c r="AL400" s="5">
        <f t="shared" si="44"/>
        <v>27247444.444444444</v>
      </c>
      <c r="AM400" s="5">
        <f t="shared" si="45"/>
        <v>1.6913183268969716E-10</v>
      </c>
      <c r="AN400" s="5">
        <f t="shared" si="46"/>
        <v>374</v>
      </c>
      <c r="AO400" s="5">
        <f t="shared" si="47"/>
        <v>2.9448818897637799E-2</v>
      </c>
      <c r="AP400" s="5">
        <f t="shared" si="48"/>
        <v>-2.3440919252835029</v>
      </c>
      <c r="AQ400">
        <f t="shared" si="42"/>
        <v>0</v>
      </c>
    </row>
    <row r="401" spans="1:43" x14ac:dyDescent="0.35">
      <c r="A401" t="s">
        <v>3584</v>
      </c>
      <c r="B401" t="s">
        <v>3584</v>
      </c>
      <c r="C401" t="s">
        <v>3583</v>
      </c>
      <c r="D401" t="s">
        <v>3583</v>
      </c>
      <c r="E401" t="s">
        <v>3583</v>
      </c>
      <c r="F401" t="s">
        <v>3582</v>
      </c>
      <c r="G401" t="s">
        <v>3581</v>
      </c>
      <c r="H401" t="s">
        <v>3580</v>
      </c>
      <c r="I401">
        <v>5</v>
      </c>
      <c r="J401" t="s">
        <v>9164</v>
      </c>
      <c r="K401" t="s">
        <v>9353</v>
      </c>
      <c r="L401" t="s">
        <v>9282</v>
      </c>
      <c r="M401">
        <v>2</v>
      </c>
      <c r="N401">
        <v>2</v>
      </c>
      <c r="O401">
        <v>11.9</v>
      </c>
      <c r="P401">
        <v>15.214</v>
      </c>
      <c r="Q401">
        <v>0</v>
      </c>
      <c r="R401">
        <v>16.574000000000002</v>
      </c>
      <c r="S401">
        <v>21164000</v>
      </c>
      <c r="T401">
        <v>26384000</v>
      </c>
      <c r="U401">
        <v>24137000</v>
      </c>
      <c r="V401">
        <v>19468000</v>
      </c>
      <c r="W401">
        <v>20867000</v>
      </c>
      <c r="X401">
        <v>18158000</v>
      </c>
      <c r="Y401">
        <v>17508000</v>
      </c>
      <c r="Z401">
        <v>17054000</v>
      </c>
      <c r="AA401">
        <v>14165000</v>
      </c>
      <c r="AB401">
        <v>37385000</v>
      </c>
      <c r="AC401">
        <v>34326000</v>
      </c>
      <c r="AD401">
        <v>36334000</v>
      </c>
      <c r="AE401">
        <v>71629000</v>
      </c>
      <c r="AF401">
        <v>72890000</v>
      </c>
      <c r="AG401">
        <v>81991000</v>
      </c>
      <c r="AH401">
        <v>126210000</v>
      </c>
      <c r="AI401">
        <v>133970000</v>
      </c>
      <c r="AJ401">
        <v>127730000</v>
      </c>
      <c r="AK401" s="5">
        <f t="shared" si="43"/>
        <v>19878333.333333332</v>
      </c>
      <c r="AL401" s="5">
        <f t="shared" si="44"/>
        <v>80273888.888888896</v>
      </c>
      <c r="AM401" s="5">
        <f t="shared" si="45"/>
        <v>4.1867733432449599E-4</v>
      </c>
      <c r="AN401" s="5">
        <f t="shared" si="46"/>
        <v>558</v>
      </c>
      <c r="AO401" s="5">
        <f t="shared" si="47"/>
        <v>4.3937007874015749E-2</v>
      </c>
      <c r="AP401" s="5">
        <f t="shared" si="48"/>
        <v>-2.0101919463412572</v>
      </c>
      <c r="AQ401">
        <f t="shared" si="42"/>
        <v>0</v>
      </c>
    </row>
    <row r="402" spans="1:43" x14ac:dyDescent="0.35">
      <c r="A402" t="s">
        <v>3571</v>
      </c>
      <c r="B402" t="s">
        <v>3571</v>
      </c>
      <c r="C402">
        <v>5</v>
      </c>
      <c r="D402">
        <v>1</v>
      </c>
      <c r="E402">
        <v>1</v>
      </c>
      <c r="F402" t="s">
        <v>3570</v>
      </c>
      <c r="G402" t="s">
        <v>3569</v>
      </c>
      <c r="H402" t="s">
        <v>3568</v>
      </c>
      <c r="I402">
        <v>1</v>
      </c>
      <c r="J402" t="s">
        <v>3571</v>
      </c>
      <c r="K402" t="s">
        <v>3569</v>
      </c>
      <c r="L402" t="s">
        <v>3570</v>
      </c>
      <c r="M402">
        <v>5</v>
      </c>
      <c r="N402">
        <v>1</v>
      </c>
      <c r="O402">
        <v>32.4</v>
      </c>
      <c r="P402">
        <v>15.257</v>
      </c>
      <c r="Q402">
        <v>3.9683000000000001E-3</v>
      </c>
      <c r="R402">
        <v>6.7102000000000004</v>
      </c>
      <c r="S402">
        <v>22828000</v>
      </c>
      <c r="T402">
        <v>22017000</v>
      </c>
      <c r="U402">
        <v>20467000</v>
      </c>
      <c r="V402">
        <v>20802000</v>
      </c>
      <c r="W402">
        <v>23957000</v>
      </c>
      <c r="X402">
        <v>22434000</v>
      </c>
      <c r="Y402">
        <v>15955000</v>
      </c>
      <c r="Z402">
        <v>15656000</v>
      </c>
      <c r="AA402">
        <v>15210000</v>
      </c>
      <c r="AB402">
        <v>67490000</v>
      </c>
      <c r="AC402">
        <v>70806000</v>
      </c>
      <c r="AD402">
        <v>89799000</v>
      </c>
      <c r="AE402">
        <v>93207000</v>
      </c>
      <c r="AF402">
        <v>115670000</v>
      </c>
      <c r="AG402">
        <v>117790000</v>
      </c>
      <c r="AH402">
        <v>131380000</v>
      </c>
      <c r="AI402">
        <v>154540000</v>
      </c>
      <c r="AJ402">
        <v>164590000</v>
      </c>
      <c r="AK402" s="5">
        <f t="shared" si="43"/>
        <v>19925111.111111112</v>
      </c>
      <c r="AL402" s="5">
        <f t="shared" si="44"/>
        <v>111696888.8888889</v>
      </c>
      <c r="AM402" s="5">
        <f t="shared" si="45"/>
        <v>6.0944224751929301E-7</v>
      </c>
      <c r="AN402" s="5">
        <f t="shared" si="46"/>
        <v>461</v>
      </c>
      <c r="AO402" s="5">
        <f t="shared" si="47"/>
        <v>3.6299212598425196E-2</v>
      </c>
      <c r="AP402" s="5">
        <f t="shared" si="48"/>
        <v>-2.4830699129156706</v>
      </c>
      <c r="AQ402">
        <f t="shared" si="42"/>
        <v>0</v>
      </c>
    </row>
    <row r="403" spans="1:43" x14ac:dyDescent="0.35">
      <c r="A403" t="s">
        <v>3561</v>
      </c>
      <c r="B403" t="s">
        <v>3560</v>
      </c>
      <c r="C403" t="s">
        <v>3559</v>
      </c>
      <c r="D403" t="s">
        <v>3559</v>
      </c>
      <c r="E403" t="s">
        <v>3559</v>
      </c>
      <c r="F403" t="s">
        <v>3558</v>
      </c>
      <c r="G403" t="s">
        <v>3557</v>
      </c>
      <c r="H403" t="s">
        <v>3556</v>
      </c>
      <c r="I403">
        <v>3</v>
      </c>
      <c r="J403" t="s">
        <v>9165</v>
      </c>
      <c r="K403" t="s">
        <v>9354</v>
      </c>
      <c r="L403" t="s">
        <v>9283</v>
      </c>
      <c r="M403">
        <v>9</v>
      </c>
      <c r="N403">
        <v>9</v>
      </c>
      <c r="O403">
        <v>28.4</v>
      </c>
      <c r="P403">
        <v>54.966000000000001</v>
      </c>
      <c r="Q403">
        <v>0</v>
      </c>
      <c r="R403">
        <v>150.02000000000001</v>
      </c>
      <c r="AB403">
        <v>23058000</v>
      </c>
      <c r="AC403">
        <v>20782000</v>
      </c>
      <c r="AD403">
        <v>23755000</v>
      </c>
      <c r="AE403">
        <v>20567000</v>
      </c>
      <c r="AF403">
        <v>20602000</v>
      </c>
      <c r="AG403">
        <v>22268000</v>
      </c>
      <c r="AH403">
        <v>20494000</v>
      </c>
      <c r="AI403">
        <v>20209000</v>
      </c>
      <c r="AJ403">
        <v>18387000</v>
      </c>
      <c r="AK403" s="5">
        <f t="shared" si="43"/>
        <v>0</v>
      </c>
      <c r="AL403" s="5">
        <f t="shared" si="44"/>
        <v>21124666.666666668</v>
      </c>
      <c r="AM403" s="5">
        <f t="shared" si="45"/>
        <v>0</v>
      </c>
      <c r="AN403" s="5">
        <f t="shared" si="46"/>
        <v>1</v>
      </c>
      <c r="AO403" s="5">
        <f t="shared" si="47"/>
        <v>7.874015748031497E-5</v>
      </c>
      <c r="AP403" s="5">
        <f t="shared" si="48"/>
        <v>-8.3487054594632895</v>
      </c>
      <c r="AQ403">
        <f t="shared" si="42"/>
        <v>9</v>
      </c>
    </row>
    <row r="404" spans="1:43" x14ac:dyDescent="0.35">
      <c r="A404" t="s">
        <v>3548</v>
      </c>
      <c r="B404" t="s">
        <v>3548</v>
      </c>
      <c r="C404">
        <v>6</v>
      </c>
      <c r="D404">
        <v>6</v>
      </c>
      <c r="E404">
        <v>6</v>
      </c>
      <c r="F404" t="s">
        <v>3547</v>
      </c>
      <c r="G404" t="s">
        <v>3546</v>
      </c>
      <c r="H404" t="s">
        <v>3545</v>
      </c>
      <c r="I404">
        <v>1</v>
      </c>
      <c r="J404" t="s">
        <v>3548</v>
      </c>
      <c r="K404" t="s">
        <v>3546</v>
      </c>
      <c r="L404" t="s">
        <v>3547</v>
      </c>
      <c r="M404">
        <v>6</v>
      </c>
      <c r="N404">
        <v>6</v>
      </c>
      <c r="O404">
        <v>16.8</v>
      </c>
      <c r="P404">
        <v>57.488</v>
      </c>
      <c r="Q404">
        <v>0</v>
      </c>
      <c r="R404">
        <v>69.784000000000006</v>
      </c>
      <c r="AB404">
        <v>14578000</v>
      </c>
      <c r="AC404">
        <v>16804000</v>
      </c>
      <c r="AD404">
        <v>17589000</v>
      </c>
      <c r="AE404">
        <v>9326000</v>
      </c>
      <c r="AF404">
        <v>8459400</v>
      </c>
      <c r="AG404">
        <v>12040000</v>
      </c>
      <c r="AH404">
        <v>8021900</v>
      </c>
      <c r="AI404">
        <v>9551300</v>
      </c>
      <c r="AJ404">
        <v>8055400</v>
      </c>
      <c r="AK404" s="5">
        <f t="shared" si="43"/>
        <v>0</v>
      </c>
      <c r="AL404" s="5">
        <f t="shared" si="44"/>
        <v>11602777.777777778</v>
      </c>
      <c r="AM404" s="5">
        <f t="shared" si="45"/>
        <v>0</v>
      </c>
      <c r="AN404" s="5">
        <f t="shared" si="46"/>
        <v>1</v>
      </c>
      <c r="AO404" s="5">
        <f t="shared" si="47"/>
        <v>7.874015748031497E-5</v>
      </c>
      <c r="AP404" s="5">
        <f t="shared" si="48"/>
        <v>-7.4878743808427277</v>
      </c>
      <c r="AQ404">
        <f t="shared" si="42"/>
        <v>9</v>
      </c>
    </row>
    <row r="405" spans="1:43" x14ac:dyDescent="0.35">
      <c r="A405" t="s">
        <v>3511</v>
      </c>
      <c r="B405" t="s">
        <v>3511</v>
      </c>
      <c r="C405">
        <v>5</v>
      </c>
      <c r="D405">
        <v>5</v>
      </c>
      <c r="E405">
        <v>5</v>
      </c>
      <c r="F405" t="s">
        <v>3510</v>
      </c>
      <c r="G405" t="s">
        <v>3509</v>
      </c>
      <c r="H405" t="s">
        <v>3508</v>
      </c>
      <c r="I405">
        <v>1</v>
      </c>
      <c r="J405" t="s">
        <v>3511</v>
      </c>
      <c r="K405" t="s">
        <v>3509</v>
      </c>
      <c r="L405" t="s">
        <v>3510</v>
      </c>
      <c r="M405">
        <v>5</v>
      </c>
      <c r="N405">
        <v>5</v>
      </c>
      <c r="O405">
        <v>32.4</v>
      </c>
      <c r="P405">
        <v>27.565999999999999</v>
      </c>
      <c r="Q405">
        <v>0</v>
      </c>
      <c r="R405">
        <v>76.876999999999995</v>
      </c>
      <c r="AB405">
        <v>20372000</v>
      </c>
      <c r="AC405">
        <v>18645000</v>
      </c>
      <c r="AD405">
        <v>22498000</v>
      </c>
      <c r="AF405">
        <v>17170000</v>
      </c>
      <c r="AG405">
        <v>14523000</v>
      </c>
      <c r="AH405">
        <v>14989000</v>
      </c>
      <c r="AI405">
        <v>18746000</v>
      </c>
      <c r="AJ405">
        <v>17374000</v>
      </c>
      <c r="AK405" s="5">
        <f t="shared" si="43"/>
        <v>0</v>
      </c>
      <c r="AL405" s="5">
        <f t="shared" si="44"/>
        <v>18039625</v>
      </c>
      <c r="AM405" s="5">
        <f t="shared" si="45"/>
        <v>0</v>
      </c>
      <c r="AN405" s="5">
        <f t="shared" si="46"/>
        <v>1</v>
      </c>
      <c r="AO405" s="5">
        <f t="shared" si="47"/>
        <v>7.874015748031497E-5</v>
      </c>
      <c r="AP405" s="5">
        <f t="shared" si="48"/>
        <v>-8.1217028611896414</v>
      </c>
      <c r="AQ405">
        <f t="shared" si="42"/>
        <v>10</v>
      </c>
    </row>
    <row r="406" spans="1:43" x14ac:dyDescent="0.35">
      <c r="A406" t="s">
        <v>3501</v>
      </c>
      <c r="B406" t="s">
        <v>3500</v>
      </c>
      <c r="C406" t="s">
        <v>3499</v>
      </c>
      <c r="D406" t="s">
        <v>3499</v>
      </c>
      <c r="E406" t="s">
        <v>3499</v>
      </c>
      <c r="F406" t="s">
        <v>3498</v>
      </c>
      <c r="G406" t="s">
        <v>3497</v>
      </c>
      <c r="H406" t="s">
        <v>3496</v>
      </c>
      <c r="I406">
        <v>2</v>
      </c>
      <c r="J406" t="s">
        <v>3500</v>
      </c>
      <c r="K406" t="s">
        <v>3497</v>
      </c>
      <c r="L406" t="s">
        <v>3498</v>
      </c>
      <c r="M406">
        <v>19</v>
      </c>
      <c r="N406">
        <v>19</v>
      </c>
      <c r="O406">
        <v>21.4</v>
      </c>
      <c r="P406">
        <v>133.80000000000001</v>
      </c>
      <c r="Q406">
        <v>0</v>
      </c>
      <c r="R406">
        <v>323.31</v>
      </c>
      <c r="AB406">
        <v>88452000</v>
      </c>
      <c r="AC406">
        <v>90582000</v>
      </c>
      <c r="AD406">
        <v>81757000</v>
      </c>
      <c r="AE406">
        <v>140740000</v>
      </c>
      <c r="AF406">
        <v>128950000</v>
      </c>
      <c r="AG406">
        <v>109070000</v>
      </c>
      <c r="AH406">
        <v>85510000</v>
      </c>
      <c r="AI406">
        <v>76997000</v>
      </c>
      <c r="AJ406">
        <v>73205000</v>
      </c>
      <c r="AK406" s="5">
        <f t="shared" si="43"/>
        <v>0</v>
      </c>
      <c r="AL406" s="5">
        <f t="shared" si="44"/>
        <v>97251444.444444448</v>
      </c>
      <c r="AM406" s="5">
        <f t="shared" si="45"/>
        <v>0</v>
      </c>
      <c r="AN406" s="5">
        <f t="shared" si="46"/>
        <v>1</v>
      </c>
      <c r="AO406" s="5">
        <f t="shared" si="47"/>
        <v>7.874015748031497E-5</v>
      </c>
      <c r="AP406" s="5">
        <f t="shared" si="48"/>
        <v>-10.548028177425433</v>
      </c>
      <c r="AQ406">
        <f t="shared" si="42"/>
        <v>9</v>
      </c>
    </row>
    <row r="407" spans="1:43" x14ac:dyDescent="0.35">
      <c r="A407" t="s">
        <v>3488</v>
      </c>
      <c r="B407" t="s">
        <v>3488</v>
      </c>
      <c r="C407">
        <v>17</v>
      </c>
      <c r="D407">
        <v>17</v>
      </c>
      <c r="E407">
        <v>17</v>
      </c>
      <c r="F407" t="s">
        <v>3487</v>
      </c>
      <c r="G407" t="s">
        <v>3486</v>
      </c>
      <c r="H407" t="s">
        <v>3485</v>
      </c>
      <c r="I407">
        <v>1</v>
      </c>
      <c r="J407" t="s">
        <v>3488</v>
      </c>
      <c r="K407" t="s">
        <v>3486</v>
      </c>
      <c r="L407" t="s">
        <v>3487</v>
      </c>
      <c r="M407">
        <v>17</v>
      </c>
      <c r="N407">
        <v>17</v>
      </c>
      <c r="O407">
        <v>44</v>
      </c>
      <c r="P407">
        <v>51.570999999999998</v>
      </c>
      <c r="Q407">
        <v>0</v>
      </c>
      <c r="R407">
        <v>323.31</v>
      </c>
      <c r="AB407">
        <v>87295000</v>
      </c>
      <c r="AC407">
        <v>95981000</v>
      </c>
      <c r="AD407">
        <v>85160000</v>
      </c>
      <c r="AE407">
        <v>108270000</v>
      </c>
      <c r="AF407">
        <v>127810000</v>
      </c>
      <c r="AG407">
        <v>111260000</v>
      </c>
      <c r="AH407">
        <v>52434000</v>
      </c>
      <c r="AI407">
        <v>47089000</v>
      </c>
      <c r="AJ407">
        <v>46454000</v>
      </c>
      <c r="AK407" s="5">
        <f t="shared" si="43"/>
        <v>0</v>
      </c>
      <c r="AL407" s="5">
        <f t="shared" si="44"/>
        <v>84639222.222222224</v>
      </c>
      <c r="AM407" s="5">
        <f t="shared" si="45"/>
        <v>0</v>
      </c>
      <c r="AN407" s="5">
        <f t="shared" si="46"/>
        <v>1</v>
      </c>
      <c r="AO407" s="5">
        <f t="shared" si="47"/>
        <v>7.874015748031497E-5</v>
      </c>
      <c r="AP407" s="5">
        <f t="shared" si="48"/>
        <v>-10.34777845139419</v>
      </c>
      <c r="AQ407">
        <f t="shared" si="42"/>
        <v>9</v>
      </c>
    </row>
    <row r="408" spans="1:43" x14ac:dyDescent="0.35">
      <c r="A408" t="s">
        <v>3478</v>
      </c>
      <c r="B408" t="s">
        <v>3478</v>
      </c>
      <c r="C408">
        <v>19</v>
      </c>
      <c r="D408">
        <v>19</v>
      </c>
      <c r="E408">
        <v>19</v>
      </c>
      <c r="F408" t="s">
        <v>3477</v>
      </c>
      <c r="G408" t="s">
        <v>3476</v>
      </c>
      <c r="H408" t="s">
        <v>3475</v>
      </c>
      <c r="I408">
        <v>1</v>
      </c>
      <c r="J408" t="s">
        <v>3478</v>
      </c>
      <c r="K408" t="s">
        <v>3476</v>
      </c>
      <c r="L408" t="s">
        <v>9284</v>
      </c>
      <c r="M408">
        <v>19</v>
      </c>
      <c r="N408">
        <v>19</v>
      </c>
      <c r="O408">
        <v>46.4</v>
      </c>
      <c r="P408">
        <v>50.222000000000001</v>
      </c>
      <c r="Q408">
        <v>0</v>
      </c>
      <c r="R408">
        <v>323.31</v>
      </c>
      <c r="V408">
        <v>1188500</v>
      </c>
      <c r="W408">
        <v>1370500</v>
      </c>
      <c r="X408">
        <v>1731600</v>
      </c>
      <c r="Y408">
        <v>1332100</v>
      </c>
      <c r="Z408">
        <v>1392400</v>
      </c>
      <c r="AB408">
        <v>399700000</v>
      </c>
      <c r="AC408">
        <v>353890000</v>
      </c>
      <c r="AD408">
        <v>485400000</v>
      </c>
      <c r="AE408">
        <v>286230000</v>
      </c>
      <c r="AF408">
        <v>292510000</v>
      </c>
      <c r="AG408">
        <v>334000000</v>
      </c>
      <c r="AH408">
        <v>246950000</v>
      </c>
      <c r="AI408">
        <v>293450000</v>
      </c>
      <c r="AJ408">
        <v>335480000</v>
      </c>
      <c r="AK408" s="5">
        <f t="shared" si="43"/>
        <v>1403020</v>
      </c>
      <c r="AL408" s="5">
        <f t="shared" si="44"/>
        <v>336401111.1111111</v>
      </c>
      <c r="AM408" s="5">
        <f t="shared" si="45"/>
        <v>2.6027223588941879E-7</v>
      </c>
      <c r="AN408" s="5">
        <f t="shared" si="46"/>
        <v>445</v>
      </c>
      <c r="AO408" s="5">
        <f t="shared" si="47"/>
        <v>3.503937007874016E-2</v>
      </c>
      <c r="AP408" s="5">
        <f t="shared" si="48"/>
        <v>-7.840445770294922</v>
      </c>
      <c r="AQ408">
        <f t="shared" si="42"/>
        <v>4</v>
      </c>
    </row>
    <row r="409" spans="1:43" x14ac:dyDescent="0.35">
      <c r="A409" t="s">
        <v>3468</v>
      </c>
      <c r="B409" t="s">
        <v>3468</v>
      </c>
      <c r="C409">
        <v>5</v>
      </c>
      <c r="D409">
        <v>5</v>
      </c>
      <c r="E409">
        <v>5</v>
      </c>
      <c r="F409" t="s">
        <v>3467</v>
      </c>
      <c r="G409" t="s">
        <v>3466</v>
      </c>
      <c r="H409" t="s">
        <v>3465</v>
      </c>
      <c r="I409">
        <v>1</v>
      </c>
      <c r="J409" t="s">
        <v>3468</v>
      </c>
      <c r="K409" t="s">
        <v>3466</v>
      </c>
      <c r="L409" t="s">
        <v>3467</v>
      </c>
      <c r="M409">
        <v>5</v>
      </c>
      <c r="N409">
        <v>5</v>
      </c>
      <c r="O409">
        <v>51.1</v>
      </c>
      <c r="P409">
        <v>22.693000000000001</v>
      </c>
      <c r="Q409">
        <v>0</v>
      </c>
      <c r="R409">
        <v>34.57</v>
      </c>
      <c r="S409">
        <v>3931500</v>
      </c>
      <c r="T409">
        <v>3773500</v>
      </c>
      <c r="U409">
        <v>3724100</v>
      </c>
      <c r="V409">
        <v>1938500</v>
      </c>
      <c r="W409">
        <v>2185800</v>
      </c>
      <c r="X409">
        <v>2294200</v>
      </c>
      <c r="Y409">
        <v>1592200</v>
      </c>
      <c r="Z409">
        <v>2077500</v>
      </c>
      <c r="AA409">
        <v>1470300</v>
      </c>
      <c r="AB409">
        <v>4897600</v>
      </c>
      <c r="AC409">
        <v>5266800</v>
      </c>
      <c r="AD409">
        <v>4445800</v>
      </c>
      <c r="AE409">
        <v>6382400</v>
      </c>
      <c r="AG409">
        <v>7717600</v>
      </c>
      <c r="AH409">
        <v>18901000</v>
      </c>
      <c r="AI409">
        <v>14351000</v>
      </c>
      <c r="AJ409">
        <v>13968000</v>
      </c>
      <c r="AK409" s="5">
        <f t="shared" si="43"/>
        <v>2554177.777777778</v>
      </c>
      <c r="AL409" s="5">
        <f t="shared" si="44"/>
        <v>9491275</v>
      </c>
      <c r="AM409" s="5">
        <f t="shared" si="45"/>
        <v>1.9198916680204887E-3</v>
      </c>
      <c r="AN409" s="5">
        <f t="shared" si="46"/>
        <v>582</v>
      </c>
      <c r="AO409" s="5">
        <f t="shared" si="47"/>
        <v>4.5826771653543312E-2</v>
      </c>
      <c r="AP409" s="5">
        <f t="shared" si="48"/>
        <v>-1.8673343841509447</v>
      </c>
      <c r="AQ409">
        <f t="shared" si="42"/>
        <v>1</v>
      </c>
    </row>
    <row r="410" spans="1:43" x14ac:dyDescent="0.35">
      <c r="A410" t="s">
        <v>3458</v>
      </c>
      <c r="B410" t="s">
        <v>3458</v>
      </c>
      <c r="C410">
        <v>2</v>
      </c>
      <c r="D410">
        <v>2</v>
      </c>
      <c r="E410">
        <v>2</v>
      </c>
      <c r="F410" t="s">
        <v>3457</v>
      </c>
      <c r="G410" t="s">
        <v>3456</v>
      </c>
      <c r="H410" t="s">
        <v>3455</v>
      </c>
      <c r="I410">
        <v>1</v>
      </c>
      <c r="J410" t="s">
        <v>3458</v>
      </c>
      <c r="K410" t="s">
        <v>3456</v>
      </c>
      <c r="L410" t="s">
        <v>9285</v>
      </c>
      <c r="M410">
        <v>2</v>
      </c>
      <c r="N410">
        <v>2</v>
      </c>
      <c r="O410">
        <v>12.7</v>
      </c>
      <c r="P410">
        <v>11.284000000000001</v>
      </c>
      <c r="Q410">
        <v>0</v>
      </c>
      <c r="R410">
        <v>12.583</v>
      </c>
      <c r="S410">
        <v>29825000</v>
      </c>
      <c r="T410">
        <v>34677000</v>
      </c>
      <c r="U410">
        <v>35963000</v>
      </c>
      <c r="V410">
        <v>14339000</v>
      </c>
      <c r="W410">
        <v>11323000</v>
      </c>
      <c r="X410">
        <v>10369000</v>
      </c>
      <c r="Y410">
        <v>12216000</v>
      </c>
      <c r="Z410">
        <v>16870000</v>
      </c>
      <c r="AA410">
        <v>12967000</v>
      </c>
      <c r="AB410">
        <v>41945000</v>
      </c>
      <c r="AC410">
        <v>35888000</v>
      </c>
      <c r="AD410">
        <v>37366000</v>
      </c>
      <c r="AE410">
        <v>29053000</v>
      </c>
      <c r="AF410">
        <v>27743000</v>
      </c>
      <c r="AG410">
        <v>33792000</v>
      </c>
      <c r="AH410">
        <v>83142000</v>
      </c>
      <c r="AI410">
        <v>77226000</v>
      </c>
      <c r="AJ410">
        <v>92345000</v>
      </c>
      <c r="AK410" s="5">
        <f t="shared" si="43"/>
        <v>19838777.777777776</v>
      </c>
      <c r="AL410" s="5">
        <f t="shared" si="44"/>
        <v>50944444.444444448</v>
      </c>
      <c r="AM410" s="5">
        <f t="shared" si="45"/>
        <v>3.8938381948711853E-3</v>
      </c>
      <c r="AN410" s="5">
        <f t="shared" si="46"/>
        <v>587</v>
      </c>
      <c r="AO410" s="5">
        <f t="shared" si="47"/>
        <v>4.6220472440944883E-2</v>
      </c>
      <c r="AP410" s="5">
        <f t="shared" si="48"/>
        <v>-1.3577221048664401</v>
      </c>
      <c r="AQ410">
        <f t="shared" si="42"/>
        <v>0</v>
      </c>
    </row>
    <row r="411" spans="1:43" x14ac:dyDescent="0.35">
      <c r="A411" t="s">
        <v>3436</v>
      </c>
      <c r="B411" t="s">
        <v>3436</v>
      </c>
      <c r="C411">
        <v>22</v>
      </c>
      <c r="D411">
        <v>22</v>
      </c>
      <c r="E411">
        <v>22</v>
      </c>
      <c r="F411" t="s">
        <v>3435</v>
      </c>
      <c r="G411" t="s">
        <v>3434</v>
      </c>
      <c r="H411" t="s">
        <v>3433</v>
      </c>
      <c r="I411">
        <v>1</v>
      </c>
      <c r="J411" t="s">
        <v>3436</v>
      </c>
      <c r="K411" t="s">
        <v>3434</v>
      </c>
      <c r="L411" t="s">
        <v>9286</v>
      </c>
      <c r="M411">
        <v>22</v>
      </c>
      <c r="N411">
        <v>22</v>
      </c>
      <c r="O411">
        <v>7.7</v>
      </c>
      <c r="P411">
        <v>468.83</v>
      </c>
      <c r="Q411">
        <v>0</v>
      </c>
      <c r="R411">
        <v>176.72</v>
      </c>
      <c r="S411">
        <v>4266500</v>
      </c>
      <c r="T411">
        <v>3678000</v>
      </c>
      <c r="U411">
        <v>2723500</v>
      </c>
      <c r="V411">
        <v>3157400</v>
      </c>
      <c r="W411">
        <v>3229500</v>
      </c>
      <c r="X411">
        <v>3391600</v>
      </c>
      <c r="Y411">
        <v>2130700</v>
      </c>
      <c r="Z411">
        <v>3040400</v>
      </c>
      <c r="AA411">
        <v>2679500</v>
      </c>
      <c r="AB411">
        <v>11355000</v>
      </c>
      <c r="AC411">
        <v>11682000</v>
      </c>
      <c r="AD411">
        <v>14307000</v>
      </c>
      <c r="AE411">
        <v>15868000</v>
      </c>
      <c r="AF411">
        <v>16774000</v>
      </c>
      <c r="AG411">
        <v>20449000</v>
      </c>
      <c r="AH411">
        <v>15006000</v>
      </c>
      <c r="AI411">
        <v>16902000</v>
      </c>
      <c r="AJ411">
        <v>19419000</v>
      </c>
      <c r="AK411" s="5">
        <f t="shared" si="43"/>
        <v>3144122.222222222</v>
      </c>
      <c r="AL411" s="5">
        <f t="shared" si="44"/>
        <v>15751333.333333334</v>
      </c>
      <c r="AM411" s="5">
        <f t="shared" si="45"/>
        <v>2.0584660347391912E-9</v>
      </c>
      <c r="AN411" s="5">
        <f t="shared" si="46"/>
        <v>394</v>
      </c>
      <c r="AO411" s="5">
        <f t="shared" si="47"/>
        <v>3.1023622047244095E-2</v>
      </c>
      <c r="AP411" s="5">
        <f t="shared" si="48"/>
        <v>-2.3011645395936924</v>
      </c>
      <c r="AQ411">
        <f t="shared" si="42"/>
        <v>0</v>
      </c>
    </row>
    <row r="412" spans="1:43" x14ac:dyDescent="0.35">
      <c r="A412" t="s">
        <v>3425</v>
      </c>
      <c r="B412" t="s">
        <v>3424</v>
      </c>
      <c r="C412" t="s">
        <v>919</v>
      </c>
      <c r="D412" t="s">
        <v>919</v>
      </c>
      <c r="E412" t="s">
        <v>919</v>
      </c>
      <c r="F412" t="s">
        <v>3423</v>
      </c>
      <c r="G412" t="s">
        <v>3422</v>
      </c>
      <c r="H412" t="s">
        <v>3421</v>
      </c>
      <c r="I412">
        <v>2</v>
      </c>
      <c r="J412" t="s">
        <v>3424</v>
      </c>
      <c r="K412" t="s">
        <v>3422</v>
      </c>
      <c r="L412" t="s">
        <v>3423</v>
      </c>
      <c r="M412">
        <v>3</v>
      </c>
      <c r="N412">
        <v>3</v>
      </c>
      <c r="O412">
        <v>2.4</v>
      </c>
      <c r="P412">
        <v>191.61</v>
      </c>
      <c r="Q412">
        <v>0</v>
      </c>
      <c r="R412">
        <v>19.096</v>
      </c>
      <c r="AB412">
        <v>2172100</v>
      </c>
      <c r="AC412">
        <v>1925000</v>
      </c>
      <c r="AD412">
        <v>1609600</v>
      </c>
      <c r="AE412">
        <v>2436400</v>
      </c>
      <c r="AG412">
        <v>1959900</v>
      </c>
      <c r="AH412">
        <v>2816500</v>
      </c>
      <c r="AK412" s="5">
        <f t="shared" si="43"/>
        <v>0</v>
      </c>
      <c r="AL412" s="5">
        <f t="shared" si="44"/>
        <v>2153250</v>
      </c>
      <c r="AM412" s="5">
        <f t="shared" si="45"/>
        <v>0</v>
      </c>
      <c r="AN412" s="5">
        <f t="shared" si="46"/>
        <v>1</v>
      </c>
      <c r="AO412" s="5">
        <f t="shared" si="47"/>
        <v>7.874015748031497E-5</v>
      </c>
      <c r="AP412" s="5">
        <f t="shared" si="48"/>
        <v>-5.092838440124793</v>
      </c>
      <c r="AQ412">
        <f t="shared" si="42"/>
        <v>12</v>
      </c>
    </row>
    <row r="413" spans="1:43" x14ac:dyDescent="0.35">
      <c r="A413" t="s">
        <v>3413</v>
      </c>
      <c r="B413" t="s">
        <v>3413</v>
      </c>
      <c r="C413">
        <v>3</v>
      </c>
      <c r="D413">
        <v>3</v>
      </c>
      <c r="E413">
        <v>3</v>
      </c>
      <c r="F413" t="s">
        <v>3412</v>
      </c>
      <c r="G413" t="s">
        <v>3411</v>
      </c>
      <c r="H413" t="s">
        <v>3410</v>
      </c>
      <c r="I413">
        <v>1</v>
      </c>
      <c r="J413" t="s">
        <v>3413</v>
      </c>
      <c r="K413" t="s">
        <v>3411</v>
      </c>
      <c r="L413" t="s">
        <v>3412</v>
      </c>
      <c r="M413">
        <v>3</v>
      </c>
      <c r="N413">
        <v>3</v>
      </c>
      <c r="O413">
        <v>6.7</v>
      </c>
      <c r="P413">
        <v>90.582999999999998</v>
      </c>
      <c r="Q413">
        <v>0</v>
      </c>
      <c r="R413">
        <v>24.073</v>
      </c>
      <c r="S413">
        <v>4022700</v>
      </c>
      <c r="T413">
        <v>1012100</v>
      </c>
      <c r="U413">
        <v>391600</v>
      </c>
      <c r="V413">
        <v>1067700</v>
      </c>
      <c r="X413">
        <v>510080</v>
      </c>
      <c r="Z413">
        <v>620990</v>
      </c>
      <c r="AK413" s="5">
        <f t="shared" si="43"/>
        <v>1270861.6666666667</v>
      </c>
      <c r="AL413" s="5">
        <f t="shared" si="44"/>
        <v>0</v>
      </c>
      <c r="AM413" s="5">
        <f t="shared" si="45"/>
        <v>0</v>
      </c>
      <c r="AN413" s="5">
        <f t="shared" si="46"/>
        <v>1</v>
      </c>
      <c r="AO413" s="5">
        <f t="shared" si="47"/>
        <v>7.874015748031497E-5</v>
      </c>
      <c r="AP413" s="5">
        <f t="shared" si="48"/>
        <v>4.3611870908626056</v>
      </c>
      <c r="AQ413">
        <f t="shared" si="42"/>
        <v>12</v>
      </c>
    </row>
    <row r="414" spans="1:43" x14ac:dyDescent="0.35">
      <c r="A414" t="s">
        <v>3403</v>
      </c>
      <c r="B414" t="s">
        <v>3403</v>
      </c>
      <c r="C414">
        <v>4</v>
      </c>
      <c r="D414">
        <v>4</v>
      </c>
      <c r="E414">
        <v>4</v>
      </c>
      <c r="F414" t="s">
        <v>3402</v>
      </c>
      <c r="G414" t="s">
        <v>3401</v>
      </c>
      <c r="H414" t="s">
        <v>3400</v>
      </c>
      <c r="I414">
        <v>1</v>
      </c>
      <c r="J414" t="s">
        <v>3403</v>
      </c>
      <c r="K414" t="s">
        <v>3401</v>
      </c>
      <c r="L414" t="s">
        <v>3402</v>
      </c>
      <c r="M414">
        <v>4</v>
      </c>
      <c r="N414">
        <v>4</v>
      </c>
      <c r="O414">
        <v>15.6</v>
      </c>
      <c r="P414">
        <v>43.759</v>
      </c>
      <c r="Q414">
        <v>0</v>
      </c>
      <c r="R414">
        <v>32.368000000000002</v>
      </c>
      <c r="AB414">
        <v>6701500</v>
      </c>
      <c r="AC414">
        <v>6041900</v>
      </c>
      <c r="AD414">
        <v>6718300</v>
      </c>
      <c r="AE414">
        <v>7271200</v>
      </c>
      <c r="AF414">
        <v>8436800</v>
      </c>
      <c r="AG414">
        <v>9420800</v>
      </c>
      <c r="AH414">
        <v>3757500</v>
      </c>
      <c r="AI414">
        <v>3577100</v>
      </c>
      <c r="AK414" s="5">
        <f t="shared" si="43"/>
        <v>0</v>
      </c>
      <c r="AL414" s="5">
        <f t="shared" si="44"/>
        <v>6490637.5</v>
      </c>
      <c r="AM414" s="5">
        <f t="shared" si="45"/>
        <v>0</v>
      </c>
      <c r="AN414" s="5">
        <f t="shared" si="46"/>
        <v>1</v>
      </c>
      <c r="AO414" s="5">
        <f t="shared" si="47"/>
        <v>7.874015748031497E-5</v>
      </c>
      <c r="AP414" s="5">
        <f t="shared" si="48"/>
        <v>-6.6561525531284635</v>
      </c>
      <c r="AQ414">
        <f t="shared" si="42"/>
        <v>10</v>
      </c>
    </row>
    <row r="415" spans="1:43" x14ac:dyDescent="0.35">
      <c r="A415" t="s">
        <v>3393</v>
      </c>
      <c r="B415" t="s">
        <v>3393</v>
      </c>
      <c r="C415">
        <v>3</v>
      </c>
      <c r="D415">
        <v>3</v>
      </c>
      <c r="E415">
        <v>3</v>
      </c>
      <c r="F415" t="s">
        <v>3392</v>
      </c>
      <c r="G415" t="s">
        <v>3391</v>
      </c>
      <c r="H415" t="s">
        <v>3390</v>
      </c>
      <c r="I415">
        <v>1</v>
      </c>
      <c r="J415" t="s">
        <v>3393</v>
      </c>
      <c r="K415" t="s">
        <v>3391</v>
      </c>
      <c r="L415" t="s">
        <v>3392</v>
      </c>
      <c r="M415">
        <v>3</v>
      </c>
      <c r="N415">
        <v>3</v>
      </c>
      <c r="O415">
        <v>18.5</v>
      </c>
      <c r="P415">
        <v>15.164</v>
      </c>
      <c r="Q415">
        <v>0</v>
      </c>
      <c r="R415">
        <v>17.007000000000001</v>
      </c>
      <c r="S415">
        <v>9377400</v>
      </c>
      <c r="T415">
        <v>9123200</v>
      </c>
      <c r="U415">
        <v>9609200</v>
      </c>
      <c r="AB415">
        <v>18853000</v>
      </c>
      <c r="AC415">
        <v>15264000</v>
      </c>
      <c r="AD415">
        <v>15225000</v>
      </c>
      <c r="AE415">
        <v>10950000</v>
      </c>
      <c r="AF415">
        <v>18210000</v>
      </c>
      <c r="AG415">
        <v>18319000</v>
      </c>
      <c r="AH415">
        <v>19981000</v>
      </c>
      <c r="AI415">
        <v>32858000</v>
      </c>
      <c r="AJ415">
        <v>31582000</v>
      </c>
      <c r="AK415" s="5">
        <f t="shared" si="43"/>
        <v>9369933.333333334</v>
      </c>
      <c r="AL415" s="5">
        <f t="shared" si="44"/>
        <v>20138000</v>
      </c>
      <c r="AM415" s="5">
        <f t="shared" si="45"/>
        <v>3.4135605487985471E-2</v>
      </c>
      <c r="AN415" s="5">
        <f t="shared" si="46"/>
        <v>610</v>
      </c>
      <c r="AO415" s="5">
        <f t="shared" si="47"/>
        <v>4.8031496062992125E-2</v>
      </c>
      <c r="AP415" s="5">
        <f t="shared" si="48"/>
        <v>-1.0984853097291438</v>
      </c>
      <c r="AQ415">
        <f t="shared" si="42"/>
        <v>6</v>
      </c>
    </row>
    <row r="416" spans="1:43" x14ac:dyDescent="0.35">
      <c r="A416" t="s">
        <v>3383</v>
      </c>
      <c r="B416" t="s">
        <v>3383</v>
      </c>
      <c r="C416">
        <v>5</v>
      </c>
      <c r="D416">
        <v>5</v>
      </c>
      <c r="E416">
        <v>5</v>
      </c>
      <c r="F416" t="s">
        <v>3382</v>
      </c>
      <c r="G416" t="s">
        <v>3381</v>
      </c>
      <c r="H416" t="s">
        <v>3380</v>
      </c>
      <c r="I416">
        <v>1</v>
      </c>
      <c r="J416" t="s">
        <v>3383</v>
      </c>
      <c r="K416" t="s">
        <v>3381</v>
      </c>
      <c r="L416" t="s">
        <v>3382</v>
      </c>
      <c r="M416">
        <v>5</v>
      </c>
      <c r="N416">
        <v>5</v>
      </c>
      <c r="O416">
        <v>14.9</v>
      </c>
      <c r="P416">
        <v>51.901000000000003</v>
      </c>
      <c r="Q416">
        <v>0</v>
      </c>
      <c r="R416">
        <v>44.185000000000002</v>
      </c>
      <c r="S416">
        <v>1479500</v>
      </c>
      <c r="V416">
        <v>527040</v>
      </c>
      <c r="W416">
        <v>599730</v>
      </c>
      <c r="Y416">
        <v>503080</v>
      </c>
      <c r="AB416">
        <v>17548000</v>
      </c>
      <c r="AC416">
        <v>12937000</v>
      </c>
      <c r="AD416">
        <v>16199000</v>
      </c>
      <c r="AE416">
        <v>10177000</v>
      </c>
      <c r="AF416">
        <v>9321000</v>
      </c>
      <c r="AG416">
        <v>9840800</v>
      </c>
      <c r="AH416">
        <v>9643700</v>
      </c>
      <c r="AI416">
        <v>11544000</v>
      </c>
      <c r="AJ416">
        <v>12770000</v>
      </c>
      <c r="AK416" s="5">
        <f t="shared" si="43"/>
        <v>777337.5</v>
      </c>
      <c r="AL416" s="5">
        <f t="shared" si="44"/>
        <v>12220055.555555556</v>
      </c>
      <c r="AM416" s="5">
        <f t="shared" si="45"/>
        <v>1.2099388940193172E-5</v>
      </c>
      <c r="AN416" s="5">
        <f t="shared" si="46"/>
        <v>507</v>
      </c>
      <c r="AO416" s="5">
        <f t="shared" si="47"/>
        <v>3.9921259842519687E-2</v>
      </c>
      <c r="AP416" s="5">
        <f t="shared" si="48"/>
        <v>-3.8663621768208425</v>
      </c>
      <c r="AQ416">
        <f t="shared" si="42"/>
        <v>5</v>
      </c>
    </row>
    <row r="417" spans="1:43" x14ac:dyDescent="0.35">
      <c r="A417" t="s">
        <v>3366</v>
      </c>
      <c r="B417" t="s">
        <v>3366</v>
      </c>
      <c r="C417">
        <v>2</v>
      </c>
      <c r="D417">
        <v>1</v>
      </c>
      <c r="E417">
        <v>1</v>
      </c>
      <c r="F417" t="s">
        <v>3365</v>
      </c>
      <c r="G417" t="s">
        <v>3364</v>
      </c>
      <c r="H417" t="s">
        <v>3363</v>
      </c>
      <c r="I417">
        <v>1</v>
      </c>
      <c r="J417" t="s">
        <v>3366</v>
      </c>
      <c r="K417" t="s">
        <v>3364</v>
      </c>
      <c r="L417" t="s">
        <v>3365</v>
      </c>
      <c r="M417">
        <v>2</v>
      </c>
      <c r="N417">
        <v>1</v>
      </c>
      <c r="O417">
        <v>4.5999999999999996</v>
      </c>
      <c r="P417">
        <v>65.444000000000003</v>
      </c>
      <c r="Q417">
        <v>7.2992999999999999E-3</v>
      </c>
      <c r="R417">
        <v>6.1199000000000003</v>
      </c>
      <c r="AH417">
        <v>7988700</v>
      </c>
      <c r="AI417">
        <v>6778600</v>
      </c>
      <c r="AJ417">
        <v>7456200</v>
      </c>
      <c r="AK417" s="5">
        <f t="shared" si="43"/>
        <v>0</v>
      </c>
      <c r="AL417" s="5">
        <f t="shared" si="44"/>
        <v>7407833.333333333</v>
      </c>
      <c r="AM417" s="5">
        <f t="shared" si="45"/>
        <v>1</v>
      </c>
      <c r="AN417" s="5">
        <f t="shared" si="46"/>
        <v>616</v>
      </c>
      <c r="AO417" s="5">
        <f t="shared" si="47"/>
        <v>4.8503937007874018E-2</v>
      </c>
      <c r="AP417" s="5">
        <f t="shared" si="48"/>
        <v>-6.8450718178523351</v>
      </c>
      <c r="AQ417">
        <f t="shared" si="42"/>
        <v>15</v>
      </c>
    </row>
    <row r="418" spans="1:43" x14ac:dyDescent="0.35">
      <c r="A418" t="s">
        <v>3355</v>
      </c>
      <c r="B418" t="s">
        <v>3355</v>
      </c>
      <c r="C418">
        <v>20</v>
      </c>
      <c r="D418">
        <v>20</v>
      </c>
      <c r="E418">
        <v>20</v>
      </c>
      <c r="F418" t="s">
        <v>3354</v>
      </c>
      <c r="G418" t="s">
        <v>3353</v>
      </c>
      <c r="H418" t="s">
        <v>3352</v>
      </c>
      <c r="I418">
        <v>1</v>
      </c>
      <c r="J418" t="s">
        <v>3355</v>
      </c>
      <c r="K418" t="s">
        <v>3353</v>
      </c>
      <c r="L418" t="s">
        <v>3354</v>
      </c>
      <c r="M418">
        <v>20</v>
      </c>
      <c r="N418">
        <v>20</v>
      </c>
      <c r="O418">
        <v>25.1</v>
      </c>
      <c r="P418">
        <v>113.75</v>
      </c>
      <c r="Q418">
        <v>0</v>
      </c>
      <c r="R418">
        <v>290.58999999999997</v>
      </c>
      <c r="S418">
        <v>16020000</v>
      </c>
      <c r="T418">
        <v>17997000</v>
      </c>
      <c r="U418">
        <v>16602000</v>
      </c>
      <c r="V418">
        <v>13490000</v>
      </c>
      <c r="W418">
        <v>14782000</v>
      </c>
      <c r="X418">
        <v>13748000</v>
      </c>
      <c r="Y418">
        <v>10932000</v>
      </c>
      <c r="Z418">
        <v>14387000</v>
      </c>
      <c r="AA418">
        <v>16489000</v>
      </c>
      <c r="AB418">
        <v>38461000</v>
      </c>
      <c r="AC418">
        <v>38387000</v>
      </c>
      <c r="AD418">
        <v>43813000</v>
      </c>
      <c r="AE418">
        <v>17546000</v>
      </c>
      <c r="AF418">
        <v>16475000</v>
      </c>
      <c r="AG418">
        <v>16680000</v>
      </c>
      <c r="AH418">
        <v>53460000</v>
      </c>
      <c r="AI418">
        <v>62631000</v>
      </c>
      <c r="AJ418">
        <v>68207000</v>
      </c>
      <c r="AK418" s="5">
        <f t="shared" si="43"/>
        <v>14938555.555555556</v>
      </c>
      <c r="AL418" s="5">
        <f t="shared" si="44"/>
        <v>39517777.777777776</v>
      </c>
      <c r="AM418" s="5">
        <f t="shared" si="45"/>
        <v>1.8623388478985461E-3</v>
      </c>
      <c r="AN418" s="5">
        <f t="shared" si="46"/>
        <v>581</v>
      </c>
      <c r="AO418" s="5">
        <f t="shared" si="47"/>
        <v>4.5748031496062991E-2</v>
      </c>
      <c r="AP418" s="5">
        <f t="shared" si="48"/>
        <v>-1.399568426760879</v>
      </c>
      <c r="AQ418">
        <f t="shared" si="42"/>
        <v>0</v>
      </c>
    </row>
    <row r="419" spans="1:43" x14ac:dyDescent="0.35">
      <c r="A419" t="s">
        <v>3343</v>
      </c>
      <c r="B419" t="s">
        <v>3343</v>
      </c>
      <c r="C419">
        <v>35</v>
      </c>
      <c r="D419">
        <v>35</v>
      </c>
      <c r="E419">
        <v>35</v>
      </c>
      <c r="F419" t="s">
        <v>3342</v>
      </c>
      <c r="G419" t="s">
        <v>3341</v>
      </c>
      <c r="H419" t="s">
        <v>3340</v>
      </c>
      <c r="I419">
        <v>1</v>
      </c>
      <c r="J419" t="s">
        <v>3343</v>
      </c>
      <c r="K419" t="s">
        <v>3341</v>
      </c>
      <c r="L419" t="s">
        <v>3342</v>
      </c>
      <c r="M419">
        <v>35</v>
      </c>
      <c r="N419">
        <v>35</v>
      </c>
      <c r="O419">
        <v>63.3</v>
      </c>
      <c r="P419">
        <v>83.549000000000007</v>
      </c>
      <c r="Q419">
        <v>0</v>
      </c>
      <c r="R419">
        <v>323.31</v>
      </c>
      <c r="S419">
        <v>1079100</v>
      </c>
      <c r="T419">
        <v>968750</v>
      </c>
      <c r="U419">
        <v>1000100</v>
      </c>
      <c r="V419">
        <v>1558700</v>
      </c>
      <c r="W419">
        <v>2578900</v>
      </c>
      <c r="X419">
        <v>5322900</v>
      </c>
      <c r="Y419">
        <v>901890</v>
      </c>
      <c r="AA419">
        <v>1134700</v>
      </c>
      <c r="AB419">
        <v>307480000</v>
      </c>
      <c r="AC419">
        <v>282870000</v>
      </c>
      <c r="AD419">
        <v>276130000</v>
      </c>
      <c r="AE419">
        <v>272280000</v>
      </c>
      <c r="AF419">
        <v>270130000</v>
      </c>
      <c r="AG419">
        <v>278760000</v>
      </c>
      <c r="AH419">
        <v>288470000</v>
      </c>
      <c r="AI419">
        <v>305110000</v>
      </c>
      <c r="AJ419">
        <v>335980000</v>
      </c>
      <c r="AK419" s="5">
        <f t="shared" si="43"/>
        <v>1818130</v>
      </c>
      <c r="AL419" s="5">
        <f t="shared" si="44"/>
        <v>290801111.1111111</v>
      </c>
      <c r="AM419" s="5">
        <f t="shared" si="45"/>
        <v>2.854224880669288E-16</v>
      </c>
      <c r="AN419" s="5">
        <f t="shared" si="46"/>
        <v>335</v>
      </c>
      <c r="AO419" s="5">
        <f t="shared" si="47"/>
        <v>2.6377952755905511E-2</v>
      </c>
      <c r="AP419" s="5">
        <f t="shared" si="48"/>
        <v>-7.2710788088145035</v>
      </c>
      <c r="AQ419">
        <f t="shared" si="42"/>
        <v>1</v>
      </c>
    </row>
    <row r="420" spans="1:43" x14ac:dyDescent="0.35">
      <c r="A420" t="s">
        <v>3330</v>
      </c>
      <c r="B420" t="s">
        <v>3330</v>
      </c>
      <c r="C420">
        <v>39</v>
      </c>
      <c r="D420">
        <v>39</v>
      </c>
      <c r="E420">
        <v>39</v>
      </c>
      <c r="F420" t="s">
        <v>3329</v>
      </c>
      <c r="G420" t="s">
        <v>3328</v>
      </c>
      <c r="H420" t="s">
        <v>3327</v>
      </c>
      <c r="I420">
        <v>1</v>
      </c>
      <c r="J420" t="s">
        <v>3330</v>
      </c>
      <c r="K420" t="s">
        <v>3328</v>
      </c>
      <c r="L420" t="s">
        <v>3329</v>
      </c>
      <c r="M420">
        <v>39</v>
      </c>
      <c r="N420">
        <v>39</v>
      </c>
      <c r="O420">
        <v>66.400000000000006</v>
      </c>
      <c r="P420">
        <v>53.878999999999998</v>
      </c>
      <c r="Q420">
        <v>0</v>
      </c>
      <c r="R420">
        <v>323.31</v>
      </c>
      <c r="S420">
        <v>3558500</v>
      </c>
      <c r="T420">
        <v>2367100</v>
      </c>
      <c r="U420">
        <v>6023700</v>
      </c>
      <c r="V420">
        <v>4385600</v>
      </c>
      <c r="W420">
        <v>6223400</v>
      </c>
      <c r="X420">
        <v>5300300</v>
      </c>
      <c r="Y420">
        <v>8441000</v>
      </c>
      <c r="Z420">
        <v>4467900</v>
      </c>
      <c r="AA420">
        <v>6329800</v>
      </c>
      <c r="AB420">
        <v>946100000</v>
      </c>
      <c r="AC420">
        <v>888130000</v>
      </c>
      <c r="AD420">
        <v>785000000</v>
      </c>
      <c r="AE420">
        <v>934080000</v>
      </c>
      <c r="AF420">
        <v>941830000</v>
      </c>
      <c r="AG420">
        <v>957670000</v>
      </c>
      <c r="AH420">
        <v>1137500000</v>
      </c>
      <c r="AI420">
        <v>878550000</v>
      </c>
      <c r="AJ420">
        <v>981400000</v>
      </c>
      <c r="AK420" s="5">
        <f t="shared" si="43"/>
        <v>5233033.333333333</v>
      </c>
      <c r="AL420" s="5">
        <f t="shared" si="44"/>
        <v>938917777.77777779</v>
      </c>
      <c r="AM420" s="5">
        <f t="shared" si="45"/>
        <v>2.1127053898315924E-15</v>
      </c>
      <c r="AN420" s="5">
        <f t="shared" si="46"/>
        <v>337</v>
      </c>
      <c r="AO420" s="5">
        <f t="shared" si="47"/>
        <v>2.6535433070866143E-2</v>
      </c>
      <c r="AP420" s="5">
        <f t="shared" si="48"/>
        <v>-7.4694979662477197</v>
      </c>
      <c r="AQ420">
        <f t="shared" si="42"/>
        <v>0</v>
      </c>
    </row>
    <row r="421" spans="1:43" x14ac:dyDescent="0.35">
      <c r="A421" t="s">
        <v>3317</v>
      </c>
      <c r="B421" t="s">
        <v>3317</v>
      </c>
      <c r="C421">
        <v>2</v>
      </c>
      <c r="D421">
        <v>2</v>
      </c>
      <c r="E421">
        <v>2</v>
      </c>
      <c r="F421" t="s">
        <v>3316</v>
      </c>
      <c r="G421" t="s">
        <v>3315</v>
      </c>
      <c r="H421" t="s">
        <v>3314</v>
      </c>
      <c r="I421">
        <v>1</v>
      </c>
      <c r="J421" t="s">
        <v>3317</v>
      </c>
      <c r="K421" t="s">
        <v>3315</v>
      </c>
      <c r="L421" t="s">
        <v>3316</v>
      </c>
      <c r="M421">
        <v>2</v>
      </c>
      <c r="N421">
        <v>2</v>
      </c>
      <c r="O421">
        <v>3.8</v>
      </c>
      <c r="P421">
        <v>93.498000000000005</v>
      </c>
      <c r="Q421">
        <v>0</v>
      </c>
      <c r="R421">
        <v>13.694000000000001</v>
      </c>
      <c r="V421">
        <v>133170</v>
      </c>
      <c r="W421">
        <v>138030</v>
      </c>
      <c r="Y421">
        <v>171040</v>
      </c>
      <c r="Z421">
        <v>168790</v>
      </c>
      <c r="AA421">
        <v>205670</v>
      </c>
      <c r="AB421">
        <v>1950200</v>
      </c>
      <c r="AC421">
        <v>2096100</v>
      </c>
      <c r="AD421">
        <v>2526500</v>
      </c>
      <c r="AE421">
        <v>1626800</v>
      </c>
      <c r="AF421">
        <v>1772100</v>
      </c>
      <c r="AG421">
        <v>2675800</v>
      </c>
      <c r="AI421">
        <v>1210300</v>
      </c>
      <c r="AJ421">
        <v>1968500</v>
      </c>
      <c r="AK421" s="5">
        <f t="shared" si="43"/>
        <v>163340</v>
      </c>
      <c r="AL421" s="5">
        <f t="shared" si="44"/>
        <v>1978287.5</v>
      </c>
      <c r="AM421" s="5">
        <f t="shared" si="45"/>
        <v>3.8640154991519664E-6</v>
      </c>
      <c r="AN421" s="5">
        <f t="shared" si="46"/>
        <v>483</v>
      </c>
      <c r="AO421" s="5">
        <f t="shared" si="47"/>
        <v>3.803149606299213E-2</v>
      </c>
      <c r="AP421" s="5">
        <f t="shared" si="48"/>
        <v>-3.1616366978845818</v>
      </c>
      <c r="AQ421">
        <f t="shared" si="42"/>
        <v>5</v>
      </c>
    </row>
    <row r="422" spans="1:43" x14ac:dyDescent="0.35">
      <c r="A422" t="s">
        <v>3300</v>
      </c>
      <c r="B422" t="s">
        <v>3300</v>
      </c>
      <c r="C422">
        <v>4</v>
      </c>
      <c r="D422">
        <v>4</v>
      </c>
      <c r="E422">
        <v>4</v>
      </c>
      <c r="F422" t="s">
        <v>3299</v>
      </c>
      <c r="G422" t="s">
        <v>3298</v>
      </c>
      <c r="H422" t="s">
        <v>3297</v>
      </c>
      <c r="I422">
        <v>1</v>
      </c>
      <c r="J422" t="s">
        <v>3300</v>
      </c>
      <c r="K422" t="s">
        <v>3298</v>
      </c>
      <c r="L422" t="s">
        <v>3299</v>
      </c>
      <c r="M422">
        <v>4</v>
      </c>
      <c r="N422">
        <v>4</v>
      </c>
      <c r="O422">
        <v>20.6</v>
      </c>
      <c r="P422">
        <v>36.978000000000002</v>
      </c>
      <c r="Q422">
        <v>0</v>
      </c>
      <c r="R422">
        <v>202.34</v>
      </c>
      <c r="AB422">
        <v>32691000</v>
      </c>
      <c r="AC422">
        <v>29449000</v>
      </c>
      <c r="AD422">
        <v>31639000</v>
      </c>
      <c r="AE422">
        <v>9958000</v>
      </c>
      <c r="AF422">
        <v>9295600</v>
      </c>
      <c r="AG422">
        <v>8228500</v>
      </c>
      <c r="AI422">
        <v>10463000</v>
      </c>
      <c r="AK422" s="5">
        <f t="shared" si="43"/>
        <v>0</v>
      </c>
      <c r="AL422" s="5">
        <f t="shared" si="44"/>
        <v>18817728.571428571</v>
      </c>
      <c r="AM422" s="5">
        <f t="shared" si="45"/>
        <v>0</v>
      </c>
      <c r="AN422" s="5">
        <f t="shared" si="46"/>
        <v>1</v>
      </c>
      <c r="AO422" s="5">
        <f t="shared" si="47"/>
        <v>7.874015748031497E-5</v>
      </c>
      <c r="AP422" s="5">
        <f t="shared" si="48"/>
        <v>-8.182411817028024</v>
      </c>
      <c r="AQ422">
        <f t="shared" si="42"/>
        <v>11</v>
      </c>
    </row>
    <row r="423" spans="1:43" x14ac:dyDescent="0.35">
      <c r="A423" t="s">
        <v>3273</v>
      </c>
      <c r="B423" t="s">
        <v>3272</v>
      </c>
      <c r="C423" t="s">
        <v>3271</v>
      </c>
      <c r="D423" t="s">
        <v>3271</v>
      </c>
      <c r="E423" t="s">
        <v>3271</v>
      </c>
      <c r="F423" t="s">
        <v>3270</v>
      </c>
      <c r="G423" t="s">
        <v>3269</v>
      </c>
      <c r="H423" t="s">
        <v>3268</v>
      </c>
      <c r="I423">
        <v>4</v>
      </c>
      <c r="J423" t="s">
        <v>3272</v>
      </c>
      <c r="K423" t="s">
        <v>3269</v>
      </c>
      <c r="L423" t="s">
        <v>9287</v>
      </c>
      <c r="M423">
        <v>19</v>
      </c>
      <c r="N423">
        <v>19</v>
      </c>
      <c r="O423">
        <v>11.6</v>
      </c>
      <c r="P423">
        <v>265.39999999999998</v>
      </c>
      <c r="Q423">
        <v>0</v>
      </c>
      <c r="R423">
        <v>323.31</v>
      </c>
      <c r="AB423">
        <v>199550000</v>
      </c>
      <c r="AC423">
        <v>202060000</v>
      </c>
      <c r="AD423">
        <v>171500000</v>
      </c>
      <c r="AE423">
        <v>153540000</v>
      </c>
      <c r="AF423">
        <v>156650000</v>
      </c>
      <c r="AG423">
        <v>177750000</v>
      </c>
      <c r="AH423">
        <v>117850000</v>
      </c>
      <c r="AI423">
        <v>124690000</v>
      </c>
      <c r="AJ423">
        <v>124230000</v>
      </c>
      <c r="AK423" s="5">
        <f t="shared" si="43"/>
        <v>0</v>
      </c>
      <c r="AL423" s="5">
        <f t="shared" si="44"/>
        <v>158646666.66666666</v>
      </c>
      <c r="AM423" s="5">
        <f t="shared" si="45"/>
        <v>0</v>
      </c>
      <c r="AN423" s="5">
        <f t="shared" si="46"/>
        <v>1</v>
      </c>
      <c r="AO423" s="5">
        <f t="shared" si="47"/>
        <v>7.874015748031497E-5</v>
      </c>
      <c r="AP423" s="5">
        <f t="shared" si="48"/>
        <v>-11.253680843919833</v>
      </c>
      <c r="AQ423">
        <f t="shared" si="42"/>
        <v>9</v>
      </c>
    </row>
    <row r="424" spans="1:43" x14ac:dyDescent="0.35">
      <c r="A424" t="s">
        <v>3258</v>
      </c>
      <c r="B424" t="s">
        <v>3258</v>
      </c>
      <c r="C424">
        <v>9</v>
      </c>
      <c r="D424">
        <v>9</v>
      </c>
      <c r="E424">
        <v>9</v>
      </c>
      <c r="F424" t="s">
        <v>3257</v>
      </c>
      <c r="G424" t="s">
        <v>3256</v>
      </c>
      <c r="H424" t="s">
        <v>3255</v>
      </c>
      <c r="I424">
        <v>1</v>
      </c>
      <c r="J424" t="s">
        <v>3258</v>
      </c>
      <c r="K424" t="s">
        <v>3256</v>
      </c>
      <c r="L424" t="s">
        <v>9288</v>
      </c>
      <c r="M424">
        <v>9</v>
      </c>
      <c r="N424">
        <v>9</v>
      </c>
      <c r="O424">
        <v>13.1</v>
      </c>
      <c r="P424">
        <v>70.680999999999997</v>
      </c>
      <c r="Q424">
        <v>0</v>
      </c>
      <c r="R424">
        <v>150.29</v>
      </c>
      <c r="S424">
        <v>11860000</v>
      </c>
      <c r="T424">
        <v>11677000</v>
      </c>
      <c r="U424">
        <v>10106000</v>
      </c>
      <c r="V424">
        <v>20446000</v>
      </c>
      <c r="W424">
        <v>23666000</v>
      </c>
      <c r="X424">
        <v>17675000</v>
      </c>
      <c r="Y424">
        <v>26187000</v>
      </c>
      <c r="Z424">
        <v>17803000</v>
      </c>
      <c r="AA424">
        <v>20205000</v>
      </c>
      <c r="AB424">
        <v>48173000</v>
      </c>
      <c r="AC424">
        <v>42171000</v>
      </c>
      <c r="AD424">
        <v>36447000</v>
      </c>
      <c r="AE424">
        <v>64594000</v>
      </c>
      <c r="AF424">
        <v>59183000</v>
      </c>
      <c r="AG424">
        <v>51895000</v>
      </c>
      <c r="AH424">
        <v>75148000</v>
      </c>
      <c r="AI424">
        <v>72460000</v>
      </c>
      <c r="AJ424">
        <v>68406000</v>
      </c>
      <c r="AK424" s="5">
        <f t="shared" si="43"/>
        <v>17736111.111111112</v>
      </c>
      <c r="AL424" s="5">
        <f t="shared" si="44"/>
        <v>57608555.555555552</v>
      </c>
      <c r="AM424" s="5">
        <f t="shared" si="45"/>
        <v>4.8736403673493477E-7</v>
      </c>
      <c r="AN424" s="5">
        <f t="shared" si="46"/>
        <v>455</v>
      </c>
      <c r="AO424" s="5">
        <f t="shared" si="47"/>
        <v>3.5826771653543303E-2</v>
      </c>
      <c r="AP424" s="5">
        <f t="shared" si="48"/>
        <v>-1.6959426725558584</v>
      </c>
      <c r="AQ424">
        <f t="shared" si="42"/>
        <v>0</v>
      </c>
    </row>
    <row r="425" spans="1:43" x14ac:dyDescent="0.35">
      <c r="A425" t="s">
        <v>3248</v>
      </c>
      <c r="B425" t="s">
        <v>3248</v>
      </c>
      <c r="C425">
        <v>5</v>
      </c>
      <c r="D425">
        <v>5</v>
      </c>
      <c r="E425">
        <v>5</v>
      </c>
      <c r="F425" t="s">
        <v>3247</v>
      </c>
      <c r="G425" t="s">
        <v>3246</v>
      </c>
      <c r="H425" t="s">
        <v>3245</v>
      </c>
      <c r="I425">
        <v>1</v>
      </c>
      <c r="J425" t="s">
        <v>3248</v>
      </c>
      <c r="K425" t="s">
        <v>3246</v>
      </c>
      <c r="L425" t="s">
        <v>3247</v>
      </c>
      <c r="M425">
        <v>5</v>
      </c>
      <c r="N425">
        <v>5</v>
      </c>
      <c r="O425">
        <v>33.700000000000003</v>
      </c>
      <c r="P425">
        <v>20.777000000000001</v>
      </c>
      <c r="Q425">
        <v>0</v>
      </c>
      <c r="R425">
        <v>50.152999999999999</v>
      </c>
      <c r="AB425">
        <v>7854500</v>
      </c>
      <c r="AC425">
        <v>9846200</v>
      </c>
      <c r="AD425">
        <v>7516300</v>
      </c>
      <c r="AE425">
        <v>5843000</v>
      </c>
      <c r="AF425">
        <v>5912300</v>
      </c>
      <c r="AG425">
        <v>6203900</v>
      </c>
      <c r="AH425">
        <v>5827400</v>
      </c>
      <c r="AI425">
        <v>6307800</v>
      </c>
      <c r="AJ425">
        <v>6397500</v>
      </c>
      <c r="AK425" s="5">
        <f t="shared" si="43"/>
        <v>0</v>
      </c>
      <c r="AL425" s="5">
        <f t="shared" si="44"/>
        <v>6856544.444444444</v>
      </c>
      <c r="AM425" s="5">
        <f t="shared" si="45"/>
        <v>0</v>
      </c>
      <c r="AN425" s="5">
        <f t="shared" si="46"/>
        <v>1</v>
      </c>
      <c r="AO425" s="5">
        <f t="shared" si="47"/>
        <v>7.874015748031497E-5</v>
      </c>
      <c r="AP425" s="5">
        <f t="shared" si="48"/>
        <v>-6.734510462346937</v>
      </c>
      <c r="AQ425">
        <f t="shared" si="42"/>
        <v>9</v>
      </c>
    </row>
    <row r="426" spans="1:43" x14ac:dyDescent="0.35">
      <c r="A426" t="s">
        <v>3238</v>
      </c>
      <c r="B426" t="s">
        <v>3238</v>
      </c>
      <c r="C426">
        <v>2</v>
      </c>
      <c r="D426">
        <v>2</v>
      </c>
      <c r="E426">
        <v>2</v>
      </c>
      <c r="F426" t="s">
        <v>3237</v>
      </c>
      <c r="G426" t="s">
        <v>3236</v>
      </c>
      <c r="H426" t="s">
        <v>3235</v>
      </c>
      <c r="I426">
        <v>1</v>
      </c>
      <c r="J426" t="s">
        <v>3238</v>
      </c>
      <c r="K426" t="s">
        <v>3236</v>
      </c>
      <c r="L426" t="s">
        <v>3237</v>
      </c>
      <c r="M426">
        <v>2</v>
      </c>
      <c r="N426">
        <v>2</v>
      </c>
      <c r="O426">
        <v>1.7</v>
      </c>
      <c r="P426">
        <v>193.51</v>
      </c>
      <c r="Q426">
        <v>0</v>
      </c>
      <c r="R426">
        <v>13.363</v>
      </c>
      <c r="AB426">
        <v>2467600</v>
      </c>
      <c r="AC426">
        <v>3174100</v>
      </c>
      <c r="AD426">
        <v>3887400</v>
      </c>
      <c r="AE426">
        <v>3141500</v>
      </c>
      <c r="AF426">
        <v>3665300</v>
      </c>
      <c r="AG426">
        <v>4135300</v>
      </c>
      <c r="AH426">
        <v>1686200</v>
      </c>
      <c r="AI426">
        <v>1856300</v>
      </c>
      <c r="AK426" s="5">
        <f t="shared" si="43"/>
        <v>0</v>
      </c>
      <c r="AL426" s="5">
        <f t="shared" si="44"/>
        <v>3001712.5</v>
      </c>
      <c r="AM426" s="5">
        <f t="shared" si="45"/>
        <v>0</v>
      </c>
      <c r="AN426" s="5">
        <f t="shared" si="46"/>
        <v>1</v>
      </c>
      <c r="AO426" s="5">
        <f t="shared" si="47"/>
        <v>7.874015748031497E-5</v>
      </c>
      <c r="AP426" s="5">
        <f t="shared" si="48"/>
        <v>-5.5601093939392738</v>
      </c>
      <c r="AQ426">
        <f t="shared" si="42"/>
        <v>10</v>
      </c>
    </row>
    <row r="427" spans="1:43" x14ac:dyDescent="0.35">
      <c r="A427" t="s">
        <v>3228</v>
      </c>
      <c r="B427" t="s">
        <v>3228</v>
      </c>
      <c r="C427">
        <v>8</v>
      </c>
      <c r="D427">
        <v>8</v>
      </c>
      <c r="E427">
        <v>8</v>
      </c>
      <c r="F427" t="s">
        <v>3227</v>
      </c>
      <c r="G427" t="s">
        <v>3226</v>
      </c>
      <c r="H427" t="s">
        <v>3225</v>
      </c>
      <c r="I427">
        <v>1</v>
      </c>
      <c r="J427" t="s">
        <v>3228</v>
      </c>
      <c r="K427" t="s">
        <v>3226</v>
      </c>
      <c r="L427" t="s">
        <v>3227</v>
      </c>
      <c r="M427">
        <v>8</v>
      </c>
      <c r="N427">
        <v>8</v>
      </c>
      <c r="O427">
        <v>7.2</v>
      </c>
      <c r="P427">
        <v>99.847999999999999</v>
      </c>
      <c r="Q427">
        <v>0</v>
      </c>
      <c r="R427">
        <v>148.94999999999999</v>
      </c>
      <c r="S427">
        <v>11771000</v>
      </c>
      <c r="T427">
        <v>97297000</v>
      </c>
      <c r="U427">
        <v>36801000</v>
      </c>
      <c r="V427">
        <v>220620000</v>
      </c>
      <c r="W427">
        <v>222630000</v>
      </c>
      <c r="X427">
        <v>256110000</v>
      </c>
      <c r="Y427">
        <v>166640000</v>
      </c>
      <c r="Z427">
        <v>168940000</v>
      </c>
      <c r="AA427">
        <v>156270000</v>
      </c>
      <c r="AB427">
        <v>244880000</v>
      </c>
      <c r="AC427">
        <v>273900000</v>
      </c>
      <c r="AD427">
        <v>254630000</v>
      </c>
      <c r="AE427">
        <v>712320000</v>
      </c>
      <c r="AF427">
        <v>793970000</v>
      </c>
      <c r="AG427">
        <v>661870000</v>
      </c>
      <c r="AH427">
        <v>710110000</v>
      </c>
      <c r="AI427">
        <v>617740000</v>
      </c>
      <c r="AJ427">
        <v>594610000</v>
      </c>
      <c r="AK427" s="5">
        <f t="shared" si="43"/>
        <v>148564333.33333334</v>
      </c>
      <c r="AL427" s="5">
        <f t="shared" si="44"/>
        <v>540447777.77777779</v>
      </c>
      <c r="AM427" s="5">
        <f t="shared" si="45"/>
        <v>1.3227165499636693E-4</v>
      </c>
      <c r="AN427" s="5">
        <f t="shared" si="46"/>
        <v>537</v>
      </c>
      <c r="AO427" s="5">
        <f t="shared" si="47"/>
        <v>4.2283464566929135E-2</v>
      </c>
      <c r="AP427" s="5">
        <f t="shared" si="48"/>
        <v>-1.8626098510265334</v>
      </c>
      <c r="AQ427">
        <f t="shared" si="42"/>
        <v>0</v>
      </c>
    </row>
    <row r="428" spans="1:43" x14ac:dyDescent="0.35">
      <c r="A428" t="s">
        <v>3218</v>
      </c>
      <c r="B428" t="s">
        <v>3218</v>
      </c>
      <c r="C428">
        <v>20</v>
      </c>
      <c r="D428">
        <v>18</v>
      </c>
      <c r="E428">
        <v>18</v>
      </c>
      <c r="F428" t="s">
        <v>3217</v>
      </c>
      <c r="G428" t="s">
        <v>3216</v>
      </c>
      <c r="H428" t="s">
        <v>3215</v>
      </c>
      <c r="I428">
        <v>1</v>
      </c>
      <c r="J428" t="s">
        <v>3218</v>
      </c>
      <c r="K428" t="s">
        <v>3216</v>
      </c>
      <c r="L428" t="s">
        <v>3217</v>
      </c>
      <c r="M428">
        <v>20</v>
      </c>
      <c r="N428">
        <v>18</v>
      </c>
      <c r="O428">
        <v>31.1</v>
      </c>
      <c r="P428">
        <v>86.954999999999998</v>
      </c>
      <c r="Q428">
        <v>0</v>
      </c>
      <c r="R428">
        <v>323.31</v>
      </c>
      <c r="AB428">
        <v>107420000</v>
      </c>
      <c r="AC428">
        <v>103970000</v>
      </c>
      <c r="AD428">
        <v>106960000</v>
      </c>
      <c r="AE428">
        <v>103100000</v>
      </c>
      <c r="AF428">
        <v>95006000</v>
      </c>
      <c r="AG428">
        <v>103920000</v>
      </c>
      <c r="AH428">
        <v>59166000</v>
      </c>
      <c r="AI428">
        <v>57204000</v>
      </c>
      <c r="AJ428">
        <v>51007000</v>
      </c>
      <c r="AK428" s="5">
        <f t="shared" si="43"/>
        <v>0</v>
      </c>
      <c r="AL428" s="5">
        <f t="shared" si="44"/>
        <v>87528111.111111104</v>
      </c>
      <c r="AM428" s="5">
        <f t="shared" si="45"/>
        <v>0</v>
      </c>
      <c r="AN428" s="5">
        <f t="shared" si="46"/>
        <v>1</v>
      </c>
      <c r="AO428" s="5">
        <f t="shared" si="47"/>
        <v>7.874015748031497E-5</v>
      </c>
      <c r="AP428" s="5">
        <f t="shared" si="48"/>
        <v>-10.396161977938272</v>
      </c>
      <c r="AQ428">
        <f t="shared" si="42"/>
        <v>9</v>
      </c>
    </row>
    <row r="429" spans="1:43" x14ac:dyDescent="0.35">
      <c r="A429" t="s">
        <v>3207</v>
      </c>
      <c r="B429" t="s">
        <v>3207</v>
      </c>
      <c r="C429">
        <v>2</v>
      </c>
      <c r="D429">
        <v>2</v>
      </c>
      <c r="E429">
        <v>2</v>
      </c>
      <c r="F429" t="s">
        <v>3206</v>
      </c>
      <c r="G429" t="s">
        <v>3205</v>
      </c>
      <c r="H429" t="s">
        <v>3204</v>
      </c>
      <c r="I429">
        <v>1</v>
      </c>
      <c r="J429" t="s">
        <v>3207</v>
      </c>
      <c r="K429" t="s">
        <v>3205</v>
      </c>
      <c r="L429" t="s">
        <v>3206</v>
      </c>
      <c r="M429">
        <v>2</v>
      </c>
      <c r="N429">
        <v>2</v>
      </c>
      <c r="O429">
        <v>6.4</v>
      </c>
      <c r="P429">
        <v>43.177999999999997</v>
      </c>
      <c r="Q429">
        <v>0</v>
      </c>
      <c r="R429">
        <v>15.694000000000001</v>
      </c>
      <c r="S429">
        <v>217850</v>
      </c>
      <c r="T429">
        <v>266720</v>
      </c>
      <c r="U429">
        <v>171110</v>
      </c>
      <c r="V429">
        <v>5048700</v>
      </c>
      <c r="W429">
        <v>5065100</v>
      </c>
      <c r="X429">
        <v>4088000</v>
      </c>
      <c r="Y429">
        <v>4810600</v>
      </c>
      <c r="Z429">
        <v>3890300</v>
      </c>
      <c r="AA429">
        <v>4021100</v>
      </c>
      <c r="AB429">
        <v>10973000</v>
      </c>
      <c r="AC429">
        <v>17523000</v>
      </c>
      <c r="AD429">
        <v>10726000</v>
      </c>
      <c r="AE429">
        <v>20464000</v>
      </c>
      <c r="AF429">
        <v>15379000</v>
      </c>
      <c r="AG429">
        <v>16912000</v>
      </c>
      <c r="AH429">
        <v>25561000</v>
      </c>
      <c r="AI429">
        <v>22130000</v>
      </c>
      <c r="AJ429">
        <v>23234000</v>
      </c>
      <c r="AK429" s="5">
        <f t="shared" si="43"/>
        <v>3064386.6666666665</v>
      </c>
      <c r="AL429" s="5">
        <f t="shared" si="44"/>
        <v>18100222.222222224</v>
      </c>
      <c r="AM429" s="5">
        <f t="shared" si="45"/>
        <v>5.8007009113384454E-7</v>
      </c>
      <c r="AN429" s="5">
        <f t="shared" si="46"/>
        <v>457</v>
      </c>
      <c r="AO429" s="5">
        <f t="shared" si="47"/>
        <v>3.5984251968503939E-2</v>
      </c>
      <c r="AP429" s="5">
        <f t="shared" si="48"/>
        <v>-2.5372271809672173</v>
      </c>
      <c r="AQ429">
        <f t="shared" si="42"/>
        <v>0</v>
      </c>
    </row>
    <row r="430" spans="1:43" x14ac:dyDescent="0.35">
      <c r="A430" t="s">
        <v>3197</v>
      </c>
      <c r="B430" t="s">
        <v>3196</v>
      </c>
      <c r="C430" t="s">
        <v>379</v>
      </c>
      <c r="D430" t="s">
        <v>379</v>
      </c>
      <c r="E430" t="s">
        <v>3195</v>
      </c>
      <c r="F430" t="s">
        <v>3194</v>
      </c>
      <c r="G430" t="s">
        <v>3193</v>
      </c>
      <c r="H430" t="s">
        <v>3192</v>
      </c>
      <c r="I430">
        <v>2</v>
      </c>
      <c r="J430" t="s">
        <v>3196</v>
      </c>
      <c r="K430" t="s">
        <v>3193</v>
      </c>
      <c r="L430" t="s">
        <v>3194</v>
      </c>
      <c r="M430">
        <v>9</v>
      </c>
      <c r="N430">
        <v>8</v>
      </c>
      <c r="O430">
        <v>48.7</v>
      </c>
      <c r="P430">
        <v>22.11</v>
      </c>
      <c r="Q430">
        <v>0</v>
      </c>
      <c r="R430">
        <v>73.923000000000002</v>
      </c>
      <c r="S430">
        <v>20201000</v>
      </c>
      <c r="T430">
        <v>17653000</v>
      </c>
      <c r="U430">
        <v>17850000</v>
      </c>
      <c r="V430">
        <v>13152000</v>
      </c>
      <c r="W430">
        <v>12498000</v>
      </c>
      <c r="X430">
        <v>10061000</v>
      </c>
      <c r="Y430">
        <v>8440000</v>
      </c>
      <c r="Z430">
        <v>11869000</v>
      </c>
      <c r="AA430">
        <v>8726100</v>
      </c>
      <c r="AB430">
        <v>39483000</v>
      </c>
      <c r="AC430">
        <v>38618000</v>
      </c>
      <c r="AD430">
        <v>42688000</v>
      </c>
      <c r="AE430">
        <v>46781000</v>
      </c>
      <c r="AF430">
        <v>56345000</v>
      </c>
      <c r="AG430">
        <v>50234000</v>
      </c>
      <c r="AH430">
        <v>88007000</v>
      </c>
      <c r="AI430">
        <v>106070000</v>
      </c>
      <c r="AJ430">
        <v>102830000</v>
      </c>
      <c r="AK430" s="5">
        <f t="shared" si="43"/>
        <v>13383344.444444444</v>
      </c>
      <c r="AL430" s="5">
        <f t="shared" si="44"/>
        <v>63450666.666666664</v>
      </c>
      <c r="AM430" s="5">
        <f t="shared" si="45"/>
        <v>6.1580482766875036E-5</v>
      </c>
      <c r="AN430" s="5">
        <f t="shared" si="46"/>
        <v>529</v>
      </c>
      <c r="AO430" s="5">
        <f t="shared" si="47"/>
        <v>4.1653543307086621E-2</v>
      </c>
      <c r="AP430" s="5">
        <f t="shared" si="48"/>
        <v>-2.2396839074425281</v>
      </c>
      <c r="AQ430">
        <f t="shared" si="42"/>
        <v>0</v>
      </c>
    </row>
    <row r="431" spans="1:43" x14ac:dyDescent="0.35">
      <c r="A431" t="s">
        <v>3184</v>
      </c>
      <c r="B431" t="s">
        <v>3184</v>
      </c>
      <c r="C431">
        <v>4</v>
      </c>
      <c r="D431">
        <v>4</v>
      </c>
      <c r="E431">
        <v>4</v>
      </c>
      <c r="F431" t="s">
        <v>3183</v>
      </c>
      <c r="G431" t="s">
        <v>3182</v>
      </c>
      <c r="H431" t="s">
        <v>3181</v>
      </c>
      <c r="I431">
        <v>1</v>
      </c>
      <c r="J431" t="s">
        <v>3184</v>
      </c>
      <c r="K431" t="s">
        <v>3182</v>
      </c>
      <c r="L431" t="s">
        <v>3183</v>
      </c>
      <c r="M431">
        <v>4</v>
      </c>
      <c r="N431">
        <v>4</v>
      </c>
      <c r="O431">
        <v>27.7</v>
      </c>
      <c r="P431">
        <v>21.634</v>
      </c>
      <c r="Q431">
        <v>0</v>
      </c>
      <c r="R431">
        <v>22.568999999999999</v>
      </c>
      <c r="S431">
        <v>14905000</v>
      </c>
      <c r="V431">
        <v>4445100</v>
      </c>
      <c r="AB431">
        <v>31322000</v>
      </c>
      <c r="AE431">
        <v>50783000</v>
      </c>
      <c r="AF431">
        <v>40606000</v>
      </c>
      <c r="AG431">
        <v>44835000</v>
      </c>
      <c r="AH431">
        <v>42215000</v>
      </c>
      <c r="AI431">
        <v>33026000</v>
      </c>
      <c r="AJ431">
        <v>35791000</v>
      </c>
      <c r="AK431" s="5">
        <f t="shared" si="43"/>
        <v>9675050</v>
      </c>
      <c r="AL431" s="5">
        <f t="shared" si="44"/>
        <v>39796857.142857142</v>
      </c>
      <c r="AM431" s="5">
        <f t="shared" si="45"/>
        <v>1.0274452505202136E-3</v>
      </c>
      <c r="AN431" s="5">
        <f t="shared" si="46"/>
        <v>568</v>
      </c>
      <c r="AO431" s="5">
        <f t="shared" si="47"/>
        <v>4.4724409448818898E-2</v>
      </c>
      <c r="AP431" s="5">
        <f t="shared" si="48"/>
        <v>-2.0330078427089631</v>
      </c>
      <c r="AQ431">
        <f t="shared" si="42"/>
        <v>9</v>
      </c>
    </row>
    <row r="432" spans="1:43" x14ac:dyDescent="0.35">
      <c r="A432" t="s">
        <v>3175</v>
      </c>
      <c r="B432" t="s">
        <v>3175</v>
      </c>
      <c r="C432">
        <v>8</v>
      </c>
      <c r="D432">
        <v>8</v>
      </c>
      <c r="E432">
        <v>8</v>
      </c>
      <c r="F432" t="s">
        <v>3174</v>
      </c>
      <c r="G432" t="s">
        <v>3173</v>
      </c>
      <c r="H432" t="s">
        <v>3172</v>
      </c>
      <c r="I432">
        <v>1</v>
      </c>
      <c r="J432" t="s">
        <v>3175</v>
      </c>
      <c r="K432" t="s">
        <v>3173</v>
      </c>
      <c r="L432" t="s">
        <v>9289</v>
      </c>
      <c r="M432">
        <v>8</v>
      </c>
      <c r="N432">
        <v>8</v>
      </c>
      <c r="O432">
        <v>3</v>
      </c>
      <c r="P432">
        <v>504.6</v>
      </c>
      <c r="Q432">
        <v>0</v>
      </c>
      <c r="R432">
        <v>50.616999999999997</v>
      </c>
      <c r="V432">
        <v>1156900</v>
      </c>
      <c r="W432">
        <v>498450</v>
      </c>
      <c r="Y432">
        <v>1423600</v>
      </c>
      <c r="Z432">
        <v>1036400</v>
      </c>
      <c r="AA432">
        <v>1424200</v>
      </c>
      <c r="AB432">
        <v>6003100</v>
      </c>
      <c r="AC432">
        <v>4734400</v>
      </c>
      <c r="AD432">
        <v>7470400</v>
      </c>
      <c r="AE432">
        <v>7006700</v>
      </c>
      <c r="AF432">
        <v>9185800</v>
      </c>
      <c r="AG432">
        <v>8583300</v>
      </c>
      <c r="AH432">
        <v>4557500</v>
      </c>
      <c r="AI432">
        <v>7063000</v>
      </c>
      <c r="AJ432">
        <v>7133200</v>
      </c>
      <c r="AK432" s="5">
        <f t="shared" si="43"/>
        <v>1107910</v>
      </c>
      <c r="AL432" s="5">
        <f t="shared" si="44"/>
        <v>6859711.111111111</v>
      </c>
      <c r="AM432" s="5">
        <f t="shared" si="45"/>
        <v>3.8408128670894483E-6</v>
      </c>
      <c r="AN432" s="5">
        <f t="shared" si="46"/>
        <v>482</v>
      </c>
      <c r="AO432" s="5">
        <f t="shared" si="47"/>
        <v>3.7952755905511809E-2</v>
      </c>
      <c r="AP432" s="5">
        <f t="shared" si="48"/>
        <v>-2.5616615688702229</v>
      </c>
      <c r="AQ432">
        <f t="shared" si="42"/>
        <v>4</v>
      </c>
    </row>
    <row r="433" spans="1:43" x14ac:dyDescent="0.35">
      <c r="A433" t="s">
        <v>3165</v>
      </c>
      <c r="B433" t="s">
        <v>3165</v>
      </c>
      <c r="C433">
        <v>2</v>
      </c>
      <c r="D433">
        <v>2</v>
      </c>
      <c r="E433">
        <v>2</v>
      </c>
      <c r="F433" t="s">
        <v>3164</v>
      </c>
      <c r="G433" t="s">
        <v>3163</v>
      </c>
      <c r="H433" t="s">
        <v>3162</v>
      </c>
      <c r="I433">
        <v>1</v>
      </c>
      <c r="J433" t="s">
        <v>3165</v>
      </c>
      <c r="K433" t="s">
        <v>3163</v>
      </c>
      <c r="L433" t="s">
        <v>3164</v>
      </c>
      <c r="M433">
        <v>2</v>
      </c>
      <c r="N433">
        <v>2</v>
      </c>
      <c r="O433">
        <v>3.3</v>
      </c>
      <c r="P433">
        <v>114.74</v>
      </c>
      <c r="Q433">
        <v>0</v>
      </c>
      <c r="R433">
        <v>17.52</v>
      </c>
      <c r="AB433">
        <v>11166000</v>
      </c>
      <c r="AC433">
        <v>10506000</v>
      </c>
      <c r="AD433">
        <v>10148000</v>
      </c>
      <c r="AE433">
        <v>5005400</v>
      </c>
      <c r="AF433">
        <v>4120200</v>
      </c>
      <c r="AG433">
        <v>5763200</v>
      </c>
      <c r="AH433">
        <v>4472400</v>
      </c>
      <c r="AI433">
        <v>4247000</v>
      </c>
      <c r="AJ433">
        <v>4960400</v>
      </c>
      <c r="AK433" s="5">
        <f t="shared" si="43"/>
        <v>0</v>
      </c>
      <c r="AL433" s="5">
        <f t="shared" si="44"/>
        <v>6709844.444444444</v>
      </c>
      <c r="AM433" s="5">
        <f t="shared" si="45"/>
        <v>0</v>
      </c>
      <c r="AN433" s="5">
        <f t="shared" si="46"/>
        <v>1</v>
      </c>
      <c r="AO433" s="5">
        <f t="shared" si="47"/>
        <v>7.874015748031497E-5</v>
      </c>
      <c r="AP433" s="5">
        <f t="shared" si="48"/>
        <v>-6.7036042931104776</v>
      </c>
      <c r="AQ433">
        <f t="shared" si="42"/>
        <v>9</v>
      </c>
    </row>
    <row r="434" spans="1:43" x14ac:dyDescent="0.35">
      <c r="A434" t="s">
        <v>3155</v>
      </c>
      <c r="B434" t="s">
        <v>3155</v>
      </c>
      <c r="C434">
        <v>7</v>
      </c>
      <c r="D434">
        <v>7</v>
      </c>
      <c r="E434">
        <v>7</v>
      </c>
      <c r="F434" t="s">
        <v>3154</v>
      </c>
      <c r="G434" t="s">
        <v>3153</v>
      </c>
      <c r="H434" t="s">
        <v>3152</v>
      </c>
      <c r="I434">
        <v>1</v>
      </c>
      <c r="J434" t="s">
        <v>3155</v>
      </c>
      <c r="K434" t="s">
        <v>3153</v>
      </c>
      <c r="L434" t="s">
        <v>9290</v>
      </c>
      <c r="M434">
        <v>7</v>
      </c>
      <c r="N434">
        <v>7</v>
      </c>
      <c r="O434">
        <v>15.3</v>
      </c>
      <c r="P434">
        <v>76.631</v>
      </c>
      <c r="Q434">
        <v>0</v>
      </c>
      <c r="R434">
        <v>68.454999999999998</v>
      </c>
      <c r="S434">
        <v>9688400</v>
      </c>
      <c r="T434">
        <v>9292800</v>
      </c>
      <c r="U434">
        <v>10487000</v>
      </c>
      <c r="V434">
        <v>1880400</v>
      </c>
      <c r="W434">
        <v>2102700</v>
      </c>
      <c r="X434">
        <v>2411800</v>
      </c>
      <c r="Y434">
        <v>2315400</v>
      </c>
      <c r="Z434">
        <v>3282900</v>
      </c>
      <c r="AA434">
        <v>3476400</v>
      </c>
      <c r="AB434">
        <v>6545900</v>
      </c>
      <c r="AC434">
        <v>8572800</v>
      </c>
      <c r="AD434">
        <v>9076000</v>
      </c>
      <c r="AE434">
        <v>3914500</v>
      </c>
      <c r="AF434">
        <v>6366800</v>
      </c>
      <c r="AG434">
        <v>3475100</v>
      </c>
      <c r="AH434">
        <v>18906000</v>
      </c>
      <c r="AI434">
        <v>15145000</v>
      </c>
      <c r="AJ434">
        <v>19000000</v>
      </c>
      <c r="AK434" s="5">
        <f t="shared" si="43"/>
        <v>4993088.888888889</v>
      </c>
      <c r="AL434" s="5">
        <f t="shared" si="44"/>
        <v>10111344.444444444</v>
      </c>
      <c r="AM434" s="5">
        <f t="shared" si="45"/>
        <v>4.5781155208350438E-2</v>
      </c>
      <c r="AN434" s="5">
        <f t="shared" si="46"/>
        <v>613</v>
      </c>
      <c r="AO434" s="5">
        <f t="shared" si="47"/>
        <v>4.8267716535433075E-2</v>
      </c>
      <c r="AP434" s="5">
        <f t="shared" si="48"/>
        <v>-1.0085551125717884</v>
      </c>
      <c r="AQ434">
        <f t="shared" si="42"/>
        <v>0</v>
      </c>
    </row>
    <row r="435" spans="1:43" x14ac:dyDescent="0.35">
      <c r="A435" t="s">
        <v>3143</v>
      </c>
      <c r="B435" t="s">
        <v>3143</v>
      </c>
      <c r="C435">
        <v>17</v>
      </c>
      <c r="D435">
        <v>17</v>
      </c>
      <c r="E435">
        <v>17</v>
      </c>
      <c r="F435" t="s">
        <v>3142</v>
      </c>
      <c r="G435" t="s">
        <v>3141</v>
      </c>
      <c r="H435" t="s">
        <v>3140</v>
      </c>
      <c r="I435">
        <v>1</v>
      </c>
      <c r="J435" t="s">
        <v>3143</v>
      </c>
      <c r="K435" t="s">
        <v>3141</v>
      </c>
      <c r="L435" t="s">
        <v>3142</v>
      </c>
      <c r="M435">
        <v>17</v>
      </c>
      <c r="N435">
        <v>17</v>
      </c>
      <c r="O435">
        <v>38.299999999999997</v>
      </c>
      <c r="P435">
        <v>65.33</v>
      </c>
      <c r="Q435">
        <v>0</v>
      </c>
      <c r="R435">
        <v>323.31</v>
      </c>
      <c r="S435">
        <v>1070600</v>
      </c>
      <c r="T435">
        <v>1255600</v>
      </c>
      <c r="U435">
        <v>1241700</v>
      </c>
      <c r="V435">
        <v>1178300</v>
      </c>
      <c r="W435">
        <v>3511500</v>
      </c>
      <c r="X435">
        <v>3697200</v>
      </c>
      <c r="Y435">
        <v>4541400</v>
      </c>
      <c r="Z435">
        <v>4052800</v>
      </c>
      <c r="AA435">
        <v>4312200</v>
      </c>
      <c r="AB435">
        <v>87367000</v>
      </c>
      <c r="AC435">
        <v>80924000</v>
      </c>
      <c r="AD435">
        <v>94196000</v>
      </c>
      <c r="AE435">
        <v>263700000</v>
      </c>
      <c r="AF435">
        <v>229470000</v>
      </c>
      <c r="AG435">
        <v>268380000</v>
      </c>
      <c r="AH435">
        <v>32468000</v>
      </c>
      <c r="AI435">
        <v>31169000</v>
      </c>
      <c r="AJ435">
        <v>40412000</v>
      </c>
      <c r="AK435" s="5">
        <f t="shared" si="43"/>
        <v>2762366.6666666665</v>
      </c>
      <c r="AL435" s="5">
        <f t="shared" si="44"/>
        <v>125342888.8888889</v>
      </c>
      <c r="AM435" s="5">
        <f t="shared" si="45"/>
        <v>1.993681527532981E-3</v>
      </c>
      <c r="AN435" s="5">
        <f t="shared" si="46"/>
        <v>583</v>
      </c>
      <c r="AO435" s="5">
        <f t="shared" si="47"/>
        <v>4.5905511811023619E-2</v>
      </c>
      <c r="AP435" s="5">
        <f t="shared" si="48"/>
        <v>-5.4710253037014738</v>
      </c>
      <c r="AQ435">
        <f t="shared" si="42"/>
        <v>0</v>
      </c>
    </row>
    <row r="436" spans="1:43" x14ac:dyDescent="0.35">
      <c r="A436" t="s">
        <v>3133</v>
      </c>
      <c r="B436" t="s">
        <v>3133</v>
      </c>
      <c r="C436">
        <v>18</v>
      </c>
      <c r="D436">
        <v>18</v>
      </c>
      <c r="E436">
        <v>18</v>
      </c>
      <c r="F436" t="s">
        <v>3132</v>
      </c>
      <c r="G436" t="s">
        <v>3131</v>
      </c>
      <c r="H436" t="s">
        <v>3130</v>
      </c>
      <c r="I436">
        <v>1</v>
      </c>
      <c r="J436" t="s">
        <v>3133</v>
      </c>
      <c r="K436" t="s">
        <v>3131</v>
      </c>
      <c r="L436" t="s">
        <v>9291</v>
      </c>
      <c r="M436">
        <v>18</v>
      </c>
      <c r="N436">
        <v>18</v>
      </c>
      <c r="O436">
        <v>58.7</v>
      </c>
      <c r="P436">
        <v>43.103999999999999</v>
      </c>
      <c r="Q436">
        <v>0</v>
      </c>
      <c r="R436">
        <v>323.31</v>
      </c>
      <c r="AB436">
        <v>86196000</v>
      </c>
      <c r="AC436">
        <v>86683000</v>
      </c>
      <c r="AD436">
        <v>73492000</v>
      </c>
      <c r="AE436">
        <v>89855000</v>
      </c>
      <c r="AF436">
        <v>89205000</v>
      </c>
      <c r="AG436">
        <v>92206000</v>
      </c>
      <c r="AH436">
        <v>74744000</v>
      </c>
      <c r="AI436">
        <v>68919000</v>
      </c>
      <c r="AJ436">
        <v>63913000</v>
      </c>
      <c r="AK436" s="5">
        <f t="shared" si="43"/>
        <v>0</v>
      </c>
      <c r="AL436" s="5">
        <f t="shared" si="44"/>
        <v>80579222.222222224</v>
      </c>
      <c r="AM436" s="5">
        <f t="shared" si="45"/>
        <v>0</v>
      </c>
      <c r="AN436" s="5">
        <f t="shared" si="46"/>
        <v>1</v>
      </c>
      <c r="AO436" s="5">
        <f t="shared" si="47"/>
        <v>7.874015748031497E-5</v>
      </c>
      <c r="AP436" s="5">
        <f t="shared" si="48"/>
        <v>-10.276915741316142</v>
      </c>
      <c r="AQ436">
        <f t="shared" si="42"/>
        <v>9</v>
      </c>
    </row>
    <row r="437" spans="1:43" x14ac:dyDescent="0.35">
      <c r="A437" t="s">
        <v>3123</v>
      </c>
      <c r="B437" t="s">
        <v>3123</v>
      </c>
      <c r="C437">
        <v>7</v>
      </c>
      <c r="D437">
        <v>7</v>
      </c>
      <c r="E437">
        <v>7</v>
      </c>
      <c r="F437" t="s">
        <v>3122</v>
      </c>
      <c r="G437" t="s">
        <v>3121</v>
      </c>
      <c r="H437" t="s">
        <v>3120</v>
      </c>
      <c r="I437">
        <v>1</v>
      </c>
      <c r="J437" t="s">
        <v>3123</v>
      </c>
      <c r="K437" t="s">
        <v>3121</v>
      </c>
      <c r="L437" t="s">
        <v>3122</v>
      </c>
      <c r="M437">
        <v>7</v>
      </c>
      <c r="N437">
        <v>7</v>
      </c>
      <c r="O437">
        <v>10.1</v>
      </c>
      <c r="P437">
        <v>99.986000000000004</v>
      </c>
      <c r="Q437">
        <v>0</v>
      </c>
      <c r="R437">
        <v>50.781999999999996</v>
      </c>
      <c r="S437">
        <v>32004000</v>
      </c>
      <c r="T437">
        <v>26621000</v>
      </c>
      <c r="U437">
        <v>32563000</v>
      </c>
      <c r="V437">
        <v>9295200</v>
      </c>
      <c r="W437">
        <v>7193700</v>
      </c>
      <c r="X437">
        <v>9367500</v>
      </c>
      <c r="Y437">
        <v>11744000</v>
      </c>
      <c r="Z437">
        <v>12176000</v>
      </c>
      <c r="AA437">
        <v>8800600</v>
      </c>
      <c r="AB437">
        <v>37709000</v>
      </c>
      <c r="AC437">
        <v>36995000</v>
      </c>
      <c r="AD437">
        <v>38527000</v>
      </c>
      <c r="AE437">
        <v>13557000</v>
      </c>
      <c r="AF437">
        <v>14460000</v>
      </c>
      <c r="AG437">
        <v>14077000</v>
      </c>
      <c r="AH437">
        <v>62433000</v>
      </c>
      <c r="AI437">
        <v>62458000</v>
      </c>
      <c r="AJ437">
        <v>62163000</v>
      </c>
      <c r="AK437" s="5">
        <f t="shared" si="43"/>
        <v>16640555.555555556</v>
      </c>
      <c r="AL437" s="5">
        <f t="shared" si="44"/>
        <v>38042111.111111112</v>
      </c>
      <c r="AM437" s="5">
        <f t="shared" si="45"/>
        <v>1.4551087785183527E-2</v>
      </c>
      <c r="AN437" s="5">
        <f t="shared" si="46"/>
        <v>601</v>
      </c>
      <c r="AO437" s="5">
        <f t="shared" si="47"/>
        <v>4.7322834645669297E-2</v>
      </c>
      <c r="AP437" s="5">
        <f t="shared" si="48"/>
        <v>-1.189732280651709</v>
      </c>
      <c r="AQ437">
        <f t="shared" si="42"/>
        <v>0</v>
      </c>
    </row>
    <row r="438" spans="1:43" x14ac:dyDescent="0.35">
      <c r="A438" t="s">
        <v>3113</v>
      </c>
      <c r="B438" t="s">
        <v>3113</v>
      </c>
      <c r="C438">
        <v>7</v>
      </c>
      <c r="D438">
        <v>7</v>
      </c>
      <c r="E438">
        <v>7</v>
      </c>
      <c r="F438" t="s">
        <v>3112</v>
      </c>
      <c r="G438" t="s">
        <v>3111</v>
      </c>
      <c r="H438" t="s">
        <v>3110</v>
      </c>
      <c r="I438">
        <v>1</v>
      </c>
      <c r="J438" t="s">
        <v>3113</v>
      </c>
      <c r="K438" t="s">
        <v>3111</v>
      </c>
      <c r="L438" t="s">
        <v>3112</v>
      </c>
      <c r="M438">
        <v>7</v>
      </c>
      <c r="N438">
        <v>7</v>
      </c>
      <c r="O438">
        <v>12.1</v>
      </c>
      <c r="P438">
        <v>84.542000000000002</v>
      </c>
      <c r="Q438">
        <v>0</v>
      </c>
      <c r="R438">
        <v>50.38</v>
      </c>
      <c r="AB438">
        <v>14286000</v>
      </c>
      <c r="AC438">
        <v>14021000</v>
      </c>
      <c r="AD438">
        <v>11581000</v>
      </c>
      <c r="AE438">
        <v>9899500</v>
      </c>
      <c r="AF438">
        <v>12919000</v>
      </c>
      <c r="AG438">
        <v>14285000</v>
      </c>
      <c r="AH438">
        <v>6837000</v>
      </c>
      <c r="AI438">
        <v>6810200</v>
      </c>
      <c r="AJ438">
        <v>7186200</v>
      </c>
      <c r="AK438" s="5">
        <f t="shared" si="43"/>
        <v>0</v>
      </c>
      <c r="AL438" s="5">
        <f t="shared" si="44"/>
        <v>10869433.333333334</v>
      </c>
      <c r="AM438" s="5">
        <f t="shared" si="45"/>
        <v>0</v>
      </c>
      <c r="AN438" s="5">
        <f t="shared" si="46"/>
        <v>1</v>
      </c>
      <c r="AO438" s="5">
        <f t="shared" si="47"/>
        <v>7.874015748031497E-5</v>
      </c>
      <c r="AP438" s="5">
        <f t="shared" si="48"/>
        <v>-7.3942230225381627</v>
      </c>
      <c r="AQ438">
        <f t="shared" si="42"/>
        <v>9</v>
      </c>
    </row>
    <row r="439" spans="1:43" x14ac:dyDescent="0.35">
      <c r="A439" t="s">
        <v>3103</v>
      </c>
      <c r="B439" t="s">
        <v>3103</v>
      </c>
      <c r="C439">
        <v>2</v>
      </c>
      <c r="D439">
        <v>2</v>
      </c>
      <c r="E439">
        <v>2</v>
      </c>
      <c r="F439" t="s">
        <v>3102</v>
      </c>
      <c r="G439" t="s">
        <v>3101</v>
      </c>
      <c r="H439" t="s">
        <v>3100</v>
      </c>
      <c r="I439">
        <v>1</v>
      </c>
      <c r="J439" t="s">
        <v>3103</v>
      </c>
      <c r="K439" t="s">
        <v>3101</v>
      </c>
      <c r="L439" t="s">
        <v>3102</v>
      </c>
      <c r="M439">
        <v>2</v>
      </c>
      <c r="N439">
        <v>2</v>
      </c>
      <c r="O439">
        <v>1.4</v>
      </c>
      <c r="P439">
        <v>629.09</v>
      </c>
      <c r="Q439">
        <v>0</v>
      </c>
      <c r="R439">
        <v>11.67</v>
      </c>
      <c r="S439">
        <v>1490300</v>
      </c>
      <c r="T439">
        <v>806610</v>
      </c>
      <c r="U439">
        <v>844180</v>
      </c>
      <c r="AK439" s="5">
        <f t="shared" si="43"/>
        <v>1047030</v>
      </c>
      <c r="AL439" s="5">
        <f t="shared" si="44"/>
        <v>0</v>
      </c>
      <c r="AM439" s="5">
        <f t="shared" si="45"/>
        <v>1</v>
      </c>
      <c r="AN439" s="5">
        <f t="shared" si="46"/>
        <v>616</v>
      </c>
      <c r="AO439" s="5">
        <f t="shared" si="47"/>
        <v>4.8503937007874018E-2</v>
      </c>
      <c r="AP439" s="5">
        <f t="shared" si="48"/>
        <v>4.0966121807988412</v>
      </c>
      <c r="AQ439">
        <f t="shared" si="42"/>
        <v>15</v>
      </c>
    </row>
    <row r="440" spans="1:43" x14ac:dyDescent="0.35">
      <c r="A440" t="s">
        <v>3077</v>
      </c>
      <c r="B440" t="s">
        <v>3077</v>
      </c>
      <c r="C440">
        <v>9</v>
      </c>
      <c r="D440">
        <v>9</v>
      </c>
      <c r="E440">
        <v>9</v>
      </c>
      <c r="F440" t="s">
        <v>3076</v>
      </c>
      <c r="G440" t="s">
        <v>3075</v>
      </c>
      <c r="H440" t="s">
        <v>3074</v>
      </c>
      <c r="I440">
        <v>1</v>
      </c>
      <c r="J440" t="s">
        <v>3077</v>
      </c>
      <c r="K440" t="s">
        <v>3075</v>
      </c>
      <c r="L440" t="s">
        <v>9292</v>
      </c>
      <c r="M440">
        <v>9</v>
      </c>
      <c r="N440">
        <v>9</v>
      </c>
      <c r="O440">
        <v>22.1</v>
      </c>
      <c r="P440">
        <v>64.731999999999999</v>
      </c>
      <c r="Q440">
        <v>0</v>
      </c>
      <c r="R440">
        <v>91.156999999999996</v>
      </c>
      <c r="AB440">
        <v>11737000</v>
      </c>
      <c r="AC440">
        <v>16538000</v>
      </c>
      <c r="AD440">
        <v>14342000</v>
      </c>
      <c r="AE440">
        <v>14749000</v>
      </c>
      <c r="AF440">
        <v>15148000</v>
      </c>
      <c r="AG440">
        <v>10790000</v>
      </c>
      <c r="AH440">
        <v>10469000</v>
      </c>
      <c r="AI440">
        <v>15162000</v>
      </c>
      <c r="AJ440">
        <v>15530000</v>
      </c>
      <c r="AK440" s="5">
        <f t="shared" si="43"/>
        <v>0</v>
      </c>
      <c r="AL440" s="5">
        <f t="shared" si="44"/>
        <v>13829444.444444444</v>
      </c>
      <c r="AM440" s="5">
        <f t="shared" si="45"/>
        <v>0</v>
      </c>
      <c r="AN440" s="5">
        <f t="shared" si="46"/>
        <v>1</v>
      </c>
      <c r="AO440" s="5">
        <f t="shared" si="47"/>
        <v>7.874015748031497E-5</v>
      </c>
      <c r="AP440" s="5">
        <f t="shared" si="48"/>
        <v>-7.7398527174849283</v>
      </c>
      <c r="AQ440">
        <f t="shared" si="42"/>
        <v>9</v>
      </c>
    </row>
    <row r="441" spans="1:43" x14ac:dyDescent="0.35">
      <c r="A441" t="s">
        <v>3067</v>
      </c>
      <c r="B441" t="s">
        <v>3067</v>
      </c>
      <c r="C441">
        <v>2</v>
      </c>
      <c r="D441">
        <v>2</v>
      </c>
      <c r="E441">
        <v>2</v>
      </c>
      <c r="F441" t="s">
        <v>3066</v>
      </c>
      <c r="G441" t="s">
        <v>3065</v>
      </c>
      <c r="H441" t="s">
        <v>3064</v>
      </c>
      <c r="I441">
        <v>1</v>
      </c>
      <c r="J441" t="s">
        <v>3067</v>
      </c>
      <c r="K441" t="s">
        <v>3065</v>
      </c>
      <c r="L441" t="s">
        <v>3066</v>
      </c>
      <c r="M441">
        <v>2</v>
      </c>
      <c r="N441">
        <v>2</v>
      </c>
      <c r="O441">
        <v>13.9</v>
      </c>
      <c r="P441">
        <v>19.768999999999998</v>
      </c>
      <c r="Q441">
        <v>0</v>
      </c>
      <c r="R441">
        <v>14.557</v>
      </c>
      <c r="AB441">
        <v>23556000</v>
      </c>
      <c r="AC441">
        <v>27864000</v>
      </c>
      <c r="AD441">
        <v>20743000</v>
      </c>
      <c r="AE441">
        <v>32872000</v>
      </c>
      <c r="AF441">
        <v>28452000</v>
      </c>
      <c r="AG441">
        <v>29092000</v>
      </c>
      <c r="AH441">
        <v>44692000</v>
      </c>
      <c r="AI441">
        <v>48396000</v>
      </c>
      <c r="AJ441">
        <v>40194000</v>
      </c>
      <c r="AK441" s="5">
        <f t="shared" si="43"/>
        <v>0</v>
      </c>
      <c r="AL441" s="5">
        <f t="shared" si="44"/>
        <v>32873444.444444444</v>
      </c>
      <c r="AM441" s="5">
        <f t="shared" si="45"/>
        <v>0</v>
      </c>
      <c r="AN441" s="5">
        <f t="shared" si="46"/>
        <v>1</v>
      </c>
      <c r="AO441" s="5">
        <f t="shared" si="47"/>
        <v>7.874015748031497E-5</v>
      </c>
      <c r="AP441" s="5">
        <f t="shared" si="48"/>
        <v>-8.985116990277513</v>
      </c>
      <c r="AQ441">
        <f t="shared" si="42"/>
        <v>9</v>
      </c>
    </row>
    <row r="442" spans="1:43" x14ac:dyDescent="0.35">
      <c r="A442" t="s">
        <v>3057</v>
      </c>
      <c r="B442" t="s">
        <v>3057</v>
      </c>
      <c r="C442">
        <v>6</v>
      </c>
      <c r="D442">
        <v>6</v>
      </c>
      <c r="E442">
        <v>6</v>
      </c>
      <c r="F442" t="s">
        <v>3056</v>
      </c>
      <c r="G442" t="s">
        <v>3055</v>
      </c>
      <c r="H442" t="s">
        <v>3054</v>
      </c>
      <c r="I442">
        <v>1</v>
      </c>
      <c r="J442" t="s">
        <v>3057</v>
      </c>
      <c r="K442" t="s">
        <v>3055</v>
      </c>
      <c r="L442" t="s">
        <v>3056</v>
      </c>
      <c r="M442">
        <v>6</v>
      </c>
      <c r="N442">
        <v>6</v>
      </c>
      <c r="O442">
        <v>16.399999999999999</v>
      </c>
      <c r="P442">
        <v>54.64</v>
      </c>
      <c r="Q442">
        <v>0</v>
      </c>
      <c r="R442">
        <v>61.887999999999998</v>
      </c>
      <c r="S442">
        <v>3900800</v>
      </c>
      <c r="T442">
        <v>5062200</v>
      </c>
      <c r="U442">
        <v>5535400</v>
      </c>
      <c r="V442">
        <v>4684100</v>
      </c>
      <c r="W442">
        <v>4387200</v>
      </c>
      <c r="X442">
        <v>4661900</v>
      </c>
      <c r="Y442">
        <v>4053300</v>
      </c>
      <c r="Z442">
        <v>4381000</v>
      </c>
      <c r="AA442">
        <v>3975700</v>
      </c>
      <c r="AB442">
        <v>8984300</v>
      </c>
      <c r="AC442">
        <v>10012000</v>
      </c>
      <c r="AD442">
        <v>11426000</v>
      </c>
      <c r="AE442">
        <v>12002000</v>
      </c>
      <c r="AF442">
        <v>12869000</v>
      </c>
      <c r="AG442">
        <v>15188000</v>
      </c>
      <c r="AH442">
        <v>18871000</v>
      </c>
      <c r="AI442">
        <v>19698000</v>
      </c>
      <c r="AJ442">
        <v>22199000</v>
      </c>
      <c r="AK442" s="5">
        <f t="shared" si="43"/>
        <v>4515733.333333333</v>
      </c>
      <c r="AL442" s="5">
        <f t="shared" si="44"/>
        <v>14583255.555555556</v>
      </c>
      <c r="AM442" s="5">
        <f t="shared" si="45"/>
        <v>8.4689147633038873E-6</v>
      </c>
      <c r="AN442" s="5">
        <f t="shared" si="46"/>
        <v>498</v>
      </c>
      <c r="AO442" s="5">
        <f t="shared" si="47"/>
        <v>3.9212598425196851E-2</v>
      </c>
      <c r="AP442" s="5">
        <f t="shared" si="48"/>
        <v>-1.6770783817814767</v>
      </c>
      <c r="AQ442">
        <f t="shared" si="42"/>
        <v>0</v>
      </c>
    </row>
    <row r="443" spans="1:43" x14ac:dyDescent="0.35">
      <c r="A443" t="s">
        <v>3047</v>
      </c>
      <c r="B443" t="s">
        <v>3047</v>
      </c>
      <c r="C443">
        <v>15</v>
      </c>
      <c r="D443">
        <v>15</v>
      </c>
      <c r="E443">
        <v>15</v>
      </c>
      <c r="F443" t="s">
        <v>3046</v>
      </c>
      <c r="G443" t="s">
        <v>3045</v>
      </c>
      <c r="H443" t="s">
        <v>3044</v>
      </c>
      <c r="I443">
        <v>1</v>
      </c>
      <c r="J443" t="s">
        <v>3047</v>
      </c>
      <c r="K443" t="s">
        <v>3045</v>
      </c>
      <c r="L443" t="s">
        <v>3046</v>
      </c>
      <c r="M443">
        <v>15</v>
      </c>
      <c r="N443">
        <v>15</v>
      </c>
      <c r="O443">
        <v>50.6</v>
      </c>
      <c r="P443">
        <v>34.984999999999999</v>
      </c>
      <c r="Q443">
        <v>0</v>
      </c>
      <c r="R443">
        <v>323.31</v>
      </c>
      <c r="S443">
        <v>6373400</v>
      </c>
      <c r="T443">
        <v>9798100</v>
      </c>
      <c r="U443">
        <v>9046600</v>
      </c>
      <c r="V443">
        <v>11606000</v>
      </c>
      <c r="W443">
        <v>12812000</v>
      </c>
      <c r="X443">
        <v>10393000</v>
      </c>
      <c r="Y443">
        <v>10749000</v>
      </c>
      <c r="Z443">
        <v>10899000</v>
      </c>
      <c r="AA443">
        <v>9786000</v>
      </c>
      <c r="AB443">
        <v>543310000</v>
      </c>
      <c r="AC443">
        <v>526810000</v>
      </c>
      <c r="AD443">
        <v>520280000</v>
      </c>
      <c r="AE443">
        <v>878860000</v>
      </c>
      <c r="AF443">
        <v>862290000</v>
      </c>
      <c r="AG443">
        <v>792830000</v>
      </c>
      <c r="AH443">
        <v>569410000</v>
      </c>
      <c r="AI443">
        <v>547600000</v>
      </c>
      <c r="AJ443">
        <v>535060000</v>
      </c>
      <c r="AK443" s="5">
        <f t="shared" si="43"/>
        <v>10162566.666666666</v>
      </c>
      <c r="AL443" s="5">
        <f t="shared" si="44"/>
        <v>641827777.77777779</v>
      </c>
      <c r="AM443" s="5">
        <f t="shared" si="45"/>
        <v>1.4911842120662806E-9</v>
      </c>
      <c r="AN443" s="5">
        <f t="shared" si="46"/>
        <v>391</v>
      </c>
      <c r="AO443" s="5">
        <f t="shared" si="47"/>
        <v>3.0787401574803148E-2</v>
      </c>
      <c r="AP443" s="5">
        <f t="shared" si="48"/>
        <v>-5.971797482342569</v>
      </c>
      <c r="AQ443">
        <f t="shared" si="42"/>
        <v>0</v>
      </c>
    </row>
    <row r="444" spans="1:43" x14ac:dyDescent="0.35">
      <c r="A444" t="s">
        <v>3037</v>
      </c>
      <c r="B444" t="s">
        <v>3037</v>
      </c>
      <c r="C444">
        <v>2</v>
      </c>
      <c r="D444">
        <v>2</v>
      </c>
      <c r="E444">
        <v>2</v>
      </c>
      <c r="F444" t="s">
        <v>3036</v>
      </c>
      <c r="G444" t="s">
        <v>3035</v>
      </c>
      <c r="H444" t="s">
        <v>3034</v>
      </c>
      <c r="I444">
        <v>1</v>
      </c>
      <c r="J444" t="s">
        <v>3037</v>
      </c>
      <c r="K444" t="s">
        <v>3035</v>
      </c>
      <c r="L444" t="s">
        <v>3036</v>
      </c>
      <c r="M444">
        <v>2</v>
      </c>
      <c r="N444">
        <v>2</v>
      </c>
      <c r="O444">
        <v>4.0999999999999996</v>
      </c>
      <c r="P444">
        <v>113.32</v>
      </c>
      <c r="Q444">
        <v>0</v>
      </c>
      <c r="R444">
        <v>17.082999999999998</v>
      </c>
      <c r="V444">
        <v>385300</v>
      </c>
      <c r="W444">
        <v>597150</v>
      </c>
      <c r="X444">
        <v>557260</v>
      </c>
      <c r="Y444">
        <v>534370</v>
      </c>
      <c r="Z444">
        <v>887450</v>
      </c>
      <c r="AA444">
        <v>1338100</v>
      </c>
      <c r="AB444">
        <v>2848000</v>
      </c>
      <c r="AC444">
        <v>3042600</v>
      </c>
      <c r="AD444">
        <v>3567100</v>
      </c>
      <c r="AE444">
        <v>3385100</v>
      </c>
      <c r="AF444">
        <v>4978200</v>
      </c>
      <c r="AG444">
        <v>6172000</v>
      </c>
      <c r="AH444">
        <v>4295300</v>
      </c>
      <c r="AI444">
        <v>4043500</v>
      </c>
      <c r="AJ444">
        <v>4285500</v>
      </c>
      <c r="AK444" s="5">
        <f t="shared" si="43"/>
        <v>716605</v>
      </c>
      <c r="AL444" s="5">
        <f t="shared" si="44"/>
        <v>4068588.888888889</v>
      </c>
      <c r="AM444" s="5">
        <f t="shared" si="45"/>
        <v>4.1542767237105553E-6</v>
      </c>
      <c r="AN444" s="5">
        <f t="shared" si="46"/>
        <v>485</v>
      </c>
      <c r="AO444" s="5">
        <f t="shared" si="47"/>
        <v>3.8188976377952759E-2</v>
      </c>
      <c r="AP444" s="5">
        <f t="shared" si="48"/>
        <v>-2.40288330940488</v>
      </c>
      <c r="AQ444">
        <f t="shared" si="42"/>
        <v>3</v>
      </c>
    </row>
    <row r="445" spans="1:43" x14ac:dyDescent="0.35">
      <c r="A445" t="s">
        <v>3020</v>
      </c>
      <c r="B445" t="s">
        <v>3020</v>
      </c>
      <c r="C445">
        <v>2</v>
      </c>
      <c r="D445">
        <v>2</v>
      </c>
      <c r="E445">
        <v>2</v>
      </c>
      <c r="F445" t="s">
        <v>3019</v>
      </c>
      <c r="G445" t="s">
        <v>3018</v>
      </c>
      <c r="H445" t="s">
        <v>3017</v>
      </c>
      <c r="I445">
        <v>1</v>
      </c>
      <c r="J445" t="s">
        <v>3020</v>
      </c>
      <c r="K445" t="s">
        <v>3018</v>
      </c>
      <c r="L445" t="s">
        <v>9293</v>
      </c>
      <c r="M445">
        <v>2</v>
      </c>
      <c r="N445">
        <v>2</v>
      </c>
      <c r="O445">
        <v>3.7</v>
      </c>
      <c r="P445">
        <v>87.710999999999999</v>
      </c>
      <c r="Q445">
        <v>0</v>
      </c>
      <c r="R445">
        <v>12.407</v>
      </c>
      <c r="AB445">
        <v>4106500</v>
      </c>
      <c r="AC445">
        <v>2958900</v>
      </c>
      <c r="AE445">
        <v>4252700</v>
      </c>
      <c r="AF445">
        <v>4177900</v>
      </c>
      <c r="AG445">
        <v>3254700</v>
      </c>
      <c r="AH445">
        <v>3369300</v>
      </c>
      <c r="AI445">
        <v>5203100</v>
      </c>
      <c r="AJ445">
        <v>8643900</v>
      </c>
      <c r="AK445" s="5">
        <f t="shared" si="43"/>
        <v>0</v>
      </c>
      <c r="AL445" s="5">
        <f t="shared" si="44"/>
        <v>4495875</v>
      </c>
      <c r="AM445" s="5">
        <f t="shared" si="45"/>
        <v>0</v>
      </c>
      <c r="AN445" s="5">
        <f t="shared" si="46"/>
        <v>1</v>
      </c>
      <c r="AO445" s="5">
        <f t="shared" si="47"/>
        <v>7.874015748031497E-5</v>
      </c>
      <c r="AP445" s="5">
        <f t="shared" si="48"/>
        <v>-6.1327271023968652</v>
      </c>
      <c r="AQ445">
        <f t="shared" si="42"/>
        <v>10</v>
      </c>
    </row>
    <row r="446" spans="1:43" x14ac:dyDescent="0.35">
      <c r="A446" t="s">
        <v>3010</v>
      </c>
      <c r="B446" t="s">
        <v>3010</v>
      </c>
      <c r="C446">
        <v>15</v>
      </c>
      <c r="D446">
        <v>15</v>
      </c>
      <c r="E446">
        <v>15</v>
      </c>
      <c r="F446" t="s">
        <v>3009</v>
      </c>
      <c r="G446" t="s">
        <v>3008</v>
      </c>
      <c r="H446" t="s">
        <v>3007</v>
      </c>
      <c r="I446">
        <v>1</v>
      </c>
      <c r="J446" t="s">
        <v>3010</v>
      </c>
      <c r="K446" t="s">
        <v>3008</v>
      </c>
      <c r="L446" t="s">
        <v>3009</v>
      </c>
      <c r="M446">
        <v>15</v>
      </c>
      <c r="N446">
        <v>15</v>
      </c>
      <c r="O446">
        <v>47.8</v>
      </c>
      <c r="P446">
        <v>40.228000000000002</v>
      </c>
      <c r="Q446">
        <v>0</v>
      </c>
      <c r="R446">
        <v>323.31</v>
      </c>
      <c r="AB446">
        <v>199520000</v>
      </c>
      <c r="AC446">
        <v>200470000</v>
      </c>
      <c r="AD446">
        <v>198160000</v>
      </c>
      <c r="AE446">
        <v>227590000</v>
      </c>
      <c r="AF446">
        <v>245870000</v>
      </c>
      <c r="AG446">
        <v>253990000</v>
      </c>
      <c r="AH446">
        <v>300290000</v>
      </c>
      <c r="AI446">
        <v>281790000</v>
      </c>
      <c r="AJ446">
        <v>286050000</v>
      </c>
      <c r="AK446" s="5">
        <f t="shared" si="43"/>
        <v>0</v>
      </c>
      <c r="AL446" s="5">
        <f t="shared" si="44"/>
        <v>243747777.77777779</v>
      </c>
      <c r="AM446" s="5">
        <f t="shared" si="45"/>
        <v>0</v>
      </c>
      <c r="AN446" s="5">
        <f t="shared" si="46"/>
        <v>1</v>
      </c>
      <c r="AO446" s="5">
        <f t="shared" si="47"/>
        <v>7.874015748031497E-5</v>
      </c>
      <c r="AP446" s="5">
        <f t="shared" si="48"/>
        <v>-11.873046398332715</v>
      </c>
      <c r="AQ446">
        <f t="shared" si="42"/>
        <v>9</v>
      </c>
    </row>
    <row r="447" spans="1:43" x14ac:dyDescent="0.35">
      <c r="A447" t="s">
        <v>2998</v>
      </c>
      <c r="B447" t="s">
        <v>2998</v>
      </c>
      <c r="C447">
        <v>5</v>
      </c>
      <c r="D447">
        <v>5</v>
      </c>
      <c r="E447">
        <v>5</v>
      </c>
      <c r="F447" t="s">
        <v>2997</v>
      </c>
      <c r="G447" t="s">
        <v>2996</v>
      </c>
      <c r="H447" t="s">
        <v>2995</v>
      </c>
      <c r="I447">
        <v>1</v>
      </c>
      <c r="J447" t="s">
        <v>2998</v>
      </c>
      <c r="K447" t="s">
        <v>2996</v>
      </c>
      <c r="L447" t="s">
        <v>2997</v>
      </c>
      <c r="M447">
        <v>5</v>
      </c>
      <c r="N447">
        <v>5</v>
      </c>
      <c r="O447">
        <v>6.2</v>
      </c>
      <c r="P447">
        <v>145.94</v>
      </c>
      <c r="Q447">
        <v>0</v>
      </c>
      <c r="R447">
        <v>77.247</v>
      </c>
      <c r="AB447">
        <v>25670000</v>
      </c>
      <c r="AC447">
        <v>21657000</v>
      </c>
      <c r="AD447">
        <v>20367000</v>
      </c>
      <c r="AE447">
        <v>34343000</v>
      </c>
      <c r="AF447">
        <v>34638000</v>
      </c>
      <c r="AG447">
        <v>35825000</v>
      </c>
      <c r="AH447">
        <v>10746000</v>
      </c>
      <c r="AI447">
        <v>16771000</v>
      </c>
      <c r="AJ447">
        <v>18374000</v>
      </c>
      <c r="AK447" s="5">
        <f t="shared" si="43"/>
        <v>0</v>
      </c>
      <c r="AL447" s="5">
        <f t="shared" si="44"/>
        <v>24265666.666666668</v>
      </c>
      <c r="AM447" s="5">
        <f t="shared" si="45"/>
        <v>0</v>
      </c>
      <c r="AN447" s="5">
        <f t="shared" si="46"/>
        <v>1</v>
      </c>
      <c r="AO447" s="5">
        <f t="shared" si="47"/>
        <v>7.874015748031497E-5</v>
      </c>
      <c r="AP447" s="5">
        <f t="shared" si="48"/>
        <v>-8.5481204175625276</v>
      </c>
      <c r="AQ447">
        <f t="shared" ref="AQ447:AQ509" si="49">COUNTBLANK(S447:AJ447)</f>
        <v>9</v>
      </c>
    </row>
    <row r="448" spans="1:43" x14ac:dyDescent="0.35">
      <c r="A448" t="s">
        <v>2975</v>
      </c>
      <c r="B448" t="s">
        <v>2975</v>
      </c>
      <c r="C448">
        <v>3</v>
      </c>
      <c r="D448">
        <v>3</v>
      </c>
      <c r="E448">
        <v>3</v>
      </c>
      <c r="F448" t="s">
        <v>2974</v>
      </c>
      <c r="G448" t="s">
        <v>2973</v>
      </c>
      <c r="H448" t="s">
        <v>2972</v>
      </c>
      <c r="I448">
        <v>1</v>
      </c>
      <c r="J448" t="s">
        <v>2975</v>
      </c>
      <c r="K448" t="s">
        <v>2973</v>
      </c>
      <c r="L448" t="s">
        <v>2974</v>
      </c>
      <c r="M448">
        <v>3</v>
      </c>
      <c r="N448">
        <v>3</v>
      </c>
      <c r="O448">
        <v>18.5</v>
      </c>
      <c r="P448">
        <v>29.106999999999999</v>
      </c>
      <c r="Q448">
        <v>0</v>
      </c>
      <c r="R448">
        <v>69.317999999999998</v>
      </c>
      <c r="AB448">
        <v>29419000</v>
      </c>
      <c r="AC448">
        <v>35568000</v>
      </c>
      <c r="AD448">
        <v>34677000</v>
      </c>
      <c r="AE448">
        <v>45124000</v>
      </c>
      <c r="AF448">
        <v>45237000</v>
      </c>
      <c r="AG448">
        <v>44919000</v>
      </c>
      <c r="AH448">
        <v>31472000</v>
      </c>
      <c r="AI448">
        <v>26538000</v>
      </c>
      <c r="AJ448">
        <v>27264000</v>
      </c>
      <c r="AK448" s="5">
        <f t="shared" si="43"/>
        <v>0</v>
      </c>
      <c r="AL448" s="5">
        <f t="shared" si="44"/>
        <v>35579777.777777776</v>
      </c>
      <c r="AM448" s="5">
        <f t="shared" si="45"/>
        <v>0</v>
      </c>
      <c r="AN448" s="5">
        <f t="shared" si="46"/>
        <v>1</v>
      </c>
      <c r="AO448" s="5">
        <f t="shared" si="47"/>
        <v>7.874015748031497E-5</v>
      </c>
      <c r="AP448" s="5">
        <f t="shared" si="48"/>
        <v>-9.0990352932329603</v>
      </c>
      <c r="AQ448">
        <f t="shared" si="49"/>
        <v>9</v>
      </c>
    </row>
    <row r="449" spans="1:43" x14ac:dyDescent="0.35">
      <c r="A449" t="s">
        <v>2965</v>
      </c>
      <c r="B449" t="s">
        <v>2965</v>
      </c>
      <c r="C449">
        <v>24</v>
      </c>
      <c r="D449">
        <v>24</v>
      </c>
      <c r="E449">
        <v>24</v>
      </c>
      <c r="F449" t="s">
        <v>2964</v>
      </c>
      <c r="G449" t="s">
        <v>2963</v>
      </c>
      <c r="H449" t="s">
        <v>2962</v>
      </c>
      <c r="I449">
        <v>1</v>
      </c>
      <c r="J449" t="s">
        <v>2965</v>
      </c>
      <c r="K449" t="s">
        <v>2963</v>
      </c>
      <c r="L449" t="s">
        <v>2964</v>
      </c>
      <c r="M449">
        <v>24</v>
      </c>
      <c r="N449">
        <v>24</v>
      </c>
      <c r="O449">
        <v>20.399999999999999</v>
      </c>
      <c r="P449">
        <v>217.04</v>
      </c>
      <c r="Q449">
        <v>0</v>
      </c>
      <c r="R449">
        <v>323.31</v>
      </c>
      <c r="AB449">
        <v>34869000</v>
      </c>
      <c r="AC449">
        <v>36854000</v>
      </c>
      <c r="AD449">
        <v>41361000</v>
      </c>
      <c r="AE449">
        <v>76136000</v>
      </c>
      <c r="AF449">
        <v>73238000</v>
      </c>
      <c r="AG449">
        <v>79344000</v>
      </c>
      <c r="AH449">
        <v>56328000</v>
      </c>
      <c r="AI449">
        <v>58550000</v>
      </c>
      <c r="AJ449">
        <v>66861000</v>
      </c>
      <c r="AK449" s="5">
        <f t="shared" si="43"/>
        <v>0</v>
      </c>
      <c r="AL449" s="5">
        <f t="shared" si="44"/>
        <v>58171222.222222224</v>
      </c>
      <c r="AM449" s="5">
        <f t="shared" si="45"/>
        <v>0</v>
      </c>
      <c r="AN449" s="5">
        <f t="shared" si="46"/>
        <v>1</v>
      </c>
      <c r="AO449" s="5">
        <f t="shared" si="47"/>
        <v>7.874015748031497E-5</v>
      </c>
      <c r="AP449" s="5">
        <f t="shared" si="48"/>
        <v>-9.8072613376132693</v>
      </c>
      <c r="AQ449">
        <f t="shared" si="49"/>
        <v>9</v>
      </c>
    </row>
    <row r="450" spans="1:43" x14ac:dyDescent="0.35">
      <c r="A450" t="s">
        <v>2940</v>
      </c>
      <c r="B450" t="s">
        <v>2940</v>
      </c>
      <c r="C450">
        <v>10</v>
      </c>
      <c r="D450">
        <v>10</v>
      </c>
      <c r="E450">
        <v>10</v>
      </c>
      <c r="F450" t="s">
        <v>2939</v>
      </c>
      <c r="G450" t="s">
        <v>2938</v>
      </c>
      <c r="H450" t="s">
        <v>2937</v>
      </c>
      <c r="I450">
        <v>1</v>
      </c>
      <c r="J450" t="s">
        <v>2940</v>
      </c>
      <c r="K450" t="s">
        <v>2938</v>
      </c>
      <c r="L450" t="s">
        <v>2939</v>
      </c>
      <c r="M450">
        <v>10</v>
      </c>
      <c r="N450">
        <v>10</v>
      </c>
      <c r="O450">
        <v>24.9</v>
      </c>
      <c r="P450">
        <v>75.561000000000007</v>
      </c>
      <c r="Q450">
        <v>0</v>
      </c>
      <c r="R450">
        <v>211.8</v>
      </c>
      <c r="AB450">
        <v>59795000</v>
      </c>
      <c r="AC450">
        <v>45265000</v>
      </c>
      <c r="AD450">
        <v>49885000</v>
      </c>
      <c r="AE450">
        <v>72523000</v>
      </c>
      <c r="AF450">
        <v>52710000</v>
      </c>
      <c r="AG450">
        <v>69665000</v>
      </c>
      <c r="AH450">
        <v>34170000</v>
      </c>
      <c r="AI450">
        <v>27128000</v>
      </c>
      <c r="AJ450">
        <v>33039000</v>
      </c>
      <c r="AK450" s="5">
        <f t="shared" si="43"/>
        <v>0</v>
      </c>
      <c r="AL450" s="5">
        <f t="shared" si="44"/>
        <v>49353333.333333336</v>
      </c>
      <c r="AM450" s="5">
        <f t="shared" si="45"/>
        <v>0</v>
      </c>
      <c r="AN450" s="5">
        <f t="shared" si="46"/>
        <v>1</v>
      </c>
      <c r="AO450" s="5">
        <f t="shared" si="47"/>
        <v>7.874015748031497E-5</v>
      </c>
      <c r="AP450" s="5">
        <f t="shared" si="48"/>
        <v>-9.570390922143563</v>
      </c>
      <c r="AQ450">
        <f t="shared" si="49"/>
        <v>9</v>
      </c>
    </row>
    <row r="451" spans="1:43" x14ac:dyDescent="0.35">
      <c r="A451" t="s">
        <v>2930</v>
      </c>
      <c r="B451" t="s">
        <v>2930</v>
      </c>
      <c r="C451">
        <v>4</v>
      </c>
      <c r="D451">
        <v>4</v>
      </c>
      <c r="E451">
        <v>4</v>
      </c>
      <c r="F451" t="s">
        <v>2929</v>
      </c>
      <c r="G451" t="s">
        <v>2928</v>
      </c>
      <c r="H451" t="s">
        <v>2927</v>
      </c>
      <c r="I451">
        <v>1</v>
      </c>
      <c r="J451" t="s">
        <v>2930</v>
      </c>
      <c r="K451" t="s">
        <v>2928</v>
      </c>
      <c r="L451" t="s">
        <v>2929</v>
      </c>
      <c r="M451">
        <v>4</v>
      </c>
      <c r="N451">
        <v>4</v>
      </c>
      <c r="O451">
        <v>4.5</v>
      </c>
      <c r="P451">
        <v>90.555000000000007</v>
      </c>
      <c r="Q451">
        <v>0</v>
      </c>
      <c r="R451">
        <v>147.71</v>
      </c>
      <c r="AB451">
        <v>96772000</v>
      </c>
      <c r="AC451">
        <v>88913000</v>
      </c>
      <c r="AD451">
        <v>62191000</v>
      </c>
      <c r="AE451">
        <v>83234000</v>
      </c>
      <c r="AF451">
        <v>72847000</v>
      </c>
      <c r="AG451">
        <v>75731000</v>
      </c>
      <c r="AH451">
        <v>67279000</v>
      </c>
      <c r="AI451">
        <v>63106000</v>
      </c>
      <c r="AJ451">
        <v>58697000</v>
      </c>
      <c r="AK451" s="5">
        <f t="shared" ref="AK451:AK514" si="50">IFERROR(SUM(S451:AA451)/COUNTIF(S451:AA451,"&gt;0"),)</f>
        <v>0</v>
      </c>
      <c r="AL451" s="5">
        <f t="shared" ref="AL451:AL514" si="51">IFERROR(SUM(AB451:AJ451)/COUNTIF(AB451:AJ451,"&gt;0"),)</f>
        <v>74307777.777777776</v>
      </c>
      <c r="AM451" s="5">
        <f t="shared" ref="AM451:AM514" si="52">IFERROR(TTEST(S451:AA451,AB451:AJ451,2,2),IF(OR(COUNTIF(S451:AA451,"&gt;0")&gt;9/2,COUNTIF(AB451:AJ451,"&gt;0")&gt;9/2),0,1))</f>
        <v>0</v>
      </c>
      <c r="AN451" s="5">
        <f t="shared" ref="AN451:AN514" si="53">RANK(AM451,$AM$2:$AM$636,1)</f>
        <v>1</v>
      </c>
      <c r="AO451" s="5">
        <f t="shared" ref="AO451:AO514" si="54">AN451/635*0.05</f>
        <v>7.874015748031497E-5</v>
      </c>
      <c r="AP451" s="5">
        <f t="shared" ref="AP451:AP514" si="55">LOG((AK451+65000)/(AL451+65000),2)</f>
        <v>-10.160119223450774</v>
      </c>
      <c r="AQ451">
        <f t="shared" si="49"/>
        <v>9</v>
      </c>
    </row>
    <row r="452" spans="1:43" x14ac:dyDescent="0.35">
      <c r="A452" t="s">
        <v>2920</v>
      </c>
      <c r="B452" t="s">
        <v>2920</v>
      </c>
      <c r="C452">
        <v>2</v>
      </c>
      <c r="D452">
        <v>2</v>
      </c>
      <c r="E452">
        <v>2</v>
      </c>
      <c r="F452" t="s">
        <v>2919</v>
      </c>
      <c r="G452" t="s">
        <v>2918</v>
      </c>
      <c r="H452" t="s">
        <v>2917</v>
      </c>
      <c r="I452">
        <v>1</v>
      </c>
      <c r="J452" t="s">
        <v>2920</v>
      </c>
      <c r="K452" t="s">
        <v>2918</v>
      </c>
      <c r="L452" t="s">
        <v>2919</v>
      </c>
      <c r="M452">
        <v>2</v>
      </c>
      <c r="N452">
        <v>2</v>
      </c>
      <c r="O452">
        <v>8.3000000000000007</v>
      </c>
      <c r="P452">
        <v>37.393000000000001</v>
      </c>
      <c r="Q452">
        <v>0</v>
      </c>
      <c r="R452">
        <v>12.557</v>
      </c>
      <c r="AC452">
        <v>2270000</v>
      </c>
      <c r="AD452">
        <v>2904800</v>
      </c>
      <c r="AF452">
        <v>3196700</v>
      </c>
      <c r="AH452">
        <v>6163400</v>
      </c>
      <c r="AI452">
        <v>5373900</v>
      </c>
      <c r="AK452" s="5">
        <f t="shared" si="50"/>
        <v>0</v>
      </c>
      <c r="AL452" s="5">
        <f t="shared" si="51"/>
        <v>3981760</v>
      </c>
      <c r="AM452" s="5">
        <f t="shared" si="52"/>
        <v>0</v>
      </c>
      <c r="AN452" s="5">
        <f t="shared" si="53"/>
        <v>1</v>
      </c>
      <c r="AO452" s="5">
        <f t="shared" si="54"/>
        <v>7.874015748031497E-5</v>
      </c>
      <c r="AP452" s="5">
        <f t="shared" si="55"/>
        <v>-5.9601837616894038</v>
      </c>
      <c r="AQ452">
        <f t="shared" si="49"/>
        <v>13</v>
      </c>
    </row>
    <row r="453" spans="1:43" x14ac:dyDescent="0.35">
      <c r="A453" t="s">
        <v>2910</v>
      </c>
      <c r="B453" t="s">
        <v>2910</v>
      </c>
      <c r="C453">
        <v>6</v>
      </c>
      <c r="D453">
        <v>6</v>
      </c>
      <c r="E453">
        <v>6</v>
      </c>
      <c r="F453" t="s">
        <v>2909</v>
      </c>
      <c r="G453" t="s">
        <v>2908</v>
      </c>
      <c r="H453" t="s">
        <v>2907</v>
      </c>
      <c r="I453">
        <v>1</v>
      </c>
      <c r="J453" t="s">
        <v>2910</v>
      </c>
      <c r="K453" t="s">
        <v>2908</v>
      </c>
      <c r="L453" t="s">
        <v>2909</v>
      </c>
      <c r="M453">
        <v>6</v>
      </c>
      <c r="N453">
        <v>6</v>
      </c>
      <c r="O453">
        <v>17.7</v>
      </c>
      <c r="P453">
        <v>47.686999999999998</v>
      </c>
      <c r="Q453">
        <v>0</v>
      </c>
      <c r="R453">
        <v>60.408000000000001</v>
      </c>
      <c r="AB453">
        <v>10907000</v>
      </c>
      <c r="AC453">
        <v>13533000</v>
      </c>
      <c r="AD453">
        <v>12220000</v>
      </c>
      <c r="AE453">
        <v>9551000</v>
      </c>
      <c r="AF453">
        <v>9326200</v>
      </c>
      <c r="AG453">
        <v>10564000</v>
      </c>
      <c r="AH453">
        <v>8264100</v>
      </c>
      <c r="AI453">
        <v>7918900</v>
      </c>
      <c r="AJ453">
        <v>8101900</v>
      </c>
      <c r="AK453" s="5">
        <f t="shared" si="50"/>
        <v>0</v>
      </c>
      <c r="AL453" s="5">
        <f t="shared" si="51"/>
        <v>10042900</v>
      </c>
      <c r="AM453" s="5">
        <f t="shared" si="52"/>
        <v>0</v>
      </c>
      <c r="AN453" s="5">
        <f t="shared" si="53"/>
        <v>1</v>
      </c>
      <c r="AO453" s="5">
        <f t="shared" si="54"/>
        <v>7.874015748031497E-5</v>
      </c>
      <c r="AP453" s="5">
        <f t="shared" si="55"/>
        <v>-7.2808278630415941</v>
      </c>
      <c r="AQ453">
        <f t="shared" si="49"/>
        <v>9</v>
      </c>
    </row>
    <row r="454" spans="1:43" x14ac:dyDescent="0.35">
      <c r="A454" t="s">
        <v>2900</v>
      </c>
      <c r="B454" t="s">
        <v>2900</v>
      </c>
      <c r="C454">
        <v>12</v>
      </c>
      <c r="D454">
        <v>12</v>
      </c>
      <c r="E454">
        <v>12</v>
      </c>
      <c r="F454" t="s">
        <v>2899</v>
      </c>
      <c r="G454" t="s">
        <v>2898</v>
      </c>
      <c r="H454" t="s">
        <v>2897</v>
      </c>
      <c r="I454">
        <v>1</v>
      </c>
      <c r="J454" t="s">
        <v>2900</v>
      </c>
      <c r="K454" t="s">
        <v>2898</v>
      </c>
      <c r="L454" t="s">
        <v>9294</v>
      </c>
      <c r="M454">
        <v>12</v>
      </c>
      <c r="N454">
        <v>12</v>
      </c>
      <c r="O454">
        <v>38.700000000000003</v>
      </c>
      <c r="P454">
        <v>44.658999999999999</v>
      </c>
      <c r="Q454">
        <v>0</v>
      </c>
      <c r="R454">
        <v>190.59</v>
      </c>
      <c r="AB454">
        <v>69213000</v>
      </c>
      <c r="AC454">
        <v>57793000</v>
      </c>
      <c r="AD454">
        <v>65714000</v>
      </c>
      <c r="AE454">
        <v>85997000</v>
      </c>
      <c r="AF454">
        <v>76041000</v>
      </c>
      <c r="AG454">
        <v>78119000</v>
      </c>
      <c r="AH454">
        <v>47993000</v>
      </c>
      <c r="AI454">
        <v>49279000</v>
      </c>
      <c r="AJ454">
        <v>52084000</v>
      </c>
      <c r="AK454" s="5">
        <f t="shared" si="50"/>
        <v>0</v>
      </c>
      <c r="AL454" s="5">
        <f t="shared" si="51"/>
        <v>64692555.555555552</v>
      </c>
      <c r="AM454" s="5">
        <f t="shared" si="52"/>
        <v>0</v>
      </c>
      <c r="AN454" s="5">
        <f t="shared" si="53"/>
        <v>1</v>
      </c>
      <c r="AO454" s="5">
        <f t="shared" si="54"/>
        <v>7.874015748031497E-5</v>
      </c>
      <c r="AP454" s="5">
        <f t="shared" si="55"/>
        <v>-9.9603930948662747</v>
      </c>
      <c r="AQ454">
        <f t="shared" si="49"/>
        <v>9</v>
      </c>
    </row>
    <row r="455" spans="1:43" x14ac:dyDescent="0.35">
      <c r="A455" t="s">
        <v>2890</v>
      </c>
      <c r="B455" t="s">
        <v>2889</v>
      </c>
      <c r="C455" t="s">
        <v>2888</v>
      </c>
      <c r="D455" t="s">
        <v>2888</v>
      </c>
      <c r="E455" t="s">
        <v>2888</v>
      </c>
      <c r="F455" t="s">
        <v>2887</v>
      </c>
      <c r="G455" t="s">
        <v>2886</v>
      </c>
      <c r="H455" t="s">
        <v>2885</v>
      </c>
      <c r="I455">
        <v>2</v>
      </c>
      <c r="J455" t="s">
        <v>2889</v>
      </c>
      <c r="K455" t="s">
        <v>2886</v>
      </c>
      <c r="L455" t="s">
        <v>2887</v>
      </c>
      <c r="M455">
        <v>24</v>
      </c>
      <c r="N455">
        <v>24</v>
      </c>
      <c r="O455">
        <v>26.7</v>
      </c>
      <c r="P455">
        <v>120.61</v>
      </c>
      <c r="Q455">
        <v>0</v>
      </c>
      <c r="R455">
        <v>323.31</v>
      </c>
      <c r="W455">
        <v>1682600</v>
      </c>
      <c r="Y455">
        <v>2259100</v>
      </c>
      <c r="AB455">
        <v>664030000</v>
      </c>
      <c r="AC455">
        <v>672060000</v>
      </c>
      <c r="AD455">
        <v>610470000</v>
      </c>
      <c r="AE455">
        <v>811330000</v>
      </c>
      <c r="AF455">
        <v>670730000</v>
      </c>
      <c r="AG455">
        <v>806010000</v>
      </c>
      <c r="AH455">
        <v>434040000</v>
      </c>
      <c r="AI455">
        <v>425930000</v>
      </c>
      <c r="AJ455">
        <v>407880000</v>
      </c>
      <c r="AK455" s="5">
        <f t="shared" si="50"/>
        <v>1970850</v>
      </c>
      <c r="AL455" s="5">
        <f t="shared" si="51"/>
        <v>611386666.66666663</v>
      </c>
      <c r="AM455" s="5">
        <f t="shared" si="52"/>
        <v>4.9721785403070509E-4</v>
      </c>
      <c r="AN455" s="5">
        <f t="shared" si="53"/>
        <v>561</v>
      </c>
      <c r="AO455" s="5">
        <f t="shared" si="54"/>
        <v>4.4173228346456699E-2</v>
      </c>
      <c r="AP455" s="5">
        <f t="shared" si="55"/>
        <v>-8.2304633839530794</v>
      </c>
      <c r="AQ455">
        <f t="shared" si="49"/>
        <v>7</v>
      </c>
    </row>
    <row r="456" spans="1:43" x14ac:dyDescent="0.35">
      <c r="A456" t="s">
        <v>2874</v>
      </c>
      <c r="B456" t="s">
        <v>2874</v>
      </c>
      <c r="C456">
        <v>4</v>
      </c>
      <c r="D456">
        <v>4</v>
      </c>
      <c r="E456">
        <v>4</v>
      </c>
      <c r="F456" t="s">
        <v>2873</v>
      </c>
      <c r="G456" t="s">
        <v>2872</v>
      </c>
      <c r="H456" t="s">
        <v>2871</v>
      </c>
      <c r="I456">
        <v>1</v>
      </c>
      <c r="J456" t="s">
        <v>2874</v>
      </c>
      <c r="K456" t="s">
        <v>2872</v>
      </c>
      <c r="L456" t="s">
        <v>2873</v>
      </c>
      <c r="M456">
        <v>4</v>
      </c>
      <c r="N456">
        <v>4</v>
      </c>
      <c r="O456">
        <v>7.1</v>
      </c>
      <c r="P456">
        <v>82.86</v>
      </c>
      <c r="Q456">
        <v>0</v>
      </c>
      <c r="R456">
        <v>58.923000000000002</v>
      </c>
      <c r="S456">
        <v>7013300</v>
      </c>
      <c r="T456">
        <v>7533100</v>
      </c>
      <c r="U456">
        <v>5923500</v>
      </c>
      <c r="V456">
        <v>2155300</v>
      </c>
      <c r="W456">
        <v>1918600</v>
      </c>
      <c r="X456">
        <v>2581700</v>
      </c>
      <c r="Y456">
        <v>2437700</v>
      </c>
      <c r="Z456">
        <v>3210600</v>
      </c>
      <c r="AA456">
        <v>4032100</v>
      </c>
      <c r="AB456">
        <v>6946200</v>
      </c>
      <c r="AC456">
        <v>8912600</v>
      </c>
      <c r="AD456">
        <v>7681800</v>
      </c>
      <c r="AE456">
        <v>7292300</v>
      </c>
      <c r="AH456">
        <v>22326000</v>
      </c>
      <c r="AI456">
        <v>25193000</v>
      </c>
      <c r="AJ456">
        <v>29081000</v>
      </c>
      <c r="AK456" s="5">
        <f t="shared" si="50"/>
        <v>4089544.4444444445</v>
      </c>
      <c r="AL456" s="5">
        <f t="shared" si="51"/>
        <v>15347557.142857144</v>
      </c>
      <c r="AM456" s="5">
        <f t="shared" si="52"/>
        <v>4.3977569378034201E-3</v>
      </c>
      <c r="AN456" s="5">
        <f t="shared" si="53"/>
        <v>588</v>
      </c>
      <c r="AO456" s="5">
        <f t="shared" si="54"/>
        <v>4.6299212598425205E-2</v>
      </c>
      <c r="AP456" s="5">
        <f t="shared" si="55"/>
        <v>-1.8913440476235757</v>
      </c>
      <c r="AQ456">
        <f t="shared" si="49"/>
        <v>2</v>
      </c>
    </row>
    <row r="457" spans="1:43" x14ac:dyDescent="0.35">
      <c r="A457" t="s">
        <v>2864</v>
      </c>
      <c r="B457" t="s">
        <v>2864</v>
      </c>
      <c r="C457">
        <v>2</v>
      </c>
      <c r="D457">
        <v>2</v>
      </c>
      <c r="E457">
        <v>2</v>
      </c>
      <c r="F457" t="s">
        <v>2863</v>
      </c>
      <c r="G457" t="s">
        <v>2862</v>
      </c>
      <c r="H457" t="s">
        <v>2861</v>
      </c>
      <c r="I457">
        <v>1</v>
      </c>
      <c r="J457" t="s">
        <v>2864</v>
      </c>
      <c r="K457" t="s">
        <v>2862</v>
      </c>
      <c r="L457" t="s">
        <v>2863</v>
      </c>
      <c r="M457">
        <v>2</v>
      </c>
      <c r="N457">
        <v>2</v>
      </c>
      <c r="O457">
        <v>5.5</v>
      </c>
      <c r="P457">
        <v>52.561999999999998</v>
      </c>
      <c r="Q457">
        <v>0</v>
      </c>
      <c r="R457">
        <v>13.148999999999999</v>
      </c>
      <c r="S457">
        <v>974710</v>
      </c>
      <c r="T457">
        <v>914300</v>
      </c>
      <c r="U457">
        <v>1053600</v>
      </c>
      <c r="AB457">
        <v>3272100</v>
      </c>
      <c r="AC457">
        <v>2498600</v>
      </c>
      <c r="AD457">
        <v>2201200</v>
      </c>
      <c r="AF457">
        <v>1939000</v>
      </c>
      <c r="AI457">
        <v>2622600</v>
      </c>
      <c r="AJ457">
        <v>2010000</v>
      </c>
      <c r="AK457" s="5">
        <f t="shared" si="50"/>
        <v>980870</v>
      </c>
      <c r="AL457" s="5">
        <f t="shared" si="51"/>
        <v>2423916.6666666665</v>
      </c>
      <c r="AM457" s="5">
        <f t="shared" si="52"/>
        <v>1.8186897603319097E-3</v>
      </c>
      <c r="AN457" s="5">
        <f t="shared" si="53"/>
        <v>580</v>
      </c>
      <c r="AO457" s="5">
        <f t="shared" si="54"/>
        <v>4.5669291338582683E-2</v>
      </c>
      <c r="AP457" s="5">
        <f t="shared" si="55"/>
        <v>-1.250814389146361</v>
      </c>
      <c r="AQ457">
        <f t="shared" si="49"/>
        <v>9</v>
      </c>
    </row>
    <row r="458" spans="1:43" x14ac:dyDescent="0.35">
      <c r="A458" t="s">
        <v>2854</v>
      </c>
      <c r="B458" t="s">
        <v>2854</v>
      </c>
      <c r="C458" t="s">
        <v>2853</v>
      </c>
      <c r="D458" t="s">
        <v>1173</v>
      </c>
      <c r="E458" t="s">
        <v>1173</v>
      </c>
      <c r="F458" t="s">
        <v>2852</v>
      </c>
      <c r="G458" t="s">
        <v>2851</v>
      </c>
      <c r="H458" t="s">
        <v>2850</v>
      </c>
      <c r="I458">
        <v>2</v>
      </c>
      <c r="J458" t="s">
        <v>9166</v>
      </c>
      <c r="K458" t="s">
        <v>9355</v>
      </c>
      <c r="L458" t="s">
        <v>9295</v>
      </c>
      <c r="M458">
        <v>16</v>
      </c>
      <c r="N458">
        <v>2</v>
      </c>
      <c r="O458">
        <v>43.6</v>
      </c>
      <c r="P458">
        <v>49.905999999999999</v>
      </c>
      <c r="Q458">
        <v>0</v>
      </c>
      <c r="R458">
        <v>12.05</v>
      </c>
      <c r="AB458">
        <v>9156500</v>
      </c>
      <c r="AC458">
        <v>8701000</v>
      </c>
      <c r="AD458">
        <v>11133000</v>
      </c>
      <c r="AE458">
        <v>2609000</v>
      </c>
      <c r="AF458">
        <v>3427200</v>
      </c>
      <c r="AG458">
        <v>3993600</v>
      </c>
      <c r="AI458">
        <v>3177500</v>
      </c>
      <c r="AJ458">
        <v>3036000</v>
      </c>
      <c r="AK458" s="5">
        <f t="shared" si="50"/>
        <v>0</v>
      </c>
      <c r="AL458" s="5">
        <f t="shared" si="51"/>
        <v>5654225</v>
      </c>
      <c r="AM458" s="5">
        <f t="shared" si="52"/>
        <v>0</v>
      </c>
      <c r="AN458" s="5">
        <f t="shared" si="53"/>
        <v>1</v>
      </c>
      <c r="AO458" s="5">
        <f t="shared" si="54"/>
        <v>7.874015748031497E-5</v>
      </c>
      <c r="AP458" s="5">
        <f t="shared" si="55"/>
        <v>-6.4592361353491548</v>
      </c>
      <c r="AQ458">
        <f t="shared" si="49"/>
        <v>10</v>
      </c>
    </row>
    <row r="459" spans="1:43" x14ac:dyDescent="0.35">
      <c r="A459" t="s">
        <v>2833</v>
      </c>
      <c r="B459" t="s">
        <v>2833</v>
      </c>
      <c r="C459" t="s">
        <v>1173</v>
      </c>
      <c r="D459" t="s">
        <v>1173</v>
      </c>
      <c r="E459" t="s">
        <v>1173</v>
      </c>
      <c r="F459" t="s">
        <v>2832</v>
      </c>
      <c r="G459" t="s">
        <v>2831</v>
      </c>
      <c r="H459" t="s">
        <v>2830</v>
      </c>
      <c r="I459">
        <v>2</v>
      </c>
      <c r="J459" t="s">
        <v>9167</v>
      </c>
      <c r="K459" t="s">
        <v>9356</v>
      </c>
      <c r="L459" t="s">
        <v>9296</v>
      </c>
      <c r="M459">
        <v>2</v>
      </c>
      <c r="N459">
        <v>2</v>
      </c>
      <c r="O459">
        <v>6.2</v>
      </c>
      <c r="P459">
        <v>38.433999999999997</v>
      </c>
      <c r="Q459">
        <v>1.4815E-3</v>
      </c>
      <c r="R459">
        <v>11.105</v>
      </c>
      <c r="S459">
        <v>2124600</v>
      </c>
      <c r="T459">
        <v>1811200</v>
      </c>
      <c r="U459">
        <v>1572400</v>
      </c>
      <c r="X459">
        <v>991170</v>
      </c>
      <c r="Y459">
        <v>817500</v>
      </c>
      <c r="AA459">
        <v>907800</v>
      </c>
      <c r="AB459">
        <v>5408900</v>
      </c>
      <c r="AC459">
        <v>4969400</v>
      </c>
      <c r="AE459">
        <v>4611000</v>
      </c>
      <c r="AF459">
        <v>5037500</v>
      </c>
      <c r="AH459">
        <v>5793900</v>
      </c>
      <c r="AI459">
        <v>5874200</v>
      </c>
      <c r="AJ459">
        <v>5819400</v>
      </c>
      <c r="AK459" s="5">
        <f t="shared" si="50"/>
        <v>1370778.3333333333</v>
      </c>
      <c r="AL459" s="5">
        <f t="shared" si="51"/>
        <v>5359185.7142857146</v>
      </c>
      <c r="AM459" s="5">
        <f t="shared" si="52"/>
        <v>2.6496796443433249E-8</v>
      </c>
      <c r="AN459" s="5">
        <f t="shared" si="53"/>
        <v>418</v>
      </c>
      <c r="AO459" s="5">
        <f t="shared" si="54"/>
        <v>3.2913385826771654E-2</v>
      </c>
      <c r="AP459" s="5">
        <f t="shared" si="55"/>
        <v>-1.9175735427517417</v>
      </c>
      <c r="AQ459">
        <f t="shared" si="49"/>
        <v>5</v>
      </c>
    </row>
    <row r="460" spans="1:43" x14ac:dyDescent="0.35">
      <c r="A460" t="s">
        <v>2822</v>
      </c>
      <c r="B460" t="s">
        <v>2822</v>
      </c>
      <c r="C460">
        <v>16</v>
      </c>
      <c r="D460">
        <v>16</v>
      </c>
      <c r="E460">
        <v>16</v>
      </c>
      <c r="F460" t="s">
        <v>2821</v>
      </c>
      <c r="G460" t="s">
        <v>2820</v>
      </c>
      <c r="H460" t="s">
        <v>2819</v>
      </c>
      <c r="I460">
        <v>1</v>
      </c>
      <c r="J460" t="s">
        <v>2822</v>
      </c>
      <c r="K460" t="s">
        <v>2820</v>
      </c>
      <c r="L460" t="s">
        <v>9297</v>
      </c>
      <c r="M460">
        <v>16</v>
      </c>
      <c r="N460">
        <v>16</v>
      </c>
      <c r="O460">
        <v>22.9</v>
      </c>
      <c r="P460">
        <v>97.44</v>
      </c>
      <c r="Q460">
        <v>0</v>
      </c>
      <c r="R460">
        <v>323.31</v>
      </c>
      <c r="X460">
        <v>4047000</v>
      </c>
      <c r="Z460">
        <v>2520900</v>
      </c>
      <c r="AB460">
        <v>363710000</v>
      </c>
      <c r="AC460">
        <v>366090000</v>
      </c>
      <c r="AD460">
        <v>429930000</v>
      </c>
      <c r="AE460">
        <v>275230000</v>
      </c>
      <c r="AF460">
        <v>290050000</v>
      </c>
      <c r="AG460">
        <v>289830000</v>
      </c>
      <c r="AH460">
        <v>321270000</v>
      </c>
      <c r="AI460">
        <v>337030000</v>
      </c>
      <c r="AJ460">
        <v>400830000</v>
      </c>
      <c r="AK460" s="5">
        <f t="shared" si="50"/>
        <v>3283950</v>
      </c>
      <c r="AL460" s="5">
        <f t="shared" si="51"/>
        <v>341552222.22222221</v>
      </c>
      <c r="AM460" s="5">
        <f t="shared" si="52"/>
        <v>1.1913249525505143E-5</v>
      </c>
      <c r="AN460" s="5">
        <f t="shared" si="53"/>
        <v>506</v>
      </c>
      <c r="AO460" s="5">
        <f t="shared" si="54"/>
        <v>3.9842519685039372E-2</v>
      </c>
      <c r="AP460" s="5">
        <f t="shared" si="55"/>
        <v>-6.6725280616129563</v>
      </c>
      <c r="AQ460">
        <f t="shared" si="49"/>
        <v>7</v>
      </c>
    </row>
    <row r="461" spans="1:43" x14ac:dyDescent="0.35">
      <c r="A461" t="s">
        <v>2810</v>
      </c>
      <c r="B461" t="s">
        <v>2810</v>
      </c>
      <c r="C461">
        <v>8</v>
      </c>
      <c r="D461">
        <v>8</v>
      </c>
      <c r="E461">
        <v>8</v>
      </c>
      <c r="F461" t="s">
        <v>2809</v>
      </c>
      <c r="G461" t="s">
        <v>2808</v>
      </c>
      <c r="H461" t="s">
        <v>2807</v>
      </c>
      <c r="I461">
        <v>1</v>
      </c>
      <c r="J461" t="s">
        <v>2810</v>
      </c>
      <c r="K461" t="s">
        <v>2808</v>
      </c>
      <c r="L461" t="s">
        <v>2809</v>
      </c>
      <c r="M461">
        <v>8</v>
      </c>
      <c r="N461">
        <v>8</v>
      </c>
      <c r="O461">
        <v>12.2</v>
      </c>
      <c r="P461">
        <v>122.29</v>
      </c>
      <c r="Q461">
        <v>0</v>
      </c>
      <c r="R461">
        <v>94.093000000000004</v>
      </c>
      <c r="AB461">
        <v>13953000</v>
      </c>
      <c r="AC461">
        <v>14113000</v>
      </c>
      <c r="AD461">
        <v>13555000</v>
      </c>
      <c r="AE461">
        <v>18033000</v>
      </c>
      <c r="AF461">
        <v>20069000</v>
      </c>
      <c r="AG461">
        <v>19320000</v>
      </c>
      <c r="AH461">
        <v>13060000</v>
      </c>
      <c r="AI461">
        <v>14077000</v>
      </c>
      <c r="AJ461">
        <v>17503000</v>
      </c>
      <c r="AK461" s="5">
        <f t="shared" si="50"/>
        <v>0</v>
      </c>
      <c r="AL461" s="5">
        <f t="shared" si="51"/>
        <v>15964777.777777778</v>
      </c>
      <c r="AM461" s="5">
        <f t="shared" si="52"/>
        <v>0</v>
      </c>
      <c r="AN461" s="5">
        <f t="shared" si="53"/>
        <v>1</v>
      </c>
      <c r="AO461" s="5">
        <f t="shared" si="54"/>
        <v>7.874015748031497E-5</v>
      </c>
      <c r="AP461" s="5">
        <f t="shared" si="55"/>
        <v>-7.9460989919435745</v>
      </c>
      <c r="AQ461">
        <f t="shared" si="49"/>
        <v>9</v>
      </c>
    </row>
    <row r="462" spans="1:43" x14ac:dyDescent="0.35">
      <c r="A462" t="s">
        <v>2793</v>
      </c>
      <c r="B462" t="s">
        <v>2793</v>
      </c>
      <c r="C462">
        <v>3</v>
      </c>
      <c r="D462">
        <v>3</v>
      </c>
      <c r="E462">
        <v>3</v>
      </c>
      <c r="F462" t="s">
        <v>2792</v>
      </c>
      <c r="G462" t="s">
        <v>2791</v>
      </c>
      <c r="H462" t="s">
        <v>2790</v>
      </c>
      <c r="I462">
        <v>1</v>
      </c>
      <c r="J462" t="s">
        <v>2793</v>
      </c>
      <c r="K462" t="s">
        <v>2791</v>
      </c>
      <c r="L462" t="s">
        <v>2792</v>
      </c>
      <c r="M462">
        <v>3</v>
      </c>
      <c r="N462">
        <v>3</v>
      </c>
      <c r="O462">
        <v>5.0999999999999996</v>
      </c>
      <c r="P462">
        <v>75.206999999999994</v>
      </c>
      <c r="Q462">
        <v>0</v>
      </c>
      <c r="R462">
        <v>21.672999999999998</v>
      </c>
      <c r="S462">
        <v>3436200</v>
      </c>
      <c r="T462">
        <v>3847600</v>
      </c>
      <c r="U462">
        <v>3763100</v>
      </c>
      <c r="V462">
        <v>10023000</v>
      </c>
      <c r="W462">
        <v>10072000</v>
      </c>
      <c r="X462">
        <v>7043100</v>
      </c>
      <c r="Y462">
        <v>6035500</v>
      </c>
      <c r="Z462">
        <v>7339800</v>
      </c>
      <c r="AA462">
        <v>6655700</v>
      </c>
      <c r="AB462">
        <v>16493000</v>
      </c>
      <c r="AC462">
        <v>19265000</v>
      </c>
      <c r="AD462">
        <v>19076000</v>
      </c>
      <c r="AE462">
        <v>32489000</v>
      </c>
      <c r="AF462">
        <v>30894000</v>
      </c>
      <c r="AG462">
        <v>28156000</v>
      </c>
      <c r="AH462">
        <v>32718000</v>
      </c>
      <c r="AI462">
        <v>32056000</v>
      </c>
      <c r="AJ462">
        <v>27905000</v>
      </c>
      <c r="AK462" s="5">
        <f t="shared" si="50"/>
        <v>6468444.444444444</v>
      </c>
      <c r="AL462" s="5">
        <f t="shared" si="51"/>
        <v>26561333.333333332</v>
      </c>
      <c r="AM462" s="5">
        <f t="shared" si="52"/>
        <v>1.9439609484012271E-7</v>
      </c>
      <c r="AN462" s="5">
        <f t="shared" si="53"/>
        <v>443</v>
      </c>
      <c r="AO462" s="5">
        <f t="shared" si="54"/>
        <v>3.4881889763779532E-2</v>
      </c>
      <c r="AP462" s="5">
        <f t="shared" si="55"/>
        <v>-2.0269380821278586</v>
      </c>
      <c r="AQ462">
        <f t="shared" si="49"/>
        <v>0</v>
      </c>
    </row>
    <row r="463" spans="1:43" x14ac:dyDescent="0.35">
      <c r="A463" t="s">
        <v>2783</v>
      </c>
      <c r="B463" t="s">
        <v>2783</v>
      </c>
      <c r="C463">
        <v>2</v>
      </c>
      <c r="D463">
        <v>2</v>
      </c>
      <c r="E463">
        <v>2</v>
      </c>
      <c r="F463" t="s">
        <v>2782</v>
      </c>
      <c r="G463" t="s">
        <v>2781</v>
      </c>
      <c r="H463" t="s">
        <v>2780</v>
      </c>
      <c r="I463">
        <v>1</v>
      </c>
      <c r="J463" t="s">
        <v>2783</v>
      </c>
      <c r="K463" t="s">
        <v>2781</v>
      </c>
      <c r="L463" t="s">
        <v>9298</v>
      </c>
      <c r="M463">
        <v>2</v>
      </c>
      <c r="N463">
        <v>2</v>
      </c>
      <c r="O463">
        <v>4.0999999999999996</v>
      </c>
      <c r="P463">
        <v>62.670999999999999</v>
      </c>
      <c r="Q463">
        <v>0</v>
      </c>
      <c r="R463">
        <v>14.257</v>
      </c>
      <c r="S463">
        <v>1644700</v>
      </c>
      <c r="T463">
        <v>2295900</v>
      </c>
      <c r="U463">
        <v>1707500</v>
      </c>
      <c r="V463">
        <v>3620700</v>
      </c>
      <c r="W463">
        <v>2625300</v>
      </c>
      <c r="X463">
        <v>2286200</v>
      </c>
      <c r="Y463">
        <v>3848500</v>
      </c>
      <c r="Z463">
        <v>2807400</v>
      </c>
      <c r="AA463">
        <v>1964000</v>
      </c>
      <c r="AB463">
        <v>8675200</v>
      </c>
      <c r="AC463">
        <v>8091000</v>
      </c>
      <c r="AD463">
        <v>10345000</v>
      </c>
      <c r="AE463">
        <v>17574000</v>
      </c>
      <c r="AF463">
        <v>15286000</v>
      </c>
      <c r="AG463">
        <v>12082000</v>
      </c>
      <c r="AH463">
        <v>22284000</v>
      </c>
      <c r="AI463">
        <v>17286000</v>
      </c>
      <c r="AJ463">
        <v>15759000</v>
      </c>
      <c r="AK463" s="5">
        <f t="shared" si="50"/>
        <v>2533355.5555555555</v>
      </c>
      <c r="AL463" s="5">
        <f t="shared" si="51"/>
        <v>14153577.777777778</v>
      </c>
      <c r="AM463" s="5">
        <f t="shared" si="52"/>
        <v>1.7514727109603583E-6</v>
      </c>
      <c r="AN463" s="5">
        <f t="shared" si="53"/>
        <v>471</v>
      </c>
      <c r="AO463" s="5">
        <f t="shared" si="54"/>
        <v>3.7086614173228345E-2</v>
      </c>
      <c r="AP463" s="5">
        <f t="shared" si="55"/>
        <v>-2.4521063997933892</v>
      </c>
      <c r="AQ463">
        <f t="shared" si="49"/>
        <v>0</v>
      </c>
    </row>
    <row r="464" spans="1:43" x14ac:dyDescent="0.35">
      <c r="A464" t="s">
        <v>2758</v>
      </c>
      <c r="B464" t="s">
        <v>2758</v>
      </c>
      <c r="C464">
        <v>2</v>
      </c>
      <c r="D464">
        <v>2</v>
      </c>
      <c r="E464">
        <v>2</v>
      </c>
      <c r="F464" t="s">
        <v>2757</v>
      </c>
      <c r="G464" t="s">
        <v>2756</v>
      </c>
      <c r="H464" t="s">
        <v>2755</v>
      </c>
      <c r="I464">
        <v>1</v>
      </c>
      <c r="J464" t="s">
        <v>2758</v>
      </c>
      <c r="K464" t="s">
        <v>2756</v>
      </c>
      <c r="L464" t="s">
        <v>2757</v>
      </c>
      <c r="M464">
        <v>2</v>
      </c>
      <c r="N464">
        <v>2</v>
      </c>
      <c r="O464">
        <v>3.3</v>
      </c>
      <c r="P464">
        <v>99.968000000000004</v>
      </c>
      <c r="Q464">
        <v>0</v>
      </c>
      <c r="R464">
        <v>13.682</v>
      </c>
      <c r="AB464">
        <v>5814100</v>
      </c>
      <c r="AE464">
        <v>4415700</v>
      </c>
      <c r="AH464">
        <v>7291500</v>
      </c>
      <c r="AI464">
        <v>7507500</v>
      </c>
      <c r="AJ464">
        <v>8431500</v>
      </c>
      <c r="AK464" s="5">
        <f t="shared" si="50"/>
        <v>0</v>
      </c>
      <c r="AL464" s="5">
        <f t="shared" si="51"/>
        <v>6692060</v>
      </c>
      <c r="AM464" s="5">
        <f t="shared" si="52"/>
        <v>0</v>
      </c>
      <c r="AN464" s="5">
        <f t="shared" si="53"/>
        <v>1</v>
      </c>
      <c r="AO464" s="5">
        <f t="shared" si="54"/>
        <v>7.874015748031497E-5</v>
      </c>
      <c r="AP464" s="5">
        <f t="shared" si="55"/>
        <v>-6.6998121373673003</v>
      </c>
      <c r="AQ464">
        <f t="shared" si="49"/>
        <v>13</v>
      </c>
    </row>
    <row r="465" spans="1:43" x14ac:dyDescent="0.35">
      <c r="A465" t="s">
        <v>2742</v>
      </c>
      <c r="B465" t="s">
        <v>2742</v>
      </c>
      <c r="C465">
        <v>4</v>
      </c>
      <c r="D465">
        <v>4</v>
      </c>
      <c r="E465">
        <v>4</v>
      </c>
      <c r="F465" t="s">
        <v>2741</v>
      </c>
      <c r="G465" t="s">
        <v>2740</v>
      </c>
      <c r="H465" t="s">
        <v>2739</v>
      </c>
      <c r="I465">
        <v>1</v>
      </c>
      <c r="J465" t="s">
        <v>2742</v>
      </c>
      <c r="K465" t="s">
        <v>2740</v>
      </c>
      <c r="L465" t="s">
        <v>9299</v>
      </c>
      <c r="M465">
        <v>4</v>
      </c>
      <c r="N465">
        <v>4</v>
      </c>
      <c r="O465">
        <v>3.3</v>
      </c>
      <c r="P465">
        <v>103.36</v>
      </c>
      <c r="Q465">
        <v>0</v>
      </c>
      <c r="R465">
        <v>45.944000000000003</v>
      </c>
      <c r="S465">
        <v>57785000</v>
      </c>
      <c r="T465">
        <v>59494000</v>
      </c>
      <c r="U465">
        <v>56511000</v>
      </c>
      <c r="V465">
        <v>107450000</v>
      </c>
      <c r="W465">
        <v>95780000</v>
      </c>
      <c r="X465">
        <v>81910000</v>
      </c>
      <c r="Y465">
        <v>78222000</v>
      </c>
      <c r="Z465">
        <v>61233000</v>
      </c>
      <c r="AA465">
        <v>57045000</v>
      </c>
      <c r="AB465">
        <v>173280000</v>
      </c>
      <c r="AC465">
        <v>168550000</v>
      </c>
      <c r="AD465">
        <v>127870000</v>
      </c>
      <c r="AE465">
        <v>393610000</v>
      </c>
      <c r="AF465">
        <v>331170000</v>
      </c>
      <c r="AG465">
        <v>279560000</v>
      </c>
      <c r="AH465">
        <v>365950000</v>
      </c>
      <c r="AI465">
        <v>302240000</v>
      </c>
      <c r="AJ465">
        <v>309230000</v>
      </c>
      <c r="AK465" s="5">
        <f t="shared" si="50"/>
        <v>72825555.555555552</v>
      </c>
      <c r="AL465" s="5">
        <f t="shared" si="51"/>
        <v>272384444.44444442</v>
      </c>
      <c r="AM465" s="5">
        <f t="shared" si="52"/>
        <v>1.1764170671715091E-5</v>
      </c>
      <c r="AN465" s="5">
        <f t="shared" si="53"/>
        <v>505</v>
      </c>
      <c r="AO465" s="5">
        <f t="shared" si="54"/>
        <v>3.9763779527559058E-2</v>
      </c>
      <c r="AP465" s="5">
        <f t="shared" si="55"/>
        <v>-1.9021847476197886</v>
      </c>
      <c r="AQ465">
        <f t="shared" si="49"/>
        <v>0</v>
      </c>
    </row>
    <row r="466" spans="1:43" x14ac:dyDescent="0.35">
      <c r="A466" t="s">
        <v>2732</v>
      </c>
      <c r="B466" t="s">
        <v>2732</v>
      </c>
      <c r="C466">
        <v>16</v>
      </c>
      <c r="D466">
        <v>16</v>
      </c>
      <c r="E466">
        <v>16</v>
      </c>
      <c r="F466" t="s">
        <v>2731</v>
      </c>
      <c r="G466" t="s">
        <v>2730</v>
      </c>
      <c r="H466" t="s">
        <v>2729</v>
      </c>
      <c r="I466">
        <v>1</v>
      </c>
      <c r="J466" t="s">
        <v>2732</v>
      </c>
      <c r="K466" t="s">
        <v>2730</v>
      </c>
      <c r="L466" t="s">
        <v>2731</v>
      </c>
      <c r="M466">
        <v>16</v>
      </c>
      <c r="N466">
        <v>16</v>
      </c>
      <c r="O466">
        <v>24.9</v>
      </c>
      <c r="P466">
        <v>106.87</v>
      </c>
      <c r="Q466">
        <v>0</v>
      </c>
      <c r="R466">
        <v>113.6</v>
      </c>
      <c r="AB466">
        <v>16348000</v>
      </c>
      <c r="AC466">
        <v>16673000</v>
      </c>
      <c r="AD466">
        <v>15093000</v>
      </c>
      <c r="AE466">
        <v>16493000</v>
      </c>
      <c r="AF466">
        <v>17541000</v>
      </c>
      <c r="AG466">
        <v>14922000</v>
      </c>
      <c r="AH466">
        <v>16705000</v>
      </c>
      <c r="AI466">
        <v>16663000</v>
      </c>
      <c r="AJ466">
        <v>22520000</v>
      </c>
      <c r="AK466" s="5">
        <f t="shared" si="50"/>
        <v>0</v>
      </c>
      <c r="AL466" s="5">
        <f t="shared" si="51"/>
        <v>16995333.333333332</v>
      </c>
      <c r="AM466" s="5">
        <f t="shared" si="52"/>
        <v>0</v>
      </c>
      <c r="AN466" s="5">
        <f t="shared" si="53"/>
        <v>1</v>
      </c>
      <c r="AO466" s="5">
        <f t="shared" si="54"/>
        <v>7.874015748031497E-5</v>
      </c>
      <c r="AP466" s="5">
        <f t="shared" si="55"/>
        <v>-8.0359904015505226</v>
      </c>
      <c r="AQ466">
        <f t="shared" si="49"/>
        <v>9</v>
      </c>
    </row>
    <row r="467" spans="1:43" x14ac:dyDescent="0.35">
      <c r="A467" t="s">
        <v>2722</v>
      </c>
      <c r="B467" t="s">
        <v>2722</v>
      </c>
      <c r="C467">
        <v>10</v>
      </c>
      <c r="D467">
        <v>10</v>
      </c>
      <c r="E467">
        <v>10</v>
      </c>
      <c r="F467" t="s">
        <v>2721</v>
      </c>
      <c r="G467" t="s">
        <v>2720</v>
      </c>
      <c r="H467" t="s">
        <v>2719</v>
      </c>
      <c r="I467">
        <v>1</v>
      </c>
      <c r="J467" t="s">
        <v>2722</v>
      </c>
      <c r="K467" t="s">
        <v>2720</v>
      </c>
      <c r="L467" t="s">
        <v>2721</v>
      </c>
      <c r="M467">
        <v>10</v>
      </c>
      <c r="N467">
        <v>10</v>
      </c>
      <c r="O467">
        <v>11.1</v>
      </c>
      <c r="P467">
        <v>186.79</v>
      </c>
      <c r="Q467">
        <v>0</v>
      </c>
      <c r="R467">
        <v>187.73</v>
      </c>
      <c r="AB467">
        <v>21805000</v>
      </c>
      <c r="AC467">
        <v>28809000</v>
      </c>
      <c r="AD467">
        <v>26008000</v>
      </c>
      <c r="AE467">
        <v>9326000</v>
      </c>
      <c r="AF467">
        <v>11672000</v>
      </c>
      <c r="AG467">
        <v>10728000</v>
      </c>
      <c r="AJ467">
        <v>9237700</v>
      </c>
      <c r="AK467" s="5">
        <f t="shared" si="50"/>
        <v>0</v>
      </c>
      <c r="AL467" s="5">
        <f t="shared" si="51"/>
        <v>16797957.142857142</v>
      </c>
      <c r="AM467" s="5">
        <f t="shared" si="52"/>
        <v>0</v>
      </c>
      <c r="AN467" s="5">
        <f t="shared" si="53"/>
        <v>1</v>
      </c>
      <c r="AO467" s="5">
        <f t="shared" si="54"/>
        <v>7.874015748031497E-5</v>
      </c>
      <c r="AP467" s="5">
        <f t="shared" si="55"/>
        <v>-8.0192021206681989</v>
      </c>
      <c r="AQ467">
        <f t="shared" si="49"/>
        <v>11</v>
      </c>
    </row>
    <row r="468" spans="1:43" x14ac:dyDescent="0.35">
      <c r="A468" t="s">
        <v>2712</v>
      </c>
      <c r="B468" t="s">
        <v>2712</v>
      </c>
      <c r="C468">
        <v>2</v>
      </c>
      <c r="D468">
        <v>2</v>
      </c>
      <c r="E468">
        <v>2</v>
      </c>
      <c r="F468" t="s">
        <v>2711</v>
      </c>
      <c r="G468" t="s">
        <v>2710</v>
      </c>
      <c r="H468" t="s">
        <v>2709</v>
      </c>
      <c r="I468">
        <v>1</v>
      </c>
      <c r="J468" t="s">
        <v>2712</v>
      </c>
      <c r="K468" t="s">
        <v>2710</v>
      </c>
      <c r="L468" t="s">
        <v>2711</v>
      </c>
      <c r="M468">
        <v>2</v>
      </c>
      <c r="N468">
        <v>2</v>
      </c>
      <c r="O468">
        <v>8.8000000000000007</v>
      </c>
      <c r="P468">
        <v>29.716999999999999</v>
      </c>
      <c r="Q468">
        <v>0</v>
      </c>
      <c r="R468">
        <v>12.169</v>
      </c>
      <c r="AB468">
        <v>10016000</v>
      </c>
      <c r="AC468">
        <v>8884400</v>
      </c>
      <c r="AD468">
        <v>8341700</v>
      </c>
      <c r="AE468">
        <v>7386100</v>
      </c>
      <c r="AF468">
        <v>6586800</v>
      </c>
      <c r="AG468">
        <v>8689300</v>
      </c>
      <c r="AH468">
        <v>7870100</v>
      </c>
      <c r="AI468">
        <v>7155100</v>
      </c>
      <c r="AJ468">
        <v>3656900</v>
      </c>
      <c r="AK468" s="5">
        <f t="shared" si="50"/>
        <v>0</v>
      </c>
      <c r="AL468" s="5">
        <f t="shared" si="51"/>
        <v>7620711.111111111</v>
      </c>
      <c r="AM468" s="5">
        <f t="shared" si="52"/>
        <v>0</v>
      </c>
      <c r="AN468" s="5">
        <f t="shared" si="53"/>
        <v>1</v>
      </c>
      <c r="AO468" s="5">
        <f t="shared" si="54"/>
        <v>7.874015748031497E-5</v>
      </c>
      <c r="AP468" s="5">
        <f t="shared" si="55"/>
        <v>-6.8855952213364358</v>
      </c>
      <c r="AQ468">
        <f t="shared" si="49"/>
        <v>9</v>
      </c>
    </row>
    <row r="469" spans="1:43" x14ac:dyDescent="0.35">
      <c r="A469" t="s">
        <v>2702</v>
      </c>
      <c r="B469" t="s">
        <v>2702</v>
      </c>
      <c r="C469">
        <v>7</v>
      </c>
      <c r="D469">
        <v>7</v>
      </c>
      <c r="E469">
        <v>7</v>
      </c>
      <c r="F469" t="s">
        <v>2701</v>
      </c>
      <c r="G469" t="s">
        <v>2700</v>
      </c>
      <c r="H469" t="s">
        <v>2699</v>
      </c>
      <c r="I469">
        <v>1</v>
      </c>
      <c r="J469" t="s">
        <v>2702</v>
      </c>
      <c r="K469" t="s">
        <v>2700</v>
      </c>
      <c r="L469" t="s">
        <v>2701</v>
      </c>
      <c r="M469">
        <v>7</v>
      </c>
      <c r="N469">
        <v>7</v>
      </c>
      <c r="O469">
        <v>14.7</v>
      </c>
      <c r="P469">
        <v>63.921999999999997</v>
      </c>
      <c r="Q469">
        <v>0</v>
      </c>
      <c r="R469">
        <v>201.1</v>
      </c>
      <c r="AB469">
        <v>285000000</v>
      </c>
      <c r="AC469">
        <v>263790000</v>
      </c>
      <c r="AD469">
        <v>239790000</v>
      </c>
      <c r="AE469">
        <v>350940000</v>
      </c>
      <c r="AF469">
        <v>343380000</v>
      </c>
      <c r="AG469">
        <v>354580000</v>
      </c>
      <c r="AH469">
        <v>217360000</v>
      </c>
      <c r="AI469">
        <v>223800000</v>
      </c>
      <c r="AJ469">
        <v>195830000</v>
      </c>
      <c r="AK469" s="5">
        <f t="shared" si="50"/>
        <v>0</v>
      </c>
      <c r="AL469" s="5">
        <f t="shared" si="51"/>
        <v>274941111.1111111</v>
      </c>
      <c r="AM469" s="5">
        <f t="shared" si="52"/>
        <v>0</v>
      </c>
      <c r="AN469" s="5">
        <f t="shared" si="53"/>
        <v>1</v>
      </c>
      <c r="AO469" s="5">
        <f t="shared" si="54"/>
        <v>7.874015748031497E-5</v>
      </c>
      <c r="AP469" s="5">
        <f t="shared" si="55"/>
        <v>-12.046736339579237</v>
      </c>
      <c r="AQ469">
        <f t="shared" si="49"/>
        <v>9</v>
      </c>
    </row>
    <row r="470" spans="1:43" x14ac:dyDescent="0.35">
      <c r="A470" t="s">
        <v>2692</v>
      </c>
      <c r="B470" t="s">
        <v>2692</v>
      </c>
      <c r="C470">
        <v>7</v>
      </c>
      <c r="D470">
        <v>7</v>
      </c>
      <c r="E470">
        <v>7</v>
      </c>
      <c r="F470" t="s">
        <v>2691</v>
      </c>
      <c r="G470" t="s">
        <v>2690</v>
      </c>
      <c r="H470" t="s">
        <v>2689</v>
      </c>
      <c r="I470">
        <v>1</v>
      </c>
      <c r="J470" t="s">
        <v>2692</v>
      </c>
      <c r="K470" t="s">
        <v>2690</v>
      </c>
      <c r="L470" t="s">
        <v>2691</v>
      </c>
      <c r="M470">
        <v>7</v>
      </c>
      <c r="N470">
        <v>7</v>
      </c>
      <c r="O470">
        <v>11</v>
      </c>
      <c r="P470">
        <v>97.168999999999997</v>
      </c>
      <c r="Q470">
        <v>0</v>
      </c>
      <c r="R470">
        <v>69.034000000000006</v>
      </c>
      <c r="AB470">
        <v>7851400</v>
      </c>
      <c r="AC470">
        <v>7315100</v>
      </c>
      <c r="AD470">
        <v>10417000</v>
      </c>
      <c r="AE470">
        <v>5177700</v>
      </c>
      <c r="AF470">
        <v>5454400</v>
      </c>
      <c r="AG470">
        <v>4424600</v>
      </c>
      <c r="AH470">
        <v>4240500</v>
      </c>
      <c r="AI470">
        <v>3452700</v>
      </c>
      <c r="AJ470">
        <v>4367300</v>
      </c>
      <c r="AK470" s="5">
        <f t="shared" si="50"/>
        <v>0</v>
      </c>
      <c r="AL470" s="5">
        <f t="shared" si="51"/>
        <v>5855633.333333333</v>
      </c>
      <c r="AM470" s="5">
        <f t="shared" si="52"/>
        <v>0</v>
      </c>
      <c r="AN470" s="5">
        <f t="shared" si="53"/>
        <v>1</v>
      </c>
      <c r="AO470" s="5">
        <f t="shared" si="54"/>
        <v>7.874015748031497E-5</v>
      </c>
      <c r="AP470" s="5">
        <f t="shared" si="55"/>
        <v>-6.5091679816073897</v>
      </c>
      <c r="AQ470">
        <f t="shared" si="49"/>
        <v>9</v>
      </c>
    </row>
    <row r="471" spans="1:43" x14ac:dyDescent="0.35">
      <c r="A471" t="s">
        <v>2682</v>
      </c>
      <c r="B471" t="s">
        <v>2682</v>
      </c>
      <c r="C471">
        <v>7</v>
      </c>
      <c r="D471">
        <v>2</v>
      </c>
      <c r="E471">
        <v>0</v>
      </c>
      <c r="F471" t="s">
        <v>2681</v>
      </c>
      <c r="G471" t="s">
        <v>2680</v>
      </c>
      <c r="H471" t="s">
        <v>2679</v>
      </c>
      <c r="I471">
        <v>1</v>
      </c>
      <c r="J471" t="s">
        <v>2682</v>
      </c>
      <c r="K471" t="s">
        <v>2680</v>
      </c>
      <c r="L471" t="s">
        <v>2681</v>
      </c>
      <c r="M471">
        <v>7</v>
      </c>
      <c r="N471">
        <v>0</v>
      </c>
      <c r="O471">
        <v>9.4</v>
      </c>
      <c r="P471">
        <v>55.877000000000002</v>
      </c>
      <c r="Q471">
        <v>0</v>
      </c>
      <c r="R471">
        <v>15.614000000000001</v>
      </c>
      <c r="AE471">
        <v>89967000</v>
      </c>
      <c r="AF471">
        <v>88701000</v>
      </c>
      <c r="AG471">
        <v>87721000</v>
      </c>
      <c r="AK471" s="5">
        <f t="shared" si="50"/>
        <v>0</v>
      </c>
      <c r="AL471" s="5">
        <f t="shared" si="51"/>
        <v>88796333.333333328</v>
      </c>
      <c r="AM471" s="5">
        <f t="shared" si="52"/>
        <v>1</v>
      </c>
      <c r="AN471" s="5">
        <f t="shared" si="53"/>
        <v>616</v>
      </c>
      <c r="AO471" s="5">
        <f t="shared" si="54"/>
        <v>4.8503937007874018E-2</v>
      </c>
      <c r="AP471" s="5">
        <f t="shared" si="55"/>
        <v>-10.416900355167543</v>
      </c>
      <c r="AQ471">
        <f t="shared" si="49"/>
        <v>15</v>
      </c>
    </row>
    <row r="472" spans="1:43" x14ac:dyDescent="0.35">
      <c r="A472" t="s">
        <v>2671</v>
      </c>
      <c r="B472" t="s">
        <v>2671</v>
      </c>
      <c r="C472">
        <v>3</v>
      </c>
      <c r="D472">
        <v>3</v>
      </c>
      <c r="E472">
        <v>3</v>
      </c>
      <c r="F472" t="s">
        <v>2670</v>
      </c>
      <c r="G472" s="2">
        <v>37500</v>
      </c>
      <c r="H472" t="s">
        <v>2669</v>
      </c>
      <c r="I472">
        <v>1</v>
      </c>
      <c r="J472" t="s">
        <v>2671</v>
      </c>
      <c r="K472" s="2">
        <v>37500</v>
      </c>
      <c r="L472" t="s">
        <v>2670</v>
      </c>
      <c r="M472">
        <v>3</v>
      </c>
      <c r="N472">
        <v>3</v>
      </c>
      <c r="O472">
        <v>10.5</v>
      </c>
      <c r="P472">
        <v>41.487000000000002</v>
      </c>
      <c r="Q472">
        <v>0</v>
      </c>
      <c r="R472">
        <v>21.443999999999999</v>
      </c>
      <c r="AB472">
        <v>7022300</v>
      </c>
      <c r="AC472">
        <v>7095500</v>
      </c>
      <c r="AD472">
        <v>6238700</v>
      </c>
      <c r="AE472">
        <v>6612600</v>
      </c>
      <c r="AF472">
        <v>4373000</v>
      </c>
      <c r="AG472">
        <v>6638400</v>
      </c>
      <c r="AH472">
        <v>5340100</v>
      </c>
      <c r="AI472">
        <v>5552400</v>
      </c>
      <c r="AJ472">
        <v>6568600</v>
      </c>
      <c r="AK472" s="5">
        <f t="shared" si="50"/>
        <v>0</v>
      </c>
      <c r="AL472" s="5">
        <f t="shared" si="51"/>
        <v>6160177.777777778</v>
      </c>
      <c r="AM472" s="5">
        <f t="shared" si="52"/>
        <v>0</v>
      </c>
      <c r="AN472" s="5">
        <f t="shared" si="53"/>
        <v>1</v>
      </c>
      <c r="AO472" s="5">
        <f t="shared" si="54"/>
        <v>7.874015748031497E-5</v>
      </c>
      <c r="AP472" s="5">
        <f t="shared" si="55"/>
        <v>-6.5815315096908327</v>
      </c>
      <c r="AQ472">
        <f t="shared" si="49"/>
        <v>9</v>
      </c>
    </row>
    <row r="473" spans="1:43" x14ac:dyDescent="0.35">
      <c r="A473" t="s">
        <v>2662</v>
      </c>
      <c r="B473" t="s">
        <v>2662</v>
      </c>
      <c r="C473">
        <v>9</v>
      </c>
      <c r="D473">
        <v>9</v>
      </c>
      <c r="E473">
        <v>9</v>
      </c>
      <c r="F473" t="s">
        <v>2661</v>
      </c>
      <c r="G473" t="s">
        <v>2660</v>
      </c>
      <c r="H473" t="s">
        <v>2659</v>
      </c>
      <c r="I473">
        <v>1</v>
      </c>
      <c r="J473" t="s">
        <v>2662</v>
      </c>
      <c r="K473" t="s">
        <v>2660</v>
      </c>
      <c r="L473" t="s">
        <v>2661</v>
      </c>
      <c r="M473">
        <v>9</v>
      </c>
      <c r="N473">
        <v>9</v>
      </c>
      <c r="O473">
        <v>16.399999999999999</v>
      </c>
      <c r="P473">
        <v>93.313000000000002</v>
      </c>
      <c r="Q473">
        <v>0</v>
      </c>
      <c r="R473">
        <v>64.159000000000006</v>
      </c>
      <c r="S473">
        <v>1538600</v>
      </c>
      <c r="T473">
        <v>1619800</v>
      </c>
      <c r="U473">
        <v>1602200</v>
      </c>
      <c r="V473">
        <v>2929700</v>
      </c>
      <c r="W473">
        <v>3704200</v>
      </c>
      <c r="X473">
        <v>3922300</v>
      </c>
      <c r="Y473">
        <v>2860900</v>
      </c>
      <c r="Z473">
        <v>2100500</v>
      </c>
      <c r="AA473">
        <v>2085200</v>
      </c>
      <c r="AB473">
        <v>9368600</v>
      </c>
      <c r="AC473">
        <v>4178000</v>
      </c>
      <c r="AD473">
        <v>3404800</v>
      </c>
      <c r="AE473">
        <v>8592400</v>
      </c>
      <c r="AF473">
        <v>7176900</v>
      </c>
      <c r="AG473">
        <v>7668500</v>
      </c>
      <c r="AH473">
        <v>20379000</v>
      </c>
      <c r="AI473">
        <v>16437000</v>
      </c>
      <c r="AJ473">
        <v>11146000</v>
      </c>
      <c r="AK473" s="5">
        <f t="shared" si="50"/>
        <v>2484822.222222222</v>
      </c>
      <c r="AL473" s="5">
        <f t="shared" si="51"/>
        <v>9816800</v>
      </c>
      <c r="AM473" s="5">
        <f t="shared" si="52"/>
        <v>1.1833017510043426E-3</v>
      </c>
      <c r="AN473" s="5">
        <f t="shared" si="53"/>
        <v>569</v>
      </c>
      <c r="AO473" s="5">
        <f t="shared" si="54"/>
        <v>4.480314960629922E-2</v>
      </c>
      <c r="AP473" s="5">
        <f t="shared" si="55"/>
        <v>-1.9543771935160223</v>
      </c>
      <c r="AQ473">
        <f t="shared" si="49"/>
        <v>0</v>
      </c>
    </row>
    <row r="474" spans="1:43" x14ac:dyDescent="0.35">
      <c r="A474" t="s">
        <v>2652</v>
      </c>
      <c r="B474" t="s">
        <v>2652</v>
      </c>
      <c r="C474">
        <v>3</v>
      </c>
      <c r="D474">
        <v>3</v>
      </c>
      <c r="E474">
        <v>3</v>
      </c>
      <c r="F474" t="s">
        <v>2651</v>
      </c>
      <c r="G474" t="s">
        <v>2650</v>
      </c>
      <c r="H474" t="s">
        <v>2649</v>
      </c>
      <c r="I474">
        <v>1</v>
      </c>
      <c r="J474" t="s">
        <v>2652</v>
      </c>
      <c r="K474" t="s">
        <v>2650</v>
      </c>
      <c r="L474" t="s">
        <v>2651</v>
      </c>
      <c r="M474">
        <v>3</v>
      </c>
      <c r="N474">
        <v>3</v>
      </c>
      <c r="O474">
        <v>23.1</v>
      </c>
      <c r="P474">
        <v>18.696999999999999</v>
      </c>
      <c r="Q474">
        <v>0</v>
      </c>
      <c r="R474">
        <v>24.613</v>
      </c>
      <c r="AB474">
        <v>25913000</v>
      </c>
      <c r="AC474">
        <v>28661000</v>
      </c>
      <c r="AD474">
        <v>26278000</v>
      </c>
      <c r="AE474">
        <v>17058000</v>
      </c>
      <c r="AF474">
        <v>14972000</v>
      </c>
      <c r="AG474">
        <v>14292000</v>
      </c>
      <c r="AH474">
        <v>17842000</v>
      </c>
      <c r="AI474">
        <v>14894000</v>
      </c>
      <c r="AJ474">
        <v>12544000</v>
      </c>
      <c r="AK474" s="5">
        <f t="shared" si="50"/>
        <v>0</v>
      </c>
      <c r="AL474" s="5">
        <f t="shared" si="51"/>
        <v>19161555.555555556</v>
      </c>
      <c r="AM474" s="5">
        <f t="shared" si="52"/>
        <v>0</v>
      </c>
      <c r="AN474" s="5">
        <f t="shared" si="53"/>
        <v>1</v>
      </c>
      <c r="AO474" s="5">
        <f t="shared" si="54"/>
        <v>7.874015748031497E-5</v>
      </c>
      <c r="AP474" s="5">
        <f t="shared" si="55"/>
        <v>-8.2084448930045024</v>
      </c>
      <c r="AQ474">
        <f t="shared" si="49"/>
        <v>9</v>
      </c>
    </row>
    <row r="475" spans="1:43" x14ac:dyDescent="0.35">
      <c r="A475" t="s">
        <v>2642</v>
      </c>
      <c r="B475" t="s">
        <v>2642</v>
      </c>
      <c r="C475">
        <v>3</v>
      </c>
      <c r="D475">
        <v>3</v>
      </c>
      <c r="E475">
        <v>3</v>
      </c>
      <c r="F475" t="s">
        <v>2641</v>
      </c>
      <c r="G475" t="s">
        <v>2640</v>
      </c>
      <c r="H475" t="s">
        <v>2639</v>
      </c>
      <c r="I475">
        <v>1</v>
      </c>
      <c r="J475" t="s">
        <v>2642</v>
      </c>
      <c r="K475" t="s">
        <v>2640</v>
      </c>
      <c r="L475" t="s">
        <v>2641</v>
      </c>
      <c r="M475">
        <v>3</v>
      </c>
      <c r="N475">
        <v>3</v>
      </c>
      <c r="O475">
        <v>3.2</v>
      </c>
      <c r="P475">
        <v>162.1</v>
      </c>
      <c r="Q475">
        <v>0</v>
      </c>
      <c r="R475">
        <v>16.396999999999998</v>
      </c>
      <c r="AB475">
        <v>4388600</v>
      </c>
      <c r="AC475">
        <v>5266000</v>
      </c>
      <c r="AD475">
        <v>7011800</v>
      </c>
      <c r="AE475">
        <v>6965400</v>
      </c>
      <c r="AF475">
        <v>8217600</v>
      </c>
      <c r="AG475">
        <v>8118600</v>
      </c>
      <c r="AH475">
        <v>5297400</v>
      </c>
      <c r="AI475">
        <v>6367300</v>
      </c>
      <c r="AJ475">
        <v>7248400</v>
      </c>
      <c r="AK475" s="5">
        <f t="shared" si="50"/>
        <v>0</v>
      </c>
      <c r="AL475" s="5">
        <f t="shared" si="51"/>
        <v>6542344.444444444</v>
      </c>
      <c r="AM475" s="5">
        <f t="shared" si="52"/>
        <v>0</v>
      </c>
      <c r="AN475" s="5">
        <f t="shared" si="53"/>
        <v>1</v>
      </c>
      <c r="AO475" s="5">
        <f t="shared" si="54"/>
        <v>7.874015748031497E-5</v>
      </c>
      <c r="AP475" s="5">
        <f t="shared" si="55"/>
        <v>-6.6674870267830668</v>
      </c>
      <c r="AQ475">
        <f t="shared" si="49"/>
        <v>9</v>
      </c>
    </row>
    <row r="476" spans="1:43" x14ac:dyDescent="0.35">
      <c r="A476" t="s">
        <v>2632</v>
      </c>
      <c r="B476" t="s">
        <v>2632</v>
      </c>
      <c r="C476">
        <v>2</v>
      </c>
      <c r="D476">
        <v>2</v>
      </c>
      <c r="E476">
        <v>2</v>
      </c>
      <c r="F476" t="s">
        <v>2631</v>
      </c>
      <c r="G476" t="s">
        <v>2630</v>
      </c>
      <c r="H476" t="s">
        <v>2629</v>
      </c>
      <c r="I476">
        <v>1</v>
      </c>
      <c r="J476" t="s">
        <v>2632</v>
      </c>
      <c r="K476" t="s">
        <v>2630</v>
      </c>
      <c r="L476" t="s">
        <v>2631</v>
      </c>
      <c r="M476">
        <v>2</v>
      </c>
      <c r="N476">
        <v>2</v>
      </c>
      <c r="O476">
        <v>8.8000000000000007</v>
      </c>
      <c r="P476">
        <v>38.89</v>
      </c>
      <c r="Q476">
        <v>0</v>
      </c>
      <c r="R476">
        <v>13.46</v>
      </c>
      <c r="AB476">
        <v>13319000</v>
      </c>
      <c r="AC476">
        <v>12614000</v>
      </c>
      <c r="AD476">
        <v>11816000</v>
      </c>
      <c r="AE476">
        <v>24041000</v>
      </c>
      <c r="AF476">
        <v>20177000</v>
      </c>
      <c r="AG476">
        <v>15619000</v>
      </c>
      <c r="AH476">
        <v>23750000</v>
      </c>
      <c r="AI476">
        <v>20942000</v>
      </c>
      <c r="AJ476">
        <v>10736000</v>
      </c>
      <c r="AK476" s="5">
        <f t="shared" si="50"/>
        <v>0</v>
      </c>
      <c r="AL476" s="5">
        <f t="shared" si="51"/>
        <v>17001555.555555556</v>
      </c>
      <c r="AM476" s="5">
        <f t="shared" si="52"/>
        <v>0</v>
      </c>
      <c r="AN476" s="5">
        <f t="shared" si="53"/>
        <v>1</v>
      </c>
      <c r="AO476" s="5">
        <f t="shared" si="54"/>
        <v>7.874015748031497E-5</v>
      </c>
      <c r="AP476" s="5">
        <f t="shared" si="55"/>
        <v>-8.0365164834487004</v>
      </c>
      <c r="AQ476">
        <f t="shared" si="49"/>
        <v>9</v>
      </c>
    </row>
    <row r="477" spans="1:43" x14ac:dyDescent="0.35">
      <c r="A477" t="s">
        <v>2608</v>
      </c>
      <c r="B477" t="s">
        <v>2608</v>
      </c>
      <c r="C477">
        <v>3</v>
      </c>
      <c r="D477">
        <v>2</v>
      </c>
      <c r="E477">
        <v>2</v>
      </c>
      <c r="F477" t="s">
        <v>2607</v>
      </c>
      <c r="G477" t="s">
        <v>2606</v>
      </c>
      <c r="H477" t="s">
        <v>2605</v>
      </c>
      <c r="I477">
        <v>1</v>
      </c>
      <c r="J477" t="s">
        <v>2608</v>
      </c>
      <c r="K477" t="s">
        <v>2606</v>
      </c>
      <c r="L477" t="s">
        <v>2607</v>
      </c>
      <c r="M477">
        <v>3</v>
      </c>
      <c r="N477">
        <v>2</v>
      </c>
      <c r="O477">
        <v>11.2</v>
      </c>
      <c r="P477">
        <v>37.497</v>
      </c>
      <c r="Q477">
        <v>0</v>
      </c>
      <c r="R477">
        <v>19.093</v>
      </c>
      <c r="S477">
        <v>968800</v>
      </c>
      <c r="T477">
        <v>623010</v>
      </c>
      <c r="U477">
        <v>634990</v>
      </c>
      <c r="V477">
        <v>610940</v>
      </c>
      <c r="W477">
        <v>583940</v>
      </c>
      <c r="Y477">
        <v>482820</v>
      </c>
      <c r="AB477">
        <v>12333000</v>
      </c>
      <c r="AC477">
        <v>12503000</v>
      </c>
      <c r="AD477">
        <v>15456000</v>
      </c>
      <c r="AE477">
        <v>8401500</v>
      </c>
      <c r="AF477">
        <v>9557300</v>
      </c>
      <c r="AG477">
        <v>9631600</v>
      </c>
      <c r="AH477">
        <v>10781000</v>
      </c>
      <c r="AI477">
        <v>11587000</v>
      </c>
      <c r="AJ477">
        <v>9523700</v>
      </c>
      <c r="AK477" s="5">
        <f t="shared" si="50"/>
        <v>650750</v>
      </c>
      <c r="AL477" s="5">
        <f t="shared" si="51"/>
        <v>11086011.111111112</v>
      </c>
      <c r="AM477" s="5">
        <f t="shared" si="52"/>
        <v>2.8344949959108668E-8</v>
      </c>
      <c r="AN477" s="5">
        <f t="shared" si="53"/>
        <v>420</v>
      </c>
      <c r="AO477" s="5">
        <f t="shared" si="54"/>
        <v>3.307086614173229E-2</v>
      </c>
      <c r="AP477" s="5">
        <f t="shared" si="55"/>
        <v>-3.9615749561171376</v>
      </c>
      <c r="AQ477">
        <f t="shared" si="49"/>
        <v>3</v>
      </c>
    </row>
    <row r="478" spans="1:43" x14ac:dyDescent="0.35">
      <c r="A478" t="s">
        <v>2598</v>
      </c>
      <c r="B478" t="s">
        <v>2597</v>
      </c>
      <c r="C478" t="s">
        <v>2596</v>
      </c>
      <c r="D478" t="s">
        <v>2596</v>
      </c>
      <c r="E478" t="s">
        <v>2595</v>
      </c>
      <c r="F478" t="s">
        <v>2594</v>
      </c>
      <c r="G478" t="s">
        <v>2593</v>
      </c>
      <c r="H478" t="s">
        <v>2592</v>
      </c>
      <c r="I478">
        <v>2</v>
      </c>
      <c r="J478" t="s">
        <v>2597</v>
      </c>
      <c r="K478" t="s">
        <v>2593</v>
      </c>
      <c r="L478" t="s">
        <v>2594</v>
      </c>
      <c r="M478">
        <v>5</v>
      </c>
      <c r="N478">
        <v>4</v>
      </c>
      <c r="O478">
        <v>17.8</v>
      </c>
      <c r="P478">
        <v>38.58</v>
      </c>
      <c r="Q478">
        <v>0</v>
      </c>
      <c r="R478">
        <v>42.533000000000001</v>
      </c>
      <c r="S478">
        <v>1558300</v>
      </c>
      <c r="T478">
        <v>2154800</v>
      </c>
      <c r="U478">
        <v>2141700</v>
      </c>
      <c r="Y478">
        <v>1172700</v>
      </c>
      <c r="Z478">
        <v>1516500</v>
      </c>
      <c r="AB478">
        <v>12629000</v>
      </c>
      <c r="AC478">
        <v>13547000</v>
      </c>
      <c r="AD478">
        <v>14772000</v>
      </c>
      <c r="AE478">
        <v>10156000</v>
      </c>
      <c r="AF478">
        <v>9863300</v>
      </c>
      <c r="AG478">
        <v>9702200</v>
      </c>
      <c r="AH478">
        <v>13916000</v>
      </c>
      <c r="AI478">
        <v>13257000</v>
      </c>
      <c r="AJ478">
        <v>12583000</v>
      </c>
      <c r="AK478" s="5">
        <f t="shared" si="50"/>
        <v>1708800</v>
      </c>
      <c r="AL478" s="5">
        <f t="shared" si="51"/>
        <v>12269500</v>
      </c>
      <c r="AM478" s="5">
        <f t="shared" si="52"/>
        <v>4.4146711500215541E-8</v>
      </c>
      <c r="AN478" s="5">
        <f t="shared" si="53"/>
        <v>430</v>
      </c>
      <c r="AO478" s="5">
        <f t="shared" si="54"/>
        <v>3.3858267716535433E-2</v>
      </c>
      <c r="AP478" s="5">
        <f t="shared" si="55"/>
        <v>-2.7977839779570362</v>
      </c>
      <c r="AQ478">
        <f t="shared" si="49"/>
        <v>4</v>
      </c>
    </row>
    <row r="479" spans="1:43" x14ac:dyDescent="0.35">
      <c r="A479" t="s">
        <v>2578</v>
      </c>
      <c r="B479" t="s">
        <v>2578</v>
      </c>
      <c r="C479" t="s">
        <v>1173</v>
      </c>
      <c r="D479" t="s">
        <v>1173</v>
      </c>
      <c r="E479" t="s">
        <v>1173</v>
      </c>
      <c r="F479" t="s">
        <v>2577</v>
      </c>
      <c r="G479" t="s">
        <v>2576</v>
      </c>
      <c r="H479" t="s">
        <v>2575</v>
      </c>
      <c r="I479">
        <v>2</v>
      </c>
      <c r="J479" t="s">
        <v>9168</v>
      </c>
      <c r="K479" t="s">
        <v>9357</v>
      </c>
      <c r="L479" t="s">
        <v>9300</v>
      </c>
      <c r="M479">
        <v>2</v>
      </c>
      <c r="N479">
        <v>2</v>
      </c>
      <c r="O479">
        <v>6.7</v>
      </c>
      <c r="P479">
        <v>36.412999999999997</v>
      </c>
      <c r="Q479">
        <v>1.4970000000000001E-3</v>
      </c>
      <c r="R479">
        <v>11.321</v>
      </c>
      <c r="AB479">
        <v>18314000</v>
      </c>
      <c r="AC479">
        <v>10622000</v>
      </c>
      <c r="AD479">
        <v>10336000</v>
      </c>
      <c r="AE479">
        <v>8848600</v>
      </c>
      <c r="AF479">
        <v>7404700</v>
      </c>
      <c r="AG479">
        <v>7913600</v>
      </c>
      <c r="AH479">
        <v>7775700</v>
      </c>
      <c r="AI479">
        <v>7401700</v>
      </c>
      <c r="AJ479">
        <v>6530800</v>
      </c>
      <c r="AK479" s="5">
        <f t="shared" si="50"/>
        <v>0</v>
      </c>
      <c r="AL479" s="5">
        <f t="shared" si="51"/>
        <v>9460788.8888888881</v>
      </c>
      <c r="AM479" s="5">
        <f t="shared" si="52"/>
        <v>0</v>
      </c>
      <c r="AN479" s="5">
        <f t="shared" si="53"/>
        <v>1</v>
      </c>
      <c r="AO479" s="5">
        <f t="shared" si="54"/>
        <v>7.874015748031497E-5</v>
      </c>
      <c r="AP479" s="5">
        <f t="shared" si="55"/>
        <v>-7.1952550475948591</v>
      </c>
      <c r="AQ479">
        <f t="shared" si="49"/>
        <v>9</v>
      </c>
    </row>
    <row r="480" spans="1:43" x14ac:dyDescent="0.35">
      <c r="A480" t="s">
        <v>2554</v>
      </c>
      <c r="B480" t="s">
        <v>2554</v>
      </c>
      <c r="C480">
        <v>2</v>
      </c>
      <c r="D480">
        <v>2</v>
      </c>
      <c r="E480">
        <v>2</v>
      </c>
      <c r="F480" t="s">
        <v>2553</v>
      </c>
      <c r="G480" t="s">
        <v>2552</v>
      </c>
      <c r="H480" t="s">
        <v>2551</v>
      </c>
      <c r="I480">
        <v>1</v>
      </c>
      <c r="J480" t="s">
        <v>2554</v>
      </c>
      <c r="K480" t="s">
        <v>2552</v>
      </c>
      <c r="L480" t="s">
        <v>2553</v>
      </c>
      <c r="M480">
        <v>2</v>
      </c>
      <c r="N480">
        <v>2</v>
      </c>
      <c r="O480">
        <v>7.9</v>
      </c>
      <c r="P480">
        <v>51.521999999999998</v>
      </c>
      <c r="Q480">
        <v>0</v>
      </c>
      <c r="R480">
        <v>23.363</v>
      </c>
      <c r="S480">
        <v>16576000</v>
      </c>
      <c r="T480">
        <v>3799400</v>
      </c>
      <c r="U480">
        <v>14337000</v>
      </c>
      <c r="V480">
        <v>1990500</v>
      </c>
      <c r="W480">
        <v>1954100</v>
      </c>
      <c r="X480">
        <v>3401100</v>
      </c>
      <c r="Y480">
        <v>2473700</v>
      </c>
      <c r="Z480">
        <v>2856200</v>
      </c>
      <c r="AA480">
        <v>2550300</v>
      </c>
      <c r="AB480">
        <v>25237000</v>
      </c>
      <c r="AC480">
        <v>18295000</v>
      </c>
      <c r="AD480">
        <v>13897000</v>
      </c>
      <c r="AJ480">
        <v>33786000</v>
      </c>
      <c r="AK480" s="5">
        <f t="shared" si="50"/>
        <v>5548700</v>
      </c>
      <c r="AL480" s="5">
        <f t="shared" si="51"/>
        <v>22803750</v>
      </c>
      <c r="AM480" s="5">
        <f t="shared" si="52"/>
        <v>1.1966922469479951E-3</v>
      </c>
      <c r="AN480" s="5">
        <f t="shared" si="53"/>
        <v>570</v>
      </c>
      <c r="AO480" s="5">
        <f t="shared" si="54"/>
        <v>4.4881889763779527E-2</v>
      </c>
      <c r="AP480" s="5">
        <f t="shared" si="55"/>
        <v>-2.0263536381593306</v>
      </c>
      <c r="AQ480">
        <f t="shared" si="49"/>
        <v>5</v>
      </c>
    </row>
    <row r="481" spans="1:43" x14ac:dyDescent="0.35">
      <c r="A481" t="s">
        <v>2544</v>
      </c>
      <c r="B481" t="s">
        <v>2544</v>
      </c>
      <c r="C481">
        <v>16</v>
      </c>
      <c r="D481">
        <v>16</v>
      </c>
      <c r="E481">
        <v>16</v>
      </c>
      <c r="F481" t="s">
        <v>2543</v>
      </c>
      <c r="G481" t="s">
        <v>2542</v>
      </c>
      <c r="H481" t="s">
        <v>2541</v>
      </c>
      <c r="I481">
        <v>1</v>
      </c>
      <c r="J481" t="s">
        <v>2544</v>
      </c>
      <c r="K481" t="s">
        <v>2542</v>
      </c>
      <c r="L481" t="s">
        <v>2543</v>
      </c>
      <c r="M481">
        <v>16</v>
      </c>
      <c r="N481">
        <v>16</v>
      </c>
      <c r="O481">
        <v>32.5</v>
      </c>
      <c r="P481">
        <v>74.680000000000007</v>
      </c>
      <c r="Q481">
        <v>0</v>
      </c>
      <c r="R481">
        <v>174.78</v>
      </c>
      <c r="U481">
        <v>5065000</v>
      </c>
      <c r="V481">
        <v>5046600</v>
      </c>
      <c r="W481">
        <v>4539700</v>
      </c>
      <c r="X481">
        <v>5932100</v>
      </c>
      <c r="Y481">
        <v>4517500</v>
      </c>
      <c r="Z481">
        <v>8020200</v>
      </c>
      <c r="AA481">
        <v>6634200</v>
      </c>
      <c r="AB481">
        <v>7464400</v>
      </c>
      <c r="AC481">
        <v>6206300</v>
      </c>
      <c r="AD481">
        <v>6839100</v>
      </c>
      <c r="AE481">
        <v>36966000</v>
      </c>
      <c r="AF481">
        <v>27935000</v>
      </c>
      <c r="AG481">
        <v>40595000</v>
      </c>
      <c r="AH481">
        <v>14372000</v>
      </c>
      <c r="AI481">
        <v>26886000</v>
      </c>
      <c r="AJ481">
        <v>41004000</v>
      </c>
      <c r="AK481" s="5">
        <f t="shared" si="50"/>
        <v>5679328.5714285718</v>
      </c>
      <c r="AL481" s="5">
        <f t="shared" si="51"/>
        <v>23140866.666666668</v>
      </c>
      <c r="AM481" s="5">
        <f t="shared" si="52"/>
        <v>7.6669316686942936E-3</v>
      </c>
      <c r="AN481" s="5">
        <f t="shared" si="53"/>
        <v>596</v>
      </c>
      <c r="AO481" s="5">
        <f t="shared" si="54"/>
        <v>4.6929133858267719E-2</v>
      </c>
      <c r="AP481" s="5">
        <f t="shared" si="55"/>
        <v>-2.0142794009257736</v>
      </c>
      <c r="AQ481">
        <f t="shared" si="49"/>
        <v>2</v>
      </c>
    </row>
    <row r="482" spans="1:43" x14ac:dyDescent="0.35">
      <c r="A482" t="s">
        <v>2533</v>
      </c>
      <c r="B482" t="s">
        <v>2533</v>
      </c>
      <c r="C482">
        <v>3</v>
      </c>
      <c r="D482">
        <v>3</v>
      </c>
      <c r="E482">
        <v>3</v>
      </c>
      <c r="F482" t="s">
        <v>2532</v>
      </c>
      <c r="G482" t="s">
        <v>2531</v>
      </c>
      <c r="H482" t="s">
        <v>2530</v>
      </c>
      <c r="I482">
        <v>1</v>
      </c>
      <c r="J482" t="s">
        <v>2533</v>
      </c>
      <c r="K482" t="s">
        <v>2531</v>
      </c>
      <c r="L482" t="s">
        <v>2532</v>
      </c>
      <c r="M482">
        <v>3</v>
      </c>
      <c r="N482">
        <v>3</v>
      </c>
      <c r="O482">
        <v>6.3</v>
      </c>
      <c r="P482">
        <v>68.328999999999994</v>
      </c>
      <c r="Q482">
        <v>0</v>
      </c>
      <c r="R482">
        <v>17.367000000000001</v>
      </c>
      <c r="AB482">
        <v>3268000</v>
      </c>
      <c r="AC482">
        <v>2567900</v>
      </c>
      <c r="AD482">
        <v>2936000</v>
      </c>
      <c r="AE482">
        <v>3908600</v>
      </c>
      <c r="AF482">
        <v>3397700</v>
      </c>
      <c r="AG482">
        <v>2670700</v>
      </c>
      <c r="AH482">
        <v>4012200</v>
      </c>
      <c r="AK482" s="5">
        <f t="shared" si="50"/>
        <v>0</v>
      </c>
      <c r="AL482" s="5">
        <f t="shared" si="51"/>
        <v>3251585.7142857141</v>
      </c>
      <c r="AM482" s="5">
        <f t="shared" si="52"/>
        <v>0</v>
      </c>
      <c r="AN482" s="5">
        <f t="shared" si="53"/>
        <v>1</v>
      </c>
      <c r="AO482" s="5">
        <f t="shared" si="54"/>
        <v>7.874015748031497E-5</v>
      </c>
      <c r="AP482" s="5">
        <f t="shared" si="55"/>
        <v>-5.6731152831947353</v>
      </c>
      <c r="AQ482">
        <f t="shared" si="49"/>
        <v>11</v>
      </c>
    </row>
    <row r="483" spans="1:43" x14ac:dyDescent="0.35">
      <c r="A483" t="s">
        <v>2523</v>
      </c>
      <c r="B483" t="s">
        <v>2523</v>
      </c>
      <c r="C483">
        <v>2</v>
      </c>
      <c r="D483">
        <v>2</v>
      </c>
      <c r="E483">
        <v>2</v>
      </c>
      <c r="F483" t="s">
        <v>2522</v>
      </c>
      <c r="G483" t="s">
        <v>2521</v>
      </c>
      <c r="H483" t="s">
        <v>2520</v>
      </c>
      <c r="I483">
        <v>1</v>
      </c>
      <c r="J483" t="s">
        <v>2523</v>
      </c>
      <c r="K483" t="s">
        <v>2521</v>
      </c>
      <c r="L483" t="s">
        <v>2522</v>
      </c>
      <c r="M483">
        <v>2</v>
      </c>
      <c r="N483">
        <v>2</v>
      </c>
      <c r="O483">
        <v>10.4</v>
      </c>
      <c r="P483">
        <v>29.998999999999999</v>
      </c>
      <c r="Q483">
        <v>0</v>
      </c>
      <c r="R483">
        <v>12.833</v>
      </c>
      <c r="AB483">
        <v>8817300</v>
      </c>
      <c r="AC483">
        <v>9814900</v>
      </c>
      <c r="AD483">
        <v>8165800</v>
      </c>
      <c r="AE483">
        <v>7151200</v>
      </c>
      <c r="AF483">
        <v>6487900</v>
      </c>
      <c r="AG483">
        <v>6490300</v>
      </c>
      <c r="AH483">
        <v>11000000</v>
      </c>
      <c r="AI483">
        <v>7885800</v>
      </c>
      <c r="AJ483">
        <v>7178200</v>
      </c>
      <c r="AK483" s="5">
        <f t="shared" si="50"/>
        <v>0</v>
      </c>
      <c r="AL483" s="5">
        <f t="shared" si="51"/>
        <v>8110155.555555556</v>
      </c>
      <c r="AM483" s="5">
        <f t="shared" si="52"/>
        <v>0</v>
      </c>
      <c r="AN483" s="5">
        <f t="shared" si="53"/>
        <v>1</v>
      </c>
      <c r="AO483" s="5">
        <f t="shared" si="54"/>
        <v>7.874015748031497E-5</v>
      </c>
      <c r="AP483" s="5">
        <f t="shared" si="55"/>
        <v>-6.9746626538765817</v>
      </c>
      <c r="AQ483">
        <f t="shared" si="49"/>
        <v>9</v>
      </c>
    </row>
    <row r="484" spans="1:43" x14ac:dyDescent="0.35">
      <c r="A484" t="s">
        <v>2513</v>
      </c>
      <c r="B484" t="s">
        <v>2513</v>
      </c>
      <c r="C484">
        <v>2</v>
      </c>
      <c r="D484">
        <v>2</v>
      </c>
      <c r="E484">
        <v>2</v>
      </c>
      <c r="F484" t="s">
        <v>2512</v>
      </c>
      <c r="G484" t="s">
        <v>2511</v>
      </c>
      <c r="H484" t="s">
        <v>2510</v>
      </c>
      <c r="I484">
        <v>1</v>
      </c>
      <c r="J484" t="s">
        <v>2513</v>
      </c>
      <c r="K484" t="s">
        <v>2511</v>
      </c>
      <c r="L484" t="s">
        <v>2512</v>
      </c>
      <c r="M484">
        <v>2</v>
      </c>
      <c r="N484">
        <v>2</v>
      </c>
      <c r="O484">
        <v>14.1</v>
      </c>
      <c r="P484">
        <v>16.510999999999999</v>
      </c>
      <c r="Q484">
        <v>1.4683999999999999E-3</v>
      </c>
      <c r="R484">
        <v>10.845000000000001</v>
      </c>
      <c r="S484">
        <v>1477800</v>
      </c>
      <c r="T484">
        <v>2289100</v>
      </c>
      <c r="U484">
        <v>6059400</v>
      </c>
      <c r="AG484">
        <v>10342000</v>
      </c>
      <c r="AI484">
        <v>8374100</v>
      </c>
      <c r="AJ484">
        <v>10683000</v>
      </c>
      <c r="AK484" s="5">
        <f t="shared" si="50"/>
        <v>3275433.3333333335</v>
      </c>
      <c r="AL484" s="5">
        <f t="shared" si="51"/>
        <v>9799700</v>
      </c>
      <c r="AM484" s="5">
        <f t="shared" si="52"/>
        <v>1.463769697746521E-2</v>
      </c>
      <c r="AN484" s="5">
        <f t="shared" si="53"/>
        <v>602</v>
      </c>
      <c r="AO484" s="5">
        <f t="shared" si="54"/>
        <v>4.7401574803149604E-2</v>
      </c>
      <c r="AP484" s="5">
        <f t="shared" si="55"/>
        <v>-1.562239910581589</v>
      </c>
      <c r="AQ484">
        <f t="shared" si="49"/>
        <v>12</v>
      </c>
    </row>
    <row r="485" spans="1:43" x14ac:dyDescent="0.35">
      <c r="A485" t="s">
        <v>2503</v>
      </c>
      <c r="B485" t="s">
        <v>2503</v>
      </c>
      <c r="C485">
        <v>4</v>
      </c>
      <c r="D485">
        <v>4</v>
      </c>
      <c r="E485">
        <v>4</v>
      </c>
      <c r="F485" t="s">
        <v>2502</v>
      </c>
      <c r="G485" t="s">
        <v>2501</v>
      </c>
      <c r="H485" t="s">
        <v>2500</v>
      </c>
      <c r="I485">
        <v>1</v>
      </c>
      <c r="J485" t="s">
        <v>2503</v>
      </c>
      <c r="K485" t="s">
        <v>2501</v>
      </c>
      <c r="L485" t="s">
        <v>2502</v>
      </c>
      <c r="M485">
        <v>4</v>
      </c>
      <c r="N485">
        <v>4</v>
      </c>
      <c r="O485">
        <v>13.8</v>
      </c>
      <c r="P485">
        <v>52.024999999999999</v>
      </c>
      <c r="Q485">
        <v>0</v>
      </c>
      <c r="R485">
        <v>208.89</v>
      </c>
      <c r="AB485">
        <v>41129000</v>
      </c>
      <c r="AC485">
        <v>45864000</v>
      </c>
      <c r="AD485">
        <v>54348000</v>
      </c>
      <c r="AE485">
        <v>46593000</v>
      </c>
      <c r="AF485">
        <v>54186000</v>
      </c>
      <c r="AG485">
        <v>64098000</v>
      </c>
      <c r="AH485">
        <v>27419000</v>
      </c>
      <c r="AI485">
        <v>28033000</v>
      </c>
      <c r="AJ485">
        <v>37649000</v>
      </c>
      <c r="AK485" s="5">
        <f t="shared" si="50"/>
        <v>0</v>
      </c>
      <c r="AL485" s="5">
        <f t="shared" si="51"/>
        <v>44368777.777777776</v>
      </c>
      <c r="AM485" s="5">
        <f t="shared" si="52"/>
        <v>0</v>
      </c>
      <c r="AN485" s="5">
        <f t="shared" si="53"/>
        <v>1</v>
      </c>
      <c r="AO485" s="5">
        <f t="shared" si="54"/>
        <v>7.874015748031497E-5</v>
      </c>
      <c r="AP485" s="5">
        <f t="shared" si="55"/>
        <v>-9.4170013715999659</v>
      </c>
      <c r="AQ485">
        <f t="shared" si="49"/>
        <v>9</v>
      </c>
    </row>
    <row r="486" spans="1:43" x14ac:dyDescent="0.35">
      <c r="A486" t="s">
        <v>2493</v>
      </c>
      <c r="B486" t="s">
        <v>2493</v>
      </c>
      <c r="C486" t="s">
        <v>1173</v>
      </c>
      <c r="D486" t="s">
        <v>1173</v>
      </c>
      <c r="E486" t="s">
        <v>1173</v>
      </c>
      <c r="F486" t="s">
        <v>2492</v>
      </c>
      <c r="G486" t="s">
        <v>2491</v>
      </c>
      <c r="H486" t="s">
        <v>2490</v>
      </c>
      <c r="I486">
        <v>2</v>
      </c>
      <c r="J486" t="s">
        <v>9169</v>
      </c>
      <c r="K486" s="2">
        <v>39326</v>
      </c>
      <c r="L486" t="s">
        <v>9301</v>
      </c>
      <c r="M486">
        <v>2</v>
      </c>
      <c r="N486">
        <v>2</v>
      </c>
      <c r="O486">
        <v>7.3</v>
      </c>
      <c r="P486">
        <v>50.679000000000002</v>
      </c>
      <c r="Q486">
        <v>0</v>
      </c>
      <c r="R486">
        <v>13.771000000000001</v>
      </c>
      <c r="AB486">
        <v>3576900</v>
      </c>
      <c r="AC486">
        <v>3375600</v>
      </c>
      <c r="AD486">
        <v>4721500</v>
      </c>
      <c r="AE486">
        <v>2813600</v>
      </c>
      <c r="AH486">
        <v>2668800</v>
      </c>
      <c r="AJ486">
        <v>3230600</v>
      </c>
      <c r="AK486" s="5">
        <f t="shared" si="50"/>
        <v>0</v>
      </c>
      <c r="AL486" s="5">
        <f t="shared" si="51"/>
        <v>3397833.3333333335</v>
      </c>
      <c r="AM486" s="5">
        <f t="shared" si="52"/>
        <v>0</v>
      </c>
      <c r="AN486" s="5">
        <f t="shared" si="53"/>
        <v>1</v>
      </c>
      <c r="AO486" s="5">
        <f t="shared" si="54"/>
        <v>7.874015748031497E-5</v>
      </c>
      <c r="AP486" s="5">
        <f t="shared" si="55"/>
        <v>-5.7353694237197947</v>
      </c>
      <c r="AQ486">
        <f t="shared" si="49"/>
        <v>12</v>
      </c>
    </row>
    <row r="487" spans="1:43" x14ac:dyDescent="0.35">
      <c r="A487" t="s">
        <v>2482</v>
      </c>
      <c r="B487" t="s">
        <v>2482</v>
      </c>
      <c r="C487">
        <v>7</v>
      </c>
      <c r="D487">
        <v>7</v>
      </c>
      <c r="E487">
        <v>7</v>
      </c>
      <c r="F487" t="s">
        <v>2481</v>
      </c>
      <c r="G487" t="s">
        <v>2480</v>
      </c>
      <c r="H487" t="s">
        <v>2479</v>
      </c>
      <c r="I487">
        <v>1</v>
      </c>
      <c r="J487" t="s">
        <v>2482</v>
      </c>
      <c r="K487" t="s">
        <v>2480</v>
      </c>
      <c r="L487" t="s">
        <v>2481</v>
      </c>
      <c r="M487">
        <v>7</v>
      </c>
      <c r="N487">
        <v>7</v>
      </c>
      <c r="O487">
        <v>31.2</v>
      </c>
      <c r="P487">
        <v>29.13</v>
      </c>
      <c r="Q487">
        <v>0</v>
      </c>
      <c r="R487">
        <v>169.59</v>
      </c>
      <c r="S487">
        <v>1180200</v>
      </c>
      <c r="T487">
        <v>1374600</v>
      </c>
      <c r="U487">
        <v>1454200</v>
      </c>
      <c r="V487">
        <v>4493300</v>
      </c>
      <c r="W487">
        <v>3024300</v>
      </c>
      <c r="X487">
        <v>6422500</v>
      </c>
      <c r="Y487">
        <v>2170300</v>
      </c>
      <c r="Z487">
        <v>4636200</v>
      </c>
      <c r="AA487">
        <v>3484200</v>
      </c>
      <c r="AB487">
        <v>47860000</v>
      </c>
      <c r="AC487">
        <v>52113000</v>
      </c>
      <c r="AD487">
        <v>56583000</v>
      </c>
      <c r="AE487">
        <v>35788000</v>
      </c>
      <c r="AF487">
        <v>28989000</v>
      </c>
      <c r="AG487">
        <v>34182000</v>
      </c>
      <c r="AH487">
        <v>37122000</v>
      </c>
      <c r="AI487">
        <v>28419000</v>
      </c>
      <c r="AJ487">
        <v>30623000</v>
      </c>
      <c r="AK487" s="5">
        <f t="shared" si="50"/>
        <v>3137755.5555555555</v>
      </c>
      <c r="AL487" s="5">
        <f t="shared" si="51"/>
        <v>39075444.444444448</v>
      </c>
      <c r="AM487" s="5">
        <f t="shared" si="52"/>
        <v>2.2680846822621534E-8</v>
      </c>
      <c r="AN487" s="5">
        <f t="shared" si="53"/>
        <v>416</v>
      </c>
      <c r="AO487" s="5">
        <f t="shared" si="54"/>
        <v>3.2755905511811026E-2</v>
      </c>
      <c r="AP487" s="5">
        <f t="shared" si="55"/>
        <v>-3.6112745416593692</v>
      </c>
      <c r="AQ487">
        <f t="shared" si="49"/>
        <v>0</v>
      </c>
    </row>
    <row r="488" spans="1:43" x14ac:dyDescent="0.35">
      <c r="A488" t="s">
        <v>2472</v>
      </c>
      <c r="B488" t="s">
        <v>2472</v>
      </c>
      <c r="C488">
        <v>8</v>
      </c>
      <c r="D488">
        <v>8</v>
      </c>
      <c r="E488">
        <v>8</v>
      </c>
      <c r="F488" t="s">
        <v>2471</v>
      </c>
      <c r="G488" t="s">
        <v>2470</v>
      </c>
      <c r="H488" t="s">
        <v>2469</v>
      </c>
      <c r="I488">
        <v>1</v>
      </c>
      <c r="J488" t="s">
        <v>2472</v>
      </c>
      <c r="K488" t="s">
        <v>2470</v>
      </c>
      <c r="L488" t="s">
        <v>2471</v>
      </c>
      <c r="M488">
        <v>8</v>
      </c>
      <c r="N488">
        <v>8</v>
      </c>
      <c r="O488">
        <v>7.1</v>
      </c>
      <c r="P488">
        <v>202.52</v>
      </c>
      <c r="Q488">
        <v>0</v>
      </c>
      <c r="R488">
        <v>94.284000000000006</v>
      </c>
      <c r="AB488">
        <v>6223100</v>
      </c>
      <c r="AC488">
        <v>6834700</v>
      </c>
      <c r="AD488">
        <v>8177500</v>
      </c>
      <c r="AE488">
        <v>1564100</v>
      </c>
      <c r="AF488">
        <v>1995100</v>
      </c>
      <c r="AK488" s="5">
        <f t="shared" si="50"/>
        <v>0</v>
      </c>
      <c r="AL488" s="5">
        <f t="shared" si="51"/>
        <v>4958900</v>
      </c>
      <c r="AM488" s="5">
        <f t="shared" si="52"/>
        <v>0</v>
      </c>
      <c r="AN488" s="5">
        <f t="shared" si="53"/>
        <v>1</v>
      </c>
      <c r="AO488" s="5">
        <f t="shared" si="54"/>
        <v>7.874015748031497E-5</v>
      </c>
      <c r="AP488" s="5">
        <f t="shared" si="55"/>
        <v>-6.2722242195136682</v>
      </c>
      <c r="AQ488">
        <f t="shared" si="49"/>
        <v>13</v>
      </c>
    </row>
    <row r="489" spans="1:43" x14ac:dyDescent="0.35">
      <c r="A489" t="s">
        <v>2450</v>
      </c>
      <c r="B489" t="s">
        <v>2450</v>
      </c>
      <c r="C489">
        <v>30</v>
      </c>
      <c r="D489">
        <v>30</v>
      </c>
      <c r="E489">
        <v>30</v>
      </c>
      <c r="F489" t="s">
        <v>2449</v>
      </c>
      <c r="G489" t="s">
        <v>2448</v>
      </c>
      <c r="H489" t="s">
        <v>2447</v>
      </c>
      <c r="I489">
        <v>1</v>
      </c>
      <c r="J489" t="s">
        <v>2450</v>
      </c>
      <c r="K489" t="s">
        <v>2448</v>
      </c>
      <c r="L489" t="s">
        <v>2449</v>
      </c>
      <c r="M489">
        <v>30</v>
      </c>
      <c r="N489">
        <v>30</v>
      </c>
      <c r="O489">
        <v>69.099999999999994</v>
      </c>
      <c r="P489">
        <v>60.673000000000002</v>
      </c>
      <c r="Q489">
        <v>0</v>
      </c>
      <c r="R489">
        <v>323.31</v>
      </c>
      <c r="S489">
        <v>6644800</v>
      </c>
      <c r="T489">
        <v>8987000</v>
      </c>
      <c r="U489">
        <v>13598000</v>
      </c>
      <c r="V489">
        <v>6301300</v>
      </c>
      <c r="W489">
        <v>8405900</v>
      </c>
      <c r="X489">
        <v>9595700</v>
      </c>
      <c r="Y489">
        <v>5325400</v>
      </c>
      <c r="Z489">
        <v>6152500</v>
      </c>
      <c r="AA489">
        <v>6458500</v>
      </c>
      <c r="AB489">
        <v>3068099999.99999</v>
      </c>
      <c r="AC489">
        <v>2951999999.99999</v>
      </c>
      <c r="AD489">
        <v>2679000000</v>
      </c>
      <c r="AE489">
        <v>1847599999.99999</v>
      </c>
      <c r="AF489">
        <v>1529599999.99999</v>
      </c>
      <c r="AG489">
        <v>1659299999.99999</v>
      </c>
      <c r="AH489">
        <v>1934599999.99999</v>
      </c>
      <c r="AI489">
        <v>2044899999.99999</v>
      </c>
      <c r="AJ489">
        <v>1996599999.99999</v>
      </c>
      <c r="AK489" s="5">
        <f t="shared" si="50"/>
        <v>7941011.111111111</v>
      </c>
      <c r="AL489" s="5">
        <f t="shared" si="51"/>
        <v>2190188888.8888798</v>
      </c>
      <c r="AM489" s="5">
        <f t="shared" si="52"/>
        <v>3.3705140966746581E-9</v>
      </c>
      <c r="AN489" s="5">
        <f t="shared" si="53"/>
        <v>399</v>
      </c>
      <c r="AO489" s="5">
        <f t="shared" si="54"/>
        <v>3.141732283464567E-2</v>
      </c>
      <c r="AP489" s="5">
        <f t="shared" si="55"/>
        <v>-8.0957987799069322</v>
      </c>
      <c r="AQ489">
        <f t="shared" si="49"/>
        <v>0</v>
      </c>
    </row>
    <row r="490" spans="1:43" x14ac:dyDescent="0.35">
      <c r="A490" t="s">
        <v>2430</v>
      </c>
      <c r="B490" t="s">
        <v>2430</v>
      </c>
      <c r="C490">
        <v>7</v>
      </c>
      <c r="D490">
        <v>7</v>
      </c>
      <c r="E490">
        <v>7</v>
      </c>
      <c r="F490" t="s">
        <v>2429</v>
      </c>
      <c r="G490" t="s">
        <v>2428</v>
      </c>
      <c r="H490" t="s">
        <v>2427</v>
      </c>
      <c r="I490">
        <v>1</v>
      </c>
      <c r="J490" t="s">
        <v>2430</v>
      </c>
      <c r="K490" t="s">
        <v>2428</v>
      </c>
      <c r="L490" t="s">
        <v>2429</v>
      </c>
      <c r="M490">
        <v>7</v>
      </c>
      <c r="N490">
        <v>7</v>
      </c>
      <c r="O490">
        <v>65.599999999999994</v>
      </c>
      <c r="P490">
        <v>14.509</v>
      </c>
      <c r="Q490">
        <v>0</v>
      </c>
      <c r="R490">
        <v>308.08</v>
      </c>
      <c r="AB490">
        <v>5528900000</v>
      </c>
      <c r="AC490">
        <v>5164000000</v>
      </c>
      <c r="AD490">
        <v>5549100000</v>
      </c>
      <c r="AE490">
        <v>5684000000</v>
      </c>
      <c r="AF490">
        <v>5728600000</v>
      </c>
      <c r="AG490">
        <v>5000600000</v>
      </c>
      <c r="AH490">
        <v>4903800000</v>
      </c>
      <c r="AI490">
        <v>4939300000</v>
      </c>
      <c r="AJ490">
        <v>4468400000</v>
      </c>
      <c r="AK490" s="5">
        <f t="shared" si="50"/>
        <v>0</v>
      </c>
      <c r="AL490" s="5">
        <f t="shared" si="51"/>
        <v>5218522222.2222223</v>
      </c>
      <c r="AM490" s="5">
        <f t="shared" si="52"/>
        <v>0</v>
      </c>
      <c r="AN490" s="5">
        <f t="shared" si="53"/>
        <v>1</v>
      </c>
      <c r="AO490" s="5">
        <f t="shared" si="54"/>
        <v>7.874015748031497E-5</v>
      </c>
      <c r="AP490" s="5">
        <f t="shared" si="55"/>
        <v>-16.292860049037024</v>
      </c>
      <c r="AQ490">
        <f t="shared" si="49"/>
        <v>9</v>
      </c>
    </row>
    <row r="491" spans="1:43" x14ac:dyDescent="0.35">
      <c r="A491" t="s">
        <v>2420</v>
      </c>
      <c r="B491" t="s">
        <v>2420</v>
      </c>
      <c r="C491">
        <v>20</v>
      </c>
      <c r="D491">
        <v>20</v>
      </c>
      <c r="E491">
        <v>20</v>
      </c>
      <c r="F491" t="s">
        <v>2419</v>
      </c>
      <c r="G491" t="s">
        <v>2418</v>
      </c>
      <c r="H491" t="s">
        <v>2417</v>
      </c>
      <c r="I491">
        <v>1</v>
      </c>
      <c r="J491" t="s">
        <v>2420</v>
      </c>
      <c r="K491" t="s">
        <v>2418</v>
      </c>
      <c r="L491" t="s">
        <v>2419</v>
      </c>
      <c r="M491">
        <v>20</v>
      </c>
      <c r="N491">
        <v>20</v>
      </c>
      <c r="O491">
        <v>75.599999999999994</v>
      </c>
      <c r="P491">
        <v>40.875999999999998</v>
      </c>
      <c r="Q491">
        <v>0</v>
      </c>
      <c r="R491">
        <v>323.31</v>
      </c>
      <c r="S491">
        <v>5706700</v>
      </c>
      <c r="T491">
        <v>8547700</v>
      </c>
      <c r="U491">
        <v>9944000</v>
      </c>
      <c r="V491">
        <v>13118000</v>
      </c>
      <c r="W491">
        <v>12793000</v>
      </c>
      <c r="X491">
        <v>15543000</v>
      </c>
      <c r="Y491">
        <v>10914000</v>
      </c>
      <c r="Z491">
        <v>11162000</v>
      </c>
      <c r="AA491">
        <v>12169000</v>
      </c>
      <c r="AB491">
        <v>3555599999.99999</v>
      </c>
      <c r="AC491">
        <v>3743699999.99999</v>
      </c>
      <c r="AD491">
        <v>3096599999.99999</v>
      </c>
      <c r="AE491">
        <v>4118799999.99999</v>
      </c>
      <c r="AF491">
        <v>4212999999.99999</v>
      </c>
      <c r="AG491">
        <v>4000399999.99999</v>
      </c>
      <c r="AH491">
        <v>4721400000</v>
      </c>
      <c r="AI491">
        <v>4156499999.99999</v>
      </c>
      <c r="AJ491">
        <v>4244199999.99999</v>
      </c>
      <c r="AK491" s="5">
        <f t="shared" si="50"/>
        <v>11099711.111111112</v>
      </c>
      <c r="AL491" s="5">
        <f t="shared" si="51"/>
        <v>3983355555.5555463</v>
      </c>
      <c r="AM491" s="5">
        <f t="shared" si="52"/>
        <v>2.1356355965074436E-14</v>
      </c>
      <c r="AN491" s="5">
        <f t="shared" si="53"/>
        <v>344</v>
      </c>
      <c r="AO491" s="5">
        <f t="shared" si="54"/>
        <v>2.7086614173228347E-2</v>
      </c>
      <c r="AP491" s="5">
        <f t="shared" si="55"/>
        <v>-8.4789180705424432</v>
      </c>
      <c r="AQ491">
        <f t="shared" si="49"/>
        <v>0</v>
      </c>
    </row>
    <row r="492" spans="1:43" x14ac:dyDescent="0.35">
      <c r="A492" t="s">
        <v>2407</v>
      </c>
      <c r="B492" t="s">
        <v>2406</v>
      </c>
      <c r="C492" t="s">
        <v>919</v>
      </c>
      <c r="D492" t="s">
        <v>919</v>
      </c>
      <c r="E492" t="s">
        <v>919</v>
      </c>
      <c r="F492" t="s">
        <v>2405</v>
      </c>
      <c r="G492" t="s">
        <v>2404</v>
      </c>
      <c r="H492" t="s">
        <v>2403</v>
      </c>
      <c r="I492">
        <v>2</v>
      </c>
      <c r="J492" t="s">
        <v>2406</v>
      </c>
      <c r="K492" t="s">
        <v>2404</v>
      </c>
      <c r="L492" t="s">
        <v>2405</v>
      </c>
      <c r="M492">
        <v>3</v>
      </c>
      <c r="N492">
        <v>3</v>
      </c>
      <c r="O492">
        <v>5.2</v>
      </c>
      <c r="P492">
        <v>84.620999999999995</v>
      </c>
      <c r="Q492">
        <v>0</v>
      </c>
      <c r="R492">
        <v>35.363999999999997</v>
      </c>
      <c r="S492">
        <v>3931400</v>
      </c>
      <c r="T492">
        <v>6431000</v>
      </c>
      <c r="U492">
        <v>6354700</v>
      </c>
      <c r="V492">
        <v>3452500</v>
      </c>
      <c r="W492">
        <v>9989300</v>
      </c>
      <c r="X492">
        <v>2826300</v>
      </c>
      <c r="Y492">
        <v>9699800</v>
      </c>
      <c r="AA492">
        <v>7188000</v>
      </c>
      <c r="AB492">
        <v>16440000</v>
      </c>
      <c r="AC492">
        <v>18927000</v>
      </c>
      <c r="AD492">
        <v>13428000</v>
      </c>
      <c r="AE492">
        <v>37435000</v>
      </c>
      <c r="AF492">
        <v>35659000</v>
      </c>
      <c r="AG492">
        <v>31175000</v>
      </c>
      <c r="AH492">
        <v>34684000</v>
      </c>
      <c r="AI492">
        <v>32864000</v>
      </c>
      <c r="AJ492">
        <v>31737000</v>
      </c>
      <c r="AK492" s="5">
        <f t="shared" si="50"/>
        <v>6234125</v>
      </c>
      <c r="AL492" s="5">
        <f t="shared" si="51"/>
        <v>28038777.777777776</v>
      </c>
      <c r="AM492" s="5">
        <f t="shared" si="52"/>
        <v>1.0446472099361158E-5</v>
      </c>
      <c r="AN492" s="5">
        <f t="shared" si="53"/>
        <v>503</v>
      </c>
      <c r="AO492" s="5">
        <f t="shared" si="54"/>
        <v>3.9606299212598423E-2</v>
      </c>
      <c r="AP492" s="5">
        <f t="shared" si="55"/>
        <v>-2.15754072854044</v>
      </c>
      <c r="AQ492">
        <f t="shared" si="49"/>
        <v>1</v>
      </c>
    </row>
    <row r="493" spans="1:43" x14ac:dyDescent="0.35">
      <c r="A493" t="s">
        <v>2395</v>
      </c>
      <c r="B493" t="s">
        <v>2395</v>
      </c>
      <c r="C493">
        <v>5</v>
      </c>
      <c r="D493">
        <v>5</v>
      </c>
      <c r="E493">
        <v>5</v>
      </c>
      <c r="F493" t="s">
        <v>2394</v>
      </c>
      <c r="G493" t="s">
        <v>2393</v>
      </c>
      <c r="H493" t="s">
        <v>2392</v>
      </c>
      <c r="I493">
        <v>1</v>
      </c>
      <c r="J493" t="s">
        <v>2395</v>
      </c>
      <c r="K493" t="s">
        <v>2393</v>
      </c>
      <c r="L493" t="s">
        <v>2394</v>
      </c>
      <c r="M493">
        <v>5</v>
      </c>
      <c r="N493">
        <v>5</v>
      </c>
      <c r="O493">
        <v>15.6</v>
      </c>
      <c r="P493">
        <v>70.905000000000001</v>
      </c>
      <c r="Q493">
        <v>0</v>
      </c>
      <c r="R493">
        <v>50.476999999999997</v>
      </c>
      <c r="AB493">
        <v>19545000</v>
      </c>
      <c r="AC493">
        <v>18995000</v>
      </c>
      <c r="AD493">
        <v>15206000</v>
      </c>
      <c r="AE493">
        <v>16730000</v>
      </c>
      <c r="AF493">
        <v>18978000</v>
      </c>
      <c r="AG493">
        <v>11820000</v>
      </c>
      <c r="AH493">
        <v>15308000</v>
      </c>
      <c r="AI493">
        <v>21663000</v>
      </c>
      <c r="AJ493">
        <v>13444000</v>
      </c>
      <c r="AK493" s="5">
        <f t="shared" si="50"/>
        <v>0</v>
      </c>
      <c r="AL493" s="5">
        <f t="shared" si="51"/>
        <v>16854333.333333332</v>
      </c>
      <c r="AM493" s="5">
        <f t="shared" si="52"/>
        <v>0</v>
      </c>
      <c r="AN493" s="5">
        <f t="shared" si="53"/>
        <v>1</v>
      </c>
      <c r="AO493" s="5">
        <f t="shared" si="54"/>
        <v>7.874015748031497E-5</v>
      </c>
      <c r="AP493" s="5">
        <f t="shared" si="55"/>
        <v>-8.0240172900827389</v>
      </c>
      <c r="AQ493">
        <f t="shared" si="49"/>
        <v>9</v>
      </c>
    </row>
    <row r="494" spans="1:43" x14ac:dyDescent="0.35">
      <c r="A494" t="s">
        <v>2385</v>
      </c>
      <c r="B494" t="s">
        <v>2385</v>
      </c>
      <c r="C494">
        <v>5</v>
      </c>
      <c r="D494">
        <v>5</v>
      </c>
      <c r="E494">
        <v>5</v>
      </c>
      <c r="F494" t="s">
        <v>2384</v>
      </c>
      <c r="G494" t="s">
        <v>2383</v>
      </c>
      <c r="H494" t="s">
        <v>2382</v>
      </c>
      <c r="I494">
        <v>1</v>
      </c>
      <c r="J494" t="s">
        <v>2385</v>
      </c>
      <c r="K494" t="s">
        <v>2383</v>
      </c>
      <c r="L494" t="s">
        <v>2384</v>
      </c>
      <c r="M494">
        <v>5</v>
      </c>
      <c r="N494">
        <v>5</v>
      </c>
      <c r="O494">
        <v>18</v>
      </c>
      <c r="P494">
        <v>42.646000000000001</v>
      </c>
      <c r="Q494">
        <v>0</v>
      </c>
      <c r="R494">
        <v>323.31</v>
      </c>
      <c r="AB494">
        <v>114570000</v>
      </c>
      <c r="AC494">
        <v>100300000</v>
      </c>
      <c r="AD494">
        <v>121010000</v>
      </c>
      <c r="AE494">
        <v>141620000</v>
      </c>
      <c r="AF494">
        <v>133520000</v>
      </c>
      <c r="AG494">
        <v>179180000</v>
      </c>
      <c r="AH494">
        <v>187200000</v>
      </c>
      <c r="AI494">
        <v>178470000</v>
      </c>
      <c r="AJ494">
        <v>182130000</v>
      </c>
      <c r="AK494" s="5">
        <f t="shared" si="50"/>
        <v>0</v>
      </c>
      <c r="AL494" s="5">
        <f t="shared" si="51"/>
        <v>148666666.66666666</v>
      </c>
      <c r="AM494" s="5">
        <f t="shared" si="52"/>
        <v>0</v>
      </c>
      <c r="AN494" s="5">
        <f t="shared" si="53"/>
        <v>1</v>
      </c>
      <c r="AO494" s="5">
        <f t="shared" si="54"/>
        <v>7.874015748031497E-5</v>
      </c>
      <c r="AP494" s="5">
        <f t="shared" si="55"/>
        <v>-11.15998450771699</v>
      </c>
      <c r="AQ494">
        <f t="shared" si="49"/>
        <v>9</v>
      </c>
    </row>
    <row r="495" spans="1:43" x14ac:dyDescent="0.35">
      <c r="A495" t="s">
        <v>2375</v>
      </c>
      <c r="B495" t="s">
        <v>2375</v>
      </c>
      <c r="C495">
        <v>2</v>
      </c>
      <c r="D495">
        <v>2</v>
      </c>
      <c r="E495">
        <v>2</v>
      </c>
      <c r="F495" t="s">
        <v>2374</v>
      </c>
      <c r="G495" t="s">
        <v>2373</v>
      </c>
      <c r="H495" t="s">
        <v>2372</v>
      </c>
      <c r="I495">
        <v>1</v>
      </c>
      <c r="J495" t="s">
        <v>2375</v>
      </c>
      <c r="K495" t="s">
        <v>2373</v>
      </c>
      <c r="L495" t="s">
        <v>2374</v>
      </c>
      <c r="M495">
        <v>2</v>
      </c>
      <c r="N495">
        <v>2</v>
      </c>
      <c r="O495">
        <v>5</v>
      </c>
      <c r="P495">
        <v>42.914999999999999</v>
      </c>
      <c r="Q495">
        <v>0</v>
      </c>
      <c r="R495">
        <v>16.824999999999999</v>
      </c>
      <c r="AB495">
        <v>34280000</v>
      </c>
      <c r="AC495">
        <v>36536000</v>
      </c>
      <c r="AD495">
        <v>36362000</v>
      </c>
      <c r="AE495">
        <v>49279000</v>
      </c>
      <c r="AF495">
        <v>47152000</v>
      </c>
      <c r="AG495">
        <v>52123000</v>
      </c>
      <c r="AH495">
        <v>38927000</v>
      </c>
      <c r="AI495">
        <v>51078000</v>
      </c>
      <c r="AJ495">
        <v>57069000</v>
      </c>
      <c r="AK495" s="5">
        <f t="shared" si="50"/>
        <v>0</v>
      </c>
      <c r="AL495" s="5">
        <f t="shared" si="51"/>
        <v>44756222.222222224</v>
      </c>
      <c r="AM495" s="5">
        <f t="shared" si="52"/>
        <v>0</v>
      </c>
      <c r="AN495" s="5">
        <f t="shared" si="53"/>
        <v>1</v>
      </c>
      <c r="AO495" s="5">
        <f t="shared" si="54"/>
        <v>7.874015748031497E-5</v>
      </c>
      <c r="AP495" s="5">
        <f t="shared" si="55"/>
        <v>-9.4295265565093551</v>
      </c>
      <c r="AQ495">
        <f t="shared" si="49"/>
        <v>9</v>
      </c>
    </row>
    <row r="496" spans="1:43" x14ac:dyDescent="0.35">
      <c r="A496" t="s">
        <v>2365</v>
      </c>
      <c r="B496" t="s">
        <v>2365</v>
      </c>
      <c r="C496">
        <v>3</v>
      </c>
      <c r="D496">
        <v>3</v>
      </c>
      <c r="E496">
        <v>3</v>
      </c>
      <c r="F496" t="s">
        <v>2364</v>
      </c>
      <c r="G496" t="s">
        <v>2363</v>
      </c>
      <c r="H496" t="s">
        <v>2362</v>
      </c>
      <c r="I496">
        <v>1</v>
      </c>
      <c r="J496" t="s">
        <v>2365</v>
      </c>
      <c r="K496" t="s">
        <v>2363</v>
      </c>
      <c r="L496" t="s">
        <v>2364</v>
      </c>
      <c r="M496">
        <v>3</v>
      </c>
      <c r="N496">
        <v>3</v>
      </c>
      <c r="O496">
        <v>5.0999999999999996</v>
      </c>
      <c r="P496">
        <v>127.07</v>
      </c>
      <c r="Q496">
        <v>0</v>
      </c>
      <c r="R496">
        <v>64.236000000000004</v>
      </c>
      <c r="AB496">
        <v>6942800</v>
      </c>
      <c r="AC496">
        <v>5621400</v>
      </c>
      <c r="AD496">
        <v>8213200</v>
      </c>
      <c r="AE496">
        <v>9108300</v>
      </c>
      <c r="AF496">
        <v>8658800</v>
      </c>
      <c r="AG496">
        <v>11317000</v>
      </c>
      <c r="AH496">
        <v>5636900</v>
      </c>
      <c r="AI496">
        <v>8370500</v>
      </c>
      <c r="AJ496">
        <v>12731000</v>
      </c>
      <c r="AK496" s="5">
        <f t="shared" si="50"/>
        <v>0</v>
      </c>
      <c r="AL496" s="5">
        <f t="shared" si="51"/>
        <v>8511100</v>
      </c>
      <c r="AM496" s="5">
        <f t="shared" si="52"/>
        <v>0</v>
      </c>
      <c r="AN496" s="5">
        <f t="shared" si="53"/>
        <v>1</v>
      </c>
      <c r="AO496" s="5">
        <f t="shared" si="54"/>
        <v>7.874015748031497E-5</v>
      </c>
      <c r="AP496" s="5">
        <f t="shared" si="55"/>
        <v>-7.0437381998013997</v>
      </c>
      <c r="AQ496">
        <f t="shared" si="49"/>
        <v>9</v>
      </c>
    </row>
    <row r="497" spans="1:43" x14ac:dyDescent="0.35">
      <c r="A497" t="s">
        <v>2355</v>
      </c>
      <c r="B497" t="s">
        <v>2355</v>
      </c>
      <c r="C497">
        <v>7</v>
      </c>
      <c r="D497">
        <v>1</v>
      </c>
      <c r="E497">
        <v>1</v>
      </c>
      <c r="F497" t="s">
        <v>2354</v>
      </c>
      <c r="G497" t="s">
        <v>2353</v>
      </c>
      <c r="H497" t="s">
        <v>2352</v>
      </c>
      <c r="I497">
        <v>1</v>
      </c>
      <c r="J497" t="s">
        <v>2355</v>
      </c>
      <c r="K497" t="s">
        <v>2353</v>
      </c>
      <c r="L497" t="s">
        <v>2354</v>
      </c>
      <c r="M497">
        <v>7</v>
      </c>
      <c r="N497">
        <v>1</v>
      </c>
      <c r="O497">
        <v>18.5</v>
      </c>
      <c r="P497">
        <v>49.774999999999999</v>
      </c>
      <c r="Q497">
        <v>0</v>
      </c>
      <c r="R497">
        <v>28.477</v>
      </c>
      <c r="AC497">
        <v>13216000</v>
      </c>
      <c r="AD497">
        <v>21496000</v>
      </c>
      <c r="AK497" s="5">
        <f t="shared" si="50"/>
        <v>0</v>
      </c>
      <c r="AL497" s="5">
        <f t="shared" si="51"/>
        <v>17356000</v>
      </c>
      <c r="AM497" s="5">
        <f t="shared" si="52"/>
        <v>1</v>
      </c>
      <c r="AN497" s="5">
        <f t="shared" si="53"/>
        <v>616</v>
      </c>
      <c r="AO497" s="5">
        <f t="shared" si="54"/>
        <v>4.8503937007874018E-2</v>
      </c>
      <c r="AP497" s="5">
        <f t="shared" si="55"/>
        <v>-8.0661720063953908</v>
      </c>
      <c r="AQ497">
        <f t="shared" si="49"/>
        <v>16</v>
      </c>
    </row>
    <row r="498" spans="1:43" x14ac:dyDescent="0.35">
      <c r="A498" t="s">
        <v>2327</v>
      </c>
      <c r="B498" t="s">
        <v>2327</v>
      </c>
      <c r="C498">
        <v>7</v>
      </c>
      <c r="D498">
        <v>7</v>
      </c>
      <c r="E498">
        <v>7</v>
      </c>
      <c r="F498" t="s">
        <v>2326</v>
      </c>
      <c r="G498" t="s">
        <v>2325</v>
      </c>
      <c r="H498" t="s">
        <v>2324</v>
      </c>
      <c r="I498">
        <v>1</v>
      </c>
      <c r="J498" t="s">
        <v>2327</v>
      </c>
      <c r="K498" t="s">
        <v>2325</v>
      </c>
      <c r="L498" t="s">
        <v>2326</v>
      </c>
      <c r="M498">
        <v>7</v>
      </c>
      <c r="N498">
        <v>7</v>
      </c>
      <c r="O498">
        <v>19.5</v>
      </c>
      <c r="P498">
        <v>49.715000000000003</v>
      </c>
      <c r="Q498">
        <v>0</v>
      </c>
      <c r="R498">
        <v>78.477000000000004</v>
      </c>
      <c r="AB498">
        <v>19009000</v>
      </c>
      <c r="AC498">
        <v>16997000</v>
      </c>
      <c r="AD498">
        <v>23700000</v>
      </c>
      <c r="AE498">
        <v>27982000</v>
      </c>
      <c r="AF498">
        <v>29497000</v>
      </c>
      <c r="AG498">
        <v>34346000</v>
      </c>
      <c r="AH498">
        <v>32167000</v>
      </c>
      <c r="AI498">
        <v>34342000</v>
      </c>
      <c r="AJ498">
        <v>37492000</v>
      </c>
      <c r="AK498" s="5">
        <f t="shared" si="50"/>
        <v>0</v>
      </c>
      <c r="AL498" s="5">
        <f t="shared" si="51"/>
        <v>28392444.444444444</v>
      </c>
      <c r="AM498" s="5">
        <f t="shared" si="52"/>
        <v>0</v>
      </c>
      <c r="AN498" s="5">
        <f t="shared" si="53"/>
        <v>1</v>
      </c>
      <c r="AO498" s="5">
        <f t="shared" si="54"/>
        <v>7.874015748031497E-5</v>
      </c>
      <c r="AP498" s="5">
        <f t="shared" si="55"/>
        <v>-8.774150676281808</v>
      </c>
      <c r="AQ498">
        <f t="shared" si="49"/>
        <v>9</v>
      </c>
    </row>
    <row r="499" spans="1:43" x14ac:dyDescent="0.35">
      <c r="A499" t="s">
        <v>2317</v>
      </c>
      <c r="B499" t="s">
        <v>2317</v>
      </c>
      <c r="C499">
        <v>2</v>
      </c>
      <c r="D499">
        <v>2</v>
      </c>
      <c r="E499">
        <v>2</v>
      </c>
      <c r="F499" t="s">
        <v>2316</v>
      </c>
      <c r="G499" t="s">
        <v>2315</v>
      </c>
      <c r="H499" t="s">
        <v>2314</v>
      </c>
      <c r="I499">
        <v>1</v>
      </c>
      <c r="J499" t="s">
        <v>2317</v>
      </c>
      <c r="K499" t="s">
        <v>2315</v>
      </c>
      <c r="L499" t="s">
        <v>2316</v>
      </c>
      <c r="M499">
        <v>2</v>
      </c>
      <c r="N499">
        <v>2</v>
      </c>
      <c r="O499">
        <v>4.8</v>
      </c>
      <c r="P499">
        <v>47.375</v>
      </c>
      <c r="Q499">
        <v>0</v>
      </c>
      <c r="R499">
        <v>13.555</v>
      </c>
      <c r="AB499">
        <v>9145900</v>
      </c>
      <c r="AC499">
        <v>9774100</v>
      </c>
      <c r="AD499">
        <v>9603100</v>
      </c>
      <c r="AE499">
        <v>8063600</v>
      </c>
      <c r="AF499">
        <v>8547200</v>
      </c>
      <c r="AG499">
        <v>7585400</v>
      </c>
      <c r="AH499">
        <v>8386300</v>
      </c>
      <c r="AI499">
        <v>7986500</v>
      </c>
      <c r="AJ499">
        <v>6948900</v>
      </c>
      <c r="AK499" s="5">
        <f t="shared" si="50"/>
        <v>0</v>
      </c>
      <c r="AL499" s="5">
        <f t="shared" si="51"/>
        <v>8449000</v>
      </c>
      <c r="AM499" s="5">
        <f t="shared" si="52"/>
        <v>0</v>
      </c>
      <c r="AN499" s="5">
        <f t="shared" si="53"/>
        <v>1</v>
      </c>
      <c r="AO499" s="5">
        <f t="shared" si="54"/>
        <v>7.874015748031497E-5</v>
      </c>
      <c r="AP499" s="5">
        <f t="shared" si="55"/>
        <v>-7.033253561753253</v>
      </c>
      <c r="AQ499">
        <f t="shared" si="49"/>
        <v>9</v>
      </c>
    </row>
    <row r="500" spans="1:43" x14ac:dyDescent="0.35">
      <c r="A500" t="s">
        <v>2296</v>
      </c>
      <c r="B500" t="s">
        <v>2296</v>
      </c>
      <c r="C500">
        <v>9</v>
      </c>
      <c r="D500">
        <v>1</v>
      </c>
      <c r="E500">
        <v>1</v>
      </c>
      <c r="F500" t="s">
        <v>2295</v>
      </c>
      <c r="G500" t="s">
        <v>2294</v>
      </c>
      <c r="H500" t="s">
        <v>2293</v>
      </c>
      <c r="I500">
        <v>1</v>
      </c>
      <c r="J500" t="s">
        <v>2296</v>
      </c>
      <c r="K500" t="s">
        <v>2294</v>
      </c>
      <c r="L500" t="s">
        <v>2295</v>
      </c>
      <c r="M500">
        <v>9</v>
      </c>
      <c r="N500">
        <v>1</v>
      </c>
      <c r="O500">
        <v>19.399999999999999</v>
      </c>
      <c r="P500">
        <v>44.347999999999999</v>
      </c>
      <c r="Q500">
        <v>0</v>
      </c>
      <c r="R500">
        <v>29.283999999999999</v>
      </c>
      <c r="AB500">
        <v>27262000</v>
      </c>
      <c r="AC500">
        <v>31164000</v>
      </c>
      <c r="AD500">
        <v>38539000</v>
      </c>
      <c r="AE500">
        <v>16454000</v>
      </c>
      <c r="AF500">
        <v>15479000</v>
      </c>
      <c r="AG500">
        <v>18381000</v>
      </c>
      <c r="AH500">
        <v>11739000</v>
      </c>
      <c r="AI500">
        <v>12600000</v>
      </c>
      <c r="AJ500">
        <v>14523000</v>
      </c>
      <c r="AK500" s="5">
        <f t="shared" si="50"/>
        <v>0</v>
      </c>
      <c r="AL500" s="5">
        <f t="shared" si="51"/>
        <v>20682333.333333332</v>
      </c>
      <c r="AM500" s="5">
        <f t="shared" si="52"/>
        <v>0</v>
      </c>
      <c r="AN500" s="5">
        <f t="shared" si="53"/>
        <v>1</v>
      </c>
      <c r="AO500" s="5">
        <f t="shared" si="54"/>
        <v>7.874015748031497E-5</v>
      </c>
      <c r="AP500" s="5">
        <f t="shared" si="55"/>
        <v>-8.3182704844742599</v>
      </c>
      <c r="AQ500">
        <f t="shared" si="49"/>
        <v>9</v>
      </c>
    </row>
    <row r="501" spans="1:43" x14ac:dyDescent="0.35">
      <c r="A501" t="s">
        <v>2285</v>
      </c>
      <c r="B501" t="s">
        <v>2285</v>
      </c>
      <c r="C501">
        <v>15</v>
      </c>
      <c r="D501">
        <v>15</v>
      </c>
      <c r="E501">
        <v>15</v>
      </c>
      <c r="F501" t="s">
        <v>2284</v>
      </c>
      <c r="G501" t="s">
        <v>2283</v>
      </c>
      <c r="H501" t="s">
        <v>2282</v>
      </c>
      <c r="I501">
        <v>1</v>
      </c>
      <c r="J501" t="s">
        <v>2285</v>
      </c>
      <c r="K501" t="s">
        <v>2283</v>
      </c>
      <c r="L501" t="s">
        <v>2284</v>
      </c>
      <c r="M501">
        <v>15</v>
      </c>
      <c r="N501">
        <v>15</v>
      </c>
      <c r="O501">
        <v>11.8</v>
      </c>
      <c r="P501">
        <v>248.07</v>
      </c>
      <c r="Q501">
        <v>0</v>
      </c>
      <c r="R501">
        <v>289.89</v>
      </c>
      <c r="S501">
        <v>14482000</v>
      </c>
      <c r="T501">
        <v>11328000</v>
      </c>
      <c r="U501">
        <v>23196000</v>
      </c>
      <c r="V501">
        <v>4390900</v>
      </c>
      <c r="W501">
        <v>4004400</v>
      </c>
      <c r="X501">
        <v>5060600</v>
      </c>
      <c r="Y501">
        <v>6379100</v>
      </c>
      <c r="Z501">
        <v>5740300</v>
      </c>
      <c r="AA501">
        <v>5787300</v>
      </c>
      <c r="AB501">
        <v>47962000</v>
      </c>
      <c r="AC501">
        <v>47622000</v>
      </c>
      <c r="AD501">
        <v>47106000</v>
      </c>
      <c r="AE501">
        <v>19811000</v>
      </c>
      <c r="AF501">
        <v>21633000</v>
      </c>
      <c r="AG501">
        <v>20951000</v>
      </c>
      <c r="AH501">
        <v>55877000</v>
      </c>
      <c r="AI501">
        <v>52660000</v>
      </c>
      <c r="AJ501">
        <v>52588000</v>
      </c>
      <c r="AK501" s="5">
        <f t="shared" si="50"/>
        <v>8929844.444444444</v>
      </c>
      <c r="AL501" s="5">
        <f t="shared" si="51"/>
        <v>40690000</v>
      </c>
      <c r="AM501" s="5">
        <f t="shared" si="52"/>
        <v>2.8083923540904717E-5</v>
      </c>
      <c r="AN501" s="5">
        <f t="shared" si="53"/>
        <v>520</v>
      </c>
      <c r="AO501" s="5">
        <f t="shared" si="54"/>
        <v>4.0944881889763779E-2</v>
      </c>
      <c r="AP501" s="5">
        <f t="shared" si="55"/>
        <v>-2.1798068292379646</v>
      </c>
      <c r="AQ501">
        <f t="shared" si="49"/>
        <v>0</v>
      </c>
    </row>
    <row r="502" spans="1:43" x14ac:dyDescent="0.35">
      <c r="A502" t="s">
        <v>2275</v>
      </c>
      <c r="B502" t="s">
        <v>2275</v>
      </c>
      <c r="C502" t="s">
        <v>2274</v>
      </c>
      <c r="D502" t="s">
        <v>2274</v>
      </c>
      <c r="E502" t="s">
        <v>2274</v>
      </c>
      <c r="F502" t="s">
        <v>2273</v>
      </c>
      <c r="G502" t="s">
        <v>2272</v>
      </c>
      <c r="H502" t="s">
        <v>2271</v>
      </c>
      <c r="I502">
        <v>3</v>
      </c>
      <c r="J502" t="s">
        <v>9170</v>
      </c>
      <c r="K502" t="s">
        <v>9358</v>
      </c>
      <c r="L502" t="s">
        <v>9302</v>
      </c>
      <c r="M502">
        <v>29</v>
      </c>
      <c r="N502">
        <v>29</v>
      </c>
      <c r="O502">
        <v>36.5</v>
      </c>
      <c r="P502">
        <v>139.44</v>
      </c>
      <c r="Q502">
        <v>0</v>
      </c>
      <c r="R502">
        <v>323.31</v>
      </c>
      <c r="AB502">
        <v>26981000</v>
      </c>
      <c r="AC502">
        <v>25699000</v>
      </c>
      <c r="AD502">
        <v>22781000</v>
      </c>
      <c r="AE502">
        <v>24547000</v>
      </c>
      <c r="AF502">
        <v>24052000</v>
      </c>
      <c r="AG502">
        <v>24654000</v>
      </c>
      <c r="AH502">
        <v>21178000</v>
      </c>
      <c r="AI502">
        <v>24404000</v>
      </c>
      <c r="AJ502">
        <v>23876000</v>
      </c>
      <c r="AK502" s="5">
        <f t="shared" si="50"/>
        <v>0</v>
      </c>
      <c r="AL502" s="5">
        <f t="shared" si="51"/>
        <v>24241333.333333332</v>
      </c>
      <c r="AM502" s="5">
        <f t="shared" si="52"/>
        <v>0</v>
      </c>
      <c r="AN502" s="5">
        <f t="shared" si="53"/>
        <v>1</v>
      </c>
      <c r="AO502" s="5">
        <f t="shared" si="54"/>
        <v>7.874015748031497E-5</v>
      </c>
      <c r="AP502" s="5">
        <f t="shared" si="55"/>
        <v>-8.5466768424136763</v>
      </c>
      <c r="AQ502">
        <f t="shared" si="49"/>
        <v>9</v>
      </c>
    </row>
    <row r="503" spans="1:43" x14ac:dyDescent="0.35">
      <c r="A503" t="s">
        <v>2255</v>
      </c>
      <c r="B503" t="s">
        <v>2255</v>
      </c>
      <c r="C503">
        <v>4</v>
      </c>
      <c r="D503">
        <v>4</v>
      </c>
      <c r="E503">
        <v>4</v>
      </c>
      <c r="F503" t="s">
        <v>2254</v>
      </c>
      <c r="G503" t="s">
        <v>2253</v>
      </c>
      <c r="H503" t="s">
        <v>2252</v>
      </c>
      <c r="I503">
        <v>1</v>
      </c>
      <c r="J503" t="s">
        <v>2255</v>
      </c>
      <c r="K503" t="s">
        <v>2253</v>
      </c>
      <c r="L503" t="s">
        <v>2254</v>
      </c>
      <c r="M503">
        <v>4</v>
      </c>
      <c r="N503">
        <v>4</v>
      </c>
      <c r="O503">
        <v>9.5</v>
      </c>
      <c r="P503">
        <v>64.135000000000005</v>
      </c>
      <c r="Q503">
        <v>0</v>
      </c>
      <c r="R503">
        <v>31.594000000000001</v>
      </c>
      <c r="S503">
        <v>2542600</v>
      </c>
      <c r="T503">
        <v>2606000</v>
      </c>
      <c r="U503">
        <v>2239800</v>
      </c>
      <c r="V503">
        <v>7236700</v>
      </c>
      <c r="W503">
        <v>3913400</v>
      </c>
      <c r="X503">
        <v>4516400</v>
      </c>
      <c r="Y503">
        <v>2141400</v>
      </c>
      <c r="Z503">
        <v>2130500</v>
      </c>
      <c r="AB503">
        <v>22657000</v>
      </c>
      <c r="AC503">
        <v>10578000</v>
      </c>
      <c r="AE503">
        <v>20530000</v>
      </c>
      <c r="AF503">
        <v>21372000</v>
      </c>
      <c r="AG503">
        <v>21089000</v>
      </c>
      <c r="AH503">
        <v>48361000</v>
      </c>
      <c r="AI503">
        <v>53072000</v>
      </c>
      <c r="AJ503">
        <v>50642000</v>
      </c>
      <c r="AK503" s="5">
        <f t="shared" si="50"/>
        <v>3415850</v>
      </c>
      <c r="AL503" s="5">
        <f t="shared" si="51"/>
        <v>31037625</v>
      </c>
      <c r="AM503" s="5">
        <f t="shared" si="52"/>
        <v>3.8159317018977157E-4</v>
      </c>
      <c r="AN503" s="5">
        <f t="shared" si="53"/>
        <v>557</v>
      </c>
      <c r="AO503" s="5">
        <f t="shared" si="54"/>
        <v>4.3858267716535435E-2</v>
      </c>
      <c r="AP503" s="5">
        <f t="shared" si="55"/>
        <v>-3.1595247955329469</v>
      </c>
      <c r="AQ503">
        <f t="shared" si="49"/>
        <v>2</v>
      </c>
    </row>
    <row r="504" spans="1:43" x14ac:dyDescent="0.35">
      <c r="A504" t="s">
        <v>2229</v>
      </c>
      <c r="B504" t="s">
        <v>2229</v>
      </c>
      <c r="C504">
        <v>2</v>
      </c>
      <c r="D504">
        <v>2</v>
      </c>
      <c r="E504">
        <v>2</v>
      </c>
      <c r="F504" t="s">
        <v>2228</v>
      </c>
      <c r="G504" t="s">
        <v>2227</v>
      </c>
      <c r="H504" t="s">
        <v>2226</v>
      </c>
      <c r="I504">
        <v>1</v>
      </c>
      <c r="J504" t="s">
        <v>2229</v>
      </c>
      <c r="K504" t="s">
        <v>2227</v>
      </c>
      <c r="L504" t="s">
        <v>2228</v>
      </c>
      <c r="M504">
        <v>2</v>
      </c>
      <c r="N504">
        <v>2</v>
      </c>
      <c r="O504">
        <v>2</v>
      </c>
      <c r="P504">
        <v>142.29</v>
      </c>
      <c r="Q504">
        <v>0</v>
      </c>
      <c r="R504">
        <v>13.097</v>
      </c>
      <c r="AB504">
        <v>6078000</v>
      </c>
      <c r="AC504">
        <v>6928600</v>
      </c>
      <c r="AD504">
        <v>6477200</v>
      </c>
      <c r="AE504">
        <v>8462900</v>
      </c>
      <c r="AF504">
        <v>9258700</v>
      </c>
      <c r="AG504">
        <v>8577000</v>
      </c>
      <c r="AH504">
        <v>7117300</v>
      </c>
      <c r="AI504">
        <v>7323600</v>
      </c>
      <c r="AJ504">
        <v>6813300</v>
      </c>
      <c r="AK504" s="5">
        <f t="shared" si="50"/>
        <v>0</v>
      </c>
      <c r="AL504" s="5">
        <f t="shared" si="51"/>
        <v>7448511.111111111</v>
      </c>
      <c r="AM504" s="5">
        <f t="shared" si="52"/>
        <v>0</v>
      </c>
      <c r="AN504" s="5">
        <f t="shared" si="53"/>
        <v>1</v>
      </c>
      <c r="AO504" s="5">
        <f t="shared" si="54"/>
        <v>7.874015748031497E-5</v>
      </c>
      <c r="AP504" s="5">
        <f t="shared" si="55"/>
        <v>-6.8529037174347387</v>
      </c>
      <c r="AQ504">
        <f t="shared" si="49"/>
        <v>9</v>
      </c>
    </row>
    <row r="505" spans="1:43" x14ac:dyDescent="0.35">
      <c r="A505" t="s">
        <v>2219</v>
      </c>
      <c r="B505" t="s">
        <v>2219</v>
      </c>
      <c r="C505">
        <v>5</v>
      </c>
      <c r="D505">
        <v>5</v>
      </c>
      <c r="E505">
        <v>5</v>
      </c>
      <c r="F505" t="s">
        <v>2218</v>
      </c>
      <c r="G505" t="s">
        <v>2217</v>
      </c>
      <c r="H505" t="s">
        <v>2216</v>
      </c>
      <c r="I505">
        <v>1</v>
      </c>
      <c r="J505" t="s">
        <v>2219</v>
      </c>
      <c r="K505" t="s">
        <v>2217</v>
      </c>
      <c r="L505" t="s">
        <v>2218</v>
      </c>
      <c r="M505">
        <v>5</v>
      </c>
      <c r="N505">
        <v>5</v>
      </c>
      <c r="O505">
        <v>18.399999999999999</v>
      </c>
      <c r="P505">
        <v>57.234999999999999</v>
      </c>
      <c r="Q505">
        <v>0</v>
      </c>
      <c r="R505">
        <v>74.762</v>
      </c>
      <c r="AB505">
        <v>24236000</v>
      </c>
      <c r="AC505">
        <v>27899000</v>
      </c>
      <c r="AD505">
        <v>24480000</v>
      </c>
      <c r="AE505">
        <v>36487000</v>
      </c>
      <c r="AF505">
        <v>35687000</v>
      </c>
      <c r="AG505">
        <v>36840000</v>
      </c>
      <c r="AH505">
        <v>16152000</v>
      </c>
      <c r="AI505">
        <v>17806000</v>
      </c>
      <c r="AJ505">
        <v>19160000</v>
      </c>
      <c r="AK505" s="5">
        <f t="shared" si="50"/>
        <v>0</v>
      </c>
      <c r="AL505" s="5">
        <f t="shared" si="51"/>
        <v>26527444.444444444</v>
      </c>
      <c r="AM505" s="5">
        <f t="shared" si="52"/>
        <v>0</v>
      </c>
      <c r="AN505" s="5">
        <f t="shared" si="53"/>
        <v>1</v>
      </c>
      <c r="AO505" s="5">
        <f t="shared" si="54"/>
        <v>7.874015748031497E-5</v>
      </c>
      <c r="AP505" s="5">
        <f t="shared" si="55"/>
        <v>-8.6763609659725489</v>
      </c>
      <c r="AQ505">
        <f t="shared" si="49"/>
        <v>9</v>
      </c>
    </row>
    <row r="506" spans="1:43" x14ac:dyDescent="0.35">
      <c r="A506" t="s">
        <v>2209</v>
      </c>
      <c r="B506" t="s">
        <v>2209</v>
      </c>
      <c r="C506">
        <v>9</v>
      </c>
      <c r="D506">
        <v>9</v>
      </c>
      <c r="E506">
        <v>9</v>
      </c>
      <c r="F506" t="s">
        <v>2208</v>
      </c>
      <c r="G506" t="s">
        <v>2207</v>
      </c>
      <c r="H506" t="s">
        <v>2206</v>
      </c>
      <c r="I506">
        <v>1</v>
      </c>
      <c r="J506" t="s">
        <v>2209</v>
      </c>
      <c r="K506" t="s">
        <v>2207</v>
      </c>
      <c r="L506" t="s">
        <v>2208</v>
      </c>
      <c r="M506">
        <v>9</v>
      </c>
      <c r="N506">
        <v>9</v>
      </c>
      <c r="O506">
        <v>41.8</v>
      </c>
      <c r="P506">
        <v>34.398000000000003</v>
      </c>
      <c r="Q506">
        <v>0</v>
      </c>
      <c r="R506">
        <v>250.14</v>
      </c>
      <c r="AB506">
        <v>60178000</v>
      </c>
      <c r="AC506">
        <v>60449000</v>
      </c>
      <c r="AD506">
        <v>59329000</v>
      </c>
      <c r="AE506">
        <v>60646000</v>
      </c>
      <c r="AF506">
        <v>71824000</v>
      </c>
      <c r="AG506">
        <v>56492000</v>
      </c>
      <c r="AH506">
        <v>54030000</v>
      </c>
      <c r="AI506">
        <v>47419000</v>
      </c>
      <c r="AJ506">
        <v>51729000</v>
      </c>
      <c r="AK506" s="5">
        <f t="shared" si="50"/>
        <v>0</v>
      </c>
      <c r="AL506" s="5">
        <f t="shared" si="51"/>
        <v>58010666.666666664</v>
      </c>
      <c r="AM506" s="5">
        <f t="shared" si="52"/>
        <v>0</v>
      </c>
      <c r="AN506" s="5">
        <f t="shared" si="53"/>
        <v>1</v>
      </c>
      <c r="AO506" s="5">
        <f t="shared" si="54"/>
        <v>7.874015748031497E-5</v>
      </c>
      <c r="AP506" s="5">
        <f t="shared" si="55"/>
        <v>-9.8032783767461851</v>
      </c>
      <c r="AQ506">
        <f t="shared" si="49"/>
        <v>9</v>
      </c>
    </row>
    <row r="507" spans="1:43" x14ac:dyDescent="0.35">
      <c r="A507" t="s">
        <v>2199</v>
      </c>
      <c r="B507" t="s">
        <v>2199</v>
      </c>
      <c r="C507">
        <v>2</v>
      </c>
      <c r="D507">
        <v>2</v>
      </c>
      <c r="E507">
        <v>2</v>
      </c>
      <c r="F507" t="s">
        <v>2198</v>
      </c>
      <c r="G507" t="s">
        <v>2197</v>
      </c>
      <c r="H507" t="s">
        <v>2196</v>
      </c>
      <c r="I507">
        <v>1</v>
      </c>
      <c r="J507" t="s">
        <v>2199</v>
      </c>
      <c r="K507" t="s">
        <v>2197</v>
      </c>
      <c r="L507" t="s">
        <v>2198</v>
      </c>
      <c r="M507">
        <v>2</v>
      </c>
      <c r="N507">
        <v>2</v>
      </c>
      <c r="O507">
        <v>2.6</v>
      </c>
      <c r="P507">
        <v>73.054000000000002</v>
      </c>
      <c r="Q507">
        <v>0</v>
      </c>
      <c r="R507">
        <v>12.24</v>
      </c>
      <c r="AB507">
        <v>9841100</v>
      </c>
      <c r="AC507">
        <v>10222000</v>
      </c>
      <c r="AD507">
        <v>12866000</v>
      </c>
      <c r="AE507">
        <v>14550000</v>
      </c>
      <c r="AF507">
        <v>11852000</v>
      </c>
      <c r="AG507">
        <v>14137000</v>
      </c>
      <c r="AH507">
        <v>14384000</v>
      </c>
      <c r="AI507">
        <v>12516000</v>
      </c>
      <c r="AJ507">
        <v>13081000</v>
      </c>
      <c r="AK507" s="5">
        <f t="shared" si="50"/>
        <v>0</v>
      </c>
      <c r="AL507" s="5">
        <f t="shared" si="51"/>
        <v>12605455.555555556</v>
      </c>
      <c r="AM507" s="5">
        <f t="shared" si="52"/>
        <v>0</v>
      </c>
      <c r="AN507" s="5">
        <f t="shared" si="53"/>
        <v>1</v>
      </c>
      <c r="AO507" s="5">
        <f t="shared" si="54"/>
        <v>7.874015748031497E-5</v>
      </c>
      <c r="AP507" s="5">
        <f t="shared" si="55"/>
        <v>-7.606812962817056</v>
      </c>
      <c r="AQ507">
        <f t="shared" si="49"/>
        <v>9</v>
      </c>
    </row>
    <row r="508" spans="1:43" x14ac:dyDescent="0.35">
      <c r="A508" t="s">
        <v>2189</v>
      </c>
      <c r="B508" t="s">
        <v>2189</v>
      </c>
      <c r="C508">
        <v>5</v>
      </c>
      <c r="D508">
        <v>5</v>
      </c>
      <c r="E508">
        <v>5</v>
      </c>
      <c r="F508" t="s">
        <v>2188</v>
      </c>
      <c r="G508" t="s">
        <v>2187</v>
      </c>
      <c r="H508" t="s">
        <v>2186</v>
      </c>
      <c r="I508">
        <v>1</v>
      </c>
      <c r="J508" t="s">
        <v>2189</v>
      </c>
      <c r="K508" t="s">
        <v>2187</v>
      </c>
      <c r="L508" t="s">
        <v>2188</v>
      </c>
      <c r="M508">
        <v>5</v>
      </c>
      <c r="N508">
        <v>5</v>
      </c>
      <c r="O508">
        <v>17.2</v>
      </c>
      <c r="P508">
        <v>50.826999999999998</v>
      </c>
      <c r="Q508">
        <v>0</v>
      </c>
      <c r="R508">
        <v>132.49</v>
      </c>
      <c r="AB508">
        <v>14845000</v>
      </c>
      <c r="AC508">
        <v>13689000</v>
      </c>
      <c r="AD508">
        <v>17889000</v>
      </c>
      <c r="AE508">
        <v>56587000</v>
      </c>
      <c r="AF508">
        <v>49088000</v>
      </c>
      <c r="AG508">
        <v>53328000</v>
      </c>
      <c r="AH508">
        <v>41676000</v>
      </c>
      <c r="AI508">
        <v>38054000</v>
      </c>
      <c r="AJ508">
        <v>43663000</v>
      </c>
      <c r="AK508" s="5">
        <f t="shared" si="50"/>
        <v>0</v>
      </c>
      <c r="AL508" s="5">
        <f t="shared" si="51"/>
        <v>36535444.444444448</v>
      </c>
      <c r="AM508" s="5">
        <f t="shared" si="52"/>
        <v>0</v>
      </c>
      <c r="AN508" s="5">
        <f t="shared" si="53"/>
        <v>1</v>
      </c>
      <c r="AO508" s="5">
        <f t="shared" si="54"/>
        <v>7.874015748031497E-5</v>
      </c>
      <c r="AP508" s="5">
        <f t="shared" si="55"/>
        <v>-9.1372057339894077</v>
      </c>
      <c r="AQ508">
        <f t="shared" si="49"/>
        <v>9</v>
      </c>
    </row>
    <row r="509" spans="1:43" x14ac:dyDescent="0.35">
      <c r="A509" t="s">
        <v>2179</v>
      </c>
      <c r="B509" t="s">
        <v>2179</v>
      </c>
      <c r="C509">
        <v>7</v>
      </c>
      <c r="D509">
        <v>7</v>
      </c>
      <c r="E509">
        <v>7</v>
      </c>
      <c r="F509" t="s">
        <v>2178</v>
      </c>
      <c r="G509" t="s">
        <v>2177</v>
      </c>
      <c r="H509" t="s">
        <v>2176</v>
      </c>
      <c r="I509">
        <v>1</v>
      </c>
      <c r="J509" t="s">
        <v>2179</v>
      </c>
      <c r="K509" t="s">
        <v>2177</v>
      </c>
      <c r="L509" t="s">
        <v>2178</v>
      </c>
      <c r="M509">
        <v>7</v>
      </c>
      <c r="N509">
        <v>7</v>
      </c>
      <c r="O509">
        <v>17.100000000000001</v>
      </c>
      <c r="P509">
        <v>71.712000000000003</v>
      </c>
      <c r="Q509">
        <v>0</v>
      </c>
      <c r="R509">
        <v>67.888999999999996</v>
      </c>
      <c r="AB509">
        <v>3981900</v>
      </c>
      <c r="AC509">
        <v>4689700</v>
      </c>
      <c r="AD509">
        <v>5005900</v>
      </c>
      <c r="AE509">
        <v>11079000</v>
      </c>
      <c r="AF509">
        <v>11453000</v>
      </c>
      <c r="AG509">
        <v>13095000</v>
      </c>
      <c r="AH509">
        <v>5340100</v>
      </c>
      <c r="AI509">
        <v>5252900</v>
      </c>
      <c r="AJ509">
        <v>10109000</v>
      </c>
      <c r="AK509" s="5">
        <f t="shared" si="50"/>
        <v>0</v>
      </c>
      <c r="AL509" s="5">
        <f t="shared" si="51"/>
        <v>7778500</v>
      </c>
      <c r="AM509" s="5">
        <f t="shared" si="52"/>
        <v>0</v>
      </c>
      <c r="AN509" s="5">
        <f t="shared" si="53"/>
        <v>1</v>
      </c>
      <c r="AO509" s="5">
        <f t="shared" si="54"/>
        <v>7.874015748031497E-5</v>
      </c>
      <c r="AP509" s="5">
        <f t="shared" si="55"/>
        <v>-6.914914042539543</v>
      </c>
      <c r="AQ509">
        <f t="shared" si="49"/>
        <v>9</v>
      </c>
    </row>
    <row r="510" spans="1:43" x14ac:dyDescent="0.35">
      <c r="A510" t="s">
        <v>2169</v>
      </c>
      <c r="B510" t="s">
        <v>2169</v>
      </c>
      <c r="C510">
        <v>8</v>
      </c>
      <c r="D510">
        <v>8</v>
      </c>
      <c r="E510">
        <v>8</v>
      </c>
      <c r="F510" t="s">
        <v>2168</v>
      </c>
      <c r="G510" t="s">
        <v>2167</v>
      </c>
      <c r="H510" t="s">
        <v>2166</v>
      </c>
      <c r="I510">
        <v>1</v>
      </c>
      <c r="J510" t="s">
        <v>2169</v>
      </c>
      <c r="K510" t="s">
        <v>2167</v>
      </c>
      <c r="L510" t="s">
        <v>2168</v>
      </c>
      <c r="M510">
        <v>8</v>
      </c>
      <c r="N510">
        <v>8</v>
      </c>
      <c r="O510">
        <v>21.2</v>
      </c>
      <c r="P510">
        <v>50.524999999999999</v>
      </c>
      <c r="Q510">
        <v>0</v>
      </c>
      <c r="R510">
        <v>57.331000000000003</v>
      </c>
      <c r="V510">
        <v>803890</v>
      </c>
      <c r="W510">
        <v>756230</v>
      </c>
      <c r="X510">
        <v>1098300</v>
      </c>
      <c r="Y510">
        <v>670930</v>
      </c>
      <c r="Z510">
        <v>978150</v>
      </c>
      <c r="AA510">
        <v>1218400</v>
      </c>
      <c r="AB510">
        <v>6785600</v>
      </c>
      <c r="AC510">
        <v>6470400</v>
      </c>
      <c r="AD510">
        <v>8879300</v>
      </c>
      <c r="AE510">
        <v>2284800</v>
      </c>
      <c r="AF510">
        <v>1779900</v>
      </c>
      <c r="AG510">
        <v>2533300</v>
      </c>
      <c r="AH510">
        <v>8468100</v>
      </c>
      <c r="AI510">
        <v>8773400</v>
      </c>
      <c r="AJ510">
        <v>12232000</v>
      </c>
      <c r="AK510" s="5">
        <f t="shared" si="50"/>
        <v>920983.33333333337</v>
      </c>
      <c r="AL510" s="5">
        <f t="shared" si="51"/>
        <v>6467422.222222222</v>
      </c>
      <c r="AM510" s="5">
        <f t="shared" si="52"/>
        <v>2.5355625493069145E-3</v>
      </c>
      <c r="AN510" s="5">
        <f t="shared" si="53"/>
        <v>586</v>
      </c>
      <c r="AO510" s="5">
        <f t="shared" si="54"/>
        <v>4.6141732283464569E-2</v>
      </c>
      <c r="AP510" s="5">
        <f t="shared" si="55"/>
        <v>-2.7279828771273076</v>
      </c>
      <c r="AQ510">
        <f t="shared" ref="AQ510:AQ573" si="56">COUNTBLANK(S510:AJ510)</f>
        <v>3</v>
      </c>
    </row>
    <row r="511" spans="1:43" x14ac:dyDescent="0.35">
      <c r="A511" t="s">
        <v>2159</v>
      </c>
      <c r="B511" t="s">
        <v>2159</v>
      </c>
      <c r="C511">
        <v>69</v>
      </c>
      <c r="D511">
        <v>69</v>
      </c>
      <c r="E511">
        <v>69</v>
      </c>
      <c r="F511" t="s">
        <v>2158</v>
      </c>
      <c r="G511" t="s">
        <v>2157</v>
      </c>
      <c r="H511" t="s">
        <v>2156</v>
      </c>
      <c r="I511">
        <v>1</v>
      </c>
      <c r="J511" t="s">
        <v>2159</v>
      </c>
      <c r="K511" t="s">
        <v>2157</v>
      </c>
      <c r="L511" t="s">
        <v>2158</v>
      </c>
      <c r="M511">
        <v>69</v>
      </c>
      <c r="N511">
        <v>69</v>
      </c>
      <c r="O511">
        <v>39</v>
      </c>
      <c r="P511">
        <v>250.53</v>
      </c>
      <c r="Q511">
        <v>0</v>
      </c>
      <c r="R511">
        <v>323.31</v>
      </c>
      <c r="S511">
        <v>1094900</v>
      </c>
      <c r="T511">
        <v>1239800</v>
      </c>
      <c r="V511">
        <v>3292100</v>
      </c>
      <c r="W511">
        <v>4714100</v>
      </c>
      <c r="X511">
        <v>5702600</v>
      </c>
      <c r="Y511">
        <v>2511200</v>
      </c>
      <c r="Z511">
        <v>3486100</v>
      </c>
      <c r="AA511">
        <v>5529100</v>
      </c>
      <c r="AB511">
        <v>236390000</v>
      </c>
      <c r="AC511">
        <v>236470000</v>
      </c>
      <c r="AD511">
        <v>240650000</v>
      </c>
      <c r="AE511">
        <v>380500000</v>
      </c>
      <c r="AF511">
        <v>361610000</v>
      </c>
      <c r="AG511">
        <v>354380000</v>
      </c>
      <c r="AH511">
        <v>176160000</v>
      </c>
      <c r="AI511">
        <v>166380000</v>
      </c>
      <c r="AJ511">
        <v>189740000</v>
      </c>
      <c r="AK511" s="5">
        <f t="shared" si="50"/>
        <v>3446237.5</v>
      </c>
      <c r="AL511" s="5">
        <f t="shared" si="51"/>
        <v>260253333.33333334</v>
      </c>
      <c r="AM511" s="5">
        <f t="shared" si="52"/>
        <v>3.2459922216807978E-7</v>
      </c>
      <c r="AN511" s="5">
        <f t="shared" si="53"/>
        <v>449</v>
      </c>
      <c r="AO511" s="5">
        <f t="shared" si="54"/>
        <v>3.5354330708661418E-2</v>
      </c>
      <c r="AP511" s="5">
        <f t="shared" si="55"/>
        <v>-6.2121535258225888</v>
      </c>
      <c r="AQ511">
        <f t="shared" si="56"/>
        <v>1</v>
      </c>
    </row>
    <row r="512" spans="1:43" x14ac:dyDescent="0.35">
      <c r="A512" t="s">
        <v>2146</v>
      </c>
      <c r="B512" t="s">
        <v>2146</v>
      </c>
      <c r="C512">
        <v>5</v>
      </c>
      <c r="D512">
        <v>5</v>
      </c>
      <c r="E512">
        <v>5</v>
      </c>
      <c r="F512" t="s">
        <v>2145</v>
      </c>
      <c r="G512" t="s">
        <v>2144</v>
      </c>
      <c r="H512" t="s">
        <v>2143</v>
      </c>
      <c r="I512">
        <v>1</v>
      </c>
      <c r="J512" t="s">
        <v>2146</v>
      </c>
      <c r="K512" t="s">
        <v>2144</v>
      </c>
      <c r="L512" t="s">
        <v>2145</v>
      </c>
      <c r="M512">
        <v>5</v>
      </c>
      <c r="N512">
        <v>5</v>
      </c>
      <c r="O512">
        <v>16.899999999999999</v>
      </c>
      <c r="P512">
        <v>38.930999999999997</v>
      </c>
      <c r="Q512">
        <v>0</v>
      </c>
      <c r="R512">
        <v>31.215</v>
      </c>
      <c r="AB512">
        <v>11831000</v>
      </c>
      <c r="AC512">
        <v>14576000</v>
      </c>
      <c r="AD512">
        <v>9275600</v>
      </c>
      <c r="AE512">
        <v>12247000</v>
      </c>
      <c r="AF512">
        <v>11778000</v>
      </c>
      <c r="AG512">
        <v>11495000</v>
      </c>
      <c r="AH512">
        <v>6107300</v>
      </c>
      <c r="AI512">
        <v>4998600</v>
      </c>
      <c r="AJ512">
        <v>6478300</v>
      </c>
      <c r="AK512" s="5">
        <f t="shared" si="50"/>
        <v>0</v>
      </c>
      <c r="AL512" s="5">
        <f t="shared" si="51"/>
        <v>9865200</v>
      </c>
      <c r="AM512" s="5">
        <f t="shared" si="52"/>
        <v>0</v>
      </c>
      <c r="AN512" s="5">
        <f t="shared" si="53"/>
        <v>1</v>
      </c>
      <c r="AO512" s="5">
        <f t="shared" si="54"/>
        <v>7.874015748031497E-5</v>
      </c>
      <c r="AP512" s="5">
        <f t="shared" si="55"/>
        <v>-7.255239246396596</v>
      </c>
      <c r="AQ512">
        <f t="shared" si="56"/>
        <v>9</v>
      </c>
    </row>
    <row r="513" spans="1:43" x14ac:dyDescent="0.35">
      <c r="A513" t="s">
        <v>2130</v>
      </c>
      <c r="B513" t="s">
        <v>2130</v>
      </c>
      <c r="C513">
        <v>3</v>
      </c>
      <c r="D513">
        <v>3</v>
      </c>
      <c r="E513">
        <v>3</v>
      </c>
      <c r="F513" t="s">
        <v>2129</v>
      </c>
      <c r="G513" t="s">
        <v>2128</v>
      </c>
      <c r="H513" t="s">
        <v>2127</v>
      </c>
      <c r="I513">
        <v>1</v>
      </c>
      <c r="J513" t="s">
        <v>2130</v>
      </c>
      <c r="K513" t="s">
        <v>2128</v>
      </c>
      <c r="L513" t="s">
        <v>2129</v>
      </c>
      <c r="M513">
        <v>3</v>
      </c>
      <c r="N513">
        <v>3</v>
      </c>
      <c r="O513">
        <v>18.3</v>
      </c>
      <c r="P513">
        <v>60.54</v>
      </c>
      <c r="Q513">
        <v>0</v>
      </c>
      <c r="R513">
        <v>27.571000000000002</v>
      </c>
      <c r="S513">
        <v>660010</v>
      </c>
      <c r="T513">
        <v>1180800</v>
      </c>
      <c r="U513">
        <v>1154300</v>
      </c>
      <c r="V513">
        <v>1434800</v>
      </c>
      <c r="W513">
        <v>903620</v>
      </c>
      <c r="Y513">
        <v>1996400</v>
      </c>
      <c r="Z513">
        <v>746160</v>
      </c>
      <c r="AA513">
        <v>927630</v>
      </c>
      <c r="AB513">
        <v>3005600</v>
      </c>
      <c r="AC513">
        <v>3184100</v>
      </c>
      <c r="AD513">
        <v>2499200</v>
      </c>
      <c r="AE513">
        <v>1895000</v>
      </c>
      <c r="AF513">
        <v>1356800</v>
      </c>
      <c r="AH513">
        <v>5520100</v>
      </c>
      <c r="AI513">
        <v>4549100</v>
      </c>
      <c r="AJ513">
        <v>4382500</v>
      </c>
      <c r="AK513" s="5">
        <f t="shared" si="50"/>
        <v>1125465</v>
      </c>
      <c r="AL513" s="5">
        <f t="shared" si="51"/>
        <v>3299050</v>
      </c>
      <c r="AM513" s="5">
        <f t="shared" si="52"/>
        <v>1.0069435606029683E-3</v>
      </c>
      <c r="AN513" s="5">
        <f t="shared" si="53"/>
        <v>567</v>
      </c>
      <c r="AO513" s="5">
        <f t="shared" si="54"/>
        <v>4.4645669291338584E-2</v>
      </c>
      <c r="AP513" s="5">
        <f t="shared" si="55"/>
        <v>-1.4986739429835056</v>
      </c>
      <c r="AQ513">
        <f t="shared" si="56"/>
        <v>2</v>
      </c>
    </row>
    <row r="514" spans="1:43" x14ac:dyDescent="0.35">
      <c r="A514" t="s">
        <v>2120</v>
      </c>
      <c r="B514" t="s">
        <v>2120</v>
      </c>
      <c r="C514">
        <v>21</v>
      </c>
      <c r="D514">
        <v>21</v>
      </c>
      <c r="E514">
        <v>21</v>
      </c>
      <c r="F514" t="s">
        <v>2119</v>
      </c>
      <c r="G514" t="s">
        <v>2118</v>
      </c>
      <c r="H514" t="s">
        <v>2117</v>
      </c>
      <c r="I514">
        <v>1</v>
      </c>
      <c r="J514" t="s">
        <v>2120</v>
      </c>
      <c r="K514" t="s">
        <v>2118</v>
      </c>
      <c r="L514" t="s">
        <v>2119</v>
      </c>
      <c r="M514">
        <v>21</v>
      </c>
      <c r="N514">
        <v>21</v>
      </c>
      <c r="O514">
        <v>22.3</v>
      </c>
      <c r="P514">
        <v>161.69</v>
      </c>
      <c r="Q514">
        <v>0</v>
      </c>
      <c r="R514">
        <v>323.31</v>
      </c>
      <c r="AB514">
        <v>17459000</v>
      </c>
      <c r="AC514">
        <v>20060000</v>
      </c>
      <c r="AD514">
        <v>28242000</v>
      </c>
      <c r="AE514">
        <v>22519000</v>
      </c>
      <c r="AF514">
        <v>20912000</v>
      </c>
      <c r="AG514">
        <v>19177000</v>
      </c>
      <c r="AH514">
        <v>23391000</v>
      </c>
      <c r="AI514">
        <v>21564000</v>
      </c>
      <c r="AJ514">
        <v>22991000</v>
      </c>
      <c r="AK514" s="5">
        <f t="shared" si="50"/>
        <v>0</v>
      </c>
      <c r="AL514" s="5">
        <f t="shared" si="51"/>
        <v>21812777.777777776</v>
      </c>
      <c r="AM514" s="5">
        <f t="shared" si="52"/>
        <v>0</v>
      </c>
      <c r="AN514" s="5">
        <f t="shared" si="53"/>
        <v>1</v>
      </c>
      <c r="AO514" s="5">
        <f t="shared" si="54"/>
        <v>7.874015748031497E-5</v>
      </c>
      <c r="AP514" s="5">
        <f t="shared" si="55"/>
        <v>-8.3948107712055116</v>
      </c>
      <c r="AQ514">
        <f t="shared" si="56"/>
        <v>9</v>
      </c>
    </row>
    <row r="515" spans="1:43" x14ac:dyDescent="0.35">
      <c r="A515" t="s">
        <v>2109</v>
      </c>
      <c r="B515" t="s">
        <v>2109</v>
      </c>
      <c r="C515">
        <v>2</v>
      </c>
      <c r="D515">
        <v>2</v>
      </c>
      <c r="E515">
        <v>2</v>
      </c>
      <c r="F515" t="s">
        <v>2108</v>
      </c>
      <c r="G515" t="s">
        <v>2107</v>
      </c>
      <c r="H515" t="s">
        <v>2106</v>
      </c>
      <c r="I515">
        <v>1</v>
      </c>
      <c r="J515" t="s">
        <v>2109</v>
      </c>
      <c r="K515" t="s">
        <v>2107</v>
      </c>
      <c r="L515" t="s">
        <v>2108</v>
      </c>
      <c r="M515">
        <v>2</v>
      </c>
      <c r="N515">
        <v>2</v>
      </c>
      <c r="O515">
        <v>2.2999999999999998</v>
      </c>
      <c r="P515">
        <v>112.45</v>
      </c>
      <c r="Q515">
        <v>0</v>
      </c>
      <c r="R515">
        <v>11.662000000000001</v>
      </c>
      <c r="AB515">
        <v>3004000</v>
      </c>
      <c r="AC515">
        <v>3008400</v>
      </c>
      <c r="AD515">
        <v>2465900</v>
      </c>
      <c r="AE515">
        <v>4884900</v>
      </c>
      <c r="AF515">
        <v>3990000</v>
      </c>
      <c r="AG515">
        <v>3569200</v>
      </c>
      <c r="AH515">
        <v>3861700</v>
      </c>
      <c r="AI515">
        <v>2759000</v>
      </c>
      <c r="AJ515">
        <v>2802100</v>
      </c>
      <c r="AK515" s="5">
        <f t="shared" ref="AK515:AK578" si="57">IFERROR(SUM(S515:AA515)/COUNTIF(S515:AA515,"&gt;0"),)</f>
        <v>0</v>
      </c>
      <c r="AL515" s="5">
        <f t="shared" ref="AL515:AL578" si="58">IFERROR(SUM(AB515:AJ515)/COUNTIF(AB515:AJ515,"&gt;0"),)</f>
        <v>3371688.888888889</v>
      </c>
      <c r="AM515" s="5">
        <f t="shared" ref="AM515:AM578" si="59">IFERROR(TTEST(S515:AA515,AB515:AJ515,2,2),IF(OR(COUNTIF(S515:AA515,"&gt;0")&gt;9/2,COUNTIF(AB515:AJ515,"&gt;0")&gt;9/2),0,1))</f>
        <v>0</v>
      </c>
      <c r="AN515" s="5">
        <f t="shared" ref="AN515:AN578" si="60">RANK(AM515,$AM$2:$AM$636,1)</f>
        <v>1</v>
      </c>
      <c r="AO515" s="5">
        <f t="shared" ref="AO515:AO578" si="61">AN515/635*0.05</f>
        <v>7.874015748031497E-5</v>
      </c>
      <c r="AP515" s="5">
        <f t="shared" ref="AP515:AP578" si="62">LOG((AK515+65000)/(AL515+65000),2)</f>
        <v>-5.7244357272506168</v>
      </c>
      <c r="AQ515">
        <f t="shared" si="56"/>
        <v>9</v>
      </c>
    </row>
    <row r="516" spans="1:43" x14ac:dyDescent="0.35">
      <c r="A516" t="s">
        <v>2092</v>
      </c>
      <c r="B516" t="s">
        <v>2092</v>
      </c>
      <c r="C516">
        <v>4</v>
      </c>
      <c r="D516">
        <v>4</v>
      </c>
      <c r="E516">
        <v>4</v>
      </c>
      <c r="F516" t="s">
        <v>2091</v>
      </c>
      <c r="G516" t="s">
        <v>2090</v>
      </c>
      <c r="H516" t="s">
        <v>2089</v>
      </c>
      <c r="I516">
        <v>1</v>
      </c>
      <c r="J516" t="s">
        <v>2092</v>
      </c>
      <c r="K516" t="s">
        <v>2090</v>
      </c>
      <c r="L516" t="s">
        <v>2091</v>
      </c>
      <c r="M516">
        <v>4</v>
      </c>
      <c r="N516">
        <v>4</v>
      </c>
      <c r="O516">
        <v>22.9</v>
      </c>
      <c r="P516">
        <v>30.847000000000001</v>
      </c>
      <c r="Q516">
        <v>0</v>
      </c>
      <c r="R516">
        <v>46.002000000000002</v>
      </c>
      <c r="S516">
        <v>6951100</v>
      </c>
      <c r="T516">
        <v>6563700</v>
      </c>
      <c r="U516">
        <v>2317600</v>
      </c>
      <c r="V516">
        <v>3036400</v>
      </c>
      <c r="W516">
        <v>1697400</v>
      </c>
      <c r="X516">
        <v>1360400</v>
      </c>
      <c r="Y516">
        <v>3083700</v>
      </c>
      <c r="Z516">
        <v>2787200</v>
      </c>
      <c r="AA516">
        <v>1327700</v>
      </c>
      <c r="AB516">
        <v>12875000</v>
      </c>
      <c r="AC516">
        <v>14363000</v>
      </c>
      <c r="AD516">
        <v>12207000</v>
      </c>
      <c r="AE516">
        <v>7698300</v>
      </c>
      <c r="AF516">
        <v>5015800</v>
      </c>
      <c r="AH516">
        <v>16452000</v>
      </c>
      <c r="AI516">
        <v>18068000</v>
      </c>
      <c r="AJ516">
        <v>15414000</v>
      </c>
      <c r="AK516" s="5">
        <f t="shared" si="57"/>
        <v>3236133.3333333335</v>
      </c>
      <c r="AL516" s="5">
        <f t="shared" si="58"/>
        <v>12761637.5</v>
      </c>
      <c r="AM516" s="5">
        <f t="shared" si="59"/>
        <v>3.6652425394722331E-5</v>
      </c>
      <c r="AN516" s="5">
        <f t="shared" si="60"/>
        <v>524</v>
      </c>
      <c r="AO516" s="5">
        <f t="shared" si="61"/>
        <v>4.1259842519685043E-2</v>
      </c>
      <c r="AP516" s="5">
        <f t="shared" si="62"/>
        <v>-1.9581097022800538</v>
      </c>
      <c r="AQ516">
        <f t="shared" si="56"/>
        <v>1</v>
      </c>
    </row>
    <row r="517" spans="1:43" x14ac:dyDescent="0.35">
      <c r="A517" t="s">
        <v>2082</v>
      </c>
      <c r="B517" t="s">
        <v>2082</v>
      </c>
      <c r="C517" t="s">
        <v>2081</v>
      </c>
      <c r="D517" t="s">
        <v>2080</v>
      </c>
      <c r="E517" t="s">
        <v>2079</v>
      </c>
      <c r="F517" t="s">
        <v>2078</v>
      </c>
      <c r="G517" t="s">
        <v>2077</v>
      </c>
      <c r="H517" t="s">
        <v>2076</v>
      </c>
      <c r="I517">
        <v>4</v>
      </c>
      <c r="J517" t="s">
        <v>9171</v>
      </c>
      <c r="K517" t="s">
        <v>9359</v>
      </c>
      <c r="L517" t="s">
        <v>9303</v>
      </c>
      <c r="M517">
        <v>14</v>
      </c>
      <c r="N517">
        <v>0</v>
      </c>
      <c r="O517">
        <v>46.3</v>
      </c>
      <c r="P517">
        <v>50.134999999999998</v>
      </c>
      <c r="Q517">
        <v>2.8289000000000001E-3</v>
      </c>
      <c r="R517">
        <v>8.1986000000000008</v>
      </c>
      <c r="AB517">
        <v>9254800</v>
      </c>
      <c r="AC517">
        <v>6023200</v>
      </c>
      <c r="AD517">
        <v>6043500</v>
      </c>
      <c r="AE517">
        <v>4343600</v>
      </c>
      <c r="AF517">
        <v>3452300</v>
      </c>
      <c r="AG517">
        <v>2921100</v>
      </c>
      <c r="AK517" s="5">
        <f t="shared" si="57"/>
        <v>0</v>
      </c>
      <c r="AL517" s="5">
        <f t="shared" si="58"/>
        <v>5339750</v>
      </c>
      <c r="AM517" s="5">
        <f t="shared" si="59"/>
        <v>0</v>
      </c>
      <c r="AN517" s="5">
        <f t="shared" si="60"/>
        <v>1</v>
      </c>
      <c r="AO517" s="5">
        <f t="shared" si="61"/>
        <v>7.874015748031497E-5</v>
      </c>
      <c r="AP517" s="5">
        <f t="shared" si="62"/>
        <v>-6.3776443583999072</v>
      </c>
      <c r="AQ517">
        <f t="shared" si="56"/>
        <v>12</v>
      </c>
    </row>
    <row r="518" spans="1:43" x14ac:dyDescent="0.35">
      <c r="A518" t="s">
        <v>2066</v>
      </c>
      <c r="B518" t="s">
        <v>2066</v>
      </c>
      <c r="C518">
        <v>2</v>
      </c>
      <c r="D518">
        <v>2</v>
      </c>
      <c r="E518">
        <v>2</v>
      </c>
      <c r="F518" t="s">
        <v>2065</v>
      </c>
      <c r="G518" t="s">
        <v>2064</v>
      </c>
      <c r="H518" t="s">
        <v>2063</v>
      </c>
      <c r="I518">
        <v>1</v>
      </c>
      <c r="J518" t="s">
        <v>2066</v>
      </c>
      <c r="K518" t="s">
        <v>2064</v>
      </c>
      <c r="L518" t="s">
        <v>2065</v>
      </c>
      <c r="M518">
        <v>2</v>
      </c>
      <c r="N518">
        <v>2</v>
      </c>
      <c r="O518">
        <v>1.4</v>
      </c>
      <c r="P518">
        <v>153.6</v>
      </c>
      <c r="Q518">
        <v>0</v>
      </c>
      <c r="R518">
        <v>11.875</v>
      </c>
      <c r="S518">
        <v>2400500</v>
      </c>
      <c r="T518">
        <v>1950600</v>
      </c>
      <c r="U518">
        <v>2368300</v>
      </c>
      <c r="V518">
        <v>2765800</v>
      </c>
      <c r="W518">
        <v>3579700</v>
      </c>
      <c r="X518">
        <v>4322100</v>
      </c>
      <c r="Y518">
        <v>2900100</v>
      </c>
      <c r="Z518">
        <v>2363400</v>
      </c>
      <c r="AA518">
        <v>2354100</v>
      </c>
      <c r="AB518">
        <v>9350700</v>
      </c>
      <c r="AC518">
        <v>9472300</v>
      </c>
      <c r="AD518">
        <v>8136300</v>
      </c>
      <c r="AE518">
        <v>13682000</v>
      </c>
      <c r="AF518">
        <v>12263000</v>
      </c>
      <c r="AG518">
        <v>14734000</v>
      </c>
      <c r="AH518">
        <v>10508000</v>
      </c>
      <c r="AI518">
        <v>13131000</v>
      </c>
      <c r="AJ518">
        <v>12533000</v>
      </c>
      <c r="AK518" s="5">
        <f t="shared" si="57"/>
        <v>2778288.888888889</v>
      </c>
      <c r="AL518" s="5">
        <f t="shared" si="58"/>
        <v>11534477.777777778</v>
      </c>
      <c r="AM518" s="5">
        <f t="shared" si="59"/>
        <v>6.4459078128287597E-9</v>
      </c>
      <c r="AN518" s="5">
        <f t="shared" si="60"/>
        <v>405</v>
      </c>
      <c r="AO518" s="5">
        <f t="shared" si="61"/>
        <v>3.1889763779527562E-2</v>
      </c>
      <c r="AP518" s="5">
        <f t="shared" si="62"/>
        <v>-2.0284272601363242</v>
      </c>
      <c r="AQ518">
        <f t="shared" si="56"/>
        <v>0</v>
      </c>
    </row>
    <row r="519" spans="1:43" x14ac:dyDescent="0.35">
      <c r="A519" t="s">
        <v>2056</v>
      </c>
      <c r="B519" t="s">
        <v>2056</v>
      </c>
      <c r="C519" t="s">
        <v>856</v>
      </c>
      <c r="D519" t="s">
        <v>1412</v>
      </c>
      <c r="E519" t="s">
        <v>1412</v>
      </c>
      <c r="F519" t="s">
        <v>2055</v>
      </c>
      <c r="G519" t="s">
        <v>2054</v>
      </c>
      <c r="H519" t="s">
        <v>2053</v>
      </c>
      <c r="I519">
        <v>2</v>
      </c>
      <c r="J519" t="s">
        <v>9172</v>
      </c>
      <c r="K519" t="s">
        <v>9360</v>
      </c>
      <c r="L519" t="s">
        <v>9304</v>
      </c>
      <c r="M519">
        <v>3</v>
      </c>
      <c r="N519">
        <v>1</v>
      </c>
      <c r="O519">
        <v>6.7</v>
      </c>
      <c r="P519">
        <v>49.317</v>
      </c>
      <c r="Q519">
        <v>6.2814000000000004E-3</v>
      </c>
      <c r="R519">
        <v>6.2873000000000001</v>
      </c>
      <c r="AB519">
        <v>4246600</v>
      </c>
      <c r="AC519">
        <v>4723700</v>
      </c>
      <c r="AE519">
        <v>6508700</v>
      </c>
      <c r="AF519">
        <v>6188800</v>
      </c>
      <c r="AG519">
        <v>6383000</v>
      </c>
      <c r="AK519" s="5">
        <f t="shared" si="57"/>
        <v>0</v>
      </c>
      <c r="AL519" s="5">
        <f t="shared" si="58"/>
        <v>5610160</v>
      </c>
      <c r="AM519" s="5">
        <f t="shared" si="59"/>
        <v>0</v>
      </c>
      <c r="AN519" s="5">
        <f t="shared" si="60"/>
        <v>1</v>
      </c>
      <c r="AO519" s="5">
        <f t="shared" si="61"/>
        <v>7.874015748031497E-5</v>
      </c>
      <c r="AP519" s="5">
        <f t="shared" si="62"/>
        <v>-6.4480775385662774</v>
      </c>
      <c r="AQ519">
        <f t="shared" si="56"/>
        <v>13</v>
      </c>
    </row>
    <row r="520" spans="1:43" x14ac:dyDescent="0.35">
      <c r="A520" t="s">
        <v>2015</v>
      </c>
      <c r="B520" t="s">
        <v>2015</v>
      </c>
      <c r="C520">
        <v>6</v>
      </c>
      <c r="D520">
        <v>6</v>
      </c>
      <c r="E520">
        <v>6</v>
      </c>
      <c r="F520" t="s">
        <v>2014</v>
      </c>
      <c r="G520" t="s">
        <v>2013</v>
      </c>
      <c r="H520" t="s">
        <v>2012</v>
      </c>
      <c r="I520">
        <v>1</v>
      </c>
      <c r="J520" t="s">
        <v>2015</v>
      </c>
      <c r="K520" t="s">
        <v>2013</v>
      </c>
      <c r="L520" t="s">
        <v>2014</v>
      </c>
      <c r="M520">
        <v>6</v>
      </c>
      <c r="N520">
        <v>6</v>
      </c>
      <c r="O520">
        <v>28.2</v>
      </c>
      <c r="P520">
        <v>30.687999999999999</v>
      </c>
      <c r="Q520">
        <v>0</v>
      </c>
      <c r="R520">
        <v>126.36</v>
      </c>
      <c r="AB520">
        <v>25146000</v>
      </c>
      <c r="AC520">
        <v>28378000</v>
      </c>
      <c r="AD520">
        <v>33384000</v>
      </c>
      <c r="AE520">
        <v>27563000</v>
      </c>
      <c r="AF520">
        <v>34419000</v>
      </c>
      <c r="AG520">
        <v>30192000</v>
      </c>
      <c r="AH520">
        <v>17713000</v>
      </c>
      <c r="AI520">
        <v>17940000</v>
      </c>
      <c r="AJ520">
        <v>29149000</v>
      </c>
      <c r="AK520" s="5">
        <f t="shared" si="57"/>
        <v>0</v>
      </c>
      <c r="AL520" s="5">
        <f t="shared" si="58"/>
        <v>27098222.222222224</v>
      </c>
      <c r="AM520" s="5">
        <f t="shared" si="59"/>
        <v>0</v>
      </c>
      <c r="AN520" s="5">
        <f t="shared" si="60"/>
        <v>1</v>
      </c>
      <c r="AO520" s="5">
        <f t="shared" si="61"/>
        <v>7.874015748031497E-5</v>
      </c>
      <c r="AP520" s="5">
        <f t="shared" si="62"/>
        <v>-8.7069991951568788</v>
      </c>
      <c r="AQ520">
        <f t="shared" si="56"/>
        <v>9</v>
      </c>
    </row>
    <row r="521" spans="1:43" x14ac:dyDescent="0.35">
      <c r="A521" t="s">
        <v>2005</v>
      </c>
      <c r="B521" t="s">
        <v>2004</v>
      </c>
      <c r="C521" t="s">
        <v>2003</v>
      </c>
      <c r="D521" t="s">
        <v>2003</v>
      </c>
      <c r="E521" t="s">
        <v>2003</v>
      </c>
      <c r="F521" t="s">
        <v>2002</v>
      </c>
      <c r="G521" t="s">
        <v>2001</v>
      </c>
      <c r="H521" t="s">
        <v>2000</v>
      </c>
      <c r="I521">
        <v>2</v>
      </c>
      <c r="J521" t="s">
        <v>2004</v>
      </c>
      <c r="K521" t="s">
        <v>2001</v>
      </c>
      <c r="L521" t="s">
        <v>2002</v>
      </c>
      <c r="M521">
        <v>7</v>
      </c>
      <c r="N521">
        <v>7</v>
      </c>
      <c r="O521">
        <v>17</v>
      </c>
      <c r="P521">
        <v>57.676000000000002</v>
      </c>
      <c r="Q521">
        <v>0</v>
      </c>
      <c r="R521">
        <v>53.491999999999997</v>
      </c>
      <c r="AB521">
        <v>8313600</v>
      </c>
      <c r="AC521">
        <v>9111200</v>
      </c>
      <c r="AD521">
        <v>11704000</v>
      </c>
      <c r="AE521">
        <v>10868000</v>
      </c>
      <c r="AF521">
        <v>10798000</v>
      </c>
      <c r="AG521">
        <v>13395000</v>
      </c>
      <c r="AH521">
        <v>8340100</v>
      </c>
      <c r="AI521">
        <v>9952600</v>
      </c>
      <c r="AJ521">
        <v>12172000</v>
      </c>
      <c r="AK521" s="5">
        <f t="shared" si="57"/>
        <v>0</v>
      </c>
      <c r="AL521" s="5">
        <f t="shared" si="58"/>
        <v>10517166.666666666</v>
      </c>
      <c r="AM521" s="5">
        <f t="shared" si="59"/>
        <v>0</v>
      </c>
      <c r="AN521" s="5">
        <f t="shared" si="60"/>
        <v>1</v>
      </c>
      <c r="AO521" s="5">
        <f t="shared" si="61"/>
        <v>7.874015748031497E-5</v>
      </c>
      <c r="AP521" s="5">
        <f t="shared" si="62"/>
        <v>-7.346979611669564</v>
      </c>
      <c r="AQ521">
        <f t="shared" si="56"/>
        <v>9</v>
      </c>
    </row>
    <row r="522" spans="1:43" x14ac:dyDescent="0.35">
      <c r="A522" t="s">
        <v>1992</v>
      </c>
      <c r="B522" t="s">
        <v>1992</v>
      </c>
      <c r="C522">
        <v>6</v>
      </c>
      <c r="D522">
        <v>6</v>
      </c>
      <c r="E522">
        <v>6</v>
      </c>
      <c r="F522" t="s">
        <v>1991</v>
      </c>
      <c r="G522" t="s">
        <v>1990</v>
      </c>
      <c r="H522" t="s">
        <v>1989</v>
      </c>
      <c r="I522">
        <v>1</v>
      </c>
      <c r="J522" t="s">
        <v>1992</v>
      </c>
      <c r="K522" t="s">
        <v>1990</v>
      </c>
      <c r="L522" t="s">
        <v>1991</v>
      </c>
      <c r="M522">
        <v>6</v>
      </c>
      <c r="N522">
        <v>6</v>
      </c>
      <c r="O522">
        <v>13.1</v>
      </c>
      <c r="P522">
        <v>71.438000000000002</v>
      </c>
      <c r="Q522">
        <v>0</v>
      </c>
      <c r="R522">
        <v>195.16</v>
      </c>
      <c r="AB522">
        <v>31784000</v>
      </c>
      <c r="AC522">
        <v>38008000</v>
      </c>
      <c r="AD522">
        <v>30240000</v>
      </c>
      <c r="AE522">
        <v>53401000</v>
      </c>
      <c r="AF522">
        <v>44121000</v>
      </c>
      <c r="AG522">
        <v>45922000</v>
      </c>
      <c r="AH522">
        <v>29241000</v>
      </c>
      <c r="AI522">
        <v>38308000</v>
      </c>
      <c r="AJ522">
        <v>34923000</v>
      </c>
      <c r="AK522" s="5">
        <f t="shared" si="57"/>
        <v>0</v>
      </c>
      <c r="AL522" s="5">
        <f t="shared" si="58"/>
        <v>38438666.666666664</v>
      </c>
      <c r="AM522" s="5">
        <f t="shared" si="59"/>
        <v>0</v>
      </c>
      <c r="AN522" s="5">
        <f t="shared" si="60"/>
        <v>1</v>
      </c>
      <c r="AO522" s="5">
        <f t="shared" si="61"/>
        <v>7.874015748031497E-5</v>
      </c>
      <c r="AP522" s="5">
        <f t="shared" si="62"/>
        <v>-9.2103404053138185</v>
      </c>
      <c r="AQ522">
        <f t="shared" si="56"/>
        <v>9</v>
      </c>
    </row>
    <row r="523" spans="1:43" x14ac:dyDescent="0.35">
      <c r="A523" t="s">
        <v>1982</v>
      </c>
      <c r="B523" t="s">
        <v>1982</v>
      </c>
      <c r="C523" t="s">
        <v>1981</v>
      </c>
      <c r="D523" t="s">
        <v>1980</v>
      </c>
      <c r="E523" t="s">
        <v>1979</v>
      </c>
      <c r="F523" t="s">
        <v>1978</v>
      </c>
      <c r="G523" t="s">
        <v>1977</v>
      </c>
      <c r="H523" t="s">
        <v>1976</v>
      </c>
      <c r="I523">
        <v>3</v>
      </c>
      <c r="J523" t="s">
        <v>9173</v>
      </c>
      <c r="K523" t="s">
        <v>9361</v>
      </c>
      <c r="L523" t="s">
        <v>9305</v>
      </c>
      <c r="M523">
        <v>7</v>
      </c>
      <c r="N523">
        <v>0</v>
      </c>
      <c r="O523">
        <v>10</v>
      </c>
      <c r="P523">
        <v>58.923000000000002</v>
      </c>
      <c r="Q523">
        <v>2.8530999999999999E-3</v>
      </c>
      <c r="R523">
        <v>8.6122999999999994</v>
      </c>
      <c r="S523">
        <v>26476000</v>
      </c>
      <c r="T523">
        <v>33037000</v>
      </c>
      <c r="U523">
        <v>40309000</v>
      </c>
      <c r="V523">
        <v>8751100</v>
      </c>
      <c r="W523">
        <v>19322000</v>
      </c>
      <c r="X523">
        <v>11630000</v>
      </c>
      <c r="Y523">
        <v>7491200</v>
      </c>
      <c r="Z523">
        <v>9922900</v>
      </c>
      <c r="AA523">
        <v>11714000</v>
      </c>
      <c r="AB523">
        <v>61868000</v>
      </c>
      <c r="AC523">
        <v>61827000</v>
      </c>
      <c r="AD523">
        <v>67306000</v>
      </c>
      <c r="AE523">
        <v>12434000</v>
      </c>
      <c r="AF523">
        <v>17079000</v>
      </c>
      <c r="AG523">
        <v>18990000</v>
      </c>
      <c r="AH523">
        <v>47620000</v>
      </c>
      <c r="AI523">
        <v>34362000</v>
      </c>
      <c r="AJ523">
        <v>35903000</v>
      </c>
      <c r="AK523" s="5">
        <f t="shared" si="57"/>
        <v>18739244.444444444</v>
      </c>
      <c r="AL523" s="5">
        <f t="shared" si="58"/>
        <v>39709888.888888888</v>
      </c>
      <c r="AM523" s="5">
        <f t="shared" si="59"/>
        <v>1.9152156185793138E-2</v>
      </c>
      <c r="AN523" s="5">
        <f t="shared" si="60"/>
        <v>605</v>
      </c>
      <c r="AO523" s="5">
        <f t="shared" si="61"/>
        <v>4.7637795275590554E-2</v>
      </c>
      <c r="AP523" s="5">
        <f t="shared" si="62"/>
        <v>-1.0807995604166063</v>
      </c>
      <c r="AQ523">
        <f t="shared" si="56"/>
        <v>0</v>
      </c>
    </row>
    <row r="524" spans="1:43" x14ac:dyDescent="0.35">
      <c r="A524" t="s">
        <v>1967</v>
      </c>
      <c r="B524" t="s">
        <v>1967</v>
      </c>
      <c r="C524">
        <v>19</v>
      </c>
      <c r="D524">
        <v>19</v>
      </c>
      <c r="E524">
        <v>19</v>
      </c>
      <c r="F524" t="s">
        <v>1966</v>
      </c>
      <c r="G524" t="s">
        <v>1965</v>
      </c>
      <c r="H524" t="s">
        <v>1964</v>
      </c>
      <c r="I524">
        <v>1</v>
      </c>
      <c r="J524" t="s">
        <v>1967</v>
      </c>
      <c r="K524" t="s">
        <v>1965</v>
      </c>
      <c r="L524" t="s">
        <v>1966</v>
      </c>
      <c r="M524">
        <v>19</v>
      </c>
      <c r="N524">
        <v>19</v>
      </c>
      <c r="O524">
        <v>21.3</v>
      </c>
      <c r="P524">
        <v>282.39</v>
      </c>
      <c r="Q524">
        <v>0</v>
      </c>
      <c r="R524">
        <v>323.31</v>
      </c>
      <c r="S524">
        <v>20318000</v>
      </c>
      <c r="T524">
        <v>35909000</v>
      </c>
      <c r="U524">
        <v>28967000</v>
      </c>
      <c r="V524">
        <v>24199000</v>
      </c>
      <c r="W524">
        <v>21258000</v>
      </c>
      <c r="X524">
        <v>19658000</v>
      </c>
      <c r="Y524">
        <v>45121000</v>
      </c>
      <c r="Z524">
        <v>35322000</v>
      </c>
      <c r="AA524">
        <v>29912000</v>
      </c>
      <c r="AB524">
        <v>201850000</v>
      </c>
      <c r="AC524">
        <v>204900000</v>
      </c>
      <c r="AD524">
        <v>149830000</v>
      </c>
      <c r="AE524">
        <v>51659000</v>
      </c>
      <c r="AF524">
        <v>42353000</v>
      </c>
      <c r="AG524">
        <v>36768000</v>
      </c>
      <c r="AH524">
        <v>234230000</v>
      </c>
      <c r="AI524">
        <v>183350000</v>
      </c>
      <c r="AJ524">
        <v>165220000</v>
      </c>
      <c r="AK524" s="5">
        <f t="shared" si="57"/>
        <v>28962666.666666668</v>
      </c>
      <c r="AL524" s="5">
        <f t="shared" si="58"/>
        <v>141128888.8888889</v>
      </c>
      <c r="AM524" s="5">
        <f t="shared" si="59"/>
        <v>5.0734518313176678E-4</v>
      </c>
      <c r="AN524" s="5">
        <f t="shared" si="60"/>
        <v>562</v>
      </c>
      <c r="AO524" s="5">
        <f t="shared" si="61"/>
        <v>4.4251968503937006E-2</v>
      </c>
      <c r="AP524" s="5">
        <f t="shared" si="62"/>
        <v>-2.2821771342078265</v>
      </c>
      <c r="AQ524">
        <f t="shared" si="56"/>
        <v>0</v>
      </c>
    </row>
    <row r="525" spans="1:43" x14ac:dyDescent="0.35">
      <c r="A525" t="s">
        <v>1950</v>
      </c>
      <c r="B525" t="s">
        <v>1950</v>
      </c>
      <c r="C525">
        <v>3</v>
      </c>
      <c r="D525">
        <v>3</v>
      </c>
      <c r="E525">
        <v>3</v>
      </c>
      <c r="F525" t="s">
        <v>1949</v>
      </c>
      <c r="G525" t="s">
        <v>1948</v>
      </c>
      <c r="H525" t="s">
        <v>1947</v>
      </c>
      <c r="I525">
        <v>1</v>
      </c>
      <c r="J525" t="s">
        <v>1950</v>
      </c>
      <c r="K525" t="s">
        <v>1948</v>
      </c>
      <c r="L525" t="s">
        <v>1949</v>
      </c>
      <c r="M525">
        <v>3</v>
      </c>
      <c r="N525">
        <v>3</v>
      </c>
      <c r="O525">
        <v>3.2</v>
      </c>
      <c r="P525">
        <v>130.93</v>
      </c>
      <c r="Q525">
        <v>0</v>
      </c>
      <c r="R525">
        <v>19.734000000000002</v>
      </c>
      <c r="AB525">
        <v>13757000</v>
      </c>
      <c r="AC525">
        <v>15867000</v>
      </c>
      <c r="AD525">
        <v>13445000</v>
      </c>
      <c r="AE525">
        <v>22875000</v>
      </c>
      <c r="AF525">
        <v>19800000</v>
      </c>
      <c r="AG525">
        <v>13325000</v>
      </c>
      <c r="AH525">
        <v>16912000</v>
      </c>
      <c r="AI525">
        <v>13995000</v>
      </c>
      <c r="AJ525">
        <v>15575000</v>
      </c>
      <c r="AK525" s="5">
        <f t="shared" si="57"/>
        <v>0</v>
      </c>
      <c r="AL525" s="5">
        <f t="shared" si="58"/>
        <v>16172333.333333334</v>
      </c>
      <c r="AM525" s="5">
        <f t="shared" si="59"/>
        <v>0</v>
      </c>
      <c r="AN525" s="5">
        <f t="shared" si="60"/>
        <v>1</v>
      </c>
      <c r="AO525" s="5">
        <f t="shared" si="61"/>
        <v>7.874015748031497E-5</v>
      </c>
      <c r="AP525" s="5">
        <f t="shared" si="62"/>
        <v>-7.9646592838549672</v>
      </c>
      <c r="AQ525">
        <f t="shared" si="56"/>
        <v>9</v>
      </c>
    </row>
    <row r="526" spans="1:43" x14ac:dyDescent="0.35">
      <c r="A526" t="s">
        <v>1940</v>
      </c>
      <c r="B526" t="s">
        <v>1940</v>
      </c>
      <c r="C526">
        <v>2</v>
      </c>
      <c r="D526">
        <v>2</v>
      </c>
      <c r="E526">
        <v>2</v>
      </c>
      <c r="F526" t="s">
        <v>1939</v>
      </c>
      <c r="G526" t="s">
        <v>1938</v>
      </c>
      <c r="H526" t="s">
        <v>1937</v>
      </c>
      <c r="I526">
        <v>1</v>
      </c>
      <c r="J526" t="s">
        <v>1940</v>
      </c>
      <c r="K526" t="s">
        <v>1938</v>
      </c>
      <c r="L526" t="s">
        <v>1939</v>
      </c>
      <c r="M526">
        <v>2</v>
      </c>
      <c r="N526">
        <v>2</v>
      </c>
      <c r="O526">
        <v>1.3</v>
      </c>
      <c r="P526">
        <v>281.23</v>
      </c>
      <c r="Q526">
        <v>0</v>
      </c>
      <c r="R526">
        <v>11.362</v>
      </c>
      <c r="S526">
        <v>4606700</v>
      </c>
      <c r="T526">
        <v>4047100</v>
      </c>
      <c r="U526">
        <v>3243100</v>
      </c>
      <c r="V526">
        <v>4174500</v>
      </c>
      <c r="W526">
        <v>3441200</v>
      </c>
      <c r="X526">
        <v>3232900</v>
      </c>
      <c r="Y526">
        <v>3399500</v>
      </c>
      <c r="Z526">
        <v>2893800</v>
      </c>
      <c r="AA526">
        <v>2644600</v>
      </c>
      <c r="AB526">
        <v>13558000</v>
      </c>
      <c r="AC526">
        <v>17861000</v>
      </c>
      <c r="AD526">
        <v>12499000</v>
      </c>
      <c r="AE526">
        <v>26784000</v>
      </c>
      <c r="AF526">
        <v>29003000</v>
      </c>
      <c r="AG526">
        <v>26227000</v>
      </c>
      <c r="AH526">
        <v>26178000</v>
      </c>
      <c r="AI526">
        <v>21990000</v>
      </c>
      <c r="AK526" s="5">
        <f t="shared" si="57"/>
        <v>3520377.777777778</v>
      </c>
      <c r="AL526" s="5">
        <f t="shared" si="58"/>
        <v>21762500</v>
      </c>
      <c r="AM526" s="5">
        <f t="shared" si="59"/>
        <v>3.7204229373295126E-7</v>
      </c>
      <c r="AN526" s="5">
        <f t="shared" si="60"/>
        <v>452</v>
      </c>
      <c r="AO526" s="5">
        <f t="shared" si="61"/>
        <v>3.5590551181102367E-2</v>
      </c>
      <c r="AP526" s="5">
        <f t="shared" si="62"/>
        <v>-2.6059498581527571</v>
      </c>
      <c r="AQ526">
        <f t="shared" si="56"/>
        <v>1</v>
      </c>
    </row>
    <row r="527" spans="1:43" x14ac:dyDescent="0.35">
      <c r="A527" t="s">
        <v>1930</v>
      </c>
      <c r="B527" t="s">
        <v>1930</v>
      </c>
      <c r="C527">
        <v>2</v>
      </c>
      <c r="D527">
        <v>2</v>
      </c>
      <c r="E527">
        <v>2</v>
      </c>
      <c r="F527" t="s">
        <v>1929</v>
      </c>
      <c r="G527" t="s">
        <v>1928</v>
      </c>
      <c r="H527" t="s">
        <v>1927</v>
      </c>
      <c r="I527">
        <v>1</v>
      </c>
      <c r="J527" t="s">
        <v>1930</v>
      </c>
      <c r="K527" t="s">
        <v>1928</v>
      </c>
      <c r="L527" t="s">
        <v>1929</v>
      </c>
      <c r="M527">
        <v>2</v>
      </c>
      <c r="N527">
        <v>2</v>
      </c>
      <c r="O527">
        <v>2.4</v>
      </c>
      <c r="P527">
        <v>115.66</v>
      </c>
      <c r="Q527">
        <v>0</v>
      </c>
      <c r="R527">
        <v>24.434999999999999</v>
      </c>
      <c r="AB527">
        <v>98139000</v>
      </c>
      <c r="AC527">
        <v>107110000</v>
      </c>
      <c r="AD527">
        <v>65551000</v>
      </c>
      <c r="AE527">
        <v>29626000</v>
      </c>
      <c r="AF527">
        <v>79319000</v>
      </c>
      <c r="AG527">
        <v>77300000</v>
      </c>
      <c r="AH527">
        <v>76085000</v>
      </c>
      <c r="AI527">
        <v>30760000</v>
      </c>
      <c r="AJ527">
        <v>27325000</v>
      </c>
      <c r="AK527" s="5">
        <f t="shared" si="57"/>
        <v>0</v>
      </c>
      <c r="AL527" s="5">
        <f t="shared" si="58"/>
        <v>65690555.555555552</v>
      </c>
      <c r="AM527" s="5">
        <f t="shared" si="59"/>
        <v>0</v>
      </c>
      <c r="AN527" s="5">
        <f t="shared" si="60"/>
        <v>1</v>
      </c>
      <c r="AO527" s="5">
        <f t="shared" si="61"/>
        <v>7.874015748031497E-5</v>
      </c>
      <c r="AP527" s="5">
        <f t="shared" si="62"/>
        <v>-9.9824573564978802</v>
      </c>
      <c r="AQ527">
        <f t="shared" si="56"/>
        <v>9</v>
      </c>
    </row>
    <row r="528" spans="1:43" x14ac:dyDescent="0.35">
      <c r="A528" t="s">
        <v>1913</v>
      </c>
      <c r="B528" t="s">
        <v>1913</v>
      </c>
      <c r="C528">
        <v>2</v>
      </c>
      <c r="D528">
        <v>2</v>
      </c>
      <c r="E528">
        <v>2</v>
      </c>
      <c r="F528" t="s">
        <v>1912</v>
      </c>
      <c r="G528" t="s">
        <v>1911</v>
      </c>
      <c r="H528" t="s">
        <v>1910</v>
      </c>
      <c r="I528">
        <v>1</v>
      </c>
      <c r="J528" t="s">
        <v>1913</v>
      </c>
      <c r="K528" t="s">
        <v>1911</v>
      </c>
      <c r="L528" t="s">
        <v>1912</v>
      </c>
      <c r="M528">
        <v>2</v>
      </c>
      <c r="N528">
        <v>2</v>
      </c>
      <c r="O528">
        <v>5.0999999999999996</v>
      </c>
      <c r="P528">
        <v>61.704000000000001</v>
      </c>
      <c r="Q528">
        <v>0</v>
      </c>
      <c r="R528">
        <v>12.926</v>
      </c>
      <c r="AB528">
        <v>2546800</v>
      </c>
      <c r="AC528">
        <v>3491000</v>
      </c>
      <c r="AD528">
        <v>4766200</v>
      </c>
      <c r="AE528">
        <v>3787800</v>
      </c>
      <c r="AF528">
        <v>4785600</v>
      </c>
      <c r="AG528">
        <v>6376700</v>
      </c>
      <c r="AH528">
        <v>6958800</v>
      </c>
      <c r="AI528">
        <v>7514000</v>
      </c>
      <c r="AJ528">
        <v>9646000</v>
      </c>
      <c r="AK528" s="5">
        <f t="shared" si="57"/>
        <v>0</v>
      </c>
      <c r="AL528" s="5">
        <f t="shared" si="58"/>
        <v>5541433.333333333</v>
      </c>
      <c r="AM528" s="5">
        <f t="shared" si="59"/>
        <v>0</v>
      </c>
      <c r="AN528" s="5">
        <f t="shared" si="60"/>
        <v>1</v>
      </c>
      <c r="AO528" s="5">
        <f t="shared" si="61"/>
        <v>7.874015748031497E-5</v>
      </c>
      <c r="AP528" s="5">
        <f t="shared" si="62"/>
        <v>-6.4304997293272903</v>
      </c>
      <c r="AQ528">
        <f t="shared" si="56"/>
        <v>9</v>
      </c>
    </row>
    <row r="529" spans="1:43" x14ac:dyDescent="0.35">
      <c r="A529" t="s">
        <v>1903</v>
      </c>
      <c r="B529" t="s">
        <v>1903</v>
      </c>
      <c r="C529">
        <v>15</v>
      </c>
      <c r="D529">
        <v>13</v>
      </c>
      <c r="E529">
        <v>13</v>
      </c>
      <c r="F529" t="s">
        <v>1902</v>
      </c>
      <c r="G529" t="s">
        <v>1901</v>
      </c>
      <c r="H529" t="s">
        <v>1900</v>
      </c>
      <c r="I529">
        <v>1</v>
      </c>
      <c r="J529" t="s">
        <v>1903</v>
      </c>
      <c r="K529" t="s">
        <v>1901</v>
      </c>
      <c r="L529" t="s">
        <v>1902</v>
      </c>
      <c r="M529">
        <v>15</v>
      </c>
      <c r="N529">
        <v>13</v>
      </c>
      <c r="O529">
        <v>31.9</v>
      </c>
      <c r="P529">
        <v>56.865000000000002</v>
      </c>
      <c r="Q529">
        <v>0</v>
      </c>
      <c r="R529">
        <v>122.21</v>
      </c>
      <c r="S529">
        <v>17753000</v>
      </c>
      <c r="T529">
        <v>19931000</v>
      </c>
      <c r="U529">
        <v>23017000</v>
      </c>
      <c r="V529">
        <v>8295300</v>
      </c>
      <c r="W529">
        <v>8022600</v>
      </c>
      <c r="X529">
        <v>8938800</v>
      </c>
      <c r="Y529">
        <v>7513900</v>
      </c>
      <c r="Z529">
        <v>7862200</v>
      </c>
      <c r="AA529">
        <v>6996200</v>
      </c>
      <c r="AB529">
        <v>33605000</v>
      </c>
      <c r="AC529">
        <v>33816000</v>
      </c>
      <c r="AD529">
        <v>31227000</v>
      </c>
      <c r="AE529">
        <v>16753000</v>
      </c>
      <c r="AF529">
        <v>18229000</v>
      </c>
      <c r="AG529">
        <v>15246000</v>
      </c>
      <c r="AH529">
        <v>49476000</v>
      </c>
      <c r="AI529">
        <v>51652000</v>
      </c>
      <c r="AJ529">
        <v>63543000</v>
      </c>
      <c r="AK529" s="5">
        <f t="shared" si="57"/>
        <v>12036666.666666666</v>
      </c>
      <c r="AL529" s="5">
        <f t="shared" si="58"/>
        <v>34838555.555555552</v>
      </c>
      <c r="AM529" s="5">
        <f t="shared" si="59"/>
        <v>1.6959468311766059E-3</v>
      </c>
      <c r="AN529" s="5">
        <f t="shared" si="60"/>
        <v>578</v>
      </c>
      <c r="AO529" s="5">
        <f t="shared" si="61"/>
        <v>4.5511811023622048E-2</v>
      </c>
      <c r="AP529" s="5">
        <f t="shared" si="62"/>
        <v>-1.5281682562454071</v>
      </c>
      <c r="AQ529">
        <f t="shared" si="56"/>
        <v>0</v>
      </c>
    </row>
    <row r="530" spans="1:43" x14ac:dyDescent="0.35">
      <c r="A530" t="s">
        <v>1892</v>
      </c>
      <c r="B530" t="s">
        <v>1892</v>
      </c>
      <c r="C530">
        <v>5</v>
      </c>
      <c r="D530">
        <v>5</v>
      </c>
      <c r="E530">
        <v>5</v>
      </c>
      <c r="F530" t="s">
        <v>1891</v>
      </c>
      <c r="G530" t="s">
        <v>1890</v>
      </c>
      <c r="H530" t="s">
        <v>1889</v>
      </c>
      <c r="I530">
        <v>1</v>
      </c>
      <c r="J530" t="s">
        <v>1892</v>
      </c>
      <c r="K530" t="s">
        <v>1890</v>
      </c>
      <c r="L530" t="s">
        <v>1891</v>
      </c>
      <c r="M530">
        <v>5</v>
      </c>
      <c r="N530">
        <v>5</v>
      </c>
      <c r="O530">
        <v>4.2</v>
      </c>
      <c r="P530">
        <v>173.43</v>
      </c>
      <c r="Q530">
        <v>0</v>
      </c>
      <c r="R530">
        <v>39.491</v>
      </c>
      <c r="S530">
        <v>1961400</v>
      </c>
      <c r="T530">
        <v>1998200</v>
      </c>
      <c r="U530">
        <v>1867300</v>
      </c>
      <c r="V530">
        <v>2784700</v>
      </c>
      <c r="W530">
        <v>2423900</v>
      </c>
      <c r="X530">
        <v>2319400</v>
      </c>
      <c r="Y530">
        <v>2236500</v>
      </c>
      <c r="Z530">
        <v>1852300</v>
      </c>
      <c r="AA530">
        <v>1981400</v>
      </c>
      <c r="AB530">
        <v>7193000</v>
      </c>
      <c r="AC530">
        <v>7737300</v>
      </c>
      <c r="AD530">
        <v>7301100</v>
      </c>
      <c r="AE530">
        <v>10614000</v>
      </c>
      <c r="AF530">
        <v>11051000</v>
      </c>
      <c r="AG530">
        <v>8691100</v>
      </c>
      <c r="AH530">
        <v>11169000</v>
      </c>
      <c r="AI530">
        <v>10675000</v>
      </c>
      <c r="AJ530">
        <v>11869000</v>
      </c>
      <c r="AK530" s="5">
        <f t="shared" si="57"/>
        <v>2158344.4444444445</v>
      </c>
      <c r="AL530" s="5">
        <f t="shared" si="58"/>
        <v>9588944.444444444</v>
      </c>
      <c r="AM530" s="5">
        <f t="shared" si="59"/>
        <v>2.3038003504674521E-9</v>
      </c>
      <c r="AN530" s="5">
        <f t="shared" si="60"/>
        <v>395</v>
      </c>
      <c r="AO530" s="5">
        <f t="shared" si="61"/>
        <v>3.1102362204724412E-2</v>
      </c>
      <c r="AP530" s="5">
        <f t="shared" si="62"/>
        <v>-2.118387053988076</v>
      </c>
      <c r="AQ530">
        <f t="shared" si="56"/>
        <v>0</v>
      </c>
    </row>
    <row r="531" spans="1:43" x14ac:dyDescent="0.35">
      <c r="A531" t="s">
        <v>1876</v>
      </c>
      <c r="B531" t="s">
        <v>1876</v>
      </c>
      <c r="C531">
        <v>8</v>
      </c>
      <c r="D531">
        <v>8</v>
      </c>
      <c r="E531">
        <v>8</v>
      </c>
      <c r="F531" t="s">
        <v>1875</v>
      </c>
      <c r="G531" t="s">
        <v>1874</v>
      </c>
      <c r="H531" t="s">
        <v>1873</v>
      </c>
      <c r="I531">
        <v>1</v>
      </c>
      <c r="J531" t="s">
        <v>1876</v>
      </c>
      <c r="K531" t="s">
        <v>1874</v>
      </c>
      <c r="L531" t="s">
        <v>1875</v>
      </c>
      <c r="M531">
        <v>8</v>
      </c>
      <c r="N531">
        <v>8</v>
      </c>
      <c r="O531">
        <v>40.1</v>
      </c>
      <c r="P531">
        <v>35.384999999999998</v>
      </c>
      <c r="Q531">
        <v>0</v>
      </c>
      <c r="R531">
        <v>217.16</v>
      </c>
      <c r="AB531">
        <v>126830000</v>
      </c>
      <c r="AC531">
        <v>111660000</v>
      </c>
      <c r="AD531">
        <v>117970000</v>
      </c>
      <c r="AE531">
        <v>176490000</v>
      </c>
      <c r="AF531">
        <v>157900000</v>
      </c>
      <c r="AG531">
        <v>170990000</v>
      </c>
      <c r="AH531">
        <v>64216000</v>
      </c>
      <c r="AI531">
        <v>89979000</v>
      </c>
      <c r="AJ531">
        <v>92388000</v>
      </c>
      <c r="AK531" s="5">
        <f t="shared" si="57"/>
        <v>0</v>
      </c>
      <c r="AL531" s="5">
        <f t="shared" si="58"/>
        <v>123158111.1111111</v>
      </c>
      <c r="AM531" s="5">
        <f t="shared" si="59"/>
        <v>0</v>
      </c>
      <c r="AN531" s="5">
        <f t="shared" si="60"/>
        <v>1</v>
      </c>
      <c r="AO531" s="5">
        <f t="shared" si="61"/>
        <v>7.874015748031497E-5</v>
      </c>
      <c r="AP531" s="5">
        <f t="shared" si="62"/>
        <v>-10.888545527493426</v>
      </c>
      <c r="AQ531">
        <f t="shared" si="56"/>
        <v>9</v>
      </c>
    </row>
    <row r="532" spans="1:43" x14ac:dyDescent="0.35">
      <c r="A532" t="s">
        <v>1857</v>
      </c>
      <c r="B532" t="s">
        <v>1857</v>
      </c>
      <c r="C532">
        <v>5</v>
      </c>
      <c r="D532">
        <v>5</v>
      </c>
      <c r="E532">
        <v>5</v>
      </c>
      <c r="F532" t="s">
        <v>1856</v>
      </c>
      <c r="G532" t="s">
        <v>1855</v>
      </c>
      <c r="H532" t="s">
        <v>1854</v>
      </c>
      <c r="I532">
        <v>1</v>
      </c>
      <c r="J532" t="s">
        <v>1857</v>
      </c>
      <c r="K532" t="s">
        <v>1855</v>
      </c>
      <c r="L532" t="s">
        <v>1856</v>
      </c>
      <c r="M532">
        <v>5</v>
      </c>
      <c r="N532">
        <v>5</v>
      </c>
      <c r="O532">
        <v>13.2</v>
      </c>
      <c r="P532">
        <v>45.332999999999998</v>
      </c>
      <c r="Q532">
        <v>0</v>
      </c>
      <c r="R532">
        <v>32.341999999999999</v>
      </c>
      <c r="S532">
        <v>1429500</v>
      </c>
      <c r="T532">
        <v>1310200</v>
      </c>
      <c r="U532">
        <v>1315800</v>
      </c>
      <c r="V532">
        <v>2228200</v>
      </c>
      <c r="W532">
        <v>1623000</v>
      </c>
      <c r="X532">
        <v>2863600</v>
      </c>
      <c r="Y532">
        <v>1159000</v>
      </c>
      <c r="Z532">
        <v>1725900</v>
      </c>
      <c r="AA532">
        <v>1397500</v>
      </c>
      <c r="AB532">
        <v>6964800</v>
      </c>
      <c r="AC532">
        <v>10436000</v>
      </c>
      <c r="AD532">
        <v>10799000</v>
      </c>
      <c r="AE532">
        <v>12713000</v>
      </c>
      <c r="AF532">
        <v>14368000</v>
      </c>
      <c r="AG532">
        <v>13675000</v>
      </c>
      <c r="AH532">
        <v>13337000</v>
      </c>
      <c r="AI532">
        <v>17396000</v>
      </c>
      <c r="AJ532">
        <v>17683000</v>
      </c>
      <c r="AK532" s="5">
        <f t="shared" si="57"/>
        <v>1672522.2222222222</v>
      </c>
      <c r="AL532" s="5">
        <f t="shared" si="58"/>
        <v>13041311.111111112</v>
      </c>
      <c r="AM532" s="5">
        <f t="shared" si="59"/>
        <v>2.9446136554152037E-8</v>
      </c>
      <c r="AN532" s="5">
        <f t="shared" si="60"/>
        <v>421</v>
      </c>
      <c r="AO532" s="5">
        <f t="shared" si="61"/>
        <v>3.3149606299212597E-2</v>
      </c>
      <c r="AP532" s="5">
        <f t="shared" si="62"/>
        <v>-2.9151583486603925</v>
      </c>
      <c r="AQ532">
        <f t="shared" si="56"/>
        <v>0</v>
      </c>
    </row>
    <row r="533" spans="1:43" x14ac:dyDescent="0.35">
      <c r="A533" t="s">
        <v>1840</v>
      </c>
      <c r="B533" t="s">
        <v>1840</v>
      </c>
      <c r="C533">
        <v>2</v>
      </c>
      <c r="D533">
        <v>2</v>
      </c>
      <c r="E533">
        <v>2</v>
      </c>
      <c r="F533" t="s">
        <v>1839</v>
      </c>
      <c r="G533" t="s">
        <v>1838</v>
      </c>
      <c r="H533" t="s">
        <v>1837</v>
      </c>
      <c r="I533">
        <v>1</v>
      </c>
      <c r="J533" t="s">
        <v>1840</v>
      </c>
      <c r="K533" t="s">
        <v>1838</v>
      </c>
      <c r="L533" t="s">
        <v>1839</v>
      </c>
      <c r="M533">
        <v>2</v>
      </c>
      <c r="N533">
        <v>2</v>
      </c>
      <c r="O533">
        <v>8.3000000000000007</v>
      </c>
      <c r="P533">
        <v>47.628</v>
      </c>
      <c r="Q533">
        <v>0</v>
      </c>
      <c r="R533">
        <v>11.811999999999999</v>
      </c>
      <c r="AB533">
        <v>2013600</v>
      </c>
      <c r="AC533">
        <v>2956600</v>
      </c>
      <c r="AD533">
        <v>1708900</v>
      </c>
      <c r="AE533">
        <v>3072200</v>
      </c>
      <c r="AF533">
        <v>3068000</v>
      </c>
      <c r="AG533">
        <v>3198000</v>
      </c>
      <c r="AH533">
        <v>3723700</v>
      </c>
      <c r="AJ533">
        <v>3408300</v>
      </c>
      <c r="AK533" s="5">
        <f t="shared" si="57"/>
        <v>0</v>
      </c>
      <c r="AL533" s="5">
        <f t="shared" si="58"/>
        <v>2893662.5</v>
      </c>
      <c r="AM533" s="5">
        <f t="shared" si="59"/>
        <v>0</v>
      </c>
      <c r="AN533" s="5">
        <f t="shared" si="60"/>
        <v>1</v>
      </c>
      <c r="AO533" s="5">
        <f t="shared" si="61"/>
        <v>7.874015748031497E-5</v>
      </c>
      <c r="AP533" s="5">
        <f t="shared" si="62"/>
        <v>-5.5083616067100518</v>
      </c>
      <c r="AQ533">
        <f t="shared" si="56"/>
        <v>10</v>
      </c>
    </row>
    <row r="534" spans="1:43" x14ac:dyDescent="0.35">
      <c r="A534" t="s">
        <v>1830</v>
      </c>
      <c r="B534" t="s">
        <v>1830</v>
      </c>
      <c r="C534">
        <v>10</v>
      </c>
      <c r="D534">
        <v>10</v>
      </c>
      <c r="E534">
        <v>10</v>
      </c>
      <c r="F534" t="s">
        <v>1829</v>
      </c>
      <c r="G534" t="s">
        <v>1828</v>
      </c>
      <c r="H534" t="s">
        <v>1827</v>
      </c>
      <c r="I534">
        <v>1</v>
      </c>
      <c r="J534" t="s">
        <v>1830</v>
      </c>
      <c r="K534" t="s">
        <v>1828</v>
      </c>
      <c r="L534" t="s">
        <v>1829</v>
      </c>
      <c r="M534">
        <v>10</v>
      </c>
      <c r="N534">
        <v>10</v>
      </c>
      <c r="O534">
        <v>36</v>
      </c>
      <c r="P534">
        <v>47.576000000000001</v>
      </c>
      <c r="Q534">
        <v>0</v>
      </c>
      <c r="R534">
        <v>323.31</v>
      </c>
      <c r="AB534">
        <v>18667000</v>
      </c>
      <c r="AC534">
        <v>22119000</v>
      </c>
      <c r="AD534">
        <v>21492000</v>
      </c>
      <c r="AE534">
        <v>32648000</v>
      </c>
      <c r="AF534">
        <v>33049000</v>
      </c>
      <c r="AG534">
        <v>27319000</v>
      </c>
      <c r="AH534">
        <v>28582000</v>
      </c>
      <c r="AI534">
        <v>29627000</v>
      </c>
      <c r="AJ534">
        <v>29913000</v>
      </c>
      <c r="AK534" s="5">
        <f t="shared" si="57"/>
        <v>0</v>
      </c>
      <c r="AL534" s="5">
        <f t="shared" si="58"/>
        <v>27046222.222222224</v>
      </c>
      <c r="AM534" s="5">
        <f t="shared" si="59"/>
        <v>0</v>
      </c>
      <c r="AN534" s="5">
        <f t="shared" si="60"/>
        <v>1</v>
      </c>
      <c r="AO534" s="5">
        <f t="shared" si="61"/>
        <v>7.874015748031497E-5</v>
      </c>
      <c r="AP534" s="5">
        <f t="shared" si="62"/>
        <v>-8.704234720426685</v>
      </c>
      <c r="AQ534">
        <f t="shared" si="56"/>
        <v>9</v>
      </c>
    </row>
    <row r="535" spans="1:43" x14ac:dyDescent="0.35">
      <c r="A535" t="s">
        <v>1820</v>
      </c>
      <c r="B535" t="s">
        <v>1820</v>
      </c>
      <c r="C535">
        <v>7</v>
      </c>
      <c r="D535">
        <v>7</v>
      </c>
      <c r="E535">
        <v>7</v>
      </c>
      <c r="F535" t="s">
        <v>1819</v>
      </c>
      <c r="G535" t="s">
        <v>1818</v>
      </c>
      <c r="H535" t="s">
        <v>1817</v>
      </c>
      <c r="I535">
        <v>1</v>
      </c>
      <c r="J535" t="s">
        <v>1820</v>
      </c>
      <c r="K535" t="s">
        <v>1818</v>
      </c>
      <c r="L535" t="s">
        <v>1819</v>
      </c>
      <c r="M535">
        <v>7</v>
      </c>
      <c r="N535">
        <v>7</v>
      </c>
      <c r="O535">
        <v>22.6</v>
      </c>
      <c r="P535">
        <v>42.996000000000002</v>
      </c>
      <c r="Q535">
        <v>0</v>
      </c>
      <c r="R535">
        <v>177.04</v>
      </c>
      <c r="AB535">
        <v>27668000</v>
      </c>
      <c r="AC535">
        <v>27832000</v>
      </c>
      <c r="AD535">
        <v>30033000</v>
      </c>
      <c r="AE535">
        <v>21598000</v>
      </c>
      <c r="AF535">
        <v>19139000</v>
      </c>
      <c r="AG535">
        <v>19527000</v>
      </c>
      <c r="AH535">
        <v>19584000</v>
      </c>
      <c r="AI535">
        <v>26445000</v>
      </c>
      <c r="AJ535">
        <v>31196000</v>
      </c>
      <c r="AK535" s="5">
        <f t="shared" si="57"/>
        <v>0</v>
      </c>
      <c r="AL535" s="5">
        <f t="shared" si="58"/>
        <v>24780222.222222224</v>
      </c>
      <c r="AM535" s="5">
        <f t="shared" si="59"/>
        <v>0</v>
      </c>
      <c r="AN535" s="5">
        <f t="shared" si="60"/>
        <v>1</v>
      </c>
      <c r="AO535" s="5">
        <f t="shared" si="61"/>
        <v>7.874015748031497E-5</v>
      </c>
      <c r="AP535" s="5">
        <f t="shared" si="62"/>
        <v>-8.5783130123117832</v>
      </c>
      <c r="AQ535">
        <f t="shared" si="56"/>
        <v>9</v>
      </c>
    </row>
    <row r="536" spans="1:43" x14ac:dyDescent="0.35">
      <c r="A536" t="s">
        <v>1810</v>
      </c>
      <c r="B536" t="s">
        <v>1810</v>
      </c>
      <c r="C536">
        <v>4</v>
      </c>
      <c r="D536">
        <v>4</v>
      </c>
      <c r="E536">
        <v>4</v>
      </c>
      <c r="F536" t="s">
        <v>1809</v>
      </c>
      <c r="G536" t="s">
        <v>1808</v>
      </c>
      <c r="H536" t="s">
        <v>1807</v>
      </c>
      <c r="I536">
        <v>1</v>
      </c>
      <c r="J536" t="s">
        <v>1810</v>
      </c>
      <c r="K536" t="s">
        <v>1808</v>
      </c>
      <c r="L536" t="s">
        <v>1809</v>
      </c>
      <c r="M536">
        <v>4</v>
      </c>
      <c r="N536">
        <v>4</v>
      </c>
      <c r="O536">
        <v>6.3</v>
      </c>
      <c r="P536">
        <v>119.87</v>
      </c>
      <c r="Q536">
        <v>0</v>
      </c>
      <c r="R536">
        <v>40.036000000000001</v>
      </c>
      <c r="AB536">
        <v>9632300</v>
      </c>
      <c r="AC536">
        <v>7910700</v>
      </c>
      <c r="AD536">
        <v>10885000</v>
      </c>
      <c r="AE536">
        <v>10084000</v>
      </c>
      <c r="AF536">
        <v>10201000</v>
      </c>
      <c r="AG536">
        <v>13952000</v>
      </c>
      <c r="AH536">
        <v>8472700</v>
      </c>
      <c r="AI536">
        <v>7815200</v>
      </c>
      <c r="AJ536">
        <v>9918900</v>
      </c>
      <c r="AK536" s="5">
        <f t="shared" si="57"/>
        <v>0</v>
      </c>
      <c r="AL536" s="5">
        <f t="shared" si="58"/>
        <v>9874644.444444444</v>
      </c>
      <c r="AM536" s="5">
        <f t="shared" si="59"/>
        <v>0</v>
      </c>
      <c r="AN536" s="5">
        <f t="shared" si="60"/>
        <v>1</v>
      </c>
      <c r="AO536" s="5">
        <f t="shared" si="61"/>
        <v>7.874015748031497E-5</v>
      </c>
      <c r="AP536" s="5">
        <f t="shared" si="62"/>
        <v>-7.2566107170417888</v>
      </c>
      <c r="AQ536">
        <f t="shared" si="56"/>
        <v>9</v>
      </c>
    </row>
    <row r="537" spans="1:43" x14ac:dyDescent="0.35">
      <c r="A537" t="s">
        <v>1793</v>
      </c>
      <c r="B537" t="s">
        <v>1793</v>
      </c>
      <c r="C537">
        <v>10</v>
      </c>
      <c r="D537">
        <v>10</v>
      </c>
      <c r="E537">
        <v>10</v>
      </c>
      <c r="F537" t="s">
        <v>1792</v>
      </c>
      <c r="G537" t="s">
        <v>1791</v>
      </c>
      <c r="H537" t="s">
        <v>1790</v>
      </c>
      <c r="I537">
        <v>1</v>
      </c>
      <c r="J537" t="s">
        <v>1793</v>
      </c>
      <c r="K537" t="s">
        <v>1791</v>
      </c>
      <c r="L537" t="s">
        <v>9306</v>
      </c>
      <c r="M537">
        <v>10</v>
      </c>
      <c r="N537">
        <v>10</v>
      </c>
      <c r="O537">
        <v>22.2</v>
      </c>
      <c r="P537">
        <v>65.471000000000004</v>
      </c>
      <c r="Q537">
        <v>0</v>
      </c>
      <c r="R537">
        <v>110.05</v>
      </c>
      <c r="AB537">
        <v>41478000</v>
      </c>
      <c r="AC537">
        <v>43948000</v>
      </c>
      <c r="AD537">
        <v>45323000</v>
      </c>
      <c r="AE537">
        <v>38653000</v>
      </c>
      <c r="AF537">
        <v>42602000</v>
      </c>
      <c r="AG537">
        <v>44008000</v>
      </c>
      <c r="AH537">
        <v>31265000</v>
      </c>
      <c r="AI537">
        <v>30576000</v>
      </c>
      <c r="AJ537">
        <v>36180000</v>
      </c>
      <c r="AK537" s="5">
        <f t="shared" si="57"/>
        <v>0</v>
      </c>
      <c r="AL537" s="5">
        <f t="shared" si="58"/>
        <v>39337000</v>
      </c>
      <c r="AM537" s="5">
        <f t="shared" si="59"/>
        <v>0</v>
      </c>
      <c r="AN537" s="5">
        <f t="shared" si="60"/>
        <v>1</v>
      </c>
      <c r="AO537" s="5">
        <f t="shared" si="61"/>
        <v>7.874015748031497E-5</v>
      </c>
      <c r="AP537" s="5">
        <f t="shared" si="62"/>
        <v>-9.2436134275948039</v>
      </c>
      <c r="AQ537">
        <f t="shared" si="56"/>
        <v>9</v>
      </c>
    </row>
    <row r="538" spans="1:43" x14ac:dyDescent="0.35">
      <c r="A538" t="s">
        <v>1783</v>
      </c>
      <c r="B538" t="s">
        <v>1783</v>
      </c>
      <c r="C538">
        <v>3</v>
      </c>
      <c r="D538">
        <v>3</v>
      </c>
      <c r="E538">
        <v>3</v>
      </c>
      <c r="F538" t="s">
        <v>1782</v>
      </c>
      <c r="G538" t="s">
        <v>1781</v>
      </c>
      <c r="H538" t="s">
        <v>1780</v>
      </c>
      <c r="I538">
        <v>1</v>
      </c>
      <c r="J538" t="s">
        <v>1783</v>
      </c>
      <c r="K538" t="s">
        <v>1781</v>
      </c>
      <c r="L538" t="s">
        <v>1782</v>
      </c>
      <c r="M538">
        <v>3</v>
      </c>
      <c r="N538">
        <v>3</v>
      </c>
      <c r="O538">
        <v>7.2</v>
      </c>
      <c r="P538">
        <v>68.106999999999999</v>
      </c>
      <c r="Q538">
        <v>0</v>
      </c>
      <c r="R538">
        <v>17.966999999999999</v>
      </c>
      <c r="AB538">
        <v>5004500</v>
      </c>
      <c r="AC538">
        <v>4917500</v>
      </c>
      <c r="AD538">
        <v>5720100</v>
      </c>
      <c r="AE538">
        <v>7961300</v>
      </c>
      <c r="AF538">
        <v>6507200</v>
      </c>
      <c r="AG538">
        <v>7036000</v>
      </c>
      <c r="AH538">
        <v>8578800</v>
      </c>
      <c r="AI538">
        <v>4753500</v>
      </c>
      <c r="AJ538">
        <v>6302200</v>
      </c>
      <c r="AK538" s="5">
        <f t="shared" si="57"/>
        <v>0</v>
      </c>
      <c r="AL538" s="5">
        <f t="shared" si="58"/>
        <v>6309011.111111111</v>
      </c>
      <c r="AM538" s="5">
        <f t="shared" si="59"/>
        <v>0</v>
      </c>
      <c r="AN538" s="5">
        <f t="shared" si="60"/>
        <v>1</v>
      </c>
      <c r="AO538" s="5">
        <f t="shared" si="61"/>
        <v>7.874015748031497E-5</v>
      </c>
      <c r="AP538" s="5">
        <f t="shared" si="62"/>
        <v>-6.6156180056428617</v>
      </c>
      <c r="AQ538">
        <f t="shared" si="56"/>
        <v>9</v>
      </c>
    </row>
    <row r="539" spans="1:43" x14ac:dyDescent="0.35">
      <c r="A539" t="s">
        <v>1766</v>
      </c>
      <c r="B539" t="s">
        <v>1766</v>
      </c>
      <c r="C539">
        <v>3</v>
      </c>
      <c r="D539">
        <v>3</v>
      </c>
      <c r="E539">
        <v>3</v>
      </c>
      <c r="F539" t="s">
        <v>1765</v>
      </c>
      <c r="G539" t="s">
        <v>1764</v>
      </c>
      <c r="H539" t="s">
        <v>1763</v>
      </c>
      <c r="I539">
        <v>1</v>
      </c>
      <c r="J539" t="s">
        <v>1766</v>
      </c>
      <c r="K539" t="s">
        <v>1764</v>
      </c>
      <c r="L539" t="s">
        <v>1765</v>
      </c>
      <c r="M539">
        <v>3</v>
      </c>
      <c r="N539">
        <v>3</v>
      </c>
      <c r="O539">
        <v>2.8</v>
      </c>
      <c r="P539">
        <v>153</v>
      </c>
      <c r="Q539">
        <v>0</v>
      </c>
      <c r="R539">
        <v>16.573</v>
      </c>
      <c r="AB539">
        <v>22085000</v>
      </c>
      <c r="AC539">
        <v>17055000</v>
      </c>
      <c r="AD539">
        <v>15805000</v>
      </c>
      <c r="AE539">
        <v>15396000</v>
      </c>
      <c r="AF539">
        <v>15953000</v>
      </c>
      <c r="AG539">
        <v>18076000</v>
      </c>
      <c r="AH539">
        <v>19316000</v>
      </c>
      <c r="AK539" s="5">
        <f t="shared" si="57"/>
        <v>0</v>
      </c>
      <c r="AL539" s="5">
        <f t="shared" si="58"/>
        <v>17669428.571428571</v>
      </c>
      <c r="AM539" s="5">
        <f t="shared" si="59"/>
        <v>0</v>
      </c>
      <c r="AN539" s="5">
        <f t="shared" si="60"/>
        <v>1</v>
      </c>
      <c r="AO539" s="5">
        <f t="shared" si="61"/>
        <v>7.874015748031497E-5</v>
      </c>
      <c r="AP539" s="5">
        <f t="shared" si="62"/>
        <v>-8.0918974118520204</v>
      </c>
      <c r="AQ539">
        <f t="shared" si="56"/>
        <v>11</v>
      </c>
    </row>
    <row r="540" spans="1:43" x14ac:dyDescent="0.35">
      <c r="A540" t="s">
        <v>1756</v>
      </c>
      <c r="B540" t="s">
        <v>1756</v>
      </c>
      <c r="C540">
        <v>3</v>
      </c>
      <c r="D540">
        <v>3</v>
      </c>
      <c r="E540">
        <v>3</v>
      </c>
      <c r="F540" t="s">
        <v>1755</v>
      </c>
      <c r="G540" t="s">
        <v>1754</v>
      </c>
      <c r="H540" t="s">
        <v>1753</v>
      </c>
      <c r="I540">
        <v>1</v>
      </c>
      <c r="J540" t="s">
        <v>1756</v>
      </c>
      <c r="K540" t="s">
        <v>1754</v>
      </c>
      <c r="L540" t="s">
        <v>1755</v>
      </c>
      <c r="M540">
        <v>3</v>
      </c>
      <c r="N540">
        <v>3</v>
      </c>
      <c r="O540">
        <v>3.8</v>
      </c>
      <c r="P540">
        <v>96.022000000000006</v>
      </c>
      <c r="Q540">
        <v>0</v>
      </c>
      <c r="R540">
        <v>21.673999999999999</v>
      </c>
      <c r="AB540">
        <v>27082000</v>
      </c>
      <c r="AC540">
        <v>18999000</v>
      </c>
      <c r="AD540">
        <v>19885000</v>
      </c>
      <c r="AE540">
        <v>19039000</v>
      </c>
      <c r="AF540">
        <v>15011000</v>
      </c>
      <c r="AG540">
        <v>18052000</v>
      </c>
      <c r="AH540">
        <v>21079000</v>
      </c>
      <c r="AI540">
        <v>23446000</v>
      </c>
      <c r="AK540" s="5">
        <f t="shared" si="57"/>
        <v>0</v>
      </c>
      <c r="AL540" s="5">
        <f t="shared" si="58"/>
        <v>20324125</v>
      </c>
      <c r="AM540" s="5">
        <f t="shared" si="59"/>
        <v>0</v>
      </c>
      <c r="AN540" s="5">
        <f t="shared" si="60"/>
        <v>1</v>
      </c>
      <c r="AO540" s="5">
        <f t="shared" si="61"/>
        <v>7.874015748031497E-5</v>
      </c>
      <c r="AP540" s="5">
        <f t="shared" si="62"/>
        <v>-8.2931444298967172</v>
      </c>
      <c r="AQ540">
        <f t="shared" si="56"/>
        <v>10</v>
      </c>
    </row>
    <row r="541" spans="1:43" x14ac:dyDescent="0.35">
      <c r="A541" t="s">
        <v>1746</v>
      </c>
      <c r="B541" t="s">
        <v>1746</v>
      </c>
      <c r="C541">
        <v>3</v>
      </c>
      <c r="D541">
        <v>3</v>
      </c>
      <c r="E541">
        <v>3</v>
      </c>
      <c r="F541" t="s">
        <v>1745</v>
      </c>
      <c r="G541" t="s">
        <v>1744</v>
      </c>
      <c r="H541" t="s">
        <v>1743</v>
      </c>
      <c r="I541">
        <v>1</v>
      </c>
      <c r="J541" t="s">
        <v>1746</v>
      </c>
      <c r="K541" t="s">
        <v>1744</v>
      </c>
      <c r="L541" t="s">
        <v>1745</v>
      </c>
      <c r="M541">
        <v>3</v>
      </c>
      <c r="N541">
        <v>3</v>
      </c>
      <c r="O541">
        <v>6.3</v>
      </c>
      <c r="P541">
        <v>68.063999999999993</v>
      </c>
      <c r="Q541">
        <v>0</v>
      </c>
      <c r="R541">
        <v>19.372</v>
      </c>
      <c r="S541">
        <v>2129300</v>
      </c>
      <c r="T541">
        <v>2201600</v>
      </c>
      <c r="U541">
        <v>2026600</v>
      </c>
      <c r="AA541">
        <v>332760</v>
      </c>
      <c r="AC541">
        <v>1513500</v>
      </c>
      <c r="AH541">
        <v>2877300</v>
      </c>
      <c r="AI541">
        <v>2973600</v>
      </c>
      <c r="AJ541">
        <v>2953800</v>
      </c>
      <c r="AK541" s="5">
        <f t="shared" si="57"/>
        <v>1672565</v>
      </c>
      <c r="AL541" s="5">
        <f t="shared" si="58"/>
        <v>2579550</v>
      </c>
      <c r="AM541" s="5">
        <f t="shared" si="59"/>
        <v>0.16405864751918087</v>
      </c>
      <c r="AN541" s="5">
        <f t="shared" si="60"/>
        <v>614</v>
      </c>
      <c r="AO541" s="5">
        <f t="shared" si="61"/>
        <v>4.8346456692913389E-2</v>
      </c>
      <c r="AP541" s="5">
        <f t="shared" si="62"/>
        <v>-0.60595530424384048</v>
      </c>
      <c r="AQ541">
        <f t="shared" si="56"/>
        <v>10</v>
      </c>
    </row>
    <row r="542" spans="1:43" x14ac:dyDescent="0.35">
      <c r="A542" t="s">
        <v>1736</v>
      </c>
      <c r="B542" t="s">
        <v>1736</v>
      </c>
      <c r="C542">
        <v>2</v>
      </c>
      <c r="D542">
        <v>2</v>
      </c>
      <c r="E542">
        <v>2</v>
      </c>
      <c r="F542" t="s">
        <v>1735</v>
      </c>
      <c r="G542" t="s">
        <v>1734</v>
      </c>
      <c r="H542" t="s">
        <v>1733</v>
      </c>
      <c r="I542">
        <v>1</v>
      </c>
      <c r="J542" t="s">
        <v>1736</v>
      </c>
      <c r="K542" t="s">
        <v>1734</v>
      </c>
      <c r="L542" t="s">
        <v>1735</v>
      </c>
      <c r="M542">
        <v>2</v>
      </c>
      <c r="N542">
        <v>2</v>
      </c>
      <c r="O542">
        <v>22.1</v>
      </c>
      <c r="P542">
        <v>21.404</v>
      </c>
      <c r="Q542">
        <v>0</v>
      </c>
      <c r="R542">
        <v>14.492000000000001</v>
      </c>
      <c r="AB542">
        <v>4980300</v>
      </c>
      <c r="AC542">
        <v>7271400</v>
      </c>
      <c r="AD542">
        <v>6488500</v>
      </c>
      <c r="AE542">
        <v>3250900</v>
      </c>
      <c r="AF542">
        <v>3693800</v>
      </c>
      <c r="AG542">
        <v>3419800</v>
      </c>
      <c r="AJ542">
        <v>2320100</v>
      </c>
      <c r="AK542" s="5">
        <f t="shared" si="57"/>
        <v>0</v>
      </c>
      <c r="AL542" s="5">
        <f t="shared" si="58"/>
        <v>4489257.1428571427</v>
      </c>
      <c r="AM542" s="5">
        <f t="shared" si="59"/>
        <v>0</v>
      </c>
      <c r="AN542" s="5">
        <f t="shared" si="60"/>
        <v>1</v>
      </c>
      <c r="AO542" s="5">
        <f t="shared" si="61"/>
        <v>7.874015748031497E-5</v>
      </c>
      <c r="AP542" s="5">
        <f t="shared" si="62"/>
        <v>-6.1306322229789387</v>
      </c>
      <c r="AQ542">
        <f t="shared" si="56"/>
        <v>11</v>
      </c>
    </row>
    <row r="543" spans="1:43" x14ac:dyDescent="0.35">
      <c r="A543" t="s">
        <v>1726</v>
      </c>
      <c r="B543" t="s">
        <v>1726</v>
      </c>
      <c r="C543">
        <v>2</v>
      </c>
      <c r="D543">
        <v>2</v>
      </c>
      <c r="E543">
        <v>2</v>
      </c>
      <c r="F543" t="s">
        <v>1725</v>
      </c>
      <c r="G543" t="s">
        <v>1724</v>
      </c>
      <c r="H543" t="s">
        <v>1723</v>
      </c>
      <c r="I543">
        <v>1</v>
      </c>
      <c r="J543" t="s">
        <v>1726</v>
      </c>
      <c r="K543" t="s">
        <v>1724</v>
      </c>
      <c r="L543" t="s">
        <v>1725</v>
      </c>
      <c r="M543">
        <v>2</v>
      </c>
      <c r="N543">
        <v>2</v>
      </c>
      <c r="O543">
        <v>4.5999999999999996</v>
      </c>
      <c r="P543">
        <v>60.021000000000001</v>
      </c>
      <c r="Q543">
        <v>0</v>
      </c>
      <c r="R543">
        <v>12.218999999999999</v>
      </c>
      <c r="S543">
        <v>722880</v>
      </c>
      <c r="T543">
        <v>806560</v>
      </c>
      <c r="U543">
        <v>538740</v>
      </c>
      <c r="V543">
        <v>1207800</v>
      </c>
      <c r="W543">
        <v>1125100</v>
      </c>
      <c r="X543">
        <v>1538400</v>
      </c>
      <c r="Y543">
        <v>765790</v>
      </c>
      <c r="Z543">
        <v>727530</v>
      </c>
      <c r="AA543">
        <v>793680</v>
      </c>
      <c r="AK543" s="5">
        <f t="shared" si="57"/>
        <v>914053.33333333337</v>
      </c>
      <c r="AL543" s="5">
        <f t="shared" si="58"/>
        <v>0</v>
      </c>
      <c r="AM543" s="5">
        <f t="shared" si="59"/>
        <v>0</v>
      </c>
      <c r="AN543" s="5">
        <f t="shared" si="60"/>
        <v>1</v>
      </c>
      <c r="AO543" s="5">
        <f t="shared" si="61"/>
        <v>7.874015748031497E-5</v>
      </c>
      <c r="AP543" s="5">
        <f t="shared" si="62"/>
        <v>3.9128758286485241</v>
      </c>
      <c r="AQ543">
        <f t="shared" si="56"/>
        <v>9</v>
      </c>
    </row>
    <row r="544" spans="1:43" x14ac:dyDescent="0.35">
      <c r="A544" t="s">
        <v>1716</v>
      </c>
      <c r="B544" t="s">
        <v>1716</v>
      </c>
      <c r="C544">
        <v>5</v>
      </c>
      <c r="D544">
        <v>5</v>
      </c>
      <c r="E544">
        <v>5</v>
      </c>
      <c r="F544" t="s">
        <v>1715</v>
      </c>
      <c r="G544" t="s">
        <v>1714</v>
      </c>
      <c r="H544" t="s">
        <v>1713</v>
      </c>
      <c r="I544">
        <v>1</v>
      </c>
      <c r="J544" t="s">
        <v>1716</v>
      </c>
      <c r="K544" t="s">
        <v>1714</v>
      </c>
      <c r="L544" t="s">
        <v>1715</v>
      </c>
      <c r="M544">
        <v>5</v>
      </c>
      <c r="N544">
        <v>5</v>
      </c>
      <c r="O544">
        <v>27.3</v>
      </c>
      <c r="P544">
        <v>24.68</v>
      </c>
      <c r="Q544">
        <v>0</v>
      </c>
      <c r="R544">
        <v>54.033999999999999</v>
      </c>
      <c r="S544">
        <v>1012700</v>
      </c>
      <c r="T544">
        <v>1044200</v>
      </c>
      <c r="U544">
        <v>1098000</v>
      </c>
      <c r="V544">
        <v>862780</v>
      </c>
      <c r="W544">
        <v>877870</v>
      </c>
      <c r="X544">
        <v>866750</v>
      </c>
      <c r="Y544">
        <v>874040</v>
      </c>
      <c r="Z544">
        <v>801580</v>
      </c>
      <c r="AA544">
        <v>647590</v>
      </c>
      <c r="AB544">
        <v>29341000</v>
      </c>
      <c r="AC544">
        <v>27784000</v>
      </c>
      <c r="AD544">
        <v>27909000</v>
      </c>
      <c r="AE544">
        <v>31847000</v>
      </c>
      <c r="AF544">
        <v>27181000</v>
      </c>
      <c r="AG544">
        <v>24635000</v>
      </c>
      <c r="AH544">
        <v>25551000</v>
      </c>
      <c r="AI544">
        <v>27085000</v>
      </c>
      <c r="AJ544">
        <v>27534000</v>
      </c>
      <c r="AK544" s="5">
        <f t="shared" si="57"/>
        <v>898390</v>
      </c>
      <c r="AL544" s="5">
        <f t="shared" si="58"/>
        <v>27651888.888888888</v>
      </c>
      <c r="AM544" s="5">
        <f t="shared" si="59"/>
        <v>3.3303881783785509E-17</v>
      </c>
      <c r="AN544" s="5">
        <f t="shared" si="60"/>
        <v>332</v>
      </c>
      <c r="AO544" s="5">
        <f t="shared" si="61"/>
        <v>2.6141732283464572E-2</v>
      </c>
      <c r="AP544" s="5">
        <f t="shared" si="62"/>
        <v>-4.8465015707170709</v>
      </c>
      <c r="AQ544">
        <f t="shared" si="56"/>
        <v>0</v>
      </c>
    </row>
    <row r="545" spans="1:43" x14ac:dyDescent="0.35">
      <c r="A545" t="s">
        <v>1706</v>
      </c>
      <c r="B545" t="s">
        <v>1706</v>
      </c>
      <c r="C545">
        <v>23</v>
      </c>
      <c r="D545">
        <v>23</v>
      </c>
      <c r="E545">
        <v>22</v>
      </c>
      <c r="F545" t="s">
        <v>1705</v>
      </c>
      <c r="G545" t="s">
        <v>1704</v>
      </c>
      <c r="H545" t="s">
        <v>1703</v>
      </c>
      <c r="I545">
        <v>1</v>
      </c>
      <c r="J545" t="s">
        <v>1706</v>
      </c>
      <c r="K545" t="s">
        <v>1704</v>
      </c>
      <c r="L545" t="s">
        <v>1705</v>
      </c>
      <c r="M545">
        <v>23</v>
      </c>
      <c r="N545">
        <v>22</v>
      </c>
      <c r="O545">
        <v>36.1</v>
      </c>
      <c r="P545">
        <v>96.864000000000004</v>
      </c>
      <c r="Q545">
        <v>0</v>
      </c>
      <c r="R545">
        <v>323.31</v>
      </c>
      <c r="AB545">
        <v>33502000</v>
      </c>
      <c r="AC545">
        <v>27055000</v>
      </c>
      <c r="AD545">
        <v>29943000</v>
      </c>
      <c r="AE545">
        <v>20809000</v>
      </c>
      <c r="AF545">
        <v>18466000</v>
      </c>
      <c r="AG545">
        <v>19559000</v>
      </c>
      <c r="AH545">
        <v>9647800</v>
      </c>
      <c r="AI545">
        <v>8602900</v>
      </c>
      <c r="AJ545">
        <v>13279000</v>
      </c>
      <c r="AK545" s="5">
        <f t="shared" si="57"/>
        <v>0</v>
      </c>
      <c r="AL545" s="5">
        <f t="shared" si="58"/>
        <v>20095966.666666668</v>
      </c>
      <c r="AM545" s="5">
        <f t="shared" si="59"/>
        <v>0</v>
      </c>
      <c r="AN545" s="5">
        <f t="shared" si="60"/>
        <v>1</v>
      </c>
      <c r="AO545" s="5">
        <f t="shared" si="61"/>
        <v>7.874015748031497E-5</v>
      </c>
      <c r="AP545" s="5">
        <f t="shared" si="62"/>
        <v>-8.2769093805459182</v>
      </c>
      <c r="AQ545">
        <f t="shared" si="56"/>
        <v>9</v>
      </c>
    </row>
    <row r="546" spans="1:43" x14ac:dyDescent="0.35">
      <c r="A546" t="s">
        <v>1695</v>
      </c>
      <c r="B546" t="s">
        <v>1695</v>
      </c>
      <c r="C546">
        <v>8</v>
      </c>
      <c r="D546">
        <v>8</v>
      </c>
      <c r="E546">
        <v>8</v>
      </c>
      <c r="F546" t="s">
        <v>1694</v>
      </c>
      <c r="G546" t="s">
        <v>1693</v>
      </c>
      <c r="H546" t="s">
        <v>1692</v>
      </c>
      <c r="I546">
        <v>1</v>
      </c>
      <c r="J546" t="s">
        <v>1695</v>
      </c>
      <c r="K546" t="s">
        <v>1693</v>
      </c>
      <c r="L546" t="s">
        <v>1694</v>
      </c>
      <c r="M546">
        <v>8</v>
      </c>
      <c r="N546">
        <v>8</v>
      </c>
      <c r="O546">
        <v>18.399999999999999</v>
      </c>
      <c r="P546">
        <v>57.741</v>
      </c>
      <c r="Q546">
        <v>0</v>
      </c>
      <c r="R546">
        <v>105.35</v>
      </c>
      <c r="AB546">
        <v>38707000</v>
      </c>
      <c r="AC546">
        <v>33184000</v>
      </c>
      <c r="AD546">
        <v>35283000</v>
      </c>
      <c r="AE546">
        <v>32107000</v>
      </c>
      <c r="AF546">
        <v>39126000</v>
      </c>
      <c r="AG546">
        <v>35895000</v>
      </c>
      <c r="AH546">
        <v>24039000</v>
      </c>
      <c r="AI546">
        <v>23716000</v>
      </c>
      <c r="AJ546">
        <v>24024000</v>
      </c>
      <c r="AK546" s="5">
        <f t="shared" si="57"/>
        <v>0</v>
      </c>
      <c r="AL546" s="5">
        <f t="shared" si="58"/>
        <v>31786777.777777776</v>
      </c>
      <c r="AM546" s="5">
        <f t="shared" si="59"/>
        <v>0</v>
      </c>
      <c r="AN546" s="5">
        <f t="shared" si="60"/>
        <v>1</v>
      </c>
      <c r="AO546" s="5">
        <f t="shared" si="61"/>
        <v>7.874015748031497E-5</v>
      </c>
      <c r="AP546" s="5">
        <f t="shared" si="62"/>
        <v>-8.9367184639509762</v>
      </c>
      <c r="AQ546">
        <f t="shared" si="56"/>
        <v>9</v>
      </c>
    </row>
    <row r="547" spans="1:43" x14ac:dyDescent="0.35">
      <c r="A547" t="s">
        <v>1678</v>
      </c>
      <c r="B547" t="s">
        <v>1678</v>
      </c>
      <c r="C547">
        <v>17</v>
      </c>
      <c r="D547">
        <v>17</v>
      </c>
      <c r="E547">
        <v>17</v>
      </c>
      <c r="F547" t="s">
        <v>1677</v>
      </c>
      <c r="G547" t="s">
        <v>1676</v>
      </c>
      <c r="H547" t="s">
        <v>1675</v>
      </c>
      <c r="I547">
        <v>1</v>
      </c>
      <c r="J547" t="s">
        <v>1678</v>
      </c>
      <c r="K547" t="s">
        <v>1676</v>
      </c>
      <c r="L547" t="s">
        <v>1677</v>
      </c>
      <c r="M547">
        <v>17</v>
      </c>
      <c r="N547">
        <v>17</v>
      </c>
      <c r="O547">
        <v>52.5</v>
      </c>
      <c r="P547">
        <v>51.286000000000001</v>
      </c>
      <c r="Q547">
        <v>0</v>
      </c>
      <c r="R547">
        <v>323.31</v>
      </c>
      <c r="AB547">
        <v>87953000</v>
      </c>
      <c r="AC547">
        <v>78778000</v>
      </c>
      <c r="AD547">
        <v>90696000</v>
      </c>
      <c r="AE547">
        <v>73099000</v>
      </c>
      <c r="AF547">
        <v>81503000</v>
      </c>
      <c r="AG547">
        <v>85456000</v>
      </c>
      <c r="AH547">
        <v>44807000</v>
      </c>
      <c r="AI547">
        <v>48302000</v>
      </c>
      <c r="AJ547">
        <v>52256000</v>
      </c>
      <c r="AK547" s="5">
        <f t="shared" si="57"/>
        <v>0</v>
      </c>
      <c r="AL547" s="5">
        <f t="shared" si="58"/>
        <v>71427777.777777776</v>
      </c>
      <c r="AM547" s="5">
        <f t="shared" si="59"/>
        <v>0</v>
      </c>
      <c r="AN547" s="5">
        <f t="shared" si="60"/>
        <v>1</v>
      </c>
      <c r="AO547" s="5">
        <f t="shared" si="61"/>
        <v>7.874015748031497E-5</v>
      </c>
      <c r="AP547" s="5">
        <f t="shared" si="62"/>
        <v>-10.103142074279782</v>
      </c>
      <c r="AQ547">
        <f t="shared" si="56"/>
        <v>9</v>
      </c>
    </row>
    <row r="548" spans="1:43" x14ac:dyDescent="0.35">
      <c r="A548" t="s">
        <v>1654</v>
      </c>
      <c r="B548" t="s">
        <v>1654</v>
      </c>
      <c r="C548">
        <v>9</v>
      </c>
      <c r="D548">
        <v>9</v>
      </c>
      <c r="E548">
        <v>9</v>
      </c>
      <c r="F548" t="s">
        <v>1653</v>
      </c>
      <c r="G548" t="s">
        <v>1652</v>
      </c>
      <c r="H548" t="s">
        <v>1651</v>
      </c>
      <c r="I548">
        <v>1</v>
      </c>
      <c r="J548" t="s">
        <v>1654</v>
      </c>
      <c r="K548" t="s">
        <v>1652</v>
      </c>
      <c r="L548" t="s">
        <v>1653</v>
      </c>
      <c r="M548">
        <v>9</v>
      </c>
      <c r="N548">
        <v>9</v>
      </c>
      <c r="O548">
        <v>34.299999999999997</v>
      </c>
      <c r="P548">
        <v>35.963999999999999</v>
      </c>
      <c r="Q548">
        <v>0</v>
      </c>
      <c r="R548">
        <v>265.05</v>
      </c>
      <c r="AB548">
        <v>97689000</v>
      </c>
      <c r="AC548">
        <v>104160000</v>
      </c>
      <c r="AD548">
        <v>103250000</v>
      </c>
      <c r="AE548">
        <v>79704000</v>
      </c>
      <c r="AF548">
        <v>71334000</v>
      </c>
      <c r="AG548">
        <v>80591000</v>
      </c>
      <c r="AH548">
        <v>75115000</v>
      </c>
      <c r="AI548">
        <v>75134000</v>
      </c>
      <c r="AJ548">
        <v>80342000</v>
      </c>
      <c r="AK548" s="5">
        <f t="shared" si="57"/>
        <v>0</v>
      </c>
      <c r="AL548" s="5">
        <f t="shared" si="58"/>
        <v>85257666.666666672</v>
      </c>
      <c r="AM548" s="5">
        <f t="shared" si="59"/>
        <v>0</v>
      </c>
      <c r="AN548" s="5">
        <f t="shared" si="60"/>
        <v>1</v>
      </c>
      <c r="AO548" s="5">
        <f t="shared" si="61"/>
        <v>7.874015748031497E-5</v>
      </c>
      <c r="AP548" s="5">
        <f t="shared" si="62"/>
        <v>-10.358273622760372</v>
      </c>
      <c r="AQ548">
        <f t="shared" si="56"/>
        <v>9</v>
      </c>
    </row>
    <row r="549" spans="1:43" x14ac:dyDescent="0.35">
      <c r="A549" t="s">
        <v>1644</v>
      </c>
      <c r="B549" t="s">
        <v>1644</v>
      </c>
      <c r="C549">
        <v>14</v>
      </c>
      <c r="D549">
        <v>14</v>
      </c>
      <c r="E549">
        <v>14</v>
      </c>
      <c r="F549" t="s">
        <v>1643</v>
      </c>
      <c r="G549" t="s">
        <v>1642</v>
      </c>
      <c r="H549" t="s">
        <v>1641</v>
      </c>
      <c r="I549">
        <v>1</v>
      </c>
      <c r="J549" t="s">
        <v>1644</v>
      </c>
      <c r="K549" t="s">
        <v>1642</v>
      </c>
      <c r="L549" t="s">
        <v>1643</v>
      </c>
      <c r="M549">
        <v>14</v>
      </c>
      <c r="N549">
        <v>14</v>
      </c>
      <c r="O549">
        <v>15</v>
      </c>
      <c r="P549">
        <v>160.01</v>
      </c>
      <c r="Q549">
        <v>0</v>
      </c>
      <c r="R549">
        <v>222.07</v>
      </c>
      <c r="AB549">
        <v>17562000</v>
      </c>
      <c r="AC549">
        <v>16467000</v>
      </c>
      <c r="AD549">
        <v>20400000</v>
      </c>
      <c r="AE549">
        <v>38048000</v>
      </c>
      <c r="AF549">
        <v>35064000</v>
      </c>
      <c r="AG549">
        <v>32801000</v>
      </c>
      <c r="AH549">
        <v>20352000</v>
      </c>
      <c r="AI549">
        <v>32545000</v>
      </c>
      <c r="AJ549">
        <v>34407000</v>
      </c>
      <c r="AK549" s="5">
        <f t="shared" si="57"/>
        <v>0</v>
      </c>
      <c r="AL549" s="5">
        <f t="shared" si="58"/>
        <v>27516222.222222224</v>
      </c>
      <c r="AM549" s="5">
        <f t="shared" si="59"/>
        <v>0</v>
      </c>
      <c r="AN549" s="5">
        <f t="shared" si="60"/>
        <v>1</v>
      </c>
      <c r="AO549" s="5">
        <f t="shared" si="61"/>
        <v>7.874015748031497E-5</v>
      </c>
      <c r="AP549" s="5">
        <f t="shared" si="62"/>
        <v>-8.729030955746687</v>
      </c>
      <c r="AQ549">
        <f t="shared" si="56"/>
        <v>9</v>
      </c>
    </row>
    <row r="550" spans="1:43" x14ac:dyDescent="0.35">
      <c r="A550" t="s">
        <v>1626</v>
      </c>
      <c r="B550" t="s">
        <v>1626</v>
      </c>
      <c r="C550">
        <v>15</v>
      </c>
      <c r="D550">
        <v>15</v>
      </c>
      <c r="E550">
        <v>15</v>
      </c>
      <c r="F550" t="s">
        <v>1625</v>
      </c>
      <c r="G550" t="s">
        <v>1624</v>
      </c>
      <c r="H550" t="s">
        <v>1623</v>
      </c>
      <c r="I550">
        <v>1</v>
      </c>
      <c r="J550" t="s">
        <v>1626</v>
      </c>
      <c r="K550" t="s">
        <v>1624</v>
      </c>
      <c r="L550" t="s">
        <v>1625</v>
      </c>
      <c r="M550">
        <v>15</v>
      </c>
      <c r="N550">
        <v>15</v>
      </c>
      <c r="O550">
        <v>21.6</v>
      </c>
      <c r="P550">
        <v>134.55000000000001</v>
      </c>
      <c r="Q550">
        <v>0</v>
      </c>
      <c r="R550">
        <v>141.66999999999999</v>
      </c>
      <c r="AB550">
        <v>34427000</v>
      </c>
      <c r="AC550">
        <v>41100000</v>
      </c>
      <c r="AD550">
        <v>38388000</v>
      </c>
      <c r="AE550">
        <v>37434000</v>
      </c>
      <c r="AF550">
        <v>37953000</v>
      </c>
      <c r="AG550">
        <v>48472000</v>
      </c>
      <c r="AH550">
        <v>31002000</v>
      </c>
      <c r="AI550">
        <v>35976000</v>
      </c>
      <c r="AJ550">
        <v>31432000</v>
      </c>
      <c r="AK550" s="5">
        <f t="shared" si="57"/>
        <v>0</v>
      </c>
      <c r="AL550" s="5">
        <f t="shared" si="58"/>
        <v>37353777.777777776</v>
      </c>
      <c r="AM550" s="5">
        <f t="shared" si="59"/>
        <v>0</v>
      </c>
      <c r="AN550" s="5">
        <f t="shared" si="60"/>
        <v>1</v>
      </c>
      <c r="AO550" s="5">
        <f t="shared" si="61"/>
        <v>7.874015748031497E-5</v>
      </c>
      <c r="AP550" s="5">
        <f t="shared" si="62"/>
        <v>-9.1691070026321313</v>
      </c>
      <c r="AQ550">
        <f t="shared" si="56"/>
        <v>9</v>
      </c>
    </row>
    <row r="551" spans="1:43" x14ac:dyDescent="0.35">
      <c r="A551" t="s">
        <v>1609</v>
      </c>
      <c r="B551" t="s">
        <v>1609</v>
      </c>
      <c r="C551">
        <v>10</v>
      </c>
      <c r="D551">
        <v>10</v>
      </c>
      <c r="E551">
        <v>10</v>
      </c>
      <c r="F551" t="s">
        <v>1608</v>
      </c>
      <c r="G551" t="s">
        <v>1607</v>
      </c>
      <c r="H551" t="s">
        <v>1606</v>
      </c>
      <c r="I551">
        <v>1</v>
      </c>
      <c r="J551" t="s">
        <v>1609</v>
      </c>
      <c r="K551" t="s">
        <v>1607</v>
      </c>
      <c r="L551" t="s">
        <v>1608</v>
      </c>
      <c r="M551">
        <v>10</v>
      </c>
      <c r="N551">
        <v>10</v>
      </c>
      <c r="O551">
        <v>23.5</v>
      </c>
      <c r="P551">
        <v>65.033000000000001</v>
      </c>
      <c r="Q551">
        <v>0</v>
      </c>
      <c r="R551">
        <v>151.9</v>
      </c>
      <c r="AB551">
        <v>24848000</v>
      </c>
      <c r="AC551">
        <v>24478000</v>
      </c>
      <c r="AD551">
        <v>22353000</v>
      </c>
      <c r="AE551">
        <v>27014000</v>
      </c>
      <c r="AF551">
        <v>23744000</v>
      </c>
      <c r="AG551">
        <v>24275000</v>
      </c>
      <c r="AH551">
        <v>19554000</v>
      </c>
      <c r="AI551">
        <v>16557000</v>
      </c>
      <c r="AJ551">
        <v>16149000</v>
      </c>
      <c r="AK551" s="5">
        <f t="shared" si="57"/>
        <v>0</v>
      </c>
      <c r="AL551" s="5">
        <f t="shared" si="58"/>
        <v>22108000</v>
      </c>
      <c r="AM551" s="5">
        <f t="shared" si="59"/>
        <v>0</v>
      </c>
      <c r="AN551" s="5">
        <f t="shared" si="60"/>
        <v>1</v>
      </c>
      <c r="AO551" s="5">
        <f t="shared" si="61"/>
        <v>7.874015748031497E-5</v>
      </c>
      <c r="AP551" s="5">
        <f t="shared" si="62"/>
        <v>-8.4141485461224796</v>
      </c>
      <c r="AQ551">
        <f t="shared" si="56"/>
        <v>9</v>
      </c>
    </row>
    <row r="552" spans="1:43" x14ac:dyDescent="0.35">
      <c r="A552" t="s">
        <v>1599</v>
      </c>
      <c r="B552" t="s">
        <v>1599</v>
      </c>
      <c r="C552">
        <v>3</v>
      </c>
      <c r="D552">
        <v>3</v>
      </c>
      <c r="E552">
        <v>3</v>
      </c>
      <c r="F552" t="s">
        <v>1598</v>
      </c>
      <c r="G552" t="s">
        <v>1597</v>
      </c>
      <c r="H552" t="s">
        <v>1596</v>
      </c>
      <c r="I552">
        <v>1</v>
      </c>
      <c r="J552" t="s">
        <v>1599</v>
      </c>
      <c r="K552" t="s">
        <v>1597</v>
      </c>
      <c r="L552" t="s">
        <v>1598</v>
      </c>
      <c r="M552">
        <v>3</v>
      </c>
      <c r="N552">
        <v>3</v>
      </c>
      <c r="O552">
        <v>14.6</v>
      </c>
      <c r="P552">
        <v>28.087</v>
      </c>
      <c r="Q552">
        <v>0</v>
      </c>
      <c r="R552">
        <v>22.728000000000002</v>
      </c>
      <c r="AB552">
        <v>6226400</v>
      </c>
      <c r="AC552">
        <v>8645600</v>
      </c>
      <c r="AD552">
        <v>4909900</v>
      </c>
      <c r="AE552">
        <v>4485200</v>
      </c>
      <c r="AF552">
        <v>4951000</v>
      </c>
      <c r="AG552">
        <v>4177200</v>
      </c>
      <c r="AI552">
        <v>4581000</v>
      </c>
      <c r="AJ552">
        <v>3132600</v>
      </c>
      <c r="AK552" s="5">
        <f t="shared" si="57"/>
        <v>0</v>
      </c>
      <c r="AL552" s="5">
        <f t="shared" si="58"/>
        <v>5138612.5</v>
      </c>
      <c r="AM552" s="5">
        <f t="shared" si="59"/>
        <v>0</v>
      </c>
      <c r="AN552" s="5">
        <f t="shared" si="60"/>
        <v>1</v>
      </c>
      <c r="AO552" s="5">
        <f t="shared" si="61"/>
        <v>7.874015748031497E-5</v>
      </c>
      <c r="AP552" s="5">
        <f t="shared" si="62"/>
        <v>-6.3229300038001899</v>
      </c>
      <c r="AQ552">
        <f t="shared" si="56"/>
        <v>10</v>
      </c>
    </row>
    <row r="553" spans="1:43" x14ac:dyDescent="0.35">
      <c r="A553" t="s">
        <v>1589</v>
      </c>
      <c r="B553" t="s">
        <v>1589</v>
      </c>
      <c r="C553">
        <v>2</v>
      </c>
      <c r="D553">
        <v>2</v>
      </c>
      <c r="E553">
        <v>2</v>
      </c>
      <c r="F553" t="s">
        <v>1588</v>
      </c>
      <c r="G553" t="s">
        <v>1587</v>
      </c>
      <c r="H553" t="s">
        <v>1586</v>
      </c>
      <c r="I553">
        <v>1</v>
      </c>
      <c r="J553" t="s">
        <v>1589</v>
      </c>
      <c r="K553" t="s">
        <v>1587</v>
      </c>
      <c r="L553" t="s">
        <v>1588</v>
      </c>
      <c r="M553">
        <v>2</v>
      </c>
      <c r="N553">
        <v>2</v>
      </c>
      <c r="O553">
        <v>9.3000000000000007</v>
      </c>
      <c r="P553">
        <v>46.091000000000001</v>
      </c>
      <c r="Q553">
        <v>0</v>
      </c>
      <c r="R553">
        <v>39.753999999999998</v>
      </c>
      <c r="AB553">
        <v>9119000</v>
      </c>
      <c r="AC553">
        <v>6417200</v>
      </c>
      <c r="AD553">
        <v>6475700</v>
      </c>
      <c r="AE553">
        <v>5764200</v>
      </c>
      <c r="AF553">
        <v>4455200</v>
      </c>
      <c r="AK553" s="5">
        <f t="shared" si="57"/>
        <v>0</v>
      </c>
      <c r="AL553" s="5">
        <f t="shared" si="58"/>
        <v>6446260</v>
      </c>
      <c r="AM553" s="5">
        <f t="shared" si="59"/>
        <v>0</v>
      </c>
      <c r="AN553" s="5">
        <f t="shared" si="60"/>
        <v>1</v>
      </c>
      <c r="AO553" s="5">
        <f t="shared" si="61"/>
        <v>7.874015748031497E-5</v>
      </c>
      <c r="AP553" s="5">
        <f t="shared" si="62"/>
        <v>-6.646353219303883</v>
      </c>
      <c r="AQ553">
        <f t="shared" si="56"/>
        <v>13</v>
      </c>
    </row>
    <row r="554" spans="1:43" x14ac:dyDescent="0.35">
      <c r="A554" t="s">
        <v>1579</v>
      </c>
      <c r="B554" t="s">
        <v>1579</v>
      </c>
      <c r="C554">
        <v>6</v>
      </c>
      <c r="D554">
        <v>6</v>
      </c>
      <c r="E554">
        <v>6</v>
      </c>
      <c r="F554" t="s">
        <v>1578</v>
      </c>
      <c r="G554" t="s">
        <v>1577</v>
      </c>
      <c r="H554" t="s">
        <v>1576</v>
      </c>
      <c r="I554">
        <v>1</v>
      </c>
      <c r="J554" t="s">
        <v>1579</v>
      </c>
      <c r="K554" t="s">
        <v>1577</v>
      </c>
      <c r="L554" t="s">
        <v>1578</v>
      </c>
      <c r="M554">
        <v>6</v>
      </c>
      <c r="N554">
        <v>6</v>
      </c>
      <c r="O554">
        <v>25.9</v>
      </c>
      <c r="P554">
        <v>26.224</v>
      </c>
      <c r="Q554">
        <v>0</v>
      </c>
      <c r="R554">
        <v>42.171999999999997</v>
      </c>
      <c r="AB554">
        <v>19945000</v>
      </c>
      <c r="AC554">
        <v>23370000</v>
      </c>
      <c r="AD554">
        <v>17258000</v>
      </c>
      <c r="AE554">
        <v>22148000</v>
      </c>
      <c r="AF554">
        <v>21733000</v>
      </c>
      <c r="AG554">
        <v>24985000</v>
      </c>
      <c r="AH554">
        <v>17152000</v>
      </c>
      <c r="AI554">
        <v>10850000</v>
      </c>
      <c r="AK554" s="5">
        <f t="shared" si="57"/>
        <v>0</v>
      </c>
      <c r="AL554" s="5">
        <f t="shared" si="58"/>
        <v>19680125</v>
      </c>
      <c r="AM554" s="5">
        <f t="shared" si="59"/>
        <v>0</v>
      </c>
      <c r="AN554" s="5">
        <f t="shared" si="60"/>
        <v>1</v>
      </c>
      <c r="AO554" s="5">
        <f t="shared" si="61"/>
        <v>7.874015748031497E-5</v>
      </c>
      <c r="AP554" s="5">
        <f t="shared" si="62"/>
        <v>-8.2468410675838442</v>
      </c>
      <c r="AQ554">
        <f t="shared" si="56"/>
        <v>10</v>
      </c>
    </row>
    <row r="555" spans="1:43" x14ac:dyDescent="0.35">
      <c r="A555" t="s">
        <v>1569</v>
      </c>
      <c r="B555" t="s">
        <v>1569</v>
      </c>
      <c r="C555">
        <v>9</v>
      </c>
      <c r="D555">
        <v>9</v>
      </c>
      <c r="E555">
        <v>9</v>
      </c>
      <c r="F555" t="s">
        <v>1568</v>
      </c>
      <c r="G555" t="s">
        <v>1567</v>
      </c>
      <c r="H555" t="s">
        <v>1566</v>
      </c>
      <c r="I555">
        <v>1</v>
      </c>
      <c r="J555" t="s">
        <v>1569</v>
      </c>
      <c r="K555" t="s">
        <v>1567</v>
      </c>
      <c r="L555" t="s">
        <v>1568</v>
      </c>
      <c r="M555">
        <v>9</v>
      </c>
      <c r="N555">
        <v>9</v>
      </c>
      <c r="O555">
        <v>32</v>
      </c>
      <c r="P555">
        <v>37.493000000000002</v>
      </c>
      <c r="Q555">
        <v>0</v>
      </c>
      <c r="R555">
        <v>169.21</v>
      </c>
      <c r="S555">
        <v>3929400</v>
      </c>
      <c r="T555">
        <v>5570300</v>
      </c>
      <c r="U555">
        <v>4861500</v>
      </c>
      <c r="V555">
        <v>14559000</v>
      </c>
      <c r="W555">
        <v>11606000</v>
      </c>
      <c r="X555">
        <v>11067000</v>
      </c>
      <c r="Y555">
        <v>8959300</v>
      </c>
      <c r="Z555">
        <v>8970500</v>
      </c>
      <c r="AA555">
        <v>9318700</v>
      </c>
      <c r="AB555">
        <v>35457000</v>
      </c>
      <c r="AC555">
        <v>37991000</v>
      </c>
      <c r="AD555">
        <v>32552000</v>
      </c>
      <c r="AE555">
        <v>62890000</v>
      </c>
      <c r="AF555">
        <v>59054000</v>
      </c>
      <c r="AG555">
        <v>62758000</v>
      </c>
      <c r="AH555">
        <v>64066000</v>
      </c>
      <c r="AI555">
        <v>58433000</v>
      </c>
      <c r="AJ555">
        <v>41947000</v>
      </c>
      <c r="AK555" s="5">
        <f t="shared" si="57"/>
        <v>8760188.8888888881</v>
      </c>
      <c r="AL555" s="5">
        <f t="shared" si="58"/>
        <v>50572000</v>
      </c>
      <c r="AM555" s="5">
        <f t="shared" si="59"/>
        <v>9.0910773876361949E-8</v>
      </c>
      <c r="AN555" s="5">
        <f t="shared" si="60"/>
        <v>433</v>
      </c>
      <c r="AO555" s="5">
        <f t="shared" si="61"/>
        <v>3.4094488188976382E-2</v>
      </c>
      <c r="AP555" s="5">
        <f t="shared" si="62"/>
        <v>-2.5204928721388726</v>
      </c>
      <c r="AQ555">
        <f t="shared" si="56"/>
        <v>0</v>
      </c>
    </row>
    <row r="556" spans="1:43" x14ac:dyDescent="0.35">
      <c r="A556" t="s">
        <v>1545</v>
      </c>
      <c r="B556" t="s">
        <v>1544</v>
      </c>
      <c r="C556" t="s">
        <v>1543</v>
      </c>
      <c r="D556" t="s">
        <v>1543</v>
      </c>
      <c r="E556" t="s">
        <v>1543</v>
      </c>
      <c r="F556" t="s">
        <v>1542</v>
      </c>
      <c r="G556" t="s">
        <v>1541</v>
      </c>
      <c r="H556" t="s">
        <v>1540</v>
      </c>
      <c r="I556">
        <v>2</v>
      </c>
      <c r="J556" t="s">
        <v>1544</v>
      </c>
      <c r="K556" t="s">
        <v>1541</v>
      </c>
      <c r="L556" t="s">
        <v>1542</v>
      </c>
      <c r="M556">
        <v>28</v>
      </c>
      <c r="N556">
        <v>28</v>
      </c>
      <c r="O556">
        <v>45.1</v>
      </c>
      <c r="P556">
        <v>99.117000000000004</v>
      </c>
      <c r="Q556">
        <v>0</v>
      </c>
      <c r="R556">
        <v>323.31</v>
      </c>
      <c r="AB556">
        <v>180920000</v>
      </c>
      <c r="AC556">
        <v>184740000</v>
      </c>
      <c r="AD556">
        <v>177540000</v>
      </c>
      <c r="AE556">
        <v>167340000</v>
      </c>
      <c r="AF556">
        <v>159750000</v>
      </c>
      <c r="AG556">
        <v>149120000</v>
      </c>
      <c r="AH556">
        <v>59187000</v>
      </c>
      <c r="AI556">
        <v>57715000</v>
      </c>
      <c r="AJ556">
        <v>57218000</v>
      </c>
      <c r="AK556" s="5">
        <f t="shared" si="57"/>
        <v>0</v>
      </c>
      <c r="AL556" s="5">
        <f t="shared" si="58"/>
        <v>132614444.44444445</v>
      </c>
      <c r="AM556" s="5">
        <f t="shared" si="59"/>
        <v>0</v>
      </c>
      <c r="AN556" s="5">
        <f t="shared" si="60"/>
        <v>1</v>
      </c>
      <c r="AO556" s="5">
        <f t="shared" si="61"/>
        <v>7.874015748031497E-5</v>
      </c>
      <c r="AP556" s="5">
        <f t="shared" si="62"/>
        <v>-10.995217537804882</v>
      </c>
      <c r="AQ556">
        <f t="shared" si="56"/>
        <v>9</v>
      </c>
    </row>
    <row r="557" spans="1:43" x14ac:dyDescent="0.35">
      <c r="A557" t="s">
        <v>1531</v>
      </c>
      <c r="B557" t="s">
        <v>1531</v>
      </c>
      <c r="C557">
        <v>5</v>
      </c>
      <c r="D557">
        <v>5</v>
      </c>
      <c r="E557">
        <v>5</v>
      </c>
      <c r="F557" t="s">
        <v>1530</v>
      </c>
      <c r="G557" t="s">
        <v>1529</v>
      </c>
      <c r="H557" t="s">
        <v>1528</v>
      </c>
      <c r="I557">
        <v>1</v>
      </c>
      <c r="J557" t="s">
        <v>1531</v>
      </c>
      <c r="K557" t="s">
        <v>1529</v>
      </c>
      <c r="L557" t="s">
        <v>1530</v>
      </c>
      <c r="M557">
        <v>5</v>
      </c>
      <c r="N557">
        <v>5</v>
      </c>
      <c r="O557">
        <v>15.7</v>
      </c>
      <c r="P557">
        <v>45.439</v>
      </c>
      <c r="Q557">
        <v>0</v>
      </c>
      <c r="R557">
        <v>59.207000000000001</v>
      </c>
      <c r="AB557">
        <v>11214000</v>
      </c>
      <c r="AC557">
        <v>11400000</v>
      </c>
      <c r="AD557">
        <v>14140000</v>
      </c>
      <c r="AE557">
        <v>13515000</v>
      </c>
      <c r="AF557">
        <v>11711000</v>
      </c>
      <c r="AG557">
        <v>15875000</v>
      </c>
      <c r="AH557">
        <v>8715400</v>
      </c>
      <c r="AI557">
        <v>10478000</v>
      </c>
      <c r="AJ557">
        <v>8830900</v>
      </c>
      <c r="AK557" s="5">
        <f t="shared" si="57"/>
        <v>0</v>
      </c>
      <c r="AL557" s="5">
        <f t="shared" si="58"/>
        <v>11764366.666666666</v>
      </c>
      <c r="AM557" s="5">
        <f t="shared" si="59"/>
        <v>0</v>
      </c>
      <c r="AN557" s="5">
        <f t="shared" si="60"/>
        <v>1</v>
      </c>
      <c r="AO557" s="5">
        <f t="shared" si="61"/>
        <v>7.874015748031497E-5</v>
      </c>
      <c r="AP557" s="5">
        <f t="shared" si="62"/>
        <v>-7.5077174017102521</v>
      </c>
      <c r="AQ557">
        <f t="shared" si="56"/>
        <v>9</v>
      </c>
    </row>
    <row r="558" spans="1:43" x14ac:dyDescent="0.35">
      <c r="A558" t="s">
        <v>1521</v>
      </c>
      <c r="B558" t="s">
        <v>1521</v>
      </c>
      <c r="C558">
        <v>2</v>
      </c>
      <c r="D558">
        <v>2</v>
      </c>
      <c r="E558">
        <v>2</v>
      </c>
      <c r="F558" t="s">
        <v>1520</v>
      </c>
      <c r="G558" t="s">
        <v>1519</v>
      </c>
      <c r="H558" t="s">
        <v>1518</v>
      </c>
      <c r="I558">
        <v>1</v>
      </c>
      <c r="J558" t="s">
        <v>1521</v>
      </c>
      <c r="K558" t="s">
        <v>1519</v>
      </c>
      <c r="L558" t="s">
        <v>1520</v>
      </c>
      <c r="M558">
        <v>2</v>
      </c>
      <c r="N558">
        <v>2</v>
      </c>
      <c r="O558">
        <v>4.0999999999999996</v>
      </c>
      <c r="P558">
        <v>83.534999999999997</v>
      </c>
      <c r="Q558">
        <v>0</v>
      </c>
      <c r="R558">
        <v>17.021999999999998</v>
      </c>
      <c r="AB558">
        <v>3721700</v>
      </c>
      <c r="AC558">
        <v>4528600</v>
      </c>
      <c r="AD558">
        <v>2913900</v>
      </c>
      <c r="AE558">
        <v>3988300</v>
      </c>
      <c r="AG558">
        <v>4040400</v>
      </c>
      <c r="AK558" s="5">
        <f t="shared" si="57"/>
        <v>0</v>
      </c>
      <c r="AL558" s="5">
        <f t="shared" si="58"/>
        <v>3838580</v>
      </c>
      <c r="AM558" s="5">
        <f t="shared" si="59"/>
        <v>0</v>
      </c>
      <c r="AN558" s="5">
        <f t="shared" si="60"/>
        <v>1</v>
      </c>
      <c r="AO558" s="5">
        <f t="shared" si="61"/>
        <v>7.874015748031497E-5</v>
      </c>
      <c r="AP558" s="5">
        <f t="shared" si="62"/>
        <v>-5.9082143082144558</v>
      </c>
      <c r="AQ558">
        <f t="shared" si="56"/>
        <v>13</v>
      </c>
    </row>
    <row r="559" spans="1:43" x14ac:dyDescent="0.35">
      <c r="A559" t="s">
        <v>1504</v>
      </c>
      <c r="B559" t="s">
        <v>1504</v>
      </c>
      <c r="C559">
        <v>12</v>
      </c>
      <c r="D559">
        <v>12</v>
      </c>
      <c r="E559">
        <v>12</v>
      </c>
      <c r="F559" t="s">
        <v>1503</v>
      </c>
      <c r="G559" t="s">
        <v>1502</v>
      </c>
      <c r="H559" t="s">
        <v>1501</v>
      </c>
      <c r="I559">
        <v>1</v>
      </c>
      <c r="J559" t="s">
        <v>1504</v>
      </c>
      <c r="K559" t="s">
        <v>1502</v>
      </c>
      <c r="L559" t="s">
        <v>1503</v>
      </c>
      <c r="M559">
        <v>12</v>
      </c>
      <c r="N559">
        <v>12</v>
      </c>
      <c r="O559">
        <v>15.2</v>
      </c>
      <c r="P559">
        <v>122.2</v>
      </c>
      <c r="Q559">
        <v>0</v>
      </c>
      <c r="R559">
        <v>216.91</v>
      </c>
      <c r="AB559">
        <v>88963000</v>
      </c>
      <c r="AC559">
        <v>63756000</v>
      </c>
      <c r="AD559">
        <v>77956000</v>
      </c>
      <c r="AE559">
        <v>38448000</v>
      </c>
      <c r="AF559">
        <v>41773000</v>
      </c>
      <c r="AG559">
        <v>33530000</v>
      </c>
      <c r="AH559">
        <v>23823000</v>
      </c>
      <c r="AI559">
        <v>21366000</v>
      </c>
      <c r="AJ559">
        <v>27538000</v>
      </c>
      <c r="AK559" s="5">
        <f t="shared" si="57"/>
        <v>0</v>
      </c>
      <c r="AL559" s="5">
        <f t="shared" si="58"/>
        <v>46350333.333333336</v>
      </c>
      <c r="AM559" s="5">
        <f t="shared" si="59"/>
        <v>0</v>
      </c>
      <c r="AN559" s="5">
        <f t="shared" si="60"/>
        <v>1</v>
      </c>
      <c r="AO559" s="5">
        <f t="shared" si="61"/>
        <v>7.874015748031497E-5</v>
      </c>
      <c r="AP559" s="5">
        <f t="shared" si="62"/>
        <v>-9.4799460457889619</v>
      </c>
      <c r="AQ559">
        <f t="shared" si="56"/>
        <v>9</v>
      </c>
    </row>
    <row r="560" spans="1:43" x14ac:dyDescent="0.35">
      <c r="A560" t="s">
        <v>1494</v>
      </c>
      <c r="B560" t="s">
        <v>1494</v>
      </c>
      <c r="C560">
        <v>19</v>
      </c>
      <c r="D560">
        <v>19</v>
      </c>
      <c r="E560">
        <v>19</v>
      </c>
      <c r="F560" t="s">
        <v>1493</v>
      </c>
      <c r="G560" t="s">
        <v>1492</v>
      </c>
      <c r="H560" t="s">
        <v>1491</v>
      </c>
      <c r="I560">
        <v>1</v>
      </c>
      <c r="J560" t="s">
        <v>1494</v>
      </c>
      <c r="K560" t="s">
        <v>1492</v>
      </c>
      <c r="L560" t="s">
        <v>1493</v>
      </c>
      <c r="M560">
        <v>19</v>
      </c>
      <c r="N560">
        <v>19</v>
      </c>
      <c r="O560">
        <v>40.200000000000003</v>
      </c>
      <c r="P560">
        <v>56.704999999999998</v>
      </c>
      <c r="Q560">
        <v>0</v>
      </c>
      <c r="R560">
        <v>315.16000000000003</v>
      </c>
      <c r="AB560">
        <v>42577000</v>
      </c>
      <c r="AC560">
        <v>42549000</v>
      </c>
      <c r="AD560">
        <v>47710000</v>
      </c>
      <c r="AE560">
        <v>55766000</v>
      </c>
      <c r="AF560">
        <v>46347000</v>
      </c>
      <c r="AG560">
        <v>48528000</v>
      </c>
      <c r="AH560">
        <v>42296000</v>
      </c>
      <c r="AI560">
        <v>43132000</v>
      </c>
      <c r="AJ560">
        <v>39919000</v>
      </c>
      <c r="AK560" s="5">
        <f t="shared" si="57"/>
        <v>0</v>
      </c>
      <c r="AL560" s="5">
        <f t="shared" si="58"/>
        <v>45424888.888888888</v>
      </c>
      <c r="AM560" s="5">
        <f t="shared" si="59"/>
        <v>0</v>
      </c>
      <c r="AN560" s="5">
        <f t="shared" si="60"/>
        <v>1</v>
      </c>
      <c r="AO560" s="5">
        <f t="shared" si="61"/>
        <v>7.874015748031497E-5</v>
      </c>
      <c r="AP560" s="5">
        <f t="shared" si="62"/>
        <v>-9.4508904773069755</v>
      </c>
      <c r="AQ560">
        <f t="shared" si="56"/>
        <v>9</v>
      </c>
    </row>
    <row r="561" spans="1:43" x14ac:dyDescent="0.35">
      <c r="A561" t="s">
        <v>1477</v>
      </c>
      <c r="B561" t="s">
        <v>1477</v>
      </c>
      <c r="C561">
        <v>2</v>
      </c>
      <c r="D561">
        <v>2</v>
      </c>
      <c r="E561">
        <v>2</v>
      </c>
      <c r="F561" t="s">
        <v>1476</v>
      </c>
      <c r="G561" t="s">
        <v>1475</v>
      </c>
      <c r="H561" t="s">
        <v>1474</v>
      </c>
      <c r="I561">
        <v>1</v>
      </c>
      <c r="J561" t="s">
        <v>1477</v>
      </c>
      <c r="K561" t="s">
        <v>1475</v>
      </c>
      <c r="L561" t="s">
        <v>1476</v>
      </c>
      <c r="M561">
        <v>2</v>
      </c>
      <c r="N561">
        <v>2</v>
      </c>
      <c r="O561">
        <v>8.1</v>
      </c>
      <c r="P561">
        <v>38.970999999999997</v>
      </c>
      <c r="Q561">
        <v>2.9155000000000001E-3</v>
      </c>
      <c r="R561">
        <v>10.661</v>
      </c>
      <c r="AC561">
        <v>32422000</v>
      </c>
      <c r="AD561">
        <v>31923000</v>
      </c>
      <c r="AK561" s="5">
        <f t="shared" si="57"/>
        <v>0</v>
      </c>
      <c r="AL561" s="5">
        <f t="shared" si="58"/>
        <v>32172500</v>
      </c>
      <c r="AM561" s="5">
        <f t="shared" si="59"/>
        <v>1</v>
      </c>
      <c r="AN561" s="5">
        <f t="shared" si="60"/>
        <v>616</v>
      </c>
      <c r="AO561" s="5">
        <f t="shared" si="61"/>
        <v>4.8503937007874018E-2</v>
      </c>
      <c r="AP561" s="5">
        <f t="shared" si="62"/>
        <v>-8.9540844345354849</v>
      </c>
      <c r="AQ561">
        <f t="shared" si="56"/>
        <v>16</v>
      </c>
    </row>
    <row r="562" spans="1:43" x14ac:dyDescent="0.35">
      <c r="A562" t="s">
        <v>1459</v>
      </c>
      <c r="B562" t="s">
        <v>1459</v>
      </c>
      <c r="C562">
        <v>8</v>
      </c>
      <c r="D562">
        <v>8</v>
      </c>
      <c r="E562">
        <v>8</v>
      </c>
      <c r="F562" t="s">
        <v>1458</v>
      </c>
      <c r="G562" t="s">
        <v>1457</v>
      </c>
      <c r="H562" t="s">
        <v>1456</v>
      </c>
      <c r="I562">
        <v>1</v>
      </c>
      <c r="J562" t="s">
        <v>1459</v>
      </c>
      <c r="K562" t="s">
        <v>1457</v>
      </c>
      <c r="L562" t="s">
        <v>1458</v>
      </c>
      <c r="M562">
        <v>8</v>
      </c>
      <c r="N562">
        <v>8</v>
      </c>
      <c r="O562">
        <v>26.9</v>
      </c>
      <c r="P562">
        <v>46.276000000000003</v>
      </c>
      <c r="Q562">
        <v>0</v>
      </c>
      <c r="R562">
        <v>210.37</v>
      </c>
      <c r="S562">
        <v>20602000</v>
      </c>
      <c r="T562">
        <v>20242000</v>
      </c>
      <c r="U562">
        <v>21587000</v>
      </c>
      <c r="V562">
        <v>6882200</v>
      </c>
      <c r="W562">
        <v>5378200</v>
      </c>
      <c r="X562">
        <v>6493600</v>
      </c>
      <c r="Y562">
        <v>5221700</v>
      </c>
      <c r="Z562">
        <v>5075800</v>
      </c>
      <c r="AA562">
        <v>5098300</v>
      </c>
      <c r="AB562">
        <v>24820000</v>
      </c>
      <c r="AC562">
        <v>19694000</v>
      </c>
      <c r="AD562">
        <v>19942000</v>
      </c>
      <c r="AE562">
        <v>16158000</v>
      </c>
      <c r="AF562">
        <v>24189000</v>
      </c>
      <c r="AG562">
        <v>14124000</v>
      </c>
      <c r="AH562">
        <v>40077000</v>
      </c>
      <c r="AI562">
        <v>56083000</v>
      </c>
      <c r="AJ562">
        <v>63026000</v>
      </c>
      <c r="AK562" s="5">
        <f t="shared" si="57"/>
        <v>10731200</v>
      </c>
      <c r="AL562" s="5">
        <f t="shared" si="58"/>
        <v>30901444.444444444</v>
      </c>
      <c r="AM562" s="5">
        <f t="shared" si="59"/>
        <v>6.8068940979679115E-3</v>
      </c>
      <c r="AN562" s="5">
        <f t="shared" si="60"/>
        <v>593</v>
      </c>
      <c r="AO562" s="5">
        <f t="shared" si="61"/>
        <v>4.6692913385826776E-2</v>
      </c>
      <c r="AP562" s="5">
        <f t="shared" si="62"/>
        <v>-1.5201821346740254</v>
      </c>
      <c r="AQ562">
        <f t="shared" si="56"/>
        <v>0</v>
      </c>
    </row>
    <row r="563" spans="1:43" x14ac:dyDescent="0.35">
      <c r="A563" t="s">
        <v>1449</v>
      </c>
      <c r="B563" t="s">
        <v>1449</v>
      </c>
      <c r="C563">
        <v>2</v>
      </c>
      <c r="D563">
        <v>2</v>
      </c>
      <c r="E563">
        <v>2</v>
      </c>
      <c r="F563" t="s">
        <v>1448</v>
      </c>
      <c r="G563" t="s">
        <v>1447</v>
      </c>
      <c r="H563" t="s">
        <v>1446</v>
      </c>
      <c r="I563">
        <v>1</v>
      </c>
      <c r="J563" t="s">
        <v>1449</v>
      </c>
      <c r="K563" t="s">
        <v>1447</v>
      </c>
      <c r="L563" t="s">
        <v>1448</v>
      </c>
      <c r="M563">
        <v>2</v>
      </c>
      <c r="N563">
        <v>2</v>
      </c>
      <c r="O563">
        <v>6.8</v>
      </c>
      <c r="P563">
        <v>85.034000000000006</v>
      </c>
      <c r="Q563">
        <v>0</v>
      </c>
      <c r="R563">
        <v>21.931999999999999</v>
      </c>
      <c r="AB563">
        <v>8231500</v>
      </c>
      <c r="AC563">
        <v>6779500</v>
      </c>
      <c r="AD563">
        <v>9420800</v>
      </c>
      <c r="AE563">
        <v>2685700</v>
      </c>
      <c r="AF563">
        <v>4404900</v>
      </c>
      <c r="AH563">
        <v>1009500</v>
      </c>
      <c r="AK563" s="5">
        <f t="shared" si="57"/>
        <v>0</v>
      </c>
      <c r="AL563" s="5">
        <f t="shared" si="58"/>
        <v>5421983.333333333</v>
      </c>
      <c r="AM563" s="5">
        <f t="shared" si="59"/>
        <v>0</v>
      </c>
      <c r="AN563" s="5">
        <f t="shared" si="60"/>
        <v>1</v>
      </c>
      <c r="AO563" s="5">
        <f t="shared" si="61"/>
        <v>7.874015748031497E-5</v>
      </c>
      <c r="AP563" s="5">
        <f t="shared" si="62"/>
        <v>-6.3994296652737734</v>
      </c>
      <c r="AQ563">
        <f t="shared" si="56"/>
        <v>12</v>
      </c>
    </row>
    <row r="564" spans="1:43" x14ac:dyDescent="0.35">
      <c r="A564" t="s">
        <v>1439</v>
      </c>
      <c r="B564" t="s">
        <v>1439</v>
      </c>
      <c r="C564">
        <v>2</v>
      </c>
      <c r="D564">
        <v>2</v>
      </c>
      <c r="E564">
        <v>2</v>
      </c>
      <c r="F564" t="s">
        <v>1438</v>
      </c>
      <c r="G564" t="s">
        <v>1437</v>
      </c>
      <c r="H564" t="s">
        <v>1436</v>
      </c>
      <c r="I564">
        <v>1</v>
      </c>
      <c r="J564" t="s">
        <v>1439</v>
      </c>
      <c r="K564" t="s">
        <v>1437</v>
      </c>
      <c r="L564" t="s">
        <v>1438</v>
      </c>
      <c r="M564">
        <v>2</v>
      </c>
      <c r="N564">
        <v>2</v>
      </c>
      <c r="O564">
        <v>5</v>
      </c>
      <c r="P564">
        <v>62.216000000000001</v>
      </c>
      <c r="Q564">
        <v>0</v>
      </c>
      <c r="R564">
        <v>13.48</v>
      </c>
      <c r="V564">
        <v>2152500</v>
      </c>
      <c r="W564">
        <v>2109500</v>
      </c>
      <c r="X564">
        <v>2471200</v>
      </c>
      <c r="Y564">
        <v>9157300</v>
      </c>
      <c r="Z564">
        <v>10274000</v>
      </c>
      <c r="AA564">
        <v>8623100</v>
      </c>
      <c r="AB564">
        <v>17512000</v>
      </c>
      <c r="AC564">
        <v>17976000</v>
      </c>
      <c r="AD564">
        <v>18578000</v>
      </c>
      <c r="AE564">
        <v>27137000</v>
      </c>
      <c r="AF564">
        <v>25641000</v>
      </c>
      <c r="AG564">
        <v>18862000</v>
      </c>
      <c r="AH564">
        <v>22244000</v>
      </c>
      <c r="AI564">
        <v>37093000</v>
      </c>
      <c r="AJ564">
        <v>20031000</v>
      </c>
      <c r="AK564" s="5">
        <f t="shared" si="57"/>
        <v>5797933.333333333</v>
      </c>
      <c r="AL564" s="5">
        <f t="shared" si="58"/>
        <v>22786000</v>
      </c>
      <c r="AM564" s="5">
        <f t="shared" si="59"/>
        <v>6.1370962344546272E-5</v>
      </c>
      <c r="AN564" s="5">
        <f t="shared" si="60"/>
        <v>528</v>
      </c>
      <c r="AO564" s="5">
        <f t="shared" si="61"/>
        <v>4.15748031496063E-2</v>
      </c>
      <c r="AP564" s="5">
        <f t="shared" si="62"/>
        <v>-1.9625627443012612</v>
      </c>
      <c r="AQ564">
        <f t="shared" si="56"/>
        <v>3</v>
      </c>
    </row>
    <row r="565" spans="1:43" x14ac:dyDescent="0.35">
      <c r="A565" t="s">
        <v>1429</v>
      </c>
      <c r="B565" t="s">
        <v>1429</v>
      </c>
      <c r="C565">
        <v>5</v>
      </c>
      <c r="D565">
        <v>5</v>
      </c>
      <c r="E565">
        <v>5</v>
      </c>
      <c r="F565" t="s">
        <v>1428</v>
      </c>
      <c r="G565" t="s">
        <v>1427</v>
      </c>
      <c r="H565" t="s">
        <v>1426</v>
      </c>
      <c r="I565">
        <v>1</v>
      </c>
      <c r="J565" t="s">
        <v>1429</v>
      </c>
      <c r="K565" t="s">
        <v>1427</v>
      </c>
      <c r="L565" t="s">
        <v>1428</v>
      </c>
      <c r="M565">
        <v>5</v>
      </c>
      <c r="N565">
        <v>5</v>
      </c>
      <c r="O565">
        <v>16.2</v>
      </c>
      <c r="P565">
        <v>49.363999999999997</v>
      </c>
      <c r="Q565">
        <v>0</v>
      </c>
      <c r="R565">
        <v>70.126999999999995</v>
      </c>
      <c r="T565">
        <v>1997700</v>
      </c>
      <c r="U565">
        <v>2485000</v>
      </c>
      <c r="Z565">
        <v>1307600</v>
      </c>
      <c r="AA565">
        <v>755380</v>
      </c>
      <c r="AB565">
        <v>7755600</v>
      </c>
      <c r="AC565">
        <v>7123700</v>
      </c>
      <c r="AD565">
        <v>10632000</v>
      </c>
      <c r="AE565">
        <v>3770700</v>
      </c>
      <c r="AF565">
        <v>4246400</v>
      </c>
      <c r="AG565">
        <v>3899900</v>
      </c>
      <c r="AH565">
        <v>6431100</v>
      </c>
      <c r="AI565">
        <v>6397200</v>
      </c>
      <c r="AJ565">
        <v>7197500</v>
      </c>
      <c r="AK565" s="5">
        <f t="shared" si="57"/>
        <v>1636420</v>
      </c>
      <c r="AL565" s="5">
        <f t="shared" si="58"/>
        <v>6383788.888888889</v>
      </c>
      <c r="AM565" s="5">
        <f t="shared" si="59"/>
        <v>1.7003519684599718E-3</v>
      </c>
      <c r="AN565" s="5">
        <f t="shared" si="60"/>
        <v>579</v>
      </c>
      <c r="AO565" s="5">
        <f t="shared" si="61"/>
        <v>4.5590551181102362E-2</v>
      </c>
      <c r="AP565" s="5">
        <f t="shared" si="62"/>
        <v>-1.9222889234291107</v>
      </c>
      <c r="AQ565">
        <f t="shared" si="56"/>
        <v>5</v>
      </c>
    </row>
    <row r="566" spans="1:43" x14ac:dyDescent="0.35">
      <c r="A566" t="s">
        <v>1400</v>
      </c>
      <c r="B566" t="s">
        <v>1400</v>
      </c>
      <c r="C566">
        <v>6</v>
      </c>
      <c r="D566">
        <v>6</v>
      </c>
      <c r="E566">
        <v>6</v>
      </c>
      <c r="F566" t="s">
        <v>1399</v>
      </c>
      <c r="G566" t="s">
        <v>1398</v>
      </c>
      <c r="H566" t="s">
        <v>1397</v>
      </c>
      <c r="I566">
        <v>1</v>
      </c>
      <c r="J566" t="s">
        <v>1400</v>
      </c>
      <c r="K566" t="s">
        <v>1398</v>
      </c>
      <c r="L566" t="s">
        <v>1399</v>
      </c>
      <c r="M566">
        <v>6</v>
      </c>
      <c r="N566">
        <v>6</v>
      </c>
      <c r="O566">
        <v>46</v>
      </c>
      <c r="P566">
        <v>19.890999999999998</v>
      </c>
      <c r="Q566">
        <v>0</v>
      </c>
      <c r="R566">
        <v>71.576999999999998</v>
      </c>
      <c r="T566">
        <v>4439500</v>
      </c>
      <c r="U566">
        <v>4552100</v>
      </c>
      <c r="V566">
        <v>2762900</v>
      </c>
      <c r="W566">
        <v>2626600</v>
      </c>
      <c r="X566">
        <v>2364200</v>
      </c>
      <c r="Y566">
        <v>2088000</v>
      </c>
      <c r="Z566">
        <v>3340800</v>
      </c>
      <c r="AA566">
        <v>3080200</v>
      </c>
      <c r="AB566">
        <v>33257000</v>
      </c>
      <c r="AC566">
        <v>29511000</v>
      </c>
      <c r="AD566">
        <v>31023000</v>
      </c>
      <c r="AE566">
        <v>25202000</v>
      </c>
      <c r="AF566">
        <v>29544000</v>
      </c>
      <c r="AG566">
        <v>27631000</v>
      </c>
      <c r="AH566">
        <v>25886000</v>
      </c>
      <c r="AI566">
        <v>33031000</v>
      </c>
      <c r="AJ566">
        <v>26400000</v>
      </c>
      <c r="AK566" s="5">
        <f t="shared" si="57"/>
        <v>3156787.5</v>
      </c>
      <c r="AL566" s="5">
        <f t="shared" si="58"/>
        <v>29053888.888888888</v>
      </c>
      <c r="AM566" s="5">
        <f t="shared" si="59"/>
        <v>3.1416018615608359E-13</v>
      </c>
      <c r="AN566" s="5">
        <f t="shared" si="60"/>
        <v>350</v>
      </c>
      <c r="AO566" s="5">
        <f t="shared" si="61"/>
        <v>2.7559055118110239E-2</v>
      </c>
      <c r="AP566" s="5">
        <f t="shared" si="62"/>
        <v>-3.1760220603919844</v>
      </c>
      <c r="AQ566">
        <f t="shared" si="56"/>
        <v>1</v>
      </c>
    </row>
    <row r="567" spans="1:43" x14ac:dyDescent="0.35">
      <c r="A567" t="s">
        <v>1390</v>
      </c>
      <c r="B567" t="s">
        <v>1390</v>
      </c>
      <c r="C567">
        <v>9</v>
      </c>
      <c r="D567">
        <v>9</v>
      </c>
      <c r="E567">
        <v>9</v>
      </c>
      <c r="F567" t="s">
        <v>1389</v>
      </c>
      <c r="G567" t="s">
        <v>1388</v>
      </c>
      <c r="H567" t="s">
        <v>1387</v>
      </c>
      <c r="I567">
        <v>1</v>
      </c>
      <c r="J567" t="s">
        <v>1390</v>
      </c>
      <c r="K567" t="s">
        <v>1388</v>
      </c>
      <c r="L567" t="s">
        <v>1389</v>
      </c>
      <c r="M567">
        <v>9</v>
      </c>
      <c r="N567">
        <v>9</v>
      </c>
      <c r="O567">
        <v>24.3</v>
      </c>
      <c r="P567">
        <v>45.466999999999999</v>
      </c>
      <c r="Q567">
        <v>0</v>
      </c>
      <c r="R567">
        <v>94.635000000000005</v>
      </c>
      <c r="AB567">
        <v>43396000</v>
      </c>
      <c r="AC567">
        <v>46491000</v>
      </c>
      <c r="AD567">
        <v>38252000</v>
      </c>
      <c r="AE567">
        <v>52343000</v>
      </c>
      <c r="AF567">
        <v>56013000</v>
      </c>
      <c r="AG567">
        <v>57448000</v>
      </c>
      <c r="AH567">
        <v>28594000</v>
      </c>
      <c r="AI567">
        <v>24775000</v>
      </c>
      <c r="AJ567">
        <v>25499000</v>
      </c>
      <c r="AK567" s="5">
        <f t="shared" si="57"/>
        <v>0</v>
      </c>
      <c r="AL567" s="5">
        <f t="shared" si="58"/>
        <v>41423444.444444448</v>
      </c>
      <c r="AM567" s="5">
        <f t="shared" si="59"/>
        <v>0</v>
      </c>
      <c r="AN567" s="5">
        <f t="shared" si="60"/>
        <v>1</v>
      </c>
      <c r="AO567" s="5">
        <f t="shared" si="61"/>
        <v>7.874015748031497E-5</v>
      </c>
      <c r="AP567" s="5">
        <f t="shared" si="62"/>
        <v>-9.3180541327602793</v>
      </c>
      <c r="AQ567">
        <f t="shared" si="56"/>
        <v>9</v>
      </c>
    </row>
    <row r="568" spans="1:43" x14ac:dyDescent="0.35">
      <c r="A568" t="s">
        <v>1380</v>
      </c>
      <c r="B568" t="s">
        <v>1380</v>
      </c>
      <c r="C568">
        <v>3</v>
      </c>
      <c r="D568">
        <v>3</v>
      </c>
      <c r="E568">
        <v>3</v>
      </c>
      <c r="F568" t="s">
        <v>1379</v>
      </c>
      <c r="G568" t="s">
        <v>1378</v>
      </c>
      <c r="H568" t="s">
        <v>1377</v>
      </c>
      <c r="I568">
        <v>1</v>
      </c>
      <c r="J568" t="s">
        <v>1380</v>
      </c>
      <c r="K568" t="s">
        <v>1378</v>
      </c>
      <c r="L568" t="s">
        <v>1379</v>
      </c>
      <c r="M568">
        <v>3</v>
      </c>
      <c r="N568">
        <v>3</v>
      </c>
      <c r="O568">
        <v>3.7</v>
      </c>
      <c r="P568">
        <v>92.066999999999993</v>
      </c>
      <c r="Q568">
        <v>0</v>
      </c>
      <c r="R568">
        <v>18.151</v>
      </c>
      <c r="AB568">
        <v>13144000</v>
      </c>
      <c r="AC568">
        <v>12460000</v>
      </c>
      <c r="AD568">
        <v>11139000</v>
      </c>
      <c r="AE568">
        <v>10824000</v>
      </c>
      <c r="AF568">
        <v>8275100</v>
      </c>
      <c r="AG568">
        <v>8588600</v>
      </c>
      <c r="AH568">
        <v>6133500</v>
      </c>
      <c r="AI568">
        <v>6277600</v>
      </c>
      <c r="AJ568">
        <v>7111600</v>
      </c>
      <c r="AK568" s="5">
        <f t="shared" si="57"/>
        <v>0</v>
      </c>
      <c r="AL568" s="5">
        <f t="shared" si="58"/>
        <v>9328155.555555556</v>
      </c>
      <c r="AM568" s="5">
        <f t="shared" si="59"/>
        <v>0</v>
      </c>
      <c r="AN568" s="5">
        <f t="shared" si="60"/>
        <v>1</v>
      </c>
      <c r="AO568" s="5">
        <f t="shared" si="61"/>
        <v>7.874015748031497E-5</v>
      </c>
      <c r="AP568" s="5">
        <f t="shared" si="62"/>
        <v>-7.1750263728116037</v>
      </c>
      <c r="AQ568">
        <f t="shared" si="56"/>
        <v>9</v>
      </c>
    </row>
    <row r="569" spans="1:43" x14ac:dyDescent="0.35">
      <c r="A569" t="s">
        <v>1370</v>
      </c>
      <c r="B569" t="s">
        <v>1370</v>
      </c>
      <c r="C569">
        <v>19</v>
      </c>
      <c r="D569">
        <v>19</v>
      </c>
      <c r="E569">
        <v>19</v>
      </c>
      <c r="F569" t="s">
        <v>1369</v>
      </c>
      <c r="G569" t="s">
        <v>1368</v>
      </c>
      <c r="H569" t="s">
        <v>1367</v>
      </c>
      <c r="I569">
        <v>1</v>
      </c>
      <c r="J569" t="s">
        <v>1370</v>
      </c>
      <c r="K569" t="s">
        <v>1368</v>
      </c>
      <c r="L569" t="s">
        <v>1369</v>
      </c>
      <c r="M569">
        <v>19</v>
      </c>
      <c r="N569">
        <v>19</v>
      </c>
      <c r="O569">
        <v>53.6</v>
      </c>
      <c r="P569">
        <v>49.411000000000001</v>
      </c>
      <c r="Q569">
        <v>0</v>
      </c>
      <c r="R569">
        <v>323.31</v>
      </c>
      <c r="AB569">
        <v>506450000</v>
      </c>
      <c r="AC569">
        <v>516750000</v>
      </c>
      <c r="AD569">
        <v>517220000</v>
      </c>
      <c r="AE569">
        <v>434740000</v>
      </c>
      <c r="AF569">
        <v>445110000</v>
      </c>
      <c r="AG569">
        <v>448520000</v>
      </c>
      <c r="AH569">
        <v>436220000</v>
      </c>
      <c r="AI569">
        <v>425930000</v>
      </c>
      <c r="AJ569">
        <v>498970000</v>
      </c>
      <c r="AK569" s="5">
        <f t="shared" si="57"/>
        <v>0</v>
      </c>
      <c r="AL569" s="5">
        <f t="shared" si="58"/>
        <v>469990000</v>
      </c>
      <c r="AM569" s="5">
        <f t="shared" si="59"/>
        <v>0</v>
      </c>
      <c r="AN569" s="5">
        <f t="shared" si="60"/>
        <v>1</v>
      </c>
      <c r="AO569" s="5">
        <f t="shared" si="61"/>
        <v>7.874015748031497E-5</v>
      </c>
      <c r="AP569" s="5">
        <f t="shared" si="62"/>
        <v>-12.82010223433671</v>
      </c>
      <c r="AQ569">
        <f t="shared" si="56"/>
        <v>9</v>
      </c>
    </row>
    <row r="570" spans="1:43" x14ac:dyDescent="0.35">
      <c r="A570" t="s">
        <v>1358</v>
      </c>
      <c r="B570" t="s">
        <v>1358</v>
      </c>
      <c r="C570">
        <v>6</v>
      </c>
      <c r="D570">
        <v>6</v>
      </c>
      <c r="E570">
        <v>6</v>
      </c>
      <c r="F570" t="s">
        <v>1357</v>
      </c>
      <c r="G570" t="s">
        <v>1356</v>
      </c>
      <c r="H570" t="s">
        <v>1355</v>
      </c>
      <c r="I570">
        <v>1</v>
      </c>
      <c r="J570" t="s">
        <v>1358</v>
      </c>
      <c r="K570" t="s">
        <v>1356</v>
      </c>
      <c r="L570" t="s">
        <v>1357</v>
      </c>
      <c r="M570">
        <v>6</v>
      </c>
      <c r="N570">
        <v>6</v>
      </c>
      <c r="O570">
        <v>16.3</v>
      </c>
      <c r="P570">
        <v>46.426000000000002</v>
      </c>
      <c r="Q570">
        <v>0</v>
      </c>
      <c r="R570">
        <v>39.235999999999997</v>
      </c>
      <c r="AB570">
        <v>17258000</v>
      </c>
      <c r="AC570">
        <v>17324000</v>
      </c>
      <c r="AD570">
        <v>19231000</v>
      </c>
      <c r="AE570">
        <v>10418000</v>
      </c>
      <c r="AF570">
        <v>12484000</v>
      </c>
      <c r="AG570">
        <v>13613000</v>
      </c>
      <c r="AH570">
        <v>13878000</v>
      </c>
      <c r="AI570">
        <v>14056000</v>
      </c>
      <c r="AJ570">
        <v>17523000</v>
      </c>
      <c r="AK570" s="5">
        <f t="shared" si="57"/>
        <v>0</v>
      </c>
      <c r="AL570" s="5">
        <f t="shared" si="58"/>
        <v>15087222.222222222</v>
      </c>
      <c r="AM570" s="5">
        <f t="shared" si="59"/>
        <v>0</v>
      </c>
      <c r="AN570" s="5">
        <f t="shared" si="60"/>
        <v>1</v>
      </c>
      <c r="AO570" s="5">
        <f t="shared" si="61"/>
        <v>7.874015748031497E-5</v>
      </c>
      <c r="AP570" s="5">
        <f t="shared" si="62"/>
        <v>-7.8648739611349558</v>
      </c>
      <c r="AQ570">
        <f t="shared" si="56"/>
        <v>9</v>
      </c>
    </row>
    <row r="571" spans="1:43" x14ac:dyDescent="0.35">
      <c r="A571" t="s">
        <v>1335</v>
      </c>
      <c r="B571" t="s">
        <v>1335</v>
      </c>
      <c r="C571">
        <v>2</v>
      </c>
      <c r="D571">
        <v>2</v>
      </c>
      <c r="E571">
        <v>2</v>
      </c>
      <c r="F571" t="s">
        <v>1334</v>
      </c>
      <c r="G571" t="s">
        <v>1333</v>
      </c>
      <c r="H571" t="s">
        <v>1332</v>
      </c>
      <c r="I571">
        <v>1</v>
      </c>
      <c r="J571" t="s">
        <v>1335</v>
      </c>
      <c r="K571" t="s">
        <v>1333</v>
      </c>
      <c r="L571" t="s">
        <v>1334</v>
      </c>
      <c r="M571">
        <v>2</v>
      </c>
      <c r="N571">
        <v>2</v>
      </c>
      <c r="O571">
        <v>8.6999999999999993</v>
      </c>
      <c r="P571">
        <v>59.366</v>
      </c>
      <c r="Q571">
        <v>0</v>
      </c>
      <c r="R571">
        <v>14.459</v>
      </c>
      <c r="AB571">
        <v>1012000</v>
      </c>
      <c r="AC571">
        <v>1209900</v>
      </c>
      <c r="AD571">
        <v>2033900</v>
      </c>
      <c r="AE571">
        <v>360170</v>
      </c>
      <c r="AF571">
        <v>611300</v>
      </c>
      <c r="AJ571">
        <v>631280</v>
      </c>
      <c r="AK571" s="5">
        <f t="shared" si="57"/>
        <v>0</v>
      </c>
      <c r="AL571" s="5">
        <f t="shared" si="58"/>
        <v>976425</v>
      </c>
      <c r="AM571" s="5">
        <f t="shared" si="59"/>
        <v>0</v>
      </c>
      <c r="AN571" s="5">
        <f t="shared" si="60"/>
        <v>1</v>
      </c>
      <c r="AO571" s="5">
        <f t="shared" si="61"/>
        <v>7.874015748031497E-5</v>
      </c>
      <c r="AP571" s="5">
        <f t="shared" si="62"/>
        <v>-4.0019754166058998</v>
      </c>
      <c r="AQ571">
        <f t="shared" si="56"/>
        <v>12</v>
      </c>
    </row>
    <row r="572" spans="1:43" x14ac:dyDescent="0.35">
      <c r="A572" t="s">
        <v>1325</v>
      </c>
      <c r="B572" t="s">
        <v>1325</v>
      </c>
      <c r="C572">
        <v>8</v>
      </c>
      <c r="D572">
        <v>8</v>
      </c>
      <c r="E572">
        <v>8</v>
      </c>
      <c r="F572" t="s">
        <v>1324</v>
      </c>
      <c r="G572" t="s">
        <v>1323</v>
      </c>
      <c r="H572" t="s">
        <v>1322</v>
      </c>
      <c r="I572">
        <v>1</v>
      </c>
      <c r="J572" t="s">
        <v>1325</v>
      </c>
      <c r="K572" t="s">
        <v>1323</v>
      </c>
      <c r="L572" t="s">
        <v>1324</v>
      </c>
      <c r="M572">
        <v>8</v>
      </c>
      <c r="N572">
        <v>8</v>
      </c>
      <c r="O572">
        <v>18.100000000000001</v>
      </c>
      <c r="P572">
        <v>85.206000000000003</v>
      </c>
      <c r="Q572">
        <v>0</v>
      </c>
      <c r="R572">
        <v>60.448</v>
      </c>
      <c r="AB572">
        <v>12120000</v>
      </c>
      <c r="AC572">
        <v>14929000</v>
      </c>
      <c r="AD572">
        <v>12265000</v>
      </c>
      <c r="AE572">
        <v>11975000</v>
      </c>
      <c r="AF572">
        <v>11356000</v>
      </c>
      <c r="AG572">
        <v>9785100</v>
      </c>
      <c r="AH572">
        <v>8491600</v>
      </c>
      <c r="AI572">
        <v>8316200</v>
      </c>
      <c r="AJ572">
        <v>10138000</v>
      </c>
      <c r="AK572" s="5">
        <f t="shared" si="57"/>
        <v>0</v>
      </c>
      <c r="AL572" s="5">
        <f t="shared" si="58"/>
        <v>11041766.666666666</v>
      </c>
      <c r="AM572" s="5">
        <f t="shared" si="59"/>
        <v>0</v>
      </c>
      <c r="AN572" s="5">
        <f t="shared" si="60"/>
        <v>1</v>
      </c>
      <c r="AO572" s="5">
        <f t="shared" si="61"/>
        <v>7.874015748031497E-5</v>
      </c>
      <c r="AP572" s="5">
        <f t="shared" si="62"/>
        <v>-7.4167834558959722</v>
      </c>
      <c r="AQ572">
        <f t="shared" si="56"/>
        <v>9</v>
      </c>
    </row>
    <row r="573" spans="1:43" x14ac:dyDescent="0.35">
      <c r="A573" t="s">
        <v>1315</v>
      </c>
      <c r="B573" t="s">
        <v>1315</v>
      </c>
      <c r="C573">
        <v>19</v>
      </c>
      <c r="D573">
        <v>19</v>
      </c>
      <c r="E573">
        <v>19</v>
      </c>
      <c r="F573" t="s">
        <v>1314</v>
      </c>
      <c r="G573" t="s">
        <v>1313</v>
      </c>
      <c r="H573" t="s">
        <v>1312</v>
      </c>
      <c r="I573">
        <v>1</v>
      </c>
      <c r="J573" t="s">
        <v>1315</v>
      </c>
      <c r="K573" t="s">
        <v>1313</v>
      </c>
      <c r="L573" t="s">
        <v>1314</v>
      </c>
      <c r="M573">
        <v>19</v>
      </c>
      <c r="N573">
        <v>19</v>
      </c>
      <c r="O573">
        <v>70.5</v>
      </c>
      <c r="P573">
        <v>34.14</v>
      </c>
      <c r="Q573">
        <v>0</v>
      </c>
      <c r="R573">
        <v>323.31</v>
      </c>
      <c r="S573">
        <v>19712000</v>
      </c>
      <c r="T573">
        <v>22320000</v>
      </c>
      <c r="U573">
        <v>22547000</v>
      </c>
      <c r="V573">
        <v>14811000</v>
      </c>
      <c r="W573">
        <v>13901000</v>
      </c>
      <c r="X573">
        <v>15279000</v>
      </c>
      <c r="Y573">
        <v>15562000</v>
      </c>
      <c r="Z573">
        <v>17725000</v>
      </c>
      <c r="AA573">
        <v>18298000</v>
      </c>
      <c r="AB573">
        <v>2675500000</v>
      </c>
      <c r="AC573">
        <v>2648400000</v>
      </c>
      <c r="AD573">
        <v>2755300000</v>
      </c>
      <c r="AE573">
        <v>3862599999.99999</v>
      </c>
      <c r="AF573">
        <v>3702899999.99999</v>
      </c>
      <c r="AG573">
        <v>3663899999.99999</v>
      </c>
      <c r="AH573">
        <v>2324800000</v>
      </c>
      <c r="AI573">
        <v>2691900000</v>
      </c>
      <c r="AJ573">
        <v>3024599999.99999</v>
      </c>
      <c r="AK573" s="5">
        <f t="shared" si="57"/>
        <v>17795000</v>
      </c>
      <c r="AL573" s="5">
        <f t="shared" si="58"/>
        <v>3038877777.7777729</v>
      </c>
      <c r="AM573" s="5">
        <f t="shared" si="59"/>
        <v>2.4086076963624947E-11</v>
      </c>
      <c r="AN573" s="5">
        <f t="shared" si="60"/>
        <v>365</v>
      </c>
      <c r="AO573" s="5">
        <f t="shared" si="61"/>
        <v>2.874015748031496E-2</v>
      </c>
      <c r="AP573" s="5">
        <f t="shared" si="62"/>
        <v>-7.4106936189920312</v>
      </c>
      <c r="AQ573">
        <f t="shared" si="56"/>
        <v>0</v>
      </c>
    </row>
    <row r="574" spans="1:43" x14ac:dyDescent="0.35">
      <c r="A574" t="s">
        <v>1302</v>
      </c>
      <c r="B574" t="s">
        <v>1302</v>
      </c>
      <c r="C574">
        <v>13</v>
      </c>
      <c r="D574">
        <v>13</v>
      </c>
      <c r="E574">
        <v>13</v>
      </c>
      <c r="F574" t="s">
        <v>1301</v>
      </c>
      <c r="G574" t="s">
        <v>1300</v>
      </c>
      <c r="H574" t="s">
        <v>1299</v>
      </c>
      <c r="I574">
        <v>1</v>
      </c>
      <c r="J574" t="s">
        <v>1302</v>
      </c>
      <c r="K574" t="s">
        <v>1300</v>
      </c>
      <c r="L574" t="s">
        <v>1301</v>
      </c>
      <c r="M574">
        <v>13</v>
      </c>
      <c r="N574">
        <v>13</v>
      </c>
      <c r="O574">
        <v>18.899999999999999</v>
      </c>
      <c r="P574">
        <v>106.1</v>
      </c>
      <c r="Q574">
        <v>0</v>
      </c>
      <c r="R574">
        <v>112.27</v>
      </c>
      <c r="AB574">
        <v>20029000</v>
      </c>
      <c r="AC574">
        <v>20342000</v>
      </c>
      <c r="AD574">
        <v>20386000</v>
      </c>
      <c r="AE574">
        <v>27835000</v>
      </c>
      <c r="AF574">
        <v>19004000</v>
      </c>
      <c r="AG574">
        <v>31051000</v>
      </c>
      <c r="AH574">
        <v>21489000</v>
      </c>
      <c r="AI574">
        <v>20721000</v>
      </c>
      <c r="AJ574">
        <v>33195000</v>
      </c>
      <c r="AK574" s="5">
        <f t="shared" si="57"/>
        <v>0</v>
      </c>
      <c r="AL574" s="5">
        <f t="shared" si="58"/>
        <v>23783555.555555556</v>
      </c>
      <c r="AM574" s="5">
        <f t="shared" si="59"/>
        <v>0</v>
      </c>
      <c r="AN574" s="5">
        <f t="shared" si="60"/>
        <v>1</v>
      </c>
      <c r="AO574" s="5">
        <f t="shared" si="61"/>
        <v>7.874015748031497E-5</v>
      </c>
      <c r="AP574" s="5">
        <f t="shared" si="62"/>
        <v>-8.5192464551440867</v>
      </c>
      <c r="AQ574">
        <f t="shared" ref="AQ574:AQ636" si="63">COUNTBLANK(S574:AJ574)</f>
        <v>9</v>
      </c>
    </row>
    <row r="575" spans="1:43" x14ac:dyDescent="0.35">
      <c r="A575" t="s">
        <v>1292</v>
      </c>
      <c r="B575" t="s">
        <v>1292</v>
      </c>
      <c r="C575">
        <v>15</v>
      </c>
      <c r="D575">
        <v>15</v>
      </c>
      <c r="E575">
        <v>15</v>
      </c>
      <c r="F575" t="s">
        <v>1291</v>
      </c>
      <c r="G575" t="s">
        <v>1290</v>
      </c>
      <c r="H575" t="s">
        <v>1289</v>
      </c>
      <c r="I575">
        <v>1</v>
      </c>
      <c r="J575" t="s">
        <v>1292</v>
      </c>
      <c r="K575" t="s">
        <v>1290</v>
      </c>
      <c r="L575" t="s">
        <v>1291</v>
      </c>
      <c r="M575">
        <v>15</v>
      </c>
      <c r="N575">
        <v>15</v>
      </c>
      <c r="O575">
        <v>54.1</v>
      </c>
      <c r="P575">
        <v>41.805999999999997</v>
      </c>
      <c r="Q575">
        <v>0</v>
      </c>
      <c r="R575">
        <v>323.31</v>
      </c>
      <c r="AB575">
        <v>161220000</v>
      </c>
      <c r="AC575">
        <v>181710000</v>
      </c>
      <c r="AD575">
        <v>155090000</v>
      </c>
      <c r="AE575">
        <v>200010000</v>
      </c>
      <c r="AF575">
        <v>188340000</v>
      </c>
      <c r="AG575">
        <v>193220000</v>
      </c>
      <c r="AH575">
        <v>183480000</v>
      </c>
      <c r="AI575">
        <v>176540000</v>
      </c>
      <c r="AJ575">
        <v>189250000</v>
      </c>
      <c r="AK575" s="5">
        <f t="shared" si="57"/>
        <v>0</v>
      </c>
      <c r="AL575" s="5">
        <f t="shared" si="58"/>
        <v>180984444.44444445</v>
      </c>
      <c r="AM575" s="5">
        <f t="shared" si="59"/>
        <v>0</v>
      </c>
      <c r="AN575" s="5">
        <f t="shared" si="60"/>
        <v>1</v>
      </c>
      <c r="AO575" s="5">
        <f t="shared" si="61"/>
        <v>7.874015748031497E-5</v>
      </c>
      <c r="AP575" s="5">
        <f t="shared" si="62"/>
        <v>-11.443656411276994</v>
      </c>
      <c r="AQ575">
        <f t="shared" si="63"/>
        <v>9</v>
      </c>
    </row>
    <row r="576" spans="1:43" x14ac:dyDescent="0.35">
      <c r="A576" t="s">
        <v>1268</v>
      </c>
      <c r="B576" t="s">
        <v>1268</v>
      </c>
      <c r="C576">
        <v>10</v>
      </c>
      <c r="D576">
        <v>10</v>
      </c>
      <c r="E576">
        <v>10</v>
      </c>
      <c r="F576" t="s">
        <v>1267</v>
      </c>
      <c r="G576" t="s">
        <v>1266</v>
      </c>
      <c r="H576" t="s">
        <v>1265</v>
      </c>
      <c r="I576">
        <v>1</v>
      </c>
      <c r="J576" t="s">
        <v>1268</v>
      </c>
      <c r="K576" t="s">
        <v>1266</v>
      </c>
      <c r="L576" t="s">
        <v>1267</v>
      </c>
      <c r="M576">
        <v>10</v>
      </c>
      <c r="N576">
        <v>10</v>
      </c>
      <c r="O576">
        <v>23.3</v>
      </c>
      <c r="P576">
        <v>54.066000000000003</v>
      </c>
      <c r="Q576">
        <v>0</v>
      </c>
      <c r="R576">
        <v>95.242000000000004</v>
      </c>
      <c r="AB576">
        <v>40834000</v>
      </c>
      <c r="AC576">
        <v>44010000</v>
      </c>
      <c r="AD576">
        <v>51182000</v>
      </c>
      <c r="AE576">
        <v>50163000</v>
      </c>
      <c r="AF576">
        <v>43200000</v>
      </c>
      <c r="AG576">
        <v>55361000</v>
      </c>
      <c r="AH576">
        <v>51041000</v>
      </c>
      <c r="AI576">
        <v>54425000</v>
      </c>
      <c r="AJ576">
        <v>70253000</v>
      </c>
      <c r="AK576" s="5">
        <f t="shared" si="57"/>
        <v>0</v>
      </c>
      <c r="AL576" s="5">
        <f t="shared" si="58"/>
        <v>51163222.222222224</v>
      </c>
      <c r="AM576" s="5">
        <f t="shared" si="59"/>
        <v>0</v>
      </c>
      <c r="AN576" s="5">
        <f t="shared" si="60"/>
        <v>1</v>
      </c>
      <c r="AO576" s="5">
        <f t="shared" si="61"/>
        <v>7.874015748031497E-5</v>
      </c>
      <c r="AP576" s="5">
        <f t="shared" si="62"/>
        <v>-9.6222833932014993</v>
      </c>
      <c r="AQ576">
        <f t="shared" si="63"/>
        <v>9</v>
      </c>
    </row>
    <row r="577" spans="1:43" x14ac:dyDescent="0.35">
      <c r="A577" t="s">
        <v>1238</v>
      </c>
      <c r="B577" t="s">
        <v>1238</v>
      </c>
      <c r="C577">
        <v>2</v>
      </c>
      <c r="D577">
        <v>2</v>
      </c>
      <c r="E577">
        <v>2</v>
      </c>
      <c r="F577" t="s">
        <v>1237</v>
      </c>
      <c r="G577" t="s">
        <v>1236</v>
      </c>
      <c r="H577" t="s">
        <v>1235</v>
      </c>
      <c r="I577">
        <v>1</v>
      </c>
      <c r="J577" t="s">
        <v>1238</v>
      </c>
      <c r="K577" t="s">
        <v>1236</v>
      </c>
      <c r="L577" t="s">
        <v>1237</v>
      </c>
      <c r="M577">
        <v>2</v>
      </c>
      <c r="N577">
        <v>2</v>
      </c>
      <c r="O577">
        <v>9.6</v>
      </c>
      <c r="P577">
        <v>41.35</v>
      </c>
      <c r="Q577">
        <v>1.4793E-3</v>
      </c>
      <c r="R577">
        <v>11.082000000000001</v>
      </c>
      <c r="AB577">
        <v>1971900</v>
      </c>
      <c r="AC577">
        <v>2927800</v>
      </c>
      <c r="AD577">
        <v>3236300</v>
      </c>
      <c r="AE577">
        <v>2628500</v>
      </c>
      <c r="AF577">
        <v>4516700</v>
      </c>
      <c r="AH577">
        <v>3828200</v>
      </c>
      <c r="AI577">
        <v>3886100</v>
      </c>
      <c r="AJ577">
        <v>4123600</v>
      </c>
      <c r="AK577" s="5">
        <f t="shared" si="57"/>
        <v>0</v>
      </c>
      <c r="AL577" s="5">
        <f t="shared" si="58"/>
        <v>3389887.5</v>
      </c>
      <c r="AM577" s="5">
        <f t="shared" si="59"/>
        <v>0</v>
      </c>
      <c r="AN577" s="5">
        <f t="shared" si="60"/>
        <v>1</v>
      </c>
      <c r="AO577" s="5">
        <f t="shared" si="61"/>
        <v>7.874015748031497E-5</v>
      </c>
      <c r="AP577" s="5">
        <f t="shared" si="62"/>
        <v>-5.7320552051604583</v>
      </c>
      <c r="AQ577">
        <f t="shared" si="63"/>
        <v>10</v>
      </c>
    </row>
    <row r="578" spans="1:43" x14ac:dyDescent="0.35">
      <c r="A578" t="s">
        <v>1221</v>
      </c>
      <c r="B578" t="s">
        <v>1221</v>
      </c>
      <c r="C578">
        <v>3</v>
      </c>
      <c r="D578">
        <v>3</v>
      </c>
      <c r="E578">
        <v>3</v>
      </c>
      <c r="F578" t="s">
        <v>1220</v>
      </c>
      <c r="G578" t="s">
        <v>1219</v>
      </c>
      <c r="H578" t="s">
        <v>1218</v>
      </c>
      <c r="I578">
        <v>1</v>
      </c>
      <c r="J578" t="s">
        <v>1221</v>
      </c>
      <c r="K578" t="s">
        <v>1219</v>
      </c>
      <c r="L578" t="s">
        <v>1220</v>
      </c>
      <c r="M578">
        <v>3</v>
      </c>
      <c r="N578">
        <v>3</v>
      </c>
      <c r="O578">
        <v>8.9</v>
      </c>
      <c r="P578">
        <v>44.94</v>
      </c>
      <c r="Q578">
        <v>0</v>
      </c>
      <c r="R578">
        <v>19.863</v>
      </c>
      <c r="AB578">
        <v>7348700</v>
      </c>
      <c r="AC578">
        <v>5192900</v>
      </c>
      <c r="AD578">
        <v>5617800</v>
      </c>
      <c r="AE578">
        <v>5228600</v>
      </c>
      <c r="AF578">
        <v>4416200</v>
      </c>
      <c r="AG578">
        <v>4517100</v>
      </c>
      <c r="AH578">
        <v>4970500</v>
      </c>
      <c r="AI578">
        <v>4501700</v>
      </c>
      <c r="AJ578">
        <v>4735200</v>
      </c>
      <c r="AK578" s="5">
        <f t="shared" si="57"/>
        <v>0</v>
      </c>
      <c r="AL578" s="5">
        <f t="shared" si="58"/>
        <v>5169855.555555556</v>
      </c>
      <c r="AM578" s="5">
        <f t="shared" si="59"/>
        <v>0</v>
      </c>
      <c r="AN578" s="5">
        <f t="shared" si="60"/>
        <v>1</v>
      </c>
      <c r="AO578" s="5">
        <f t="shared" si="61"/>
        <v>7.874015748031497E-5</v>
      </c>
      <c r="AP578" s="5">
        <f t="shared" si="62"/>
        <v>-6.3315662013095482</v>
      </c>
      <c r="AQ578">
        <f t="shared" si="63"/>
        <v>9</v>
      </c>
    </row>
    <row r="579" spans="1:43" x14ac:dyDescent="0.35">
      <c r="A579" t="s">
        <v>1211</v>
      </c>
      <c r="B579" t="s">
        <v>1211</v>
      </c>
      <c r="C579">
        <v>2</v>
      </c>
      <c r="D579">
        <v>2</v>
      </c>
      <c r="E579">
        <v>2</v>
      </c>
      <c r="F579" t="s">
        <v>1210</v>
      </c>
      <c r="G579" t="s">
        <v>1209</v>
      </c>
      <c r="H579" t="s">
        <v>1208</v>
      </c>
      <c r="I579">
        <v>1</v>
      </c>
      <c r="J579" t="s">
        <v>1211</v>
      </c>
      <c r="K579" t="s">
        <v>1209</v>
      </c>
      <c r="L579" t="s">
        <v>1210</v>
      </c>
      <c r="M579">
        <v>2</v>
      </c>
      <c r="N579">
        <v>2</v>
      </c>
      <c r="O579">
        <v>2.7</v>
      </c>
      <c r="P579">
        <v>121.06</v>
      </c>
      <c r="Q579">
        <v>0</v>
      </c>
      <c r="R579">
        <v>14.456</v>
      </c>
      <c r="AB579">
        <v>2448800</v>
      </c>
      <c r="AC579">
        <v>2516900</v>
      </c>
      <c r="AD579">
        <v>3694000</v>
      </c>
      <c r="AE579">
        <v>4600000</v>
      </c>
      <c r="AF579">
        <v>10325000</v>
      </c>
      <c r="AG579">
        <v>7851500</v>
      </c>
      <c r="AH579">
        <v>4164000</v>
      </c>
      <c r="AI579">
        <v>3881400</v>
      </c>
      <c r="AJ579">
        <v>6954200</v>
      </c>
      <c r="AK579" s="5">
        <f t="shared" ref="AK579:AK636" si="64">IFERROR(SUM(S579:AA579)/COUNTIF(S579:AA579,"&gt;0"),)</f>
        <v>0</v>
      </c>
      <c r="AL579" s="5">
        <f t="shared" ref="AL579:AL636" si="65">IFERROR(SUM(AB579:AJ579)/COUNTIF(AB579:AJ579,"&gt;0"),)</f>
        <v>5159533.333333333</v>
      </c>
      <c r="AM579" s="5">
        <f t="shared" ref="AM579:AM636" si="66">IFERROR(TTEST(S579:AA579,AB579:AJ579,2,2),IF(OR(COUNTIF(S579:AA579,"&gt;0")&gt;9/2,COUNTIF(AB579:AJ579,"&gt;0")&gt;9/2),0,1))</f>
        <v>0</v>
      </c>
      <c r="AN579" s="5">
        <f t="shared" ref="AN579:AN636" si="67">RANK(AM579,$AM$2:$AM$636,1)</f>
        <v>1</v>
      </c>
      <c r="AO579" s="5">
        <f t="shared" ref="AO579:AO636" si="68">AN579/635*0.05</f>
        <v>7.874015748031497E-5</v>
      </c>
      <c r="AP579" s="5">
        <f t="shared" ref="AP579:AP636" si="69">LOG((AK579+65000)/(AL579+65000),2)</f>
        <v>-6.3287186499270049</v>
      </c>
      <c r="AQ579">
        <f t="shared" si="63"/>
        <v>9</v>
      </c>
    </row>
    <row r="580" spans="1:43" x14ac:dyDescent="0.35">
      <c r="A580" t="s">
        <v>1194</v>
      </c>
      <c r="B580" t="s">
        <v>1194</v>
      </c>
      <c r="C580">
        <v>2</v>
      </c>
      <c r="D580">
        <v>2</v>
      </c>
      <c r="E580">
        <v>2</v>
      </c>
      <c r="F580" t="s">
        <v>1193</v>
      </c>
      <c r="G580" t="s">
        <v>1192</v>
      </c>
      <c r="H580" t="s">
        <v>1191</v>
      </c>
      <c r="I580">
        <v>1</v>
      </c>
      <c r="J580" t="s">
        <v>1194</v>
      </c>
      <c r="K580" t="s">
        <v>1192</v>
      </c>
      <c r="L580" t="s">
        <v>1193</v>
      </c>
      <c r="M580">
        <v>2</v>
      </c>
      <c r="N580">
        <v>2</v>
      </c>
      <c r="O580">
        <v>18</v>
      </c>
      <c r="P580">
        <v>36.222999999999999</v>
      </c>
      <c r="Q580">
        <v>0</v>
      </c>
      <c r="R580">
        <v>64.959000000000003</v>
      </c>
      <c r="AB580">
        <v>9906300</v>
      </c>
      <c r="AC580">
        <v>10476000</v>
      </c>
      <c r="AE580">
        <v>10086000</v>
      </c>
      <c r="AG580">
        <v>10431000</v>
      </c>
      <c r="AK580" s="5">
        <f t="shared" si="64"/>
        <v>0</v>
      </c>
      <c r="AL580" s="5">
        <f t="shared" si="65"/>
        <v>10224825</v>
      </c>
      <c r="AM580" s="5">
        <f t="shared" si="66"/>
        <v>1</v>
      </c>
      <c r="AN580" s="5">
        <f t="shared" si="67"/>
        <v>616</v>
      </c>
      <c r="AO580" s="5">
        <f t="shared" si="68"/>
        <v>4.8503937007874018E-2</v>
      </c>
      <c r="AP580" s="5">
        <f t="shared" si="69"/>
        <v>-7.3065630129142916</v>
      </c>
      <c r="AQ580">
        <f t="shared" si="63"/>
        <v>14</v>
      </c>
    </row>
    <row r="581" spans="1:43" x14ac:dyDescent="0.35">
      <c r="A581" t="s">
        <v>1184</v>
      </c>
      <c r="B581" t="s">
        <v>1184</v>
      </c>
      <c r="C581">
        <v>13</v>
      </c>
      <c r="D581">
        <v>13</v>
      </c>
      <c r="E581">
        <v>13</v>
      </c>
      <c r="F581" t="s">
        <v>1183</v>
      </c>
      <c r="G581" t="s">
        <v>1182</v>
      </c>
      <c r="H581" t="s">
        <v>1181</v>
      </c>
      <c r="I581">
        <v>1</v>
      </c>
      <c r="J581" t="s">
        <v>1184</v>
      </c>
      <c r="K581" t="s">
        <v>1182</v>
      </c>
      <c r="L581" t="s">
        <v>1183</v>
      </c>
      <c r="M581">
        <v>13</v>
      </c>
      <c r="N581">
        <v>13</v>
      </c>
      <c r="O581">
        <v>18</v>
      </c>
      <c r="P581">
        <v>115.69</v>
      </c>
      <c r="Q581">
        <v>0</v>
      </c>
      <c r="R581">
        <v>113.51</v>
      </c>
      <c r="AB581">
        <v>9405400</v>
      </c>
      <c r="AC581">
        <v>9241000</v>
      </c>
      <c r="AD581">
        <v>10698000</v>
      </c>
      <c r="AE581">
        <v>14643000</v>
      </c>
      <c r="AF581">
        <v>14481000</v>
      </c>
      <c r="AG581">
        <v>12379000</v>
      </c>
      <c r="AH581">
        <v>9745600</v>
      </c>
      <c r="AI581">
        <v>9725700</v>
      </c>
      <c r="AJ581">
        <v>9070300</v>
      </c>
      <c r="AK581" s="5">
        <f t="shared" si="64"/>
        <v>0</v>
      </c>
      <c r="AL581" s="5">
        <f t="shared" si="65"/>
        <v>11043222.222222222</v>
      </c>
      <c r="AM581" s="5">
        <f t="shared" si="66"/>
        <v>0</v>
      </c>
      <c r="AN581" s="5">
        <f t="shared" si="67"/>
        <v>1</v>
      </c>
      <c r="AO581" s="5">
        <f t="shared" si="68"/>
        <v>7.874015748031497E-5</v>
      </c>
      <c r="AP581" s="5">
        <f t="shared" si="69"/>
        <v>-7.416972510483868</v>
      </c>
      <c r="AQ581">
        <f t="shared" si="63"/>
        <v>9</v>
      </c>
    </row>
    <row r="582" spans="1:43" x14ac:dyDescent="0.35">
      <c r="A582" t="s">
        <v>1174</v>
      </c>
      <c r="B582" t="s">
        <v>1174</v>
      </c>
      <c r="C582" t="s">
        <v>1173</v>
      </c>
      <c r="D582" t="s">
        <v>1173</v>
      </c>
      <c r="E582" t="s">
        <v>1173</v>
      </c>
      <c r="F582" t="s">
        <v>1172</v>
      </c>
      <c r="G582" t="s">
        <v>1171</v>
      </c>
      <c r="H582" t="s">
        <v>1170</v>
      </c>
      <c r="I582">
        <v>2</v>
      </c>
      <c r="J582" t="s">
        <v>9174</v>
      </c>
      <c r="K582" t="s">
        <v>9362</v>
      </c>
      <c r="L582" t="s">
        <v>9307</v>
      </c>
      <c r="M582">
        <v>2</v>
      </c>
      <c r="N582">
        <v>2</v>
      </c>
      <c r="O582">
        <v>13.9</v>
      </c>
      <c r="P582">
        <v>27.949000000000002</v>
      </c>
      <c r="Q582">
        <v>0</v>
      </c>
      <c r="R582">
        <v>12.855</v>
      </c>
      <c r="AB582">
        <v>2991700</v>
      </c>
      <c r="AC582">
        <v>4375200</v>
      </c>
      <c r="AD582">
        <v>5425000</v>
      </c>
      <c r="AE582">
        <v>2090600</v>
      </c>
      <c r="AF582">
        <v>2963400</v>
      </c>
      <c r="AG582">
        <v>3794100</v>
      </c>
      <c r="AH582">
        <v>2760600</v>
      </c>
      <c r="AJ582">
        <v>4795300</v>
      </c>
      <c r="AK582" s="5">
        <f t="shared" si="64"/>
        <v>0</v>
      </c>
      <c r="AL582" s="5">
        <f t="shared" si="65"/>
        <v>3649487.5</v>
      </c>
      <c r="AM582" s="5">
        <f t="shared" si="66"/>
        <v>0</v>
      </c>
      <c r="AN582" s="5">
        <f t="shared" si="67"/>
        <v>1</v>
      </c>
      <c r="AO582" s="5">
        <f t="shared" si="68"/>
        <v>7.874015748031497E-5</v>
      </c>
      <c r="AP582" s="5">
        <f t="shared" si="69"/>
        <v>-5.8365796427707117</v>
      </c>
      <c r="AQ582">
        <f t="shared" si="63"/>
        <v>10</v>
      </c>
    </row>
    <row r="583" spans="1:43" x14ac:dyDescent="0.35">
      <c r="A583" t="s">
        <v>1162</v>
      </c>
      <c r="B583" t="s">
        <v>1161</v>
      </c>
      <c r="C583" t="s">
        <v>1160</v>
      </c>
      <c r="D583" t="s">
        <v>1160</v>
      </c>
      <c r="E583" t="s">
        <v>1160</v>
      </c>
      <c r="F583" t="s">
        <v>1159</v>
      </c>
      <c r="G583" t="s">
        <v>1158</v>
      </c>
      <c r="H583" t="s">
        <v>1157</v>
      </c>
      <c r="I583">
        <v>3</v>
      </c>
      <c r="J583" t="s">
        <v>1161</v>
      </c>
      <c r="K583" t="s">
        <v>1158</v>
      </c>
      <c r="L583" t="s">
        <v>1159</v>
      </c>
      <c r="M583">
        <v>7</v>
      </c>
      <c r="N583">
        <v>7</v>
      </c>
      <c r="O583">
        <v>26</v>
      </c>
      <c r="P583">
        <v>27.367999999999999</v>
      </c>
      <c r="Q583">
        <v>0</v>
      </c>
      <c r="R583">
        <v>74.649000000000001</v>
      </c>
      <c r="AB583">
        <v>115560000</v>
      </c>
      <c r="AC583">
        <v>119630000</v>
      </c>
      <c r="AD583">
        <v>123820000</v>
      </c>
      <c r="AE583">
        <v>137160000</v>
      </c>
      <c r="AF583">
        <v>132650000</v>
      </c>
      <c r="AG583">
        <v>134760000</v>
      </c>
      <c r="AH583">
        <v>134750000</v>
      </c>
      <c r="AI583">
        <v>139480000</v>
      </c>
      <c r="AJ583">
        <v>150370000</v>
      </c>
      <c r="AK583" s="5">
        <f t="shared" si="64"/>
        <v>0</v>
      </c>
      <c r="AL583" s="5">
        <f t="shared" si="65"/>
        <v>132020000</v>
      </c>
      <c r="AM583" s="5">
        <f t="shared" si="66"/>
        <v>0</v>
      </c>
      <c r="AN583" s="5">
        <f t="shared" si="67"/>
        <v>1</v>
      </c>
      <c r="AO583" s="5">
        <f t="shared" si="68"/>
        <v>7.874015748031497E-5</v>
      </c>
      <c r="AP583" s="5">
        <f t="shared" si="69"/>
        <v>-10.988739300178221</v>
      </c>
      <c r="AQ583">
        <f t="shared" si="63"/>
        <v>9</v>
      </c>
    </row>
    <row r="584" spans="1:43" x14ac:dyDescent="0.35">
      <c r="A584" t="s">
        <v>1135</v>
      </c>
      <c r="B584" t="s">
        <v>1135</v>
      </c>
      <c r="C584">
        <v>2</v>
      </c>
      <c r="D584">
        <v>2</v>
      </c>
      <c r="E584">
        <v>2</v>
      </c>
      <c r="F584" t="s">
        <v>1134</v>
      </c>
      <c r="G584" t="s">
        <v>1133</v>
      </c>
      <c r="H584" t="s">
        <v>1132</v>
      </c>
      <c r="I584">
        <v>1</v>
      </c>
      <c r="J584" t="s">
        <v>1135</v>
      </c>
      <c r="K584" t="s">
        <v>1133</v>
      </c>
      <c r="L584" t="s">
        <v>1134</v>
      </c>
      <c r="M584">
        <v>2</v>
      </c>
      <c r="N584">
        <v>2</v>
      </c>
      <c r="O584">
        <v>1.6</v>
      </c>
      <c r="P584">
        <v>157.51</v>
      </c>
      <c r="Q584">
        <v>2.9112000000000001E-3</v>
      </c>
      <c r="R584">
        <v>10.645</v>
      </c>
      <c r="T584">
        <v>18952000</v>
      </c>
      <c r="U584">
        <v>20767000</v>
      </c>
      <c r="V584">
        <v>147380000</v>
      </c>
      <c r="Y584">
        <v>56996000</v>
      </c>
      <c r="Z584">
        <v>46160000</v>
      </c>
      <c r="AB584">
        <v>142130000</v>
      </c>
      <c r="AC584">
        <v>131370000</v>
      </c>
      <c r="AD584">
        <v>93229000</v>
      </c>
      <c r="AE584">
        <v>280450000</v>
      </c>
      <c r="AF584">
        <v>227420000</v>
      </c>
      <c r="AH584">
        <v>289720000</v>
      </c>
      <c r="AI584">
        <v>234670000</v>
      </c>
      <c r="AK584" s="5">
        <f t="shared" si="64"/>
        <v>58051000</v>
      </c>
      <c r="AL584" s="5">
        <f t="shared" si="65"/>
        <v>199855571.42857143</v>
      </c>
      <c r="AM584" s="5">
        <f t="shared" si="66"/>
        <v>5.4156968790209708E-3</v>
      </c>
      <c r="AN584" s="5">
        <f t="shared" si="67"/>
        <v>590</v>
      </c>
      <c r="AO584" s="5">
        <f t="shared" si="68"/>
        <v>4.6456692913385833E-2</v>
      </c>
      <c r="AP584" s="5">
        <f t="shared" si="69"/>
        <v>-1.7824196162806776</v>
      </c>
      <c r="AQ584">
        <f t="shared" si="63"/>
        <v>6</v>
      </c>
    </row>
    <row r="585" spans="1:43" x14ac:dyDescent="0.35">
      <c r="A585" t="s">
        <v>1125</v>
      </c>
      <c r="B585" t="s">
        <v>1125</v>
      </c>
      <c r="C585">
        <v>7</v>
      </c>
      <c r="D585">
        <v>7</v>
      </c>
      <c r="E585">
        <v>7</v>
      </c>
      <c r="F585" t="s">
        <v>1124</v>
      </c>
      <c r="G585" t="s">
        <v>1123</v>
      </c>
      <c r="H585" t="s">
        <v>1122</v>
      </c>
      <c r="I585">
        <v>1</v>
      </c>
      <c r="J585" t="s">
        <v>1125</v>
      </c>
      <c r="K585" t="s">
        <v>1123</v>
      </c>
      <c r="L585" t="s">
        <v>1124</v>
      </c>
      <c r="M585">
        <v>7</v>
      </c>
      <c r="N585">
        <v>7</v>
      </c>
      <c r="O585">
        <v>19.7</v>
      </c>
      <c r="P585">
        <v>52.387</v>
      </c>
      <c r="Q585">
        <v>0</v>
      </c>
      <c r="R585">
        <v>69.253</v>
      </c>
      <c r="AB585">
        <v>13461000</v>
      </c>
      <c r="AC585">
        <v>8859600</v>
      </c>
      <c r="AD585">
        <v>11912000</v>
      </c>
      <c r="AE585">
        <v>12455000</v>
      </c>
      <c r="AF585">
        <v>13672000</v>
      </c>
      <c r="AG585">
        <v>21576000</v>
      </c>
      <c r="AI585">
        <v>10550000</v>
      </c>
      <c r="AJ585">
        <v>12369000</v>
      </c>
      <c r="AK585" s="5">
        <f t="shared" si="64"/>
        <v>0</v>
      </c>
      <c r="AL585" s="5">
        <f t="shared" si="65"/>
        <v>13106825</v>
      </c>
      <c r="AM585" s="5">
        <f t="shared" si="66"/>
        <v>0</v>
      </c>
      <c r="AN585" s="5">
        <f t="shared" si="67"/>
        <v>1</v>
      </c>
      <c r="AO585" s="5">
        <f t="shared" si="68"/>
        <v>7.874015748031497E-5</v>
      </c>
      <c r="AP585" s="5">
        <f t="shared" si="69"/>
        <v>-7.662799816142865</v>
      </c>
      <c r="AQ585">
        <f t="shared" si="63"/>
        <v>10</v>
      </c>
    </row>
    <row r="586" spans="1:43" x14ac:dyDescent="0.35">
      <c r="A586" t="s">
        <v>1115</v>
      </c>
      <c r="B586" t="s">
        <v>1115</v>
      </c>
      <c r="C586">
        <v>2</v>
      </c>
      <c r="D586">
        <v>2</v>
      </c>
      <c r="E586">
        <v>2</v>
      </c>
      <c r="F586" t="s">
        <v>1114</v>
      </c>
      <c r="G586" t="s">
        <v>1113</v>
      </c>
      <c r="H586" t="s">
        <v>1112</v>
      </c>
      <c r="I586">
        <v>1</v>
      </c>
      <c r="J586" t="s">
        <v>1115</v>
      </c>
      <c r="K586" t="s">
        <v>1113</v>
      </c>
      <c r="L586" t="s">
        <v>9308</v>
      </c>
      <c r="M586">
        <v>2</v>
      </c>
      <c r="N586">
        <v>2</v>
      </c>
      <c r="O586">
        <v>5.0999999999999996</v>
      </c>
      <c r="P586">
        <v>42.847999999999999</v>
      </c>
      <c r="Q586">
        <v>0</v>
      </c>
      <c r="R586">
        <v>12.127000000000001</v>
      </c>
      <c r="AB586">
        <v>10327000</v>
      </c>
      <c r="AC586">
        <v>8229900</v>
      </c>
      <c r="AD586">
        <v>10221000</v>
      </c>
      <c r="AE586">
        <v>12476000</v>
      </c>
      <c r="AF586">
        <v>11417000</v>
      </c>
      <c r="AH586">
        <v>13488000</v>
      </c>
      <c r="AI586">
        <v>13206000</v>
      </c>
      <c r="AK586" s="5">
        <f t="shared" si="64"/>
        <v>0</v>
      </c>
      <c r="AL586" s="5">
        <f t="shared" si="65"/>
        <v>11337842.857142856</v>
      </c>
      <c r="AM586" s="5">
        <f t="shared" si="66"/>
        <v>0</v>
      </c>
      <c r="AN586" s="5">
        <f t="shared" si="67"/>
        <v>1</v>
      </c>
      <c r="AO586" s="5">
        <f t="shared" si="68"/>
        <v>7.874015748031497E-5</v>
      </c>
      <c r="AP586" s="5">
        <f t="shared" si="69"/>
        <v>-7.4547381158759123</v>
      </c>
      <c r="AQ586">
        <f t="shared" si="63"/>
        <v>11</v>
      </c>
    </row>
    <row r="587" spans="1:43" x14ac:dyDescent="0.35">
      <c r="A587" t="s">
        <v>1105</v>
      </c>
      <c r="B587" t="s">
        <v>1105</v>
      </c>
      <c r="C587">
        <v>2</v>
      </c>
      <c r="D587">
        <v>2</v>
      </c>
      <c r="E587">
        <v>2</v>
      </c>
      <c r="F587" t="s">
        <v>1104</v>
      </c>
      <c r="G587" t="s">
        <v>1103</v>
      </c>
      <c r="H587" t="s">
        <v>1102</v>
      </c>
      <c r="I587">
        <v>1</v>
      </c>
      <c r="J587" t="s">
        <v>1105</v>
      </c>
      <c r="K587" t="s">
        <v>1103</v>
      </c>
      <c r="L587" t="s">
        <v>1104</v>
      </c>
      <c r="M587">
        <v>2</v>
      </c>
      <c r="N587">
        <v>2</v>
      </c>
      <c r="O587">
        <v>15.7</v>
      </c>
      <c r="P587">
        <v>25.016999999999999</v>
      </c>
      <c r="Q587">
        <v>0</v>
      </c>
      <c r="R587">
        <v>36.725000000000001</v>
      </c>
      <c r="AB587">
        <v>45122000</v>
      </c>
      <c r="AC587">
        <v>47164000</v>
      </c>
      <c r="AD587">
        <v>46431000</v>
      </c>
      <c r="AE587">
        <v>34783000</v>
      </c>
      <c r="AF587">
        <v>32730000</v>
      </c>
      <c r="AG587">
        <v>37084000</v>
      </c>
      <c r="AH587">
        <v>23582000</v>
      </c>
      <c r="AI587">
        <v>28402000</v>
      </c>
      <c r="AJ587">
        <v>28522000</v>
      </c>
      <c r="AK587" s="5">
        <f t="shared" si="64"/>
        <v>0</v>
      </c>
      <c r="AL587" s="5">
        <f t="shared" si="65"/>
        <v>35980000</v>
      </c>
      <c r="AM587" s="5">
        <f t="shared" si="66"/>
        <v>0</v>
      </c>
      <c r="AN587" s="5">
        <f t="shared" si="67"/>
        <v>1</v>
      </c>
      <c r="AO587" s="5">
        <f t="shared" si="68"/>
        <v>7.874015748031497E-5</v>
      </c>
      <c r="AP587" s="5">
        <f t="shared" si="69"/>
        <v>-9.1151437157099302</v>
      </c>
      <c r="AQ587">
        <f t="shared" si="63"/>
        <v>9</v>
      </c>
    </row>
    <row r="588" spans="1:43" x14ac:dyDescent="0.35">
      <c r="A588" t="s">
        <v>1088</v>
      </c>
      <c r="B588" t="s">
        <v>1088</v>
      </c>
      <c r="C588">
        <v>9</v>
      </c>
      <c r="D588">
        <v>9</v>
      </c>
      <c r="E588">
        <v>9</v>
      </c>
      <c r="F588" t="s">
        <v>1087</v>
      </c>
      <c r="G588" t="s">
        <v>1086</v>
      </c>
      <c r="H588" t="s">
        <v>1085</v>
      </c>
      <c r="I588">
        <v>1</v>
      </c>
      <c r="J588" t="s">
        <v>1088</v>
      </c>
      <c r="K588" t="s">
        <v>1086</v>
      </c>
      <c r="L588" t="s">
        <v>1087</v>
      </c>
      <c r="M588">
        <v>9</v>
      </c>
      <c r="N588">
        <v>9</v>
      </c>
      <c r="O588">
        <v>23.6</v>
      </c>
      <c r="P588">
        <v>52.084000000000003</v>
      </c>
      <c r="Q588">
        <v>0</v>
      </c>
      <c r="R588">
        <v>105.36</v>
      </c>
      <c r="AB588">
        <v>18921000</v>
      </c>
      <c r="AC588">
        <v>16764000</v>
      </c>
      <c r="AD588">
        <v>16012000</v>
      </c>
      <c r="AE588">
        <v>23798000</v>
      </c>
      <c r="AF588">
        <v>25799000</v>
      </c>
      <c r="AG588">
        <v>26677000</v>
      </c>
      <c r="AH588">
        <v>21414000</v>
      </c>
      <c r="AI588">
        <v>17101000</v>
      </c>
      <c r="AJ588">
        <v>22185000</v>
      </c>
      <c r="AK588" s="5">
        <f t="shared" si="64"/>
        <v>0</v>
      </c>
      <c r="AL588" s="5">
        <f t="shared" si="65"/>
        <v>20963444.444444444</v>
      </c>
      <c r="AM588" s="5">
        <f t="shared" si="66"/>
        <v>0</v>
      </c>
      <c r="AN588" s="5">
        <f t="shared" si="67"/>
        <v>1</v>
      </c>
      <c r="AO588" s="5">
        <f t="shared" si="68"/>
        <v>7.874015748031497E-5</v>
      </c>
      <c r="AP588" s="5">
        <f t="shared" si="69"/>
        <v>-8.3376866987927993</v>
      </c>
      <c r="AQ588">
        <f t="shared" si="63"/>
        <v>9</v>
      </c>
    </row>
    <row r="589" spans="1:43" x14ac:dyDescent="0.35">
      <c r="A589" t="s">
        <v>1052</v>
      </c>
      <c r="B589" t="s">
        <v>1052</v>
      </c>
      <c r="C589">
        <v>7</v>
      </c>
      <c r="D589">
        <v>7</v>
      </c>
      <c r="E589">
        <v>7</v>
      </c>
      <c r="F589" t="s">
        <v>1051</v>
      </c>
      <c r="G589" t="s">
        <v>1050</v>
      </c>
      <c r="H589" t="s">
        <v>1049</v>
      </c>
      <c r="I589">
        <v>1</v>
      </c>
      <c r="J589" t="s">
        <v>1052</v>
      </c>
      <c r="K589" t="s">
        <v>1050</v>
      </c>
      <c r="L589" t="s">
        <v>1051</v>
      </c>
      <c r="M589">
        <v>7</v>
      </c>
      <c r="N589">
        <v>7</v>
      </c>
      <c r="O589">
        <v>9.1999999999999993</v>
      </c>
      <c r="P589">
        <v>114.39</v>
      </c>
      <c r="Q589">
        <v>0</v>
      </c>
      <c r="R589">
        <v>129.05000000000001</v>
      </c>
      <c r="AB589">
        <v>25124000</v>
      </c>
      <c r="AC589">
        <v>27931000</v>
      </c>
      <c r="AD589">
        <v>23896000</v>
      </c>
      <c r="AE589">
        <v>39688000</v>
      </c>
      <c r="AF589">
        <v>39935000</v>
      </c>
      <c r="AG589">
        <v>36286000</v>
      </c>
      <c r="AH589">
        <v>27618000</v>
      </c>
      <c r="AI589">
        <v>33786000</v>
      </c>
      <c r="AJ589">
        <v>34234000</v>
      </c>
      <c r="AK589" s="5">
        <f t="shared" si="64"/>
        <v>0</v>
      </c>
      <c r="AL589" s="5">
        <f t="shared" si="65"/>
        <v>32055333.333333332</v>
      </c>
      <c r="AM589" s="5">
        <f t="shared" si="66"/>
        <v>0</v>
      </c>
      <c r="AN589" s="5">
        <f t="shared" si="67"/>
        <v>1</v>
      </c>
      <c r="AO589" s="5">
        <f t="shared" si="68"/>
        <v>7.874015748031497E-5</v>
      </c>
      <c r="AP589" s="5">
        <f t="shared" si="69"/>
        <v>-8.9488314312271449</v>
      </c>
      <c r="AQ589">
        <f t="shared" si="63"/>
        <v>9</v>
      </c>
    </row>
    <row r="590" spans="1:43" x14ac:dyDescent="0.35">
      <c r="A590" t="s">
        <v>1035</v>
      </c>
      <c r="B590" t="s">
        <v>1035</v>
      </c>
      <c r="C590">
        <v>2</v>
      </c>
      <c r="D590">
        <v>2</v>
      </c>
      <c r="E590">
        <v>2</v>
      </c>
      <c r="F590" t="s">
        <v>1034</v>
      </c>
      <c r="G590" t="s">
        <v>1033</v>
      </c>
      <c r="H590" t="s">
        <v>1032</v>
      </c>
      <c r="I590">
        <v>1</v>
      </c>
      <c r="J590" t="s">
        <v>1035</v>
      </c>
      <c r="K590" t="s">
        <v>1033</v>
      </c>
      <c r="L590" t="s">
        <v>1034</v>
      </c>
      <c r="M590">
        <v>2</v>
      </c>
      <c r="N590">
        <v>2</v>
      </c>
      <c r="O590">
        <v>7</v>
      </c>
      <c r="P590">
        <v>56.887999999999998</v>
      </c>
      <c r="Q590">
        <v>0</v>
      </c>
      <c r="R590">
        <v>21.766999999999999</v>
      </c>
      <c r="AB590">
        <v>5559100</v>
      </c>
      <c r="AC590">
        <v>4408000</v>
      </c>
      <c r="AD590">
        <v>5710700</v>
      </c>
      <c r="AE590">
        <v>7105700</v>
      </c>
      <c r="AF590">
        <v>5562500</v>
      </c>
      <c r="AG590">
        <v>6115600</v>
      </c>
      <c r="AH590">
        <v>4878800</v>
      </c>
      <c r="AI590">
        <v>6247000</v>
      </c>
      <c r="AJ590">
        <v>5394100</v>
      </c>
      <c r="AK590" s="5">
        <f t="shared" si="64"/>
        <v>0</v>
      </c>
      <c r="AL590" s="5">
        <f t="shared" si="65"/>
        <v>5664611.111111111</v>
      </c>
      <c r="AM590" s="5">
        <f t="shared" si="66"/>
        <v>0</v>
      </c>
      <c r="AN590" s="5">
        <f t="shared" si="67"/>
        <v>1</v>
      </c>
      <c r="AO590" s="5">
        <f t="shared" si="68"/>
        <v>7.874015748031497E-5</v>
      </c>
      <c r="AP590" s="5">
        <f t="shared" si="69"/>
        <v>-6.4618536931444019</v>
      </c>
      <c r="AQ590">
        <f t="shared" si="63"/>
        <v>9</v>
      </c>
    </row>
    <row r="591" spans="1:43" x14ac:dyDescent="0.35">
      <c r="A591" t="s">
        <v>1025</v>
      </c>
      <c r="B591" t="s">
        <v>1025</v>
      </c>
      <c r="C591">
        <v>6</v>
      </c>
      <c r="D591">
        <v>6</v>
      </c>
      <c r="E591">
        <v>6</v>
      </c>
      <c r="F591" t="s">
        <v>1024</v>
      </c>
      <c r="G591" t="s">
        <v>1023</v>
      </c>
      <c r="H591" t="s">
        <v>1022</v>
      </c>
      <c r="I591">
        <v>1</v>
      </c>
      <c r="J591" t="s">
        <v>1025</v>
      </c>
      <c r="K591" t="s">
        <v>1023</v>
      </c>
      <c r="L591" t="s">
        <v>1024</v>
      </c>
      <c r="M591">
        <v>6</v>
      </c>
      <c r="N591">
        <v>6</v>
      </c>
      <c r="O591">
        <v>15.1</v>
      </c>
      <c r="P591">
        <v>54.162999999999997</v>
      </c>
      <c r="Q591">
        <v>0</v>
      </c>
      <c r="R591">
        <v>48.896999999999998</v>
      </c>
      <c r="AB591">
        <v>17634000</v>
      </c>
      <c r="AC591">
        <v>12664000</v>
      </c>
      <c r="AD591">
        <v>14020000</v>
      </c>
      <c r="AE591">
        <v>31804000</v>
      </c>
      <c r="AF591">
        <v>30806000</v>
      </c>
      <c r="AG591">
        <v>30403000</v>
      </c>
      <c r="AH591">
        <v>25440000</v>
      </c>
      <c r="AI591">
        <v>24925000</v>
      </c>
      <c r="AJ591">
        <v>26768000</v>
      </c>
      <c r="AK591" s="5">
        <f t="shared" si="64"/>
        <v>0</v>
      </c>
      <c r="AL591" s="5">
        <f t="shared" si="65"/>
        <v>23829333.333333332</v>
      </c>
      <c r="AM591" s="5">
        <f t="shared" si="66"/>
        <v>0</v>
      </c>
      <c r="AN591" s="5">
        <f t="shared" si="67"/>
        <v>1</v>
      </c>
      <c r="AO591" s="5">
        <f t="shared" si="68"/>
        <v>7.874015748031497E-5</v>
      </c>
      <c r="AP591" s="5">
        <f t="shared" si="69"/>
        <v>-8.5220130825836673</v>
      </c>
      <c r="AQ591">
        <f t="shared" si="63"/>
        <v>9</v>
      </c>
    </row>
    <row r="592" spans="1:43" x14ac:dyDescent="0.35">
      <c r="A592" t="s">
        <v>1015</v>
      </c>
      <c r="B592" t="s">
        <v>1015</v>
      </c>
      <c r="C592">
        <v>6</v>
      </c>
      <c r="D592">
        <v>2</v>
      </c>
      <c r="E592">
        <v>2</v>
      </c>
      <c r="F592" t="s">
        <v>1014</v>
      </c>
      <c r="G592" t="s">
        <v>1013</v>
      </c>
      <c r="H592" t="s">
        <v>1012</v>
      </c>
      <c r="I592">
        <v>1</v>
      </c>
      <c r="J592" t="s">
        <v>1015</v>
      </c>
      <c r="K592" t="s">
        <v>1013</v>
      </c>
      <c r="L592" t="s">
        <v>1014</v>
      </c>
      <c r="M592">
        <v>6</v>
      </c>
      <c r="N592">
        <v>2</v>
      </c>
      <c r="O592">
        <v>10</v>
      </c>
      <c r="P592">
        <v>50.326000000000001</v>
      </c>
      <c r="Q592">
        <v>0</v>
      </c>
      <c r="R592">
        <v>11.584</v>
      </c>
      <c r="U592">
        <v>415580</v>
      </c>
      <c r="V592">
        <v>1611200</v>
      </c>
      <c r="AB592">
        <v>3099100</v>
      </c>
      <c r="AC592">
        <v>3775100</v>
      </c>
      <c r="AE592">
        <v>6810600</v>
      </c>
      <c r="AF592">
        <v>6394900</v>
      </c>
      <c r="AG592">
        <v>12042000</v>
      </c>
      <c r="AH592">
        <v>4909800</v>
      </c>
      <c r="AI592">
        <v>6863300</v>
      </c>
      <c r="AJ592">
        <v>6973900</v>
      </c>
      <c r="AK592" s="5">
        <f t="shared" si="64"/>
        <v>1013390</v>
      </c>
      <c r="AL592" s="5">
        <f t="shared" si="65"/>
        <v>6358587.5</v>
      </c>
      <c r="AM592" s="5">
        <f t="shared" si="66"/>
        <v>3.0622562626857284E-2</v>
      </c>
      <c r="AN592" s="5">
        <f t="shared" si="67"/>
        <v>608</v>
      </c>
      <c r="AO592" s="5">
        <f t="shared" si="68"/>
        <v>4.7874015748031497E-2</v>
      </c>
      <c r="AP592" s="5">
        <f t="shared" si="69"/>
        <v>-2.5745002276089992</v>
      </c>
      <c r="AQ592">
        <f t="shared" si="63"/>
        <v>8</v>
      </c>
    </row>
    <row r="593" spans="1:43" x14ac:dyDescent="0.35">
      <c r="A593" t="s">
        <v>969</v>
      </c>
      <c r="B593" t="s">
        <v>969</v>
      </c>
      <c r="C593">
        <v>3</v>
      </c>
      <c r="D593">
        <v>3</v>
      </c>
      <c r="E593">
        <v>3</v>
      </c>
      <c r="F593" t="s">
        <v>968</v>
      </c>
      <c r="G593" t="s">
        <v>967</v>
      </c>
      <c r="H593" t="s">
        <v>966</v>
      </c>
      <c r="I593">
        <v>1</v>
      </c>
      <c r="J593" t="s">
        <v>969</v>
      </c>
      <c r="K593" t="s">
        <v>967</v>
      </c>
      <c r="L593" t="s">
        <v>968</v>
      </c>
      <c r="M593">
        <v>3</v>
      </c>
      <c r="N593">
        <v>3</v>
      </c>
      <c r="O593">
        <v>8.4</v>
      </c>
      <c r="P593">
        <v>50.83</v>
      </c>
      <c r="Q593">
        <v>0</v>
      </c>
      <c r="R593">
        <v>21.05</v>
      </c>
      <c r="AB593">
        <v>4636500</v>
      </c>
      <c r="AC593">
        <v>4623700</v>
      </c>
      <c r="AD593">
        <v>6651300</v>
      </c>
      <c r="AE593">
        <v>4693200</v>
      </c>
      <c r="AF593">
        <v>6104900</v>
      </c>
      <c r="AG593">
        <v>8102900</v>
      </c>
      <c r="AH593">
        <v>3730100</v>
      </c>
      <c r="AI593">
        <v>4610700</v>
      </c>
      <c r="AJ593">
        <v>5752400</v>
      </c>
      <c r="AK593" s="5">
        <f t="shared" si="64"/>
        <v>0</v>
      </c>
      <c r="AL593" s="5">
        <f t="shared" si="65"/>
        <v>5433966.666666667</v>
      </c>
      <c r="AM593" s="5">
        <f t="shared" si="66"/>
        <v>0</v>
      </c>
      <c r="AN593" s="5">
        <f t="shared" si="67"/>
        <v>1</v>
      </c>
      <c r="AO593" s="5">
        <f t="shared" si="68"/>
        <v>7.874015748031497E-5</v>
      </c>
      <c r="AP593" s="5">
        <f t="shared" si="69"/>
        <v>-6.4025770130097381</v>
      </c>
      <c r="AQ593">
        <f t="shared" si="63"/>
        <v>9</v>
      </c>
    </row>
    <row r="594" spans="1:43" x14ac:dyDescent="0.35">
      <c r="A594" t="s">
        <v>959</v>
      </c>
      <c r="B594" t="s">
        <v>959</v>
      </c>
      <c r="C594">
        <v>2</v>
      </c>
      <c r="D594">
        <v>2</v>
      </c>
      <c r="E594">
        <v>2</v>
      </c>
      <c r="F594" t="s">
        <v>958</v>
      </c>
      <c r="G594" t="s">
        <v>957</v>
      </c>
      <c r="H594" t="s">
        <v>956</v>
      </c>
      <c r="I594">
        <v>1</v>
      </c>
      <c r="J594" t="s">
        <v>959</v>
      </c>
      <c r="K594" t="s">
        <v>957</v>
      </c>
      <c r="L594" t="s">
        <v>958</v>
      </c>
      <c r="M594">
        <v>2</v>
      </c>
      <c r="N594">
        <v>2</v>
      </c>
      <c r="O594">
        <v>23.3</v>
      </c>
      <c r="P594">
        <v>13.911</v>
      </c>
      <c r="Q594">
        <v>0</v>
      </c>
      <c r="R594">
        <v>17.29</v>
      </c>
      <c r="AB594">
        <v>142980000</v>
      </c>
      <c r="AC594">
        <v>139210000</v>
      </c>
      <c r="AD594">
        <v>140650000</v>
      </c>
      <c r="AE594">
        <v>164670000</v>
      </c>
      <c r="AF594">
        <v>188200000</v>
      </c>
      <c r="AG594">
        <v>158040000</v>
      </c>
      <c r="AH594">
        <v>149690000</v>
      </c>
      <c r="AI594">
        <v>167800000</v>
      </c>
      <c r="AJ594">
        <v>167640000</v>
      </c>
      <c r="AK594" s="5">
        <f t="shared" si="64"/>
        <v>0</v>
      </c>
      <c r="AL594" s="5">
        <f t="shared" si="65"/>
        <v>157653333.33333334</v>
      </c>
      <c r="AM594" s="5">
        <f t="shared" si="66"/>
        <v>0</v>
      </c>
      <c r="AN594" s="5">
        <f t="shared" si="67"/>
        <v>1</v>
      </c>
      <c r="AO594" s="5">
        <f t="shared" si="68"/>
        <v>7.874015748031497E-5</v>
      </c>
      <c r="AP594" s="5">
        <f t="shared" si="69"/>
        <v>-11.244623031567034</v>
      </c>
      <c r="AQ594">
        <f t="shared" si="63"/>
        <v>9</v>
      </c>
    </row>
    <row r="595" spans="1:43" x14ac:dyDescent="0.35">
      <c r="A595" t="s">
        <v>949</v>
      </c>
      <c r="B595" t="s">
        <v>949</v>
      </c>
      <c r="C595">
        <v>12</v>
      </c>
      <c r="D595">
        <v>12</v>
      </c>
      <c r="E595">
        <v>12</v>
      </c>
      <c r="F595" t="s">
        <v>948</v>
      </c>
      <c r="G595" t="s">
        <v>947</v>
      </c>
      <c r="H595" t="s">
        <v>946</v>
      </c>
      <c r="I595">
        <v>1</v>
      </c>
      <c r="J595" t="s">
        <v>949</v>
      </c>
      <c r="K595" t="s">
        <v>947</v>
      </c>
      <c r="L595" t="s">
        <v>948</v>
      </c>
      <c r="M595">
        <v>12</v>
      </c>
      <c r="N595">
        <v>12</v>
      </c>
      <c r="O595">
        <v>43.2</v>
      </c>
      <c r="P595">
        <v>41.554000000000002</v>
      </c>
      <c r="Q595">
        <v>0</v>
      </c>
      <c r="R595">
        <v>250.46</v>
      </c>
      <c r="AB595">
        <v>147050000</v>
      </c>
      <c r="AC595">
        <v>147730000</v>
      </c>
      <c r="AD595">
        <v>120070000</v>
      </c>
      <c r="AE595">
        <v>179480000</v>
      </c>
      <c r="AF595">
        <v>177490000</v>
      </c>
      <c r="AG595">
        <v>162330000</v>
      </c>
      <c r="AH595">
        <v>189200000</v>
      </c>
      <c r="AI595">
        <v>187280000</v>
      </c>
      <c r="AJ595">
        <v>170320000</v>
      </c>
      <c r="AK595" s="5">
        <f t="shared" si="64"/>
        <v>0</v>
      </c>
      <c r="AL595" s="5">
        <f t="shared" si="65"/>
        <v>164550000</v>
      </c>
      <c r="AM595" s="5">
        <f t="shared" si="66"/>
        <v>0</v>
      </c>
      <c r="AN595" s="5">
        <f t="shared" si="67"/>
        <v>1</v>
      </c>
      <c r="AO595" s="5">
        <f t="shared" si="68"/>
        <v>7.874015748031497E-5</v>
      </c>
      <c r="AP595" s="5">
        <f t="shared" si="69"/>
        <v>-11.306368463994305</v>
      </c>
      <c r="AQ595">
        <f t="shared" si="63"/>
        <v>9</v>
      </c>
    </row>
    <row r="596" spans="1:43" x14ac:dyDescent="0.35">
      <c r="A596" t="s">
        <v>939</v>
      </c>
      <c r="B596" t="s">
        <v>939</v>
      </c>
      <c r="C596">
        <v>10</v>
      </c>
      <c r="D596">
        <v>10</v>
      </c>
      <c r="E596">
        <v>10</v>
      </c>
      <c r="F596" t="s">
        <v>938</v>
      </c>
      <c r="G596" t="s">
        <v>937</v>
      </c>
      <c r="H596" t="s">
        <v>936</v>
      </c>
      <c r="I596">
        <v>1</v>
      </c>
      <c r="J596" t="s">
        <v>939</v>
      </c>
      <c r="K596" t="s">
        <v>937</v>
      </c>
      <c r="L596" t="s">
        <v>938</v>
      </c>
      <c r="M596">
        <v>10</v>
      </c>
      <c r="N596">
        <v>10</v>
      </c>
      <c r="O596">
        <v>15.3</v>
      </c>
      <c r="P596">
        <v>65.418000000000006</v>
      </c>
      <c r="Q596">
        <v>0</v>
      </c>
      <c r="R596">
        <v>73.099999999999994</v>
      </c>
      <c r="AB596">
        <v>56574000</v>
      </c>
      <c r="AC596">
        <v>54286000</v>
      </c>
      <c r="AD596">
        <v>56362000</v>
      </c>
      <c r="AE596">
        <v>51639000</v>
      </c>
      <c r="AF596">
        <v>62268000</v>
      </c>
      <c r="AG596">
        <v>66041000</v>
      </c>
      <c r="AH596">
        <v>56636000</v>
      </c>
      <c r="AI596">
        <v>54682000</v>
      </c>
      <c r="AJ596">
        <v>53768000</v>
      </c>
      <c r="AK596" s="5">
        <f t="shared" si="64"/>
        <v>0</v>
      </c>
      <c r="AL596" s="5">
        <f t="shared" si="65"/>
        <v>56917333.333333336</v>
      </c>
      <c r="AM596" s="5">
        <f t="shared" si="66"/>
        <v>0</v>
      </c>
      <c r="AN596" s="5">
        <f t="shared" si="67"/>
        <v>1</v>
      </c>
      <c r="AO596" s="5">
        <f t="shared" si="68"/>
        <v>7.874015748031497E-5</v>
      </c>
      <c r="AP596" s="5">
        <f t="shared" si="69"/>
        <v>-9.7758592653941623</v>
      </c>
      <c r="AQ596">
        <f t="shared" si="63"/>
        <v>9</v>
      </c>
    </row>
    <row r="597" spans="1:43" x14ac:dyDescent="0.35">
      <c r="A597" t="s">
        <v>921</v>
      </c>
      <c r="B597" t="s">
        <v>920</v>
      </c>
      <c r="C597" t="s">
        <v>919</v>
      </c>
      <c r="D597" t="s">
        <v>919</v>
      </c>
      <c r="E597" t="s">
        <v>919</v>
      </c>
      <c r="F597" t="s">
        <v>918</v>
      </c>
      <c r="G597" t="s">
        <v>917</v>
      </c>
      <c r="H597" t="s">
        <v>916</v>
      </c>
      <c r="I597">
        <v>2</v>
      </c>
      <c r="J597" t="s">
        <v>920</v>
      </c>
      <c r="K597" t="s">
        <v>917</v>
      </c>
      <c r="L597" t="s">
        <v>918</v>
      </c>
      <c r="M597">
        <v>3</v>
      </c>
      <c r="N597">
        <v>3</v>
      </c>
      <c r="O597">
        <v>4.7</v>
      </c>
      <c r="P597">
        <v>109.96</v>
      </c>
      <c r="Q597">
        <v>0</v>
      </c>
      <c r="R597">
        <v>16.696999999999999</v>
      </c>
      <c r="AB597">
        <v>2349500</v>
      </c>
      <c r="AC597">
        <v>2284700</v>
      </c>
      <c r="AD597">
        <v>3021000</v>
      </c>
      <c r="AE597">
        <v>3303500</v>
      </c>
      <c r="AF597">
        <v>2678000</v>
      </c>
      <c r="AG597">
        <v>2670500</v>
      </c>
      <c r="AH597">
        <v>2663300</v>
      </c>
      <c r="AI597">
        <v>2421400</v>
      </c>
      <c r="AJ597">
        <v>2443000</v>
      </c>
      <c r="AK597" s="5">
        <f t="shared" si="64"/>
        <v>0</v>
      </c>
      <c r="AL597" s="5">
        <f t="shared" si="65"/>
        <v>2648322.222222222</v>
      </c>
      <c r="AM597" s="5">
        <f t="shared" si="66"/>
        <v>0</v>
      </c>
      <c r="AN597" s="5">
        <f t="shared" si="67"/>
        <v>1</v>
      </c>
      <c r="AO597" s="5">
        <f t="shared" si="68"/>
        <v>7.874015748031497E-5</v>
      </c>
      <c r="AP597" s="5">
        <f t="shared" si="69"/>
        <v>-5.3834768575498027</v>
      </c>
      <c r="AQ597">
        <f t="shared" si="63"/>
        <v>9</v>
      </c>
    </row>
    <row r="598" spans="1:43" x14ac:dyDescent="0.35">
      <c r="A598" t="s">
        <v>908</v>
      </c>
      <c r="B598" t="s">
        <v>908</v>
      </c>
      <c r="C598">
        <v>4</v>
      </c>
      <c r="D598">
        <v>4</v>
      </c>
      <c r="E598">
        <v>4</v>
      </c>
      <c r="F598" t="s">
        <v>907</v>
      </c>
      <c r="G598" t="s">
        <v>906</v>
      </c>
      <c r="H598" t="s">
        <v>905</v>
      </c>
      <c r="I598">
        <v>1</v>
      </c>
      <c r="J598" t="s">
        <v>908</v>
      </c>
      <c r="K598" t="s">
        <v>906</v>
      </c>
      <c r="L598" t="s">
        <v>907</v>
      </c>
      <c r="M598">
        <v>4</v>
      </c>
      <c r="N598">
        <v>4</v>
      </c>
      <c r="O598">
        <v>7.6</v>
      </c>
      <c r="P598">
        <v>71.42</v>
      </c>
      <c r="Q598">
        <v>0</v>
      </c>
      <c r="R598">
        <v>40.472999999999999</v>
      </c>
      <c r="AB598">
        <v>14539000</v>
      </c>
      <c r="AC598">
        <v>13260000</v>
      </c>
      <c r="AD598">
        <v>12044000</v>
      </c>
      <c r="AE598">
        <v>10603000</v>
      </c>
      <c r="AF598">
        <v>9553600</v>
      </c>
      <c r="AG598">
        <v>11622000</v>
      </c>
      <c r="AH598">
        <v>8169800</v>
      </c>
      <c r="AI598">
        <v>7595800</v>
      </c>
      <c r="AJ598">
        <v>7972800</v>
      </c>
      <c r="AK598" s="5">
        <f t="shared" si="64"/>
        <v>0</v>
      </c>
      <c r="AL598" s="5">
        <f t="shared" si="65"/>
        <v>10595555.555555556</v>
      </c>
      <c r="AM598" s="5">
        <f t="shared" si="66"/>
        <v>0</v>
      </c>
      <c r="AN598" s="5">
        <f t="shared" si="67"/>
        <v>1</v>
      </c>
      <c r="AO598" s="5">
        <f t="shared" si="68"/>
        <v>7.874015748031497E-5</v>
      </c>
      <c r="AP598" s="5">
        <f t="shared" si="69"/>
        <v>-7.3576271900177357</v>
      </c>
      <c r="AQ598">
        <f t="shared" si="63"/>
        <v>9</v>
      </c>
    </row>
    <row r="599" spans="1:43" x14ac:dyDescent="0.35">
      <c r="A599" t="s">
        <v>898</v>
      </c>
      <c r="B599" t="s">
        <v>898</v>
      </c>
      <c r="C599">
        <v>2</v>
      </c>
      <c r="D599">
        <v>2</v>
      </c>
      <c r="E599">
        <v>2</v>
      </c>
      <c r="F599" t="s">
        <v>897</v>
      </c>
      <c r="G599" t="s">
        <v>896</v>
      </c>
      <c r="H599" t="s">
        <v>895</v>
      </c>
      <c r="I599">
        <v>1</v>
      </c>
      <c r="J599" t="s">
        <v>898</v>
      </c>
      <c r="K599" t="s">
        <v>896</v>
      </c>
      <c r="L599" t="s">
        <v>9309</v>
      </c>
      <c r="M599">
        <v>2</v>
      </c>
      <c r="N599">
        <v>2</v>
      </c>
      <c r="O599">
        <v>12.7</v>
      </c>
      <c r="P599">
        <v>30.222999999999999</v>
      </c>
      <c r="Q599">
        <v>0</v>
      </c>
      <c r="R599">
        <v>14.065</v>
      </c>
      <c r="AB599">
        <v>10253000</v>
      </c>
      <c r="AC599">
        <v>9981000</v>
      </c>
      <c r="AD599">
        <v>8782600</v>
      </c>
      <c r="AE599">
        <v>12152000</v>
      </c>
      <c r="AF599">
        <v>12074000</v>
      </c>
      <c r="AH599">
        <v>8125500</v>
      </c>
      <c r="AI599">
        <v>10811000</v>
      </c>
      <c r="AK599" s="5">
        <f t="shared" si="64"/>
        <v>0</v>
      </c>
      <c r="AL599" s="5">
        <f t="shared" si="65"/>
        <v>10311300</v>
      </c>
      <c r="AM599" s="5">
        <f t="shared" si="66"/>
        <v>0</v>
      </c>
      <c r="AN599" s="5">
        <f t="shared" si="67"/>
        <v>1</v>
      </c>
      <c r="AO599" s="5">
        <f t="shared" si="68"/>
        <v>7.874015748031497E-5</v>
      </c>
      <c r="AP599" s="5">
        <f t="shared" si="69"/>
        <v>-7.3186366630828745</v>
      </c>
      <c r="AQ599">
        <f t="shared" si="63"/>
        <v>11</v>
      </c>
    </row>
    <row r="600" spans="1:43" x14ac:dyDescent="0.35">
      <c r="A600" t="s">
        <v>888</v>
      </c>
      <c r="B600" t="s">
        <v>888</v>
      </c>
      <c r="C600">
        <v>2</v>
      </c>
      <c r="D600">
        <v>2</v>
      </c>
      <c r="E600">
        <v>2</v>
      </c>
      <c r="F600" t="s">
        <v>887</v>
      </c>
      <c r="G600" t="s">
        <v>886</v>
      </c>
      <c r="H600" t="s">
        <v>885</v>
      </c>
      <c r="I600">
        <v>1</v>
      </c>
      <c r="J600" t="s">
        <v>888</v>
      </c>
      <c r="K600" t="s">
        <v>886</v>
      </c>
      <c r="L600" t="s">
        <v>887</v>
      </c>
      <c r="M600">
        <v>2</v>
      </c>
      <c r="N600">
        <v>2</v>
      </c>
      <c r="O600">
        <v>21.3</v>
      </c>
      <c r="P600">
        <v>15.577</v>
      </c>
      <c r="Q600">
        <v>0</v>
      </c>
      <c r="R600">
        <v>22.677</v>
      </c>
      <c r="AB600">
        <v>7147000</v>
      </c>
      <c r="AC600">
        <v>6700600</v>
      </c>
      <c r="AD600">
        <v>8552200</v>
      </c>
      <c r="AE600">
        <v>5424400</v>
      </c>
      <c r="AF600">
        <v>4891500</v>
      </c>
      <c r="AG600">
        <v>5628900</v>
      </c>
      <c r="AH600">
        <v>3414500</v>
      </c>
      <c r="AJ600">
        <v>3562900</v>
      </c>
      <c r="AK600" s="5">
        <f t="shared" si="64"/>
        <v>0</v>
      </c>
      <c r="AL600" s="5">
        <f t="shared" si="65"/>
        <v>5665250</v>
      </c>
      <c r="AM600" s="5">
        <f t="shared" si="66"/>
        <v>0</v>
      </c>
      <c r="AN600" s="5">
        <f t="shared" si="67"/>
        <v>1</v>
      </c>
      <c r="AO600" s="5">
        <f t="shared" si="68"/>
        <v>7.874015748031497E-5</v>
      </c>
      <c r="AP600" s="5">
        <f t="shared" si="69"/>
        <v>-6.4620145540525238</v>
      </c>
      <c r="AQ600">
        <f t="shared" si="63"/>
        <v>10</v>
      </c>
    </row>
    <row r="601" spans="1:43" x14ac:dyDescent="0.35">
      <c r="A601" t="s">
        <v>819</v>
      </c>
      <c r="B601" t="s">
        <v>819</v>
      </c>
      <c r="C601">
        <v>2</v>
      </c>
      <c r="D601">
        <v>2</v>
      </c>
      <c r="E601">
        <v>2</v>
      </c>
      <c r="F601" t="s">
        <v>818</v>
      </c>
      <c r="G601" t="s">
        <v>817</v>
      </c>
      <c r="H601" t="s">
        <v>816</v>
      </c>
      <c r="I601">
        <v>1</v>
      </c>
      <c r="J601" t="s">
        <v>819</v>
      </c>
      <c r="K601" t="s">
        <v>817</v>
      </c>
      <c r="L601" t="s">
        <v>818</v>
      </c>
      <c r="M601">
        <v>2</v>
      </c>
      <c r="N601">
        <v>2</v>
      </c>
      <c r="O601">
        <v>10</v>
      </c>
      <c r="P601">
        <v>46.741999999999997</v>
      </c>
      <c r="Q601">
        <v>2.8985999999999999E-3</v>
      </c>
      <c r="R601">
        <v>10.449</v>
      </c>
      <c r="AB601">
        <v>12246000</v>
      </c>
      <c r="AC601">
        <v>12219000</v>
      </c>
      <c r="AD601">
        <v>11611000</v>
      </c>
      <c r="AE601">
        <v>10613000</v>
      </c>
      <c r="AF601">
        <v>11436000</v>
      </c>
      <c r="AG601">
        <v>10045000</v>
      </c>
      <c r="AH601">
        <v>11572000</v>
      </c>
      <c r="AI601">
        <v>8790200</v>
      </c>
      <c r="AJ601">
        <v>9095500</v>
      </c>
      <c r="AK601" s="5">
        <f t="shared" si="64"/>
        <v>0</v>
      </c>
      <c r="AL601" s="5">
        <f t="shared" si="65"/>
        <v>10847522.222222222</v>
      </c>
      <c r="AM601" s="5">
        <f t="shared" si="66"/>
        <v>0</v>
      </c>
      <c r="AN601" s="5">
        <f t="shared" si="67"/>
        <v>1</v>
      </c>
      <c r="AO601" s="5">
        <f t="shared" si="68"/>
        <v>7.874015748031497E-5</v>
      </c>
      <c r="AP601" s="5">
        <f t="shared" si="69"/>
        <v>-7.3913291582778555</v>
      </c>
      <c r="AQ601">
        <f t="shared" si="63"/>
        <v>9</v>
      </c>
    </row>
    <row r="602" spans="1:43" x14ac:dyDescent="0.35">
      <c r="A602" t="s">
        <v>803</v>
      </c>
      <c r="B602" t="s">
        <v>803</v>
      </c>
      <c r="C602">
        <v>5</v>
      </c>
      <c r="D602">
        <v>5</v>
      </c>
      <c r="E602">
        <v>5</v>
      </c>
      <c r="F602" t="s">
        <v>802</v>
      </c>
      <c r="G602" t="s">
        <v>801</v>
      </c>
      <c r="H602" t="s">
        <v>800</v>
      </c>
      <c r="I602">
        <v>1</v>
      </c>
      <c r="J602" t="s">
        <v>803</v>
      </c>
      <c r="K602" t="s">
        <v>801</v>
      </c>
      <c r="L602" t="s">
        <v>802</v>
      </c>
      <c r="M602">
        <v>5</v>
      </c>
      <c r="N602">
        <v>5</v>
      </c>
      <c r="O602">
        <v>14.1</v>
      </c>
      <c r="P602">
        <v>64.617000000000004</v>
      </c>
      <c r="Q602">
        <v>0</v>
      </c>
      <c r="R602">
        <v>37.633000000000003</v>
      </c>
      <c r="AB602">
        <v>9342300</v>
      </c>
      <c r="AC602">
        <v>10731000</v>
      </c>
      <c r="AD602">
        <v>7362700</v>
      </c>
      <c r="AE602">
        <v>18150000</v>
      </c>
      <c r="AF602">
        <v>10540000</v>
      </c>
      <c r="AG602">
        <v>13086000</v>
      </c>
      <c r="AH602">
        <v>6006200</v>
      </c>
      <c r="AI602">
        <v>7056000</v>
      </c>
      <c r="AK602" s="5">
        <f t="shared" si="64"/>
        <v>0</v>
      </c>
      <c r="AL602" s="5">
        <f t="shared" si="65"/>
        <v>10284275</v>
      </c>
      <c r="AM602" s="5">
        <f t="shared" si="66"/>
        <v>0</v>
      </c>
      <c r="AN602" s="5">
        <f t="shared" si="67"/>
        <v>1</v>
      </c>
      <c r="AO602" s="5">
        <f t="shared" si="68"/>
        <v>7.874015748031497E-5</v>
      </c>
      <c r="AP602" s="5">
        <f t="shared" si="69"/>
        <v>-7.3148742723576721</v>
      </c>
      <c r="AQ602">
        <f t="shared" si="63"/>
        <v>10</v>
      </c>
    </row>
    <row r="603" spans="1:43" x14ac:dyDescent="0.35">
      <c r="A603" t="s">
        <v>793</v>
      </c>
      <c r="B603" t="s">
        <v>793</v>
      </c>
      <c r="C603">
        <v>2</v>
      </c>
      <c r="D603">
        <v>2</v>
      </c>
      <c r="E603">
        <v>2</v>
      </c>
      <c r="F603" t="s">
        <v>792</v>
      </c>
      <c r="G603" t="s">
        <v>791</v>
      </c>
      <c r="H603" t="s">
        <v>790</v>
      </c>
      <c r="I603">
        <v>1</v>
      </c>
      <c r="J603" t="s">
        <v>793</v>
      </c>
      <c r="K603" t="s">
        <v>791</v>
      </c>
      <c r="L603" t="s">
        <v>792</v>
      </c>
      <c r="M603">
        <v>2</v>
      </c>
      <c r="N603">
        <v>2</v>
      </c>
      <c r="O603">
        <v>3.7</v>
      </c>
      <c r="P603">
        <v>107.23</v>
      </c>
      <c r="Q603">
        <v>0</v>
      </c>
      <c r="R603">
        <v>12.858000000000001</v>
      </c>
      <c r="AB603">
        <v>2524000</v>
      </c>
      <c r="AC603">
        <v>3464200</v>
      </c>
      <c r="AE603">
        <v>3120500</v>
      </c>
      <c r="AF603">
        <v>3184300</v>
      </c>
      <c r="AG603">
        <v>4626300</v>
      </c>
      <c r="AH603">
        <v>3517100</v>
      </c>
      <c r="AI603">
        <v>2921300</v>
      </c>
      <c r="AJ603">
        <v>5826800</v>
      </c>
      <c r="AK603" s="5">
        <f t="shared" si="64"/>
        <v>0</v>
      </c>
      <c r="AL603" s="5">
        <f t="shared" si="65"/>
        <v>3648062.5</v>
      </c>
      <c r="AM603" s="5">
        <f t="shared" si="66"/>
        <v>0</v>
      </c>
      <c r="AN603" s="5">
        <f t="shared" si="67"/>
        <v>1</v>
      </c>
      <c r="AO603" s="5">
        <f t="shared" si="68"/>
        <v>7.874015748031497E-5</v>
      </c>
      <c r="AP603" s="5">
        <f t="shared" si="69"/>
        <v>-5.8360260711465584</v>
      </c>
      <c r="AQ603">
        <f t="shared" si="63"/>
        <v>10</v>
      </c>
    </row>
    <row r="604" spans="1:43" x14ac:dyDescent="0.35">
      <c r="A604" t="s">
        <v>783</v>
      </c>
      <c r="B604" t="s">
        <v>783</v>
      </c>
      <c r="C604">
        <v>4</v>
      </c>
      <c r="D604">
        <v>4</v>
      </c>
      <c r="E604">
        <v>4</v>
      </c>
      <c r="F604" t="s">
        <v>782</v>
      </c>
      <c r="G604" t="s">
        <v>781</v>
      </c>
      <c r="H604" t="s">
        <v>780</v>
      </c>
      <c r="I604">
        <v>1</v>
      </c>
      <c r="J604" t="s">
        <v>783</v>
      </c>
      <c r="K604" t="s">
        <v>781</v>
      </c>
      <c r="L604" t="s">
        <v>782</v>
      </c>
      <c r="M604">
        <v>4</v>
      </c>
      <c r="N604">
        <v>4</v>
      </c>
      <c r="O604">
        <v>7.9</v>
      </c>
      <c r="P604">
        <v>65.075000000000003</v>
      </c>
      <c r="Q604">
        <v>0</v>
      </c>
      <c r="R604">
        <v>82.965000000000003</v>
      </c>
      <c r="AB604">
        <v>47034000</v>
      </c>
      <c r="AC604">
        <v>45306000</v>
      </c>
      <c r="AD604">
        <v>55679000</v>
      </c>
      <c r="AE604">
        <v>57387000</v>
      </c>
      <c r="AF604">
        <v>47324000</v>
      </c>
      <c r="AG604">
        <v>52203000</v>
      </c>
      <c r="AH604">
        <v>31286000</v>
      </c>
      <c r="AI604">
        <v>44143000</v>
      </c>
      <c r="AJ604">
        <v>35539000</v>
      </c>
      <c r="AK604" s="5">
        <f t="shared" si="64"/>
        <v>0</v>
      </c>
      <c r="AL604" s="5">
        <f t="shared" si="65"/>
        <v>46211222.222222224</v>
      </c>
      <c r="AM604" s="5">
        <f t="shared" si="66"/>
        <v>0</v>
      </c>
      <c r="AN604" s="5">
        <f t="shared" si="67"/>
        <v>1</v>
      </c>
      <c r="AO604" s="5">
        <f t="shared" si="68"/>
        <v>7.874015748031497E-5</v>
      </c>
      <c r="AP604" s="5">
        <f t="shared" si="69"/>
        <v>-9.4756156607908704</v>
      </c>
      <c r="AQ604">
        <f t="shared" si="63"/>
        <v>9</v>
      </c>
    </row>
    <row r="605" spans="1:43" x14ac:dyDescent="0.35">
      <c r="A605" t="s">
        <v>773</v>
      </c>
      <c r="B605" t="s">
        <v>773</v>
      </c>
      <c r="C605">
        <v>2</v>
      </c>
      <c r="D605">
        <v>2</v>
      </c>
      <c r="E605">
        <v>2</v>
      </c>
      <c r="F605" t="s">
        <v>772</v>
      </c>
      <c r="G605" t="s">
        <v>771</v>
      </c>
      <c r="H605" t="s">
        <v>770</v>
      </c>
      <c r="I605">
        <v>1</v>
      </c>
      <c r="J605" t="s">
        <v>773</v>
      </c>
      <c r="K605" t="s">
        <v>771</v>
      </c>
      <c r="L605" t="s">
        <v>772</v>
      </c>
      <c r="M605">
        <v>2</v>
      </c>
      <c r="N605">
        <v>2</v>
      </c>
      <c r="O605">
        <v>25.3</v>
      </c>
      <c r="P605">
        <v>15.891999999999999</v>
      </c>
      <c r="Q605">
        <v>0</v>
      </c>
      <c r="R605">
        <v>88.700999999999993</v>
      </c>
      <c r="S605">
        <v>5319100</v>
      </c>
      <c r="T605">
        <v>6815400</v>
      </c>
      <c r="U605">
        <v>4105100</v>
      </c>
      <c r="AA605">
        <v>1130000</v>
      </c>
      <c r="AK605" s="5">
        <f t="shared" si="64"/>
        <v>4342400</v>
      </c>
      <c r="AL605" s="5">
        <f t="shared" si="65"/>
        <v>0</v>
      </c>
      <c r="AM605" s="5">
        <f t="shared" si="66"/>
        <v>1</v>
      </c>
      <c r="AN605" s="5">
        <f t="shared" si="67"/>
        <v>616</v>
      </c>
      <c r="AO605" s="5">
        <f t="shared" si="68"/>
        <v>4.8503937007874018E-2</v>
      </c>
      <c r="AP605" s="5">
        <f t="shared" si="69"/>
        <v>6.083344308078523</v>
      </c>
      <c r="AQ605">
        <f t="shared" si="63"/>
        <v>14</v>
      </c>
    </row>
    <row r="606" spans="1:43" x14ac:dyDescent="0.35">
      <c r="A606" t="s">
        <v>756</v>
      </c>
      <c r="B606" t="s">
        <v>756</v>
      </c>
      <c r="C606">
        <v>2</v>
      </c>
      <c r="D606">
        <v>2</v>
      </c>
      <c r="E606">
        <v>2</v>
      </c>
      <c r="F606" t="s">
        <v>755</v>
      </c>
      <c r="G606" t="s">
        <v>754</v>
      </c>
      <c r="H606" t="s">
        <v>753</v>
      </c>
      <c r="I606">
        <v>1</v>
      </c>
      <c r="J606" t="s">
        <v>756</v>
      </c>
      <c r="K606" t="s">
        <v>754</v>
      </c>
      <c r="L606" t="s">
        <v>755</v>
      </c>
      <c r="M606">
        <v>2</v>
      </c>
      <c r="N606">
        <v>2</v>
      </c>
      <c r="O606">
        <v>21.7</v>
      </c>
      <c r="P606">
        <v>12.292999999999999</v>
      </c>
      <c r="Q606">
        <v>0</v>
      </c>
      <c r="R606">
        <v>16.516999999999999</v>
      </c>
      <c r="AB606">
        <v>17209000</v>
      </c>
      <c r="AC606">
        <v>17010000</v>
      </c>
      <c r="AD606">
        <v>19570000</v>
      </c>
      <c r="AE606">
        <v>24348000</v>
      </c>
      <c r="AF606">
        <v>23058000</v>
      </c>
      <c r="AG606">
        <v>17475000</v>
      </c>
      <c r="AH606">
        <v>14532000</v>
      </c>
      <c r="AI606">
        <v>20848000</v>
      </c>
      <c r="AJ606">
        <v>19351000</v>
      </c>
      <c r="AK606" s="5">
        <f t="shared" si="64"/>
        <v>0</v>
      </c>
      <c r="AL606" s="5">
        <f t="shared" si="65"/>
        <v>19266777.777777776</v>
      </c>
      <c r="AM606" s="5">
        <f t="shared" si="66"/>
        <v>0</v>
      </c>
      <c r="AN606" s="5">
        <f t="shared" si="67"/>
        <v>1</v>
      </c>
      <c r="AO606" s="5">
        <f t="shared" si="68"/>
        <v>7.874015748031497E-5</v>
      </c>
      <c r="AP606" s="5">
        <f t="shared" si="69"/>
        <v>-8.2163188824586211</v>
      </c>
      <c r="AQ606">
        <f t="shared" si="63"/>
        <v>9</v>
      </c>
    </row>
    <row r="607" spans="1:43" x14ac:dyDescent="0.35">
      <c r="A607" t="s">
        <v>739</v>
      </c>
      <c r="B607" t="s">
        <v>739</v>
      </c>
      <c r="C607">
        <v>25</v>
      </c>
      <c r="D607">
        <v>25</v>
      </c>
      <c r="E607">
        <v>25</v>
      </c>
      <c r="F607" t="s">
        <v>738</v>
      </c>
      <c r="G607" t="s">
        <v>737</v>
      </c>
      <c r="H607" t="s">
        <v>736</v>
      </c>
      <c r="I607">
        <v>1</v>
      </c>
      <c r="J607" t="s">
        <v>739</v>
      </c>
      <c r="K607" t="s">
        <v>737</v>
      </c>
      <c r="L607" t="s">
        <v>738</v>
      </c>
      <c r="M607">
        <v>25</v>
      </c>
      <c r="N607">
        <v>25</v>
      </c>
      <c r="O607">
        <v>31.3</v>
      </c>
      <c r="P607">
        <v>98.555000000000007</v>
      </c>
      <c r="Q607">
        <v>0</v>
      </c>
      <c r="R607">
        <v>277.2</v>
      </c>
      <c r="AB607">
        <v>31780000</v>
      </c>
      <c r="AC607">
        <v>34231000</v>
      </c>
      <c r="AD607">
        <v>29219000</v>
      </c>
      <c r="AE607">
        <v>48161000</v>
      </c>
      <c r="AF607">
        <v>49784000</v>
      </c>
      <c r="AG607">
        <v>42827000</v>
      </c>
      <c r="AH607">
        <v>43268000</v>
      </c>
      <c r="AI607">
        <v>43163000</v>
      </c>
      <c r="AJ607">
        <v>33022000</v>
      </c>
      <c r="AK607" s="5">
        <f t="shared" si="64"/>
        <v>0</v>
      </c>
      <c r="AL607" s="5">
        <f t="shared" si="65"/>
        <v>39495000</v>
      </c>
      <c r="AM607" s="5">
        <f t="shared" si="66"/>
        <v>0</v>
      </c>
      <c r="AN607" s="5">
        <f t="shared" si="67"/>
        <v>1</v>
      </c>
      <c r="AO607" s="5">
        <f t="shared" si="68"/>
        <v>7.874015748031497E-5</v>
      </c>
      <c r="AP607" s="5">
        <f t="shared" si="69"/>
        <v>-9.2493869926180192</v>
      </c>
      <c r="AQ607">
        <f t="shared" si="63"/>
        <v>9</v>
      </c>
    </row>
    <row r="608" spans="1:43" x14ac:dyDescent="0.35">
      <c r="A608" t="s">
        <v>728</v>
      </c>
      <c r="B608" t="s">
        <v>728</v>
      </c>
      <c r="C608">
        <v>2</v>
      </c>
      <c r="D608">
        <v>2</v>
      </c>
      <c r="E608">
        <v>2</v>
      </c>
      <c r="F608" t="s">
        <v>727</v>
      </c>
      <c r="G608" t="s">
        <v>726</v>
      </c>
      <c r="H608" t="s">
        <v>725</v>
      </c>
      <c r="I608">
        <v>1</v>
      </c>
      <c r="J608" t="s">
        <v>728</v>
      </c>
      <c r="K608" t="s">
        <v>726</v>
      </c>
      <c r="L608" t="s">
        <v>727</v>
      </c>
      <c r="M608">
        <v>2</v>
      </c>
      <c r="N608">
        <v>2</v>
      </c>
      <c r="O608">
        <v>3.8</v>
      </c>
      <c r="P608">
        <v>93.570999999999998</v>
      </c>
      <c r="Q608">
        <v>1.4881E-3</v>
      </c>
      <c r="R608">
        <v>11.208</v>
      </c>
      <c r="AB608">
        <v>2565300</v>
      </c>
      <c r="AC608">
        <v>3143700</v>
      </c>
      <c r="AD608">
        <v>4488500</v>
      </c>
      <c r="AE608">
        <v>3909500</v>
      </c>
      <c r="AK608" s="5">
        <f t="shared" si="64"/>
        <v>0</v>
      </c>
      <c r="AL608" s="5">
        <f t="shared" si="65"/>
        <v>3526750</v>
      </c>
      <c r="AM608" s="5">
        <f t="shared" si="66"/>
        <v>1</v>
      </c>
      <c r="AN608" s="5">
        <f t="shared" si="67"/>
        <v>616</v>
      </c>
      <c r="AO608" s="5">
        <f t="shared" si="68"/>
        <v>4.8503937007874018E-2</v>
      </c>
      <c r="AP608" s="5">
        <f t="shared" si="69"/>
        <v>-5.7881034079287028</v>
      </c>
      <c r="AQ608">
        <f t="shared" si="63"/>
        <v>14</v>
      </c>
    </row>
    <row r="609" spans="1:43" x14ac:dyDescent="0.35">
      <c r="A609" t="s">
        <v>704</v>
      </c>
      <c r="B609" t="s">
        <v>704</v>
      </c>
      <c r="C609">
        <v>2</v>
      </c>
      <c r="D609">
        <v>2</v>
      </c>
      <c r="E609">
        <v>2</v>
      </c>
      <c r="F609" t="s">
        <v>703</v>
      </c>
      <c r="G609" t="s">
        <v>702</v>
      </c>
      <c r="H609" t="s">
        <v>701</v>
      </c>
      <c r="I609">
        <v>1</v>
      </c>
      <c r="J609" t="s">
        <v>704</v>
      </c>
      <c r="K609" t="s">
        <v>702</v>
      </c>
      <c r="L609" t="s">
        <v>703</v>
      </c>
      <c r="M609">
        <v>2</v>
      </c>
      <c r="N609">
        <v>2</v>
      </c>
      <c r="O609">
        <v>11.4</v>
      </c>
      <c r="P609">
        <v>38.39</v>
      </c>
      <c r="Q609">
        <v>0</v>
      </c>
      <c r="R609">
        <v>22.036000000000001</v>
      </c>
      <c r="S609">
        <v>591250</v>
      </c>
      <c r="U609">
        <v>751910</v>
      </c>
      <c r="V609">
        <v>1462000</v>
      </c>
      <c r="W609">
        <v>1375600</v>
      </c>
      <c r="X609">
        <v>2258400</v>
      </c>
      <c r="Y609">
        <v>2082800</v>
      </c>
      <c r="Z609">
        <v>1875100</v>
      </c>
      <c r="AA609">
        <v>2289800</v>
      </c>
      <c r="AB609">
        <v>10343000</v>
      </c>
      <c r="AC609">
        <v>11422000</v>
      </c>
      <c r="AD609">
        <v>15903000</v>
      </c>
      <c r="AE609">
        <v>11124000</v>
      </c>
      <c r="AF609">
        <v>13453000</v>
      </c>
      <c r="AG609">
        <v>15209000</v>
      </c>
      <c r="AH609">
        <v>8083500</v>
      </c>
      <c r="AI609">
        <v>9093000</v>
      </c>
      <c r="AJ609">
        <v>12967000</v>
      </c>
      <c r="AK609" s="5">
        <f t="shared" si="64"/>
        <v>1585857.5</v>
      </c>
      <c r="AL609" s="5">
        <f t="shared" si="65"/>
        <v>11955277.777777778</v>
      </c>
      <c r="AM609" s="5">
        <f t="shared" si="66"/>
        <v>1.9375356406559106E-8</v>
      </c>
      <c r="AN609" s="5">
        <f t="shared" si="67"/>
        <v>415</v>
      </c>
      <c r="AO609" s="5">
        <f t="shared" si="68"/>
        <v>3.2677165354330705E-2</v>
      </c>
      <c r="AP609" s="5">
        <f t="shared" si="69"/>
        <v>-2.8641827367484374</v>
      </c>
      <c r="AQ609">
        <f t="shared" si="63"/>
        <v>1</v>
      </c>
    </row>
    <row r="610" spans="1:43" x14ac:dyDescent="0.35">
      <c r="A610" t="s">
        <v>694</v>
      </c>
      <c r="B610" t="s">
        <v>694</v>
      </c>
      <c r="C610">
        <v>15</v>
      </c>
      <c r="D610">
        <v>15</v>
      </c>
      <c r="E610">
        <v>15</v>
      </c>
      <c r="F610" t="s">
        <v>693</v>
      </c>
      <c r="G610" t="s">
        <v>692</v>
      </c>
      <c r="H610" t="s">
        <v>691</v>
      </c>
      <c r="I610">
        <v>1</v>
      </c>
      <c r="J610" t="s">
        <v>694</v>
      </c>
      <c r="K610" t="s">
        <v>692</v>
      </c>
      <c r="L610" t="s">
        <v>693</v>
      </c>
      <c r="M610">
        <v>15</v>
      </c>
      <c r="N610">
        <v>15</v>
      </c>
      <c r="O610">
        <v>59.2</v>
      </c>
      <c r="P610">
        <v>25.518000000000001</v>
      </c>
      <c r="Q610">
        <v>0</v>
      </c>
      <c r="R610">
        <v>323.31</v>
      </c>
      <c r="AB610">
        <v>178150000</v>
      </c>
      <c r="AC610">
        <v>150380000</v>
      </c>
      <c r="AD610">
        <v>168290000</v>
      </c>
      <c r="AE610">
        <v>129900000</v>
      </c>
      <c r="AF610">
        <v>138500000</v>
      </c>
      <c r="AG610">
        <v>136770000</v>
      </c>
      <c r="AH610">
        <v>133910000</v>
      </c>
      <c r="AI610">
        <v>138140000</v>
      </c>
      <c r="AJ610">
        <v>143930000</v>
      </c>
      <c r="AK610" s="5">
        <f t="shared" si="64"/>
        <v>0</v>
      </c>
      <c r="AL610" s="5">
        <f t="shared" si="65"/>
        <v>146441111.1111111</v>
      </c>
      <c r="AM610" s="5">
        <f t="shared" si="66"/>
        <v>0</v>
      </c>
      <c r="AN610" s="5">
        <f t="shared" si="67"/>
        <v>1</v>
      </c>
      <c r="AO610" s="5">
        <f t="shared" si="68"/>
        <v>7.874015748031497E-5</v>
      </c>
      <c r="AP610" s="5">
        <f t="shared" si="69"/>
        <v>-11.138233505481232</v>
      </c>
      <c r="AQ610">
        <f t="shared" si="63"/>
        <v>9</v>
      </c>
    </row>
    <row r="611" spans="1:43" x14ac:dyDescent="0.35">
      <c r="A611" t="s">
        <v>682</v>
      </c>
      <c r="B611" t="s">
        <v>682</v>
      </c>
      <c r="C611">
        <v>15</v>
      </c>
      <c r="D611">
        <v>15</v>
      </c>
      <c r="E611">
        <v>15</v>
      </c>
      <c r="F611" t="s">
        <v>681</v>
      </c>
      <c r="G611" t="s">
        <v>680</v>
      </c>
      <c r="H611" t="s">
        <v>679</v>
      </c>
      <c r="I611">
        <v>1</v>
      </c>
      <c r="J611" t="s">
        <v>682</v>
      </c>
      <c r="K611" t="s">
        <v>680</v>
      </c>
      <c r="L611" t="s">
        <v>681</v>
      </c>
      <c r="M611">
        <v>15</v>
      </c>
      <c r="N611">
        <v>15</v>
      </c>
      <c r="O611">
        <v>37.4</v>
      </c>
      <c r="P611">
        <v>40.512999999999998</v>
      </c>
      <c r="Q611">
        <v>0</v>
      </c>
      <c r="R611">
        <v>323.31</v>
      </c>
      <c r="S611">
        <v>1478500</v>
      </c>
      <c r="V611">
        <v>2387000</v>
      </c>
      <c r="W611">
        <v>2304900</v>
      </c>
      <c r="X611">
        <v>4007300</v>
      </c>
      <c r="Y611">
        <v>2168300</v>
      </c>
      <c r="Z611">
        <v>2085800</v>
      </c>
      <c r="AA611">
        <v>2676100</v>
      </c>
      <c r="AB611">
        <v>986140000</v>
      </c>
      <c r="AC611">
        <v>965560000</v>
      </c>
      <c r="AD611">
        <v>940510000</v>
      </c>
      <c r="AE611">
        <v>822530000</v>
      </c>
      <c r="AF611">
        <v>746600000</v>
      </c>
      <c r="AG611">
        <v>790920000</v>
      </c>
      <c r="AH611">
        <v>700180000</v>
      </c>
      <c r="AI611">
        <v>714710000</v>
      </c>
      <c r="AJ611">
        <v>807910000</v>
      </c>
      <c r="AK611" s="5">
        <f t="shared" si="64"/>
        <v>2443985.7142857141</v>
      </c>
      <c r="AL611" s="5">
        <f t="shared" si="65"/>
        <v>830562222.22222221</v>
      </c>
      <c r="AM611" s="5">
        <f t="shared" si="66"/>
        <v>1.0472784248288008E-11</v>
      </c>
      <c r="AN611" s="5">
        <f t="shared" si="67"/>
        <v>359</v>
      </c>
      <c r="AO611" s="5">
        <f t="shared" si="68"/>
        <v>2.8267716535433071E-2</v>
      </c>
      <c r="AP611" s="5">
        <f t="shared" si="69"/>
        <v>-8.3709530875653986</v>
      </c>
      <c r="AQ611">
        <f t="shared" si="63"/>
        <v>2</v>
      </c>
    </row>
    <row r="612" spans="1:43" x14ac:dyDescent="0.35">
      <c r="A612" t="s">
        <v>669</v>
      </c>
      <c r="B612" t="s">
        <v>669</v>
      </c>
      <c r="C612">
        <v>12</v>
      </c>
      <c r="D612">
        <v>12</v>
      </c>
      <c r="E612">
        <v>12</v>
      </c>
      <c r="F612" t="s">
        <v>668</v>
      </c>
      <c r="G612" t="s">
        <v>667</v>
      </c>
      <c r="H612" t="s">
        <v>666</v>
      </c>
      <c r="I612">
        <v>1</v>
      </c>
      <c r="J612" t="s">
        <v>669</v>
      </c>
      <c r="K612" t="s">
        <v>667</v>
      </c>
      <c r="L612" t="s">
        <v>668</v>
      </c>
      <c r="M612">
        <v>12</v>
      </c>
      <c r="N612">
        <v>12</v>
      </c>
      <c r="O612">
        <v>25.4</v>
      </c>
      <c r="P612">
        <v>53.365000000000002</v>
      </c>
      <c r="Q612">
        <v>0</v>
      </c>
      <c r="R612">
        <v>201.31</v>
      </c>
      <c r="AB612">
        <v>51712000</v>
      </c>
      <c r="AC612">
        <v>49108000</v>
      </c>
      <c r="AD612">
        <v>37351000</v>
      </c>
      <c r="AE612">
        <v>43618000</v>
      </c>
      <c r="AF612">
        <v>41447000</v>
      </c>
      <c r="AG612">
        <v>49852000</v>
      </c>
      <c r="AH612">
        <v>39806000</v>
      </c>
      <c r="AI612">
        <v>54564000</v>
      </c>
      <c r="AJ612">
        <v>51837000</v>
      </c>
      <c r="AK612" s="5">
        <f t="shared" si="64"/>
        <v>0</v>
      </c>
      <c r="AL612" s="5">
        <f t="shared" si="65"/>
        <v>46588333.333333336</v>
      </c>
      <c r="AM612" s="5">
        <f t="shared" si="66"/>
        <v>0</v>
      </c>
      <c r="AN612" s="5">
        <f t="shared" si="67"/>
        <v>1</v>
      </c>
      <c r="AO612" s="5">
        <f t="shared" si="68"/>
        <v>7.874015748031497E-5</v>
      </c>
      <c r="AP612" s="5">
        <f t="shared" si="69"/>
        <v>-9.4873247303776012</v>
      </c>
      <c r="AQ612">
        <f t="shared" si="63"/>
        <v>9</v>
      </c>
    </row>
    <row r="613" spans="1:43" x14ac:dyDescent="0.35">
      <c r="A613" t="s">
        <v>659</v>
      </c>
      <c r="B613" t="s">
        <v>659</v>
      </c>
      <c r="C613">
        <v>9</v>
      </c>
      <c r="D613">
        <v>9</v>
      </c>
      <c r="E613">
        <v>9</v>
      </c>
      <c r="F613" t="s">
        <v>658</v>
      </c>
      <c r="G613" t="s">
        <v>657</v>
      </c>
      <c r="H613" t="s">
        <v>656</v>
      </c>
      <c r="I613">
        <v>1</v>
      </c>
      <c r="J613" t="s">
        <v>659</v>
      </c>
      <c r="K613" t="s">
        <v>657</v>
      </c>
      <c r="L613" t="s">
        <v>658</v>
      </c>
      <c r="M613">
        <v>9</v>
      </c>
      <c r="N613">
        <v>9</v>
      </c>
      <c r="O613">
        <v>30.1</v>
      </c>
      <c r="P613">
        <v>50.18</v>
      </c>
      <c r="Q613">
        <v>0</v>
      </c>
      <c r="R613">
        <v>255.2</v>
      </c>
      <c r="AB613">
        <v>107730000</v>
      </c>
      <c r="AC613">
        <v>119310000</v>
      </c>
      <c r="AD613">
        <v>125750000</v>
      </c>
      <c r="AE613">
        <v>69970000</v>
      </c>
      <c r="AF613">
        <v>56837000</v>
      </c>
      <c r="AG613">
        <v>65406000</v>
      </c>
      <c r="AH613">
        <v>52397000</v>
      </c>
      <c r="AI613">
        <v>51295000</v>
      </c>
      <c r="AJ613">
        <v>74836000</v>
      </c>
      <c r="AK613" s="5">
        <f t="shared" si="64"/>
        <v>0</v>
      </c>
      <c r="AL613" s="5">
        <f t="shared" si="65"/>
        <v>80392333.333333328</v>
      </c>
      <c r="AM613" s="5">
        <f t="shared" si="66"/>
        <v>0</v>
      </c>
      <c r="AN613" s="5">
        <f t="shared" si="67"/>
        <v>1</v>
      </c>
      <c r="AO613" s="5">
        <f t="shared" si="68"/>
        <v>7.874015748031497E-5</v>
      </c>
      <c r="AP613" s="5">
        <f t="shared" si="69"/>
        <v>-10.273568488793135</v>
      </c>
      <c r="AQ613">
        <f t="shared" si="63"/>
        <v>9</v>
      </c>
    </row>
    <row r="614" spans="1:43" x14ac:dyDescent="0.35">
      <c r="A614" t="s">
        <v>649</v>
      </c>
      <c r="B614" t="s">
        <v>649</v>
      </c>
      <c r="C614">
        <v>3</v>
      </c>
      <c r="D614">
        <v>2</v>
      </c>
      <c r="E614">
        <v>2</v>
      </c>
      <c r="F614" t="s">
        <v>648</v>
      </c>
      <c r="G614" t="s">
        <v>647</v>
      </c>
      <c r="H614" t="s">
        <v>646</v>
      </c>
      <c r="I614">
        <v>1</v>
      </c>
      <c r="J614" t="s">
        <v>649</v>
      </c>
      <c r="K614" t="s">
        <v>647</v>
      </c>
      <c r="L614" t="s">
        <v>648</v>
      </c>
      <c r="M614">
        <v>3</v>
      </c>
      <c r="N614">
        <v>2</v>
      </c>
      <c r="O614">
        <v>15.7</v>
      </c>
      <c r="P614">
        <v>37.805999999999997</v>
      </c>
      <c r="Q614">
        <v>0</v>
      </c>
      <c r="R614">
        <v>17.963999999999999</v>
      </c>
      <c r="AB614">
        <v>9005600</v>
      </c>
      <c r="AC614">
        <v>6042200</v>
      </c>
      <c r="AD614">
        <v>4592100</v>
      </c>
      <c r="AE614">
        <v>5155900</v>
      </c>
      <c r="AF614">
        <v>4305800</v>
      </c>
      <c r="AH614">
        <v>5259800</v>
      </c>
      <c r="AJ614">
        <v>5466800</v>
      </c>
      <c r="AK614" s="5">
        <f t="shared" si="64"/>
        <v>0</v>
      </c>
      <c r="AL614" s="5">
        <f t="shared" si="65"/>
        <v>5689742.8571428573</v>
      </c>
      <c r="AM614" s="5">
        <f t="shared" si="66"/>
        <v>0</v>
      </c>
      <c r="AN614" s="5">
        <f t="shared" si="67"/>
        <v>1</v>
      </c>
      <c r="AO614" s="5">
        <f t="shared" si="68"/>
        <v>7.874015748031497E-5</v>
      </c>
      <c r="AP614" s="5">
        <f t="shared" si="69"/>
        <v>-6.4681679365657656</v>
      </c>
      <c r="AQ614">
        <f t="shared" si="63"/>
        <v>11</v>
      </c>
    </row>
    <row r="615" spans="1:43" x14ac:dyDescent="0.35">
      <c r="A615" t="s">
        <v>615</v>
      </c>
      <c r="B615" t="s">
        <v>614</v>
      </c>
      <c r="C615" t="s">
        <v>613</v>
      </c>
      <c r="D615" t="s">
        <v>613</v>
      </c>
      <c r="E615" t="s">
        <v>613</v>
      </c>
      <c r="F615" t="s">
        <v>612</v>
      </c>
      <c r="G615" t="s">
        <v>611</v>
      </c>
      <c r="H615" t="s">
        <v>610</v>
      </c>
      <c r="I615">
        <v>2</v>
      </c>
      <c r="J615" t="s">
        <v>614</v>
      </c>
      <c r="K615" t="s">
        <v>611</v>
      </c>
      <c r="L615" t="s">
        <v>612</v>
      </c>
      <c r="M615">
        <v>18</v>
      </c>
      <c r="N615">
        <v>18</v>
      </c>
      <c r="O615">
        <v>30</v>
      </c>
      <c r="P615">
        <v>105.36</v>
      </c>
      <c r="Q615">
        <v>0</v>
      </c>
      <c r="R615">
        <v>312.83</v>
      </c>
      <c r="AB615">
        <v>35854000</v>
      </c>
      <c r="AC615">
        <v>29932000</v>
      </c>
      <c r="AD615">
        <v>33405000</v>
      </c>
      <c r="AE615">
        <v>30417000</v>
      </c>
      <c r="AF615">
        <v>24220000</v>
      </c>
      <c r="AG615">
        <v>24364000</v>
      </c>
      <c r="AH615">
        <v>34547000</v>
      </c>
      <c r="AI615">
        <v>26572000</v>
      </c>
      <c r="AJ615">
        <v>26492000</v>
      </c>
      <c r="AK615" s="5">
        <f t="shared" si="64"/>
        <v>0</v>
      </c>
      <c r="AL615" s="5">
        <f t="shared" si="65"/>
        <v>29533666.666666668</v>
      </c>
      <c r="AM615" s="5">
        <f t="shared" si="66"/>
        <v>0</v>
      </c>
      <c r="AN615" s="5">
        <f t="shared" si="67"/>
        <v>1</v>
      </c>
      <c r="AO615" s="5">
        <f t="shared" si="68"/>
        <v>7.874015748031497E-5</v>
      </c>
      <c r="AP615" s="5">
        <f t="shared" si="69"/>
        <v>-8.8308767546484184</v>
      </c>
      <c r="AQ615">
        <f t="shared" si="63"/>
        <v>9</v>
      </c>
    </row>
    <row r="616" spans="1:43" x14ac:dyDescent="0.35">
      <c r="A616" t="s">
        <v>601</v>
      </c>
      <c r="B616" t="s">
        <v>601</v>
      </c>
      <c r="C616">
        <v>7</v>
      </c>
      <c r="D616">
        <v>7</v>
      </c>
      <c r="E616">
        <v>7</v>
      </c>
      <c r="F616" t="s">
        <v>600</v>
      </c>
      <c r="G616" t="s">
        <v>599</v>
      </c>
      <c r="H616" t="s">
        <v>598</v>
      </c>
      <c r="I616">
        <v>1</v>
      </c>
      <c r="J616" t="s">
        <v>601</v>
      </c>
      <c r="K616" t="s">
        <v>599</v>
      </c>
      <c r="L616" t="s">
        <v>600</v>
      </c>
      <c r="M616">
        <v>7</v>
      </c>
      <c r="N616">
        <v>7</v>
      </c>
      <c r="O616">
        <v>18.7</v>
      </c>
      <c r="P616">
        <v>54.341000000000001</v>
      </c>
      <c r="Q616">
        <v>0</v>
      </c>
      <c r="R616">
        <v>57.188000000000002</v>
      </c>
      <c r="AB616">
        <v>13856000</v>
      </c>
      <c r="AC616">
        <v>11131000</v>
      </c>
      <c r="AD616">
        <v>12798000</v>
      </c>
      <c r="AE616">
        <v>17511000</v>
      </c>
      <c r="AF616">
        <v>18190000</v>
      </c>
      <c r="AG616">
        <v>17235000</v>
      </c>
      <c r="AH616">
        <v>17661000</v>
      </c>
      <c r="AI616">
        <v>16628000</v>
      </c>
      <c r="AJ616">
        <v>16906000</v>
      </c>
      <c r="AK616" s="5">
        <f t="shared" si="64"/>
        <v>0</v>
      </c>
      <c r="AL616" s="5">
        <f t="shared" si="65"/>
        <v>15768444.444444444</v>
      </c>
      <c r="AM616" s="5">
        <f t="shared" si="66"/>
        <v>0</v>
      </c>
      <c r="AN616" s="5">
        <f t="shared" si="67"/>
        <v>1</v>
      </c>
      <c r="AO616" s="5">
        <f t="shared" si="68"/>
        <v>7.874015748031497E-5</v>
      </c>
      <c r="AP616" s="5">
        <f t="shared" si="69"/>
        <v>-7.9283197033836261</v>
      </c>
      <c r="AQ616">
        <f t="shared" si="63"/>
        <v>9</v>
      </c>
    </row>
    <row r="617" spans="1:43" x14ac:dyDescent="0.35">
      <c r="A617" t="s">
        <v>584</v>
      </c>
      <c r="B617" t="s">
        <v>584</v>
      </c>
      <c r="C617">
        <v>5</v>
      </c>
      <c r="D617">
        <v>5</v>
      </c>
      <c r="E617">
        <v>5</v>
      </c>
      <c r="F617" t="s">
        <v>583</v>
      </c>
      <c r="G617" t="s">
        <v>582</v>
      </c>
      <c r="H617" t="s">
        <v>581</v>
      </c>
      <c r="I617">
        <v>1</v>
      </c>
      <c r="J617" t="s">
        <v>584</v>
      </c>
      <c r="K617" t="s">
        <v>582</v>
      </c>
      <c r="L617" t="s">
        <v>583</v>
      </c>
      <c r="M617">
        <v>5</v>
      </c>
      <c r="N617">
        <v>5</v>
      </c>
      <c r="O617">
        <v>15.8</v>
      </c>
      <c r="P617">
        <v>57.103999999999999</v>
      </c>
      <c r="Q617">
        <v>0</v>
      </c>
      <c r="R617">
        <v>35.337000000000003</v>
      </c>
      <c r="AB617">
        <v>12250000</v>
      </c>
      <c r="AE617">
        <v>23021000</v>
      </c>
      <c r="AF617">
        <v>11874000</v>
      </c>
      <c r="AG617">
        <v>29249000</v>
      </c>
      <c r="AH617">
        <v>14700000</v>
      </c>
      <c r="AI617">
        <v>15906000</v>
      </c>
      <c r="AJ617">
        <v>21611000</v>
      </c>
      <c r="AK617" s="5">
        <f t="shared" si="64"/>
        <v>0</v>
      </c>
      <c r="AL617" s="5">
        <f t="shared" si="65"/>
        <v>18373000</v>
      </c>
      <c r="AM617" s="5">
        <f t="shared" si="66"/>
        <v>0</v>
      </c>
      <c r="AN617" s="5">
        <f t="shared" si="67"/>
        <v>1</v>
      </c>
      <c r="AO617" s="5">
        <f t="shared" si="68"/>
        <v>7.874015748031497E-5</v>
      </c>
      <c r="AP617" s="5">
        <f t="shared" si="69"/>
        <v>-8.1480267392856636</v>
      </c>
      <c r="AQ617">
        <f t="shared" si="63"/>
        <v>11</v>
      </c>
    </row>
    <row r="618" spans="1:43" x14ac:dyDescent="0.35">
      <c r="A618" t="s">
        <v>574</v>
      </c>
      <c r="B618" t="s">
        <v>574</v>
      </c>
      <c r="C618">
        <v>4</v>
      </c>
      <c r="D618">
        <v>4</v>
      </c>
      <c r="E618">
        <v>4</v>
      </c>
      <c r="F618" t="s">
        <v>573</v>
      </c>
      <c r="G618" t="s">
        <v>572</v>
      </c>
      <c r="H618" t="s">
        <v>571</v>
      </c>
      <c r="I618">
        <v>1</v>
      </c>
      <c r="J618" t="s">
        <v>574</v>
      </c>
      <c r="K618" t="s">
        <v>572</v>
      </c>
      <c r="L618" t="s">
        <v>573</v>
      </c>
      <c r="M618">
        <v>4</v>
      </c>
      <c r="N618">
        <v>4</v>
      </c>
      <c r="O618">
        <v>14.7</v>
      </c>
      <c r="P618">
        <v>45.716000000000001</v>
      </c>
      <c r="Q618">
        <v>0</v>
      </c>
      <c r="R618">
        <v>39.145000000000003</v>
      </c>
      <c r="AB618">
        <v>16142000</v>
      </c>
      <c r="AC618">
        <v>14751000</v>
      </c>
      <c r="AD618">
        <v>11539000</v>
      </c>
      <c r="AE618">
        <v>14179000</v>
      </c>
      <c r="AF618">
        <v>10412000</v>
      </c>
      <c r="AG618">
        <v>14080000</v>
      </c>
      <c r="AH618">
        <v>9990900</v>
      </c>
      <c r="AI618">
        <v>7493300</v>
      </c>
      <c r="AJ618">
        <v>7363900</v>
      </c>
      <c r="AK618" s="5">
        <f t="shared" si="64"/>
        <v>0</v>
      </c>
      <c r="AL618" s="5">
        <f t="shared" si="65"/>
        <v>11772344.444444444</v>
      </c>
      <c r="AM618" s="5">
        <f t="shared" si="66"/>
        <v>0</v>
      </c>
      <c r="AN618" s="5">
        <f t="shared" si="67"/>
        <v>1</v>
      </c>
      <c r="AO618" s="5">
        <f t="shared" si="68"/>
        <v>7.874015748031497E-5</v>
      </c>
      <c r="AP618" s="5">
        <f t="shared" si="69"/>
        <v>-7.5086900337603257</v>
      </c>
      <c r="AQ618">
        <f t="shared" si="63"/>
        <v>9</v>
      </c>
    </row>
    <row r="619" spans="1:43" x14ac:dyDescent="0.35">
      <c r="A619" t="s">
        <v>551</v>
      </c>
      <c r="B619" t="s">
        <v>551</v>
      </c>
      <c r="C619">
        <v>4</v>
      </c>
      <c r="D619">
        <v>4</v>
      </c>
      <c r="E619">
        <v>4</v>
      </c>
      <c r="F619" t="s">
        <v>550</v>
      </c>
      <c r="G619" t="s">
        <v>549</v>
      </c>
      <c r="H619" t="s">
        <v>548</v>
      </c>
      <c r="I619">
        <v>1</v>
      </c>
      <c r="J619" t="s">
        <v>551</v>
      </c>
      <c r="K619" t="s">
        <v>549</v>
      </c>
      <c r="L619" t="s">
        <v>550</v>
      </c>
      <c r="M619">
        <v>4</v>
      </c>
      <c r="N619">
        <v>4</v>
      </c>
      <c r="O619">
        <v>14.3</v>
      </c>
      <c r="P619">
        <v>53.247999999999998</v>
      </c>
      <c r="Q619">
        <v>0</v>
      </c>
      <c r="R619">
        <v>24.486000000000001</v>
      </c>
      <c r="AB619">
        <v>5178100</v>
      </c>
      <c r="AC619">
        <v>4702800</v>
      </c>
      <c r="AD619">
        <v>4873300</v>
      </c>
      <c r="AE619">
        <v>4083900</v>
      </c>
      <c r="AF619">
        <v>3861800</v>
      </c>
      <c r="AK619" s="5">
        <f t="shared" si="64"/>
        <v>0</v>
      </c>
      <c r="AL619" s="5">
        <f t="shared" si="65"/>
        <v>4539980</v>
      </c>
      <c r="AM619" s="5">
        <f t="shared" si="66"/>
        <v>0</v>
      </c>
      <c r="AN619" s="5">
        <f t="shared" si="67"/>
        <v>1</v>
      </c>
      <c r="AO619" s="5">
        <f t="shared" si="68"/>
        <v>7.874015748031497E-5</v>
      </c>
      <c r="AP619" s="5">
        <f t="shared" si="69"/>
        <v>-6.1466113621601295</v>
      </c>
      <c r="AQ619">
        <f t="shared" si="63"/>
        <v>13</v>
      </c>
    </row>
    <row r="620" spans="1:43" x14ac:dyDescent="0.35">
      <c r="A620" t="s">
        <v>535</v>
      </c>
      <c r="B620" t="s">
        <v>535</v>
      </c>
      <c r="C620">
        <v>2</v>
      </c>
      <c r="D620">
        <v>2</v>
      </c>
      <c r="E620">
        <v>2</v>
      </c>
      <c r="F620" t="s">
        <v>534</v>
      </c>
      <c r="G620" t="s">
        <v>533</v>
      </c>
      <c r="H620" t="s">
        <v>532</v>
      </c>
      <c r="I620">
        <v>1</v>
      </c>
      <c r="J620" t="s">
        <v>535</v>
      </c>
      <c r="K620" t="s">
        <v>533</v>
      </c>
      <c r="L620" t="s">
        <v>534</v>
      </c>
      <c r="M620">
        <v>2</v>
      </c>
      <c r="N620">
        <v>2</v>
      </c>
      <c r="O620">
        <v>4.5999999999999996</v>
      </c>
      <c r="P620">
        <v>66.652000000000001</v>
      </c>
      <c r="Q620">
        <v>0</v>
      </c>
      <c r="R620">
        <v>41.363999999999997</v>
      </c>
      <c r="AB620">
        <v>7714600</v>
      </c>
      <c r="AD620">
        <v>8820000</v>
      </c>
      <c r="AE620">
        <v>10463000</v>
      </c>
      <c r="AF620">
        <v>10826000</v>
      </c>
      <c r="AG620">
        <v>10317000</v>
      </c>
      <c r="AI620">
        <v>10151000</v>
      </c>
      <c r="AJ620">
        <v>7892800</v>
      </c>
      <c r="AK620" s="5">
        <f t="shared" si="64"/>
        <v>0</v>
      </c>
      <c r="AL620" s="5">
        <f t="shared" si="65"/>
        <v>9454914.2857142854</v>
      </c>
      <c r="AM620" s="5">
        <f t="shared" si="66"/>
        <v>0</v>
      </c>
      <c r="AN620" s="5">
        <f t="shared" si="67"/>
        <v>1</v>
      </c>
      <c r="AO620" s="5">
        <f t="shared" si="68"/>
        <v>7.874015748031497E-5</v>
      </c>
      <c r="AP620" s="5">
        <f t="shared" si="69"/>
        <v>-7.1943650556572267</v>
      </c>
      <c r="AQ620">
        <f t="shared" si="63"/>
        <v>11</v>
      </c>
    </row>
    <row r="621" spans="1:43" x14ac:dyDescent="0.35">
      <c r="A621" t="s">
        <v>525</v>
      </c>
      <c r="B621" t="s">
        <v>525</v>
      </c>
      <c r="C621">
        <v>5</v>
      </c>
      <c r="D621">
        <v>5</v>
      </c>
      <c r="E621">
        <v>5</v>
      </c>
      <c r="F621" t="s">
        <v>524</v>
      </c>
      <c r="G621" t="s">
        <v>523</v>
      </c>
      <c r="H621" t="s">
        <v>522</v>
      </c>
      <c r="I621">
        <v>1</v>
      </c>
      <c r="J621" t="s">
        <v>525</v>
      </c>
      <c r="K621" t="s">
        <v>523</v>
      </c>
      <c r="L621" t="s">
        <v>524</v>
      </c>
      <c r="M621">
        <v>5</v>
      </c>
      <c r="N621">
        <v>5</v>
      </c>
      <c r="O621">
        <v>23.7</v>
      </c>
      <c r="P621">
        <v>25.437000000000001</v>
      </c>
      <c r="Q621">
        <v>0</v>
      </c>
      <c r="R621">
        <v>78.909000000000006</v>
      </c>
      <c r="AB621">
        <v>33575000</v>
      </c>
      <c r="AC621">
        <v>31923000</v>
      </c>
      <c r="AD621">
        <v>33772000</v>
      </c>
      <c r="AE621">
        <v>31492000</v>
      </c>
      <c r="AF621">
        <v>29175000</v>
      </c>
      <c r="AG621">
        <v>35187000</v>
      </c>
      <c r="AH621">
        <v>22155000</v>
      </c>
      <c r="AI621">
        <v>24072000</v>
      </c>
      <c r="AJ621">
        <v>25148000</v>
      </c>
      <c r="AK621" s="5">
        <f t="shared" si="64"/>
        <v>0</v>
      </c>
      <c r="AL621" s="5">
        <f t="shared" si="65"/>
        <v>29611000</v>
      </c>
      <c r="AM621" s="5">
        <f t="shared" si="66"/>
        <v>0</v>
      </c>
      <c r="AN621" s="5">
        <f t="shared" si="67"/>
        <v>1</v>
      </c>
      <c r="AO621" s="5">
        <f t="shared" si="68"/>
        <v>7.874015748031497E-5</v>
      </c>
      <c r="AP621" s="5">
        <f t="shared" si="69"/>
        <v>-8.8346412120826407</v>
      </c>
      <c r="AQ621">
        <f t="shared" si="63"/>
        <v>9</v>
      </c>
    </row>
    <row r="622" spans="1:43" x14ac:dyDescent="0.35">
      <c r="A622" t="s">
        <v>508</v>
      </c>
      <c r="B622" t="s">
        <v>508</v>
      </c>
      <c r="C622">
        <v>3</v>
      </c>
      <c r="D622">
        <v>3</v>
      </c>
      <c r="E622">
        <v>3</v>
      </c>
      <c r="F622" t="s">
        <v>507</v>
      </c>
      <c r="G622" t="s">
        <v>506</v>
      </c>
      <c r="H622" t="s">
        <v>505</v>
      </c>
      <c r="I622">
        <v>1</v>
      </c>
      <c r="J622" t="s">
        <v>508</v>
      </c>
      <c r="K622" t="s">
        <v>506</v>
      </c>
      <c r="L622" t="s">
        <v>507</v>
      </c>
      <c r="M622">
        <v>3</v>
      </c>
      <c r="N622">
        <v>3</v>
      </c>
      <c r="O622">
        <v>13.2</v>
      </c>
      <c r="P622">
        <v>34.225000000000001</v>
      </c>
      <c r="Q622">
        <v>0</v>
      </c>
      <c r="R622">
        <v>40.904000000000003</v>
      </c>
      <c r="AB622">
        <v>60642000</v>
      </c>
      <c r="AC622">
        <v>59632000</v>
      </c>
      <c r="AD622">
        <v>61338000</v>
      </c>
      <c r="AE622">
        <v>43257000</v>
      </c>
      <c r="AF622">
        <v>44595000</v>
      </c>
      <c r="AG622">
        <v>47730000</v>
      </c>
      <c r="AH622">
        <v>31687000</v>
      </c>
      <c r="AI622">
        <v>28526000</v>
      </c>
      <c r="AJ622">
        <v>29553000</v>
      </c>
      <c r="AK622" s="5">
        <f t="shared" si="64"/>
        <v>0</v>
      </c>
      <c r="AL622" s="5">
        <f t="shared" si="65"/>
        <v>45217777.777777776</v>
      </c>
      <c r="AM622" s="5">
        <f t="shared" si="66"/>
        <v>0</v>
      </c>
      <c r="AN622" s="5">
        <f t="shared" si="67"/>
        <v>1</v>
      </c>
      <c r="AO622" s="5">
        <f t="shared" si="68"/>
        <v>7.874015748031497E-5</v>
      </c>
      <c r="AP622" s="5">
        <f t="shared" si="69"/>
        <v>-9.4443070265306037</v>
      </c>
      <c r="AQ622">
        <f t="shared" si="63"/>
        <v>9</v>
      </c>
    </row>
    <row r="623" spans="1:43" x14ac:dyDescent="0.35">
      <c r="A623" t="s">
        <v>497</v>
      </c>
      <c r="B623" t="s">
        <v>497</v>
      </c>
      <c r="C623">
        <v>8</v>
      </c>
      <c r="D623">
        <v>8</v>
      </c>
      <c r="E623">
        <v>8</v>
      </c>
      <c r="F623" t="s">
        <v>496</v>
      </c>
      <c r="G623" t="s">
        <v>495</v>
      </c>
      <c r="H623" t="s">
        <v>494</v>
      </c>
      <c r="I623">
        <v>1</v>
      </c>
      <c r="J623" t="s">
        <v>497</v>
      </c>
      <c r="K623" t="s">
        <v>495</v>
      </c>
      <c r="L623" t="s">
        <v>496</v>
      </c>
      <c r="M623">
        <v>8</v>
      </c>
      <c r="N623">
        <v>8</v>
      </c>
      <c r="O623">
        <v>13.8</v>
      </c>
      <c r="P623">
        <v>101.08</v>
      </c>
      <c r="Q623">
        <v>0</v>
      </c>
      <c r="R623">
        <v>64.546000000000006</v>
      </c>
      <c r="AB623">
        <v>6285800</v>
      </c>
      <c r="AC623">
        <v>5611400</v>
      </c>
      <c r="AD623">
        <v>6553600</v>
      </c>
      <c r="AE623">
        <v>11380000</v>
      </c>
      <c r="AF623">
        <v>11782000</v>
      </c>
      <c r="AG623">
        <v>13847000</v>
      </c>
      <c r="AH623">
        <v>4789900</v>
      </c>
      <c r="AI623">
        <v>6551500</v>
      </c>
      <c r="AJ623">
        <v>7942400</v>
      </c>
      <c r="AK623" s="5">
        <f t="shared" si="64"/>
        <v>0</v>
      </c>
      <c r="AL623" s="5">
        <f t="shared" si="65"/>
        <v>8304844.444444444</v>
      </c>
      <c r="AM623" s="5">
        <f t="shared" si="66"/>
        <v>0</v>
      </c>
      <c r="AN623" s="5">
        <f t="shared" si="67"/>
        <v>1</v>
      </c>
      <c r="AO623" s="5">
        <f t="shared" si="68"/>
        <v>7.874015748031497E-5</v>
      </c>
      <c r="AP623" s="5">
        <f t="shared" si="69"/>
        <v>-7.0086172818269317</v>
      </c>
      <c r="AQ623">
        <f t="shared" si="63"/>
        <v>9</v>
      </c>
    </row>
    <row r="624" spans="1:43" x14ac:dyDescent="0.35">
      <c r="A624" t="s">
        <v>480</v>
      </c>
      <c r="B624" t="s">
        <v>480</v>
      </c>
      <c r="C624">
        <v>2</v>
      </c>
      <c r="D624">
        <v>2</v>
      </c>
      <c r="E624">
        <v>2</v>
      </c>
      <c r="F624" t="s">
        <v>479</v>
      </c>
      <c r="G624" t="s">
        <v>478</v>
      </c>
      <c r="H624" t="s">
        <v>477</v>
      </c>
      <c r="I624">
        <v>1</v>
      </c>
      <c r="J624" t="s">
        <v>480</v>
      </c>
      <c r="K624" t="s">
        <v>478</v>
      </c>
      <c r="L624" t="s">
        <v>479</v>
      </c>
      <c r="M624">
        <v>2</v>
      </c>
      <c r="N624">
        <v>2</v>
      </c>
      <c r="O624">
        <v>5.6</v>
      </c>
      <c r="P624">
        <v>55.738</v>
      </c>
      <c r="Q624">
        <v>0</v>
      </c>
      <c r="R624">
        <v>14.177</v>
      </c>
      <c r="AB624">
        <v>10164000</v>
      </c>
      <c r="AC624">
        <v>10481000</v>
      </c>
      <c r="AD624">
        <v>7395200</v>
      </c>
      <c r="AE624">
        <v>7202000</v>
      </c>
      <c r="AF624">
        <v>5815300</v>
      </c>
      <c r="AG624">
        <v>6121600</v>
      </c>
      <c r="AI624">
        <v>9757500</v>
      </c>
      <c r="AJ624">
        <v>6967300</v>
      </c>
      <c r="AK624" s="5">
        <f t="shared" si="64"/>
        <v>0</v>
      </c>
      <c r="AL624" s="5">
        <f t="shared" si="65"/>
        <v>7987987.5</v>
      </c>
      <c r="AM624" s="5">
        <f t="shared" si="66"/>
        <v>0</v>
      </c>
      <c r="AN624" s="5">
        <f t="shared" si="67"/>
        <v>1</v>
      </c>
      <c r="AO624" s="5">
        <f t="shared" si="68"/>
        <v>7.874015748031497E-5</v>
      </c>
      <c r="AP624" s="5">
        <f t="shared" si="69"/>
        <v>-6.9529405656513994</v>
      </c>
      <c r="AQ624">
        <f t="shared" si="63"/>
        <v>10</v>
      </c>
    </row>
    <row r="625" spans="1:43" x14ac:dyDescent="0.35">
      <c r="A625" t="s">
        <v>470</v>
      </c>
      <c r="B625" t="s">
        <v>470</v>
      </c>
      <c r="C625">
        <v>11</v>
      </c>
      <c r="D625">
        <v>11</v>
      </c>
      <c r="E625">
        <v>11</v>
      </c>
      <c r="F625" t="s">
        <v>469</v>
      </c>
      <c r="G625" t="s">
        <v>468</v>
      </c>
      <c r="H625" t="s">
        <v>467</v>
      </c>
      <c r="I625">
        <v>1</v>
      </c>
      <c r="J625" t="s">
        <v>470</v>
      </c>
      <c r="K625" t="s">
        <v>468</v>
      </c>
      <c r="L625" t="s">
        <v>469</v>
      </c>
      <c r="M625">
        <v>11</v>
      </c>
      <c r="N625">
        <v>11</v>
      </c>
      <c r="O625">
        <v>35.1</v>
      </c>
      <c r="P625">
        <v>55.051000000000002</v>
      </c>
      <c r="Q625">
        <v>0</v>
      </c>
      <c r="R625">
        <v>218.95</v>
      </c>
      <c r="AB625">
        <v>39760000</v>
      </c>
      <c r="AC625">
        <v>37350000</v>
      </c>
      <c r="AD625">
        <v>49357000</v>
      </c>
      <c r="AE625">
        <v>20014000</v>
      </c>
      <c r="AF625">
        <v>21689000</v>
      </c>
      <c r="AG625">
        <v>32671000</v>
      </c>
      <c r="AH625">
        <v>13096000</v>
      </c>
      <c r="AI625">
        <v>15087000</v>
      </c>
      <c r="AJ625">
        <v>18441000</v>
      </c>
      <c r="AK625" s="5">
        <f t="shared" si="64"/>
        <v>0</v>
      </c>
      <c r="AL625" s="5">
        <f t="shared" si="65"/>
        <v>27496111.111111112</v>
      </c>
      <c r="AM625" s="5">
        <f t="shared" si="66"/>
        <v>0</v>
      </c>
      <c r="AN625" s="5">
        <f t="shared" si="67"/>
        <v>1</v>
      </c>
      <c r="AO625" s="5">
        <f t="shared" si="68"/>
        <v>7.874015748031497E-5</v>
      </c>
      <c r="AP625" s="5">
        <f t="shared" si="69"/>
        <v>-8.7279786171966354</v>
      </c>
      <c r="AQ625">
        <f t="shared" si="63"/>
        <v>9</v>
      </c>
    </row>
    <row r="626" spans="1:43" x14ac:dyDescent="0.35">
      <c r="A626" t="s">
        <v>453</v>
      </c>
      <c r="B626" t="s">
        <v>453</v>
      </c>
      <c r="C626">
        <v>12</v>
      </c>
      <c r="D626">
        <v>12</v>
      </c>
      <c r="E626">
        <v>12</v>
      </c>
      <c r="F626" t="s">
        <v>452</v>
      </c>
      <c r="G626" t="s">
        <v>451</v>
      </c>
      <c r="H626" t="s">
        <v>450</v>
      </c>
      <c r="I626">
        <v>1</v>
      </c>
      <c r="J626" t="s">
        <v>453</v>
      </c>
      <c r="K626" t="s">
        <v>451</v>
      </c>
      <c r="L626" t="s">
        <v>452</v>
      </c>
      <c r="M626">
        <v>12</v>
      </c>
      <c r="N626">
        <v>12</v>
      </c>
      <c r="O626">
        <v>37.799999999999997</v>
      </c>
      <c r="P626">
        <v>35.694000000000003</v>
      </c>
      <c r="Q626">
        <v>0</v>
      </c>
      <c r="R626">
        <v>323.31</v>
      </c>
      <c r="S626">
        <v>4571800</v>
      </c>
      <c r="T626">
        <v>5777600</v>
      </c>
      <c r="U626">
        <v>7472600</v>
      </c>
      <c r="V626">
        <v>4995700</v>
      </c>
      <c r="W626">
        <v>4315400</v>
      </c>
      <c r="X626">
        <v>4768700</v>
      </c>
      <c r="Y626">
        <v>5737800</v>
      </c>
      <c r="Z626">
        <v>4150300</v>
      </c>
      <c r="AA626">
        <v>5263400</v>
      </c>
      <c r="AB626">
        <v>362690000</v>
      </c>
      <c r="AC626">
        <v>349030000</v>
      </c>
      <c r="AD626">
        <v>373200000</v>
      </c>
      <c r="AE626">
        <v>361020000</v>
      </c>
      <c r="AF626">
        <v>361030000</v>
      </c>
      <c r="AG626">
        <v>399260000</v>
      </c>
      <c r="AH626">
        <v>327950000</v>
      </c>
      <c r="AI626">
        <v>321810000</v>
      </c>
      <c r="AJ626">
        <v>335060000</v>
      </c>
      <c r="AK626" s="5">
        <f t="shared" si="64"/>
        <v>5228144.444444444</v>
      </c>
      <c r="AL626" s="5">
        <f t="shared" si="65"/>
        <v>354561111.1111111</v>
      </c>
      <c r="AM626" s="5">
        <f t="shared" si="66"/>
        <v>5.25676930723563E-18</v>
      </c>
      <c r="AN626" s="5">
        <f t="shared" si="67"/>
        <v>331</v>
      </c>
      <c r="AO626" s="5">
        <f t="shared" si="68"/>
        <v>2.6062992125984254E-2</v>
      </c>
      <c r="AP626" s="5">
        <f t="shared" si="69"/>
        <v>-6.0660299313521886</v>
      </c>
      <c r="AQ626">
        <f t="shared" si="63"/>
        <v>0</v>
      </c>
    </row>
    <row r="627" spans="1:43" x14ac:dyDescent="0.35">
      <c r="A627" t="s">
        <v>442</v>
      </c>
      <c r="B627" t="s">
        <v>442</v>
      </c>
      <c r="C627">
        <v>8</v>
      </c>
      <c r="D627">
        <v>8</v>
      </c>
      <c r="E627">
        <v>8</v>
      </c>
      <c r="F627" t="s">
        <v>441</v>
      </c>
      <c r="G627" t="s">
        <v>440</v>
      </c>
      <c r="H627" t="s">
        <v>439</v>
      </c>
      <c r="I627">
        <v>1</v>
      </c>
      <c r="J627" t="s">
        <v>442</v>
      </c>
      <c r="K627" t="s">
        <v>440</v>
      </c>
      <c r="L627" t="s">
        <v>441</v>
      </c>
      <c r="M627">
        <v>8</v>
      </c>
      <c r="N627">
        <v>8</v>
      </c>
      <c r="O627">
        <v>29</v>
      </c>
      <c r="P627">
        <v>38.241999999999997</v>
      </c>
      <c r="Q627">
        <v>0</v>
      </c>
      <c r="R627">
        <v>73.765000000000001</v>
      </c>
      <c r="AB627">
        <v>26087000</v>
      </c>
      <c r="AC627">
        <v>23959000</v>
      </c>
      <c r="AD627">
        <v>22501000</v>
      </c>
      <c r="AE627">
        <v>14510000</v>
      </c>
      <c r="AF627">
        <v>17956000</v>
      </c>
      <c r="AG627">
        <v>11493000</v>
      </c>
      <c r="AH627">
        <v>19810000</v>
      </c>
      <c r="AI627">
        <v>16720000</v>
      </c>
      <c r="AJ627">
        <v>18338000</v>
      </c>
      <c r="AK627" s="5">
        <f t="shared" si="64"/>
        <v>0</v>
      </c>
      <c r="AL627" s="5">
        <f t="shared" si="65"/>
        <v>19041555.555555556</v>
      </c>
      <c r="AM627" s="5">
        <f t="shared" si="66"/>
        <v>0</v>
      </c>
      <c r="AN627" s="5">
        <f t="shared" si="67"/>
        <v>1</v>
      </c>
      <c r="AO627" s="5">
        <f t="shared" si="68"/>
        <v>7.874015748031497E-5</v>
      </c>
      <c r="AP627" s="5">
        <f t="shared" si="69"/>
        <v>-8.1994122856625413</v>
      </c>
      <c r="AQ627">
        <f t="shared" si="63"/>
        <v>9</v>
      </c>
    </row>
    <row r="628" spans="1:43" x14ac:dyDescent="0.35">
      <c r="A628" t="s">
        <v>431</v>
      </c>
      <c r="B628" t="s">
        <v>431</v>
      </c>
      <c r="C628">
        <v>4</v>
      </c>
      <c r="D628">
        <v>4</v>
      </c>
      <c r="E628">
        <v>4</v>
      </c>
      <c r="F628" t="s">
        <v>430</v>
      </c>
      <c r="G628" t="s">
        <v>429</v>
      </c>
      <c r="H628" t="s">
        <v>428</v>
      </c>
      <c r="I628">
        <v>1</v>
      </c>
      <c r="J628" t="s">
        <v>431</v>
      </c>
      <c r="K628" t="s">
        <v>429</v>
      </c>
      <c r="L628" t="s">
        <v>430</v>
      </c>
      <c r="M628">
        <v>4</v>
      </c>
      <c r="N628">
        <v>4</v>
      </c>
      <c r="O628">
        <v>15.4</v>
      </c>
      <c r="P628">
        <v>38.213000000000001</v>
      </c>
      <c r="Q628">
        <v>0</v>
      </c>
      <c r="R628">
        <v>25.581</v>
      </c>
      <c r="AB628">
        <v>12953000</v>
      </c>
      <c r="AC628">
        <v>13982000</v>
      </c>
      <c r="AD628">
        <v>14790000</v>
      </c>
      <c r="AE628">
        <v>15663000</v>
      </c>
      <c r="AF628">
        <v>15581000</v>
      </c>
      <c r="AG628">
        <v>15364000</v>
      </c>
      <c r="AH628">
        <v>8045400</v>
      </c>
      <c r="AI628">
        <v>8671600</v>
      </c>
      <c r="AJ628">
        <v>9371900</v>
      </c>
      <c r="AK628" s="5">
        <f t="shared" si="64"/>
        <v>0</v>
      </c>
      <c r="AL628" s="5">
        <f t="shared" si="65"/>
        <v>12713544.444444444</v>
      </c>
      <c r="AM628" s="5">
        <f t="shared" si="66"/>
        <v>0</v>
      </c>
      <c r="AN628" s="5">
        <f t="shared" si="67"/>
        <v>1</v>
      </c>
      <c r="AO628" s="5">
        <f t="shared" si="68"/>
        <v>7.874015748031497E-5</v>
      </c>
      <c r="AP628" s="5">
        <f t="shared" si="69"/>
        <v>-7.6190680802414015</v>
      </c>
      <c r="AQ628">
        <f t="shared" si="63"/>
        <v>9</v>
      </c>
    </row>
    <row r="629" spans="1:43" x14ac:dyDescent="0.35">
      <c r="A629" t="s">
        <v>420</v>
      </c>
      <c r="B629" t="s">
        <v>420</v>
      </c>
      <c r="C629">
        <v>6</v>
      </c>
      <c r="D629">
        <v>6</v>
      </c>
      <c r="E629">
        <v>6</v>
      </c>
      <c r="F629" t="s">
        <v>419</v>
      </c>
      <c r="G629" t="s">
        <v>418</v>
      </c>
      <c r="H629" t="s">
        <v>417</v>
      </c>
      <c r="I629">
        <v>1</v>
      </c>
      <c r="J629" t="s">
        <v>420</v>
      </c>
      <c r="K629" t="s">
        <v>418</v>
      </c>
      <c r="L629" t="s">
        <v>9310</v>
      </c>
      <c r="M629">
        <v>6</v>
      </c>
      <c r="N629">
        <v>6</v>
      </c>
      <c r="O629">
        <v>24.8</v>
      </c>
      <c r="P629">
        <v>30.338000000000001</v>
      </c>
      <c r="Q629">
        <v>0</v>
      </c>
      <c r="R629">
        <v>125.36</v>
      </c>
      <c r="AB629">
        <v>68081000</v>
      </c>
      <c r="AC629">
        <v>66490000</v>
      </c>
      <c r="AD629">
        <v>75164000</v>
      </c>
      <c r="AE629">
        <v>44367000</v>
      </c>
      <c r="AF629">
        <v>50230000</v>
      </c>
      <c r="AG629">
        <v>49983000</v>
      </c>
      <c r="AH629">
        <v>37638000</v>
      </c>
      <c r="AI629">
        <v>41212000</v>
      </c>
      <c r="AJ629">
        <v>49057000</v>
      </c>
      <c r="AK629" s="5">
        <f t="shared" si="64"/>
        <v>0</v>
      </c>
      <c r="AL629" s="5">
        <f t="shared" si="65"/>
        <v>53580222.222222224</v>
      </c>
      <c r="AM629" s="5">
        <f t="shared" si="66"/>
        <v>0</v>
      </c>
      <c r="AN629" s="5">
        <f t="shared" si="67"/>
        <v>1</v>
      </c>
      <c r="AO629" s="5">
        <f t="shared" si="68"/>
        <v>7.874015748031497E-5</v>
      </c>
      <c r="AP629" s="5">
        <f t="shared" si="69"/>
        <v>-9.6887942531925262</v>
      </c>
      <c r="AQ629">
        <f t="shared" si="63"/>
        <v>9</v>
      </c>
    </row>
    <row r="630" spans="1:43" x14ac:dyDescent="0.35">
      <c r="A630" t="s">
        <v>402</v>
      </c>
      <c r="B630" t="s">
        <v>401</v>
      </c>
      <c r="C630" t="s">
        <v>400</v>
      </c>
      <c r="D630" t="s">
        <v>400</v>
      </c>
      <c r="E630" t="s">
        <v>400</v>
      </c>
      <c r="F630" t="s">
        <v>399</v>
      </c>
      <c r="G630" t="s">
        <v>398</v>
      </c>
      <c r="H630" t="s">
        <v>397</v>
      </c>
      <c r="I630">
        <v>2</v>
      </c>
      <c r="J630" t="s">
        <v>401</v>
      </c>
      <c r="K630" t="s">
        <v>398</v>
      </c>
      <c r="L630" t="s">
        <v>399</v>
      </c>
      <c r="M630">
        <v>32</v>
      </c>
      <c r="N630">
        <v>32</v>
      </c>
      <c r="O630">
        <v>21.9</v>
      </c>
      <c r="P630">
        <v>269.76</v>
      </c>
      <c r="Q630">
        <v>0</v>
      </c>
      <c r="R630">
        <v>323.31</v>
      </c>
      <c r="S630">
        <v>662170</v>
      </c>
      <c r="T630">
        <v>961110</v>
      </c>
      <c r="U630">
        <v>329630</v>
      </c>
      <c r="V630">
        <v>1382100</v>
      </c>
      <c r="W630">
        <v>5997000</v>
      </c>
      <c r="X630">
        <v>3528000</v>
      </c>
      <c r="Y630">
        <v>6028700</v>
      </c>
      <c r="Z630">
        <v>6574400</v>
      </c>
      <c r="AA630">
        <v>6584500</v>
      </c>
      <c r="AB630">
        <v>9934000</v>
      </c>
      <c r="AC630">
        <v>9636800</v>
      </c>
      <c r="AD630">
        <v>14957000</v>
      </c>
      <c r="AE630">
        <v>24444000</v>
      </c>
      <c r="AF630">
        <v>20522000</v>
      </c>
      <c r="AG630">
        <v>23622000</v>
      </c>
      <c r="AH630">
        <v>14023000</v>
      </c>
      <c r="AI630">
        <v>17351000</v>
      </c>
      <c r="AJ630">
        <v>20720000</v>
      </c>
      <c r="AK630" s="5">
        <f t="shared" si="64"/>
        <v>3560845.5555555555</v>
      </c>
      <c r="AL630" s="5">
        <f t="shared" si="65"/>
        <v>17245533.333333332</v>
      </c>
      <c r="AM630" s="5">
        <f t="shared" si="66"/>
        <v>5.3611466632274103E-6</v>
      </c>
      <c r="AN630" s="5">
        <f t="shared" si="67"/>
        <v>489</v>
      </c>
      <c r="AO630" s="5">
        <f t="shared" si="68"/>
        <v>3.8503937007874023E-2</v>
      </c>
      <c r="AP630" s="5">
        <f t="shared" si="69"/>
        <v>-2.2552607951833146</v>
      </c>
      <c r="AQ630">
        <f t="shared" si="63"/>
        <v>0</v>
      </c>
    </row>
    <row r="631" spans="1:43" x14ac:dyDescent="0.35">
      <c r="A631" t="s">
        <v>381</v>
      </c>
      <c r="B631" t="s">
        <v>380</v>
      </c>
      <c r="C631" t="s">
        <v>379</v>
      </c>
      <c r="D631" t="s">
        <v>379</v>
      </c>
      <c r="E631" t="s">
        <v>379</v>
      </c>
      <c r="F631" t="s">
        <v>378</v>
      </c>
      <c r="G631" t="s">
        <v>377</v>
      </c>
      <c r="H631" t="s">
        <v>376</v>
      </c>
      <c r="I631">
        <v>2</v>
      </c>
      <c r="J631" t="s">
        <v>380</v>
      </c>
      <c r="K631" t="s">
        <v>377</v>
      </c>
      <c r="L631" t="s">
        <v>378</v>
      </c>
      <c r="M631">
        <v>9</v>
      </c>
      <c r="N631">
        <v>9</v>
      </c>
      <c r="O631">
        <v>13.5</v>
      </c>
      <c r="P631">
        <v>111.33</v>
      </c>
      <c r="Q631">
        <v>0</v>
      </c>
      <c r="R631">
        <v>150.31</v>
      </c>
      <c r="AB631">
        <v>27931000</v>
      </c>
      <c r="AC631">
        <v>26301000</v>
      </c>
      <c r="AD631">
        <v>26451000</v>
      </c>
      <c r="AE631">
        <v>30981000</v>
      </c>
      <c r="AF631">
        <v>24796000</v>
      </c>
      <c r="AG631">
        <v>27917000</v>
      </c>
      <c r="AH631">
        <v>47519000</v>
      </c>
      <c r="AI631">
        <v>44186000</v>
      </c>
      <c r="AJ631">
        <v>43099000</v>
      </c>
      <c r="AK631" s="5">
        <f t="shared" si="64"/>
        <v>0</v>
      </c>
      <c r="AL631" s="5">
        <f t="shared" si="65"/>
        <v>33242333.333333332</v>
      </c>
      <c r="AM631" s="5">
        <f t="shared" si="66"/>
        <v>0</v>
      </c>
      <c r="AN631" s="5">
        <f t="shared" si="67"/>
        <v>1</v>
      </c>
      <c r="AO631" s="5">
        <f t="shared" si="68"/>
        <v>7.874015748031497E-5</v>
      </c>
      <c r="AP631" s="5">
        <f t="shared" si="69"/>
        <v>-9.0011844194591308</v>
      </c>
      <c r="AQ631">
        <f t="shared" si="63"/>
        <v>9</v>
      </c>
    </row>
    <row r="632" spans="1:43" x14ac:dyDescent="0.35">
      <c r="A632" t="s">
        <v>345</v>
      </c>
      <c r="B632" t="s">
        <v>345</v>
      </c>
      <c r="C632">
        <v>5</v>
      </c>
      <c r="D632">
        <v>5</v>
      </c>
      <c r="E632">
        <v>5</v>
      </c>
      <c r="F632" t="s">
        <v>344</v>
      </c>
      <c r="G632" t="s">
        <v>343</v>
      </c>
      <c r="H632" t="s">
        <v>342</v>
      </c>
      <c r="I632">
        <v>1</v>
      </c>
      <c r="J632" t="s">
        <v>345</v>
      </c>
      <c r="K632" t="s">
        <v>343</v>
      </c>
      <c r="L632" t="s">
        <v>344</v>
      </c>
      <c r="M632">
        <v>5</v>
      </c>
      <c r="N632">
        <v>5</v>
      </c>
      <c r="O632">
        <v>29.4</v>
      </c>
      <c r="P632">
        <v>32.582999999999998</v>
      </c>
      <c r="Q632">
        <v>0</v>
      </c>
      <c r="R632">
        <v>237.52</v>
      </c>
      <c r="AB632">
        <v>171980000</v>
      </c>
      <c r="AC632">
        <v>171170000</v>
      </c>
      <c r="AD632">
        <v>203340000</v>
      </c>
      <c r="AE632">
        <v>308840000</v>
      </c>
      <c r="AF632">
        <v>301310000</v>
      </c>
      <c r="AG632">
        <v>292540000</v>
      </c>
      <c r="AH632">
        <v>228740000</v>
      </c>
      <c r="AI632">
        <v>173900000</v>
      </c>
      <c r="AJ632">
        <v>234550000</v>
      </c>
      <c r="AK632" s="5">
        <f t="shared" si="64"/>
        <v>0</v>
      </c>
      <c r="AL632" s="5">
        <f t="shared" si="65"/>
        <v>231818888.8888889</v>
      </c>
      <c r="AM632" s="5">
        <f t="shared" si="66"/>
        <v>0</v>
      </c>
      <c r="AN632" s="5">
        <f t="shared" si="67"/>
        <v>1</v>
      </c>
      <c r="AO632" s="5">
        <f t="shared" si="68"/>
        <v>7.874015748031497E-5</v>
      </c>
      <c r="AP632" s="5">
        <f t="shared" si="69"/>
        <v>-11.800675247552032</v>
      </c>
      <c r="AQ632">
        <f t="shared" si="63"/>
        <v>9</v>
      </c>
    </row>
    <row r="633" spans="1:43" x14ac:dyDescent="0.35">
      <c r="A633" t="s">
        <v>335</v>
      </c>
      <c r="B633" t="s">
        <v>335</v>
      </c>
      <c r="C633">
        <v>7</v>
      </c>
      <c r="D633">
        <v>7</v>
      </c>
      <c r="E633">
        <v>7</v>
      </c>
      <c r="F633" t="s">
        <v>334</v>
      </c>
      <c r="G633" t="s">
        <v>333</v>
      </c>
      <c r="H633" t="s">
        <v>332</v>
      </c>
      <c r="I633">
        <v>1</v>
      </c>
      <c r="J633" t="s">
        <v>335</v>
      </c>
      <c r="K633" t="s">
        <v>333</v>
      </c>
      <c r="L633" t="s">
        <v>334</v>
      </c>
      <c r="M633">
        <v>7</v>
      </c>
      <c r="N633">
        <v>7</v>
      </c>
      <c r="O633">
        <v>23.3</v>
      </c>
      <c r="P633">
        <v>51.887</v>
      </c>
      <c r="Q633">
        <v>0</v>
      </c>
      <c r="R633">
        <v>88.813000000000002</v>
      </c>
      <c r="AB633">
        <v>15790000</v>
      </c>
      <c r="AC633">
        <v>12883000</v>
      </c>
      <c r="AD633">
        <v>15919000</v>
      </c>
      <c r="AE633">
        <v>15819000</v>
      </c>
      <c r="AF633">
        <v>18852000</v>
      </c>
      <c r="AG633">
        <v>15468000</v>
      </c>
      <c r="AH633">
        <v>11072000</v>
      </c>
      <c r="AI633">
        <v>13594000</v>
      </c>
      <c r="AJ633">
        <v>13771000</v>
      </c>
      <c r="AK633" s="5">
        <f t="shared" si="64"/>
        <v>0</v>
      </c>
      <c r="AL633" s="5">
        <f t="shared" si="65"/>
        <v>14796444.444444444</v>
      </c>
      <c r="AM633" s="5">
        <f t="shared" si="66"/>
        <v>0</v>
      </c>
      <c r="AN633" s="5">
        <f t="shared" si="67"/>
        <v>1</v>
      </c>
      <c r="AO633" s="5">
        <f t="shared" si="68"/>
        <v>7.874015748031497E-5</v>
      </c>
      <c r="AP633" s="5">
        <f t="shared" si="69"/>
        <v>-7.8369189106318604</v>
      </c>
      <c r="AQ633">
        <f t="shared" si="63"/>
        <v>9</v>
      </c>
    </row>
    <row r="634" spans="1:43" x14ac:dyDescent="0.35">
      <c r="A634" t="s">
        <v>324</v>
      </c>
      <c r="B634" t="s">
        <v>324</v>
      </c>
      <c r="C634">
        <v>5</v>
      </c>
      <c r="D634">
        <v>5</v>
      </c>
      <c r="E634">
        <v>5</v>
      </c>
      <c r="F634" t="s">
        <v>323</v>
      </c>
      <c r="G634" t="s">
        <v>322</v>
      </c>
      <c r="H634" t="s">
        <v>321</v>
      </c>
      <c r="I634">
        <v>1</v>
      </c>
      <c r="J634" t="s">
        <v>324</v>
      </c>
      <c r="K634" t="s">
        <v>322</v>
      </c>
      <c r="L634" t="s">
        <v>9311</v>
      </c>
      <c r="M634">
        <v>5</v>
      </c>
      <c r="N634">
        <v>5</v>
      </c>
      <c r="O634">
        <v>9.8000000000000007</v>
      </c>
      <c r="P634">
        <v>77.736999999999995</v>
      </c>
      <c r="Q634">
        <v>0</v>
      </c>
      <c r="R634">
        <v>54.883000000000003</v>
      </c>
      <c r="AB634">
        <v>43508000</v>
      </c>
      <c r="AC634">
        <v>34560000</v>
      </c>
      <c r="AD634">
        <v>41585000</v>
      </c>
      <c r="AE634">
        <v>30024000</v>
      </c>
      <c r="AF634">
        <v>34104000</v>
      </c>
      <c r="AG634">
        <v>35460000</v>
      </c>
      <c r="AH634">
        <v>21300000</v>
      </c>
      <c r="AI634">
        <v>21396000</v>
      </c>
      <c r="AJ634">
        <v>27459000</v>
      </c>
      <c r="AK634" s="5">
        <f t="shared" si="64"/>
        <v>0</v>
      </c>
      <c r="AL634" s="5">
        <f t="shared" si="65"/>
        <v>32155111.111111112</v>
      </c>
      <c r="AM634" s="5">
        <f t="shared" si="66"/>
        <v>0</v>
      </c>
      <c r="AN634" s="5">
        <f t="shared" si="67"/>
        <v>1</v>
      </c>
      <c r="AO634" s="5">
        <f t="shared" si="68"/>
        <v>7.874015748031497E-5</v>
      </c>
      <c r="AP634" s="5">
        <f t="shared" si="69"/>
        <v>-8.953306035710499</v>
      </c>
      <c r="AQ634">
        <f t="shared" si="63"/>
        <v>9</v>
      </c>
    </row>
    <row r="635" spans="1:43" x14ac:dyDescent="0.35">
      <c r="A635" t="s">
        <v>313</v>
      </c>
      <c r="B635" t="s">
        <v>313</v>
      </c>
      <c r="C635">
        <v>2</v>
      </c>
      <c r="D635">
        <v>2</v>
      </c>
      <c r="E635">
        <v>2</v>
      </c>
      <c r="F635" t="s">
        <v>312</v>
      </c>
      <c r="G635" t="s">
        <v>311</v>
      </c>
      <c r="H635" t="s">
        <v>310</v>
      </c>
      <c r="I635">
        <v>1</v>
      </c>
      <c r="J635" t="s">
        <v>313</v>
      </c>
      <c r="K635" t="s">
        <v>311</v>
      </c>
      <c r="L635" t="s">
        <v>312</v>
      </c>
      <c r="M635">
        <v>2</v>
      </c>
      <c r="N635">
        <v>2</v>
      </c>
      <c r="O635">
        <v>15.8</v>
      </c>
      <c r="P635">
        <v>28.771999999999998</v>
      </c>
      <c r="Q635">
        <v>0</v>
      </c>
      <c r="R635">
        <v>21.48</v>
      </c>
      <c r="AB635">
        <v>6042900</v>
      </c>
      <c r="AC635">
        <v>4976700</v>
      </c>
      <c r="AD635">
        <v>7046400</v>
      </c>
      <c r="AF635">
        <v>8856300</v>
      </c>
      <c r="AI635">
        <v>3874200</v>
      </c>
      <c r="AK635" s="5">
        <f t="shared" si="64"/>
        <v>0</v>
      </c>
      <c r="AL635" s="5">
        <f t="shared" si="65"/>
        <v>6159300</v>
      </c>
      <c r="AM635" s="5">
        <f t="shared" si="66"/>
        <v>0</v>
      </c>
      <c r="AN635" s="5">
        <f t="shared" si="67"/>
        <v>1</v>
      </c>
      <c r="AO635" s="5">
        <f t="shared" si="68"/>
        <v>7.874015748031497E-5</v>
      </c>
      <c r="AP635" s="5">
        <f t="shared" si="69"/>
        <v>-6.5813280689246092</v>
      </c>
      <c r="AQ635">
        <f t="shared" si="63"/>
        <v>13</v>
      </c>
    </row>
    <row r="636" spans="1:43" x14ac:dyDescent="0.35">
      <c r="A636" t="s">
        <v>303</v>
      </c>
      <c r="B636" t="s">
        <v>302</v>
      </c>
      <c r="C636" t="s">
        <v>301</v>
      </c>
      <c r="D636" t="s">
        <v>301</v>
      </c>
      <c r="E636" t="s">
        <v>301</v>
      </c>
      <c r="F636" t="s">
        <v>300</v>
      </c>
      <c r="G636" t="s">
        <v>299</v>
      </c>
      <c r="H636" t="s">
        <v>298</v>
      </c>
      <c r="I636">
        <v>2</v>
      </c>
      <c r="J636" t="s">
        <v>302</v>
      </c>
      <c r="K636" t="s">
        <v>299</v>
      </c>
      <c r="L636" t="s">
        <v>300</v>
      </c>
      <c r="M636">
        <v>13</v>
      </c>
      <c r="N636">
        <v>13</v>
      </c>
      <c r="O636">
        <v>13.4</v>
      </c>
      <c r="P636">
        <v>180.93</v>
      </c>
      <c r="Q636">
        <v>0</v>
      </c>
      <c r="R636">
        <v>110.72</v>
      </c>
      <c r="AB636">
        <v>23946000</v>
      </c>
      <c r="AC636">
        <v>25540000</v>
      </c>
      <c r="AD636">
        <v>25533000</v>
      </c>
      <c r="AE636">
        <v>23952000</v>
      </c>
      <c r="AF636">
        <v>20660000</v>
      </c>
      <c r="AG636">
        <v>24264000</v>
      </c>
      <c r="AH636">
        <v>21669000</v>
      </c>
      <c r="AI636">
        <v>21177000</v>
      </c>
      <c r="AJ636">
        <v>22212000</v>
      </c>
      <c r="AK636" s="5">
        <f t="shared" si="64"/>
        <v>0</v>
      </c>
      <c r="AL636" s="5">
        <f t="shared" si="65"/>
        <v>23217000</v>
      </c>
      <c r="AM636" s="5">
        <f t="shared" si="66"/>
        <v>0</v>
      </c>
      <c r="AN636" s="5">
        <f t="shared" si="67"/>
        <v>1</v>
      </c>
      <c r="AO636" s="5">
        <f t="shared" si="68"/>
        <v>7.874015748031497E-5</v>
      </c>
      <c r="AP636" s="5">
        <f t="shared" si="69"/>
        <v>-8.4845595623164183</v>
      </c>
      <c r="AQ636">
        <f t="shared" si="63"/>
        <v>9</v>
      </c>
    </row>
  </sheetData>
  <autoFilter ref="A1:AQ636" xr:uid="{00000000-0009-0000-0000-000003000000}"/>
  <conditionalFormatting sqref="AM2:AM636">
    <cfRule type="expression" dxfId="0" priority="1">
      <formula>AM2&lt;AO2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04"/>
  <sheetViews>
    <sheetView workbookViewId="0">
      <selection activeCell="I8" sqref="I8"/>
    </sheetView>
  </sheetViews>
  <sheetFormatPr baseColWidth="10" defaultRowHeight="14.5" x14ac:dyDescent="0.35"/>
  <cols>
    <col min="3" max="3" width="73.453125" bestFit="1" customWidth="1"/>
  </cols>
  <sheetData>
    <row r="1" spans="1:4" s="3" customFormat="1" ht="71" customHeight="1" x14ac:dyDescent="0.35">
      <c r="A1" s="3" t="s">
        <v>9175</v>
      </c>
      <c r="B1" s="3" t="s">
        <v>9363</v>
      </c>
      <c r="C1" s="3" t="s">
        <v>9312</v>
      </c>
      <c r="D1" s="3" t="s">
        <v>9370</v>
      </c>
    </row>
    <row r="2" spans="1:4" x14ac:dyDescent="0.35">
      <c r="A2" t="s">
        <v>8865</v>
      </c>
      <c r="B2" t="s">
        <v>8863</v>
      </c>
      <c r="C2" t="s">
        <v>8864</v>
      </c>
      <c r="D2">
        <v>-9.7616677161752126</v>
      </c>
    </row>
    <row r="3" spans="1:4" x14ac:dyDescent="0.35">
      <c r="A3" t="s">
        <v>9121</v>
      </c>
      <c r="B3" t="s">
        <v>9313</v>
      </c>
      <c r="C3" t="s">
        <v>9176</v>
      </c>
      <c r="D3">
        <v>-6.3851802709555345</v>
      </c>
    </row>
    <row r="4" spans="1:4" x14ac:dyDescent="0.35">
      <c r="A4" t="s">
        <v>8837</v>
      </c>
      <c r="B4" t="s">
        <v>8835</v>
      </c>
      <c r="C4" t="s">
        <v>8836</v>
      </c>
      <c r="D4">
        <v>-9.0966273165000846</v>
      </c>
    </row>
    <row r="5" spans="1:4" x14ac:dyDescent="0.35">
      <c r="A5" t="s">
        <v>8827</v>
      </c>
      <c r="B5" t="s">
        <v>8825</v>
      </c>
      <c r="C5" t="s">
        <v>8826</v>
      </c>
      <c r="D5">
        <v>-6.2341082451923295</v>
      </c>
    </row>
    <row r="6" spans="1:4" x14ac:dyDescent="0.35">
      <c r="A6" t="s">
        <v>8817</v>
      </c>
      <c r="B6" t="s">
        <v>8815</v>
      </c>
      <c r="C6" t="s">
        <v>8816</v>
      </c>
      <c r="D6">
        <v>-7.7880506045061129</v>
      </c>
    </row>
    <row r="7" spans="1:4" x14ac:dyDescent="0.35">
      <c r="A7" t="s">
        <v>8805</v>
      </c>
      <c r="B7" t="s">
        <v>8803</v>
      </c>
      <c r="C7" t="s">
        <v>8804</v>
      </c>
      <c r="D7">
        <v>-5.4359618954376296</v>
      </c>
    </row>
    <row r="8" spans="1:4" x14ac:dyDescent="0.35">
      <c r="A8" t="s">
        <v>8794</v>
      </c>
      <c r="B8" t="s">
        <v>8791</v>
      </c>
      <c r="C8" t="s">
        <v>8792</v>
      </c>
      <c r="D8">
        <v>-7.6444158961879065</v>
      </c>
    </row>
    <row r="9" spans="1:4" x14ac:dyDescent="0.35">
      <c r="A9" t="s">
        <v>8782</v>
      </c>
      <c r="B9" t="s">
        <v>8780</v>
      </c>
      <c r="C9" t="s">
        <v>9177</v>
      </c>
      <c r="D9">
        <v>-6.623943376744764</v>
      </c>
    </row>
    <row r="10" spans="1:4" x14ac:dyDescent="0.35">
      <c r="A10" t="s">
        <v>8772</v>
      </c>
      <c r="B10" t="s">
        <v>8770</v>
      </c>
      <c r="C10" t="s">
        <v>8771</v>
      </c>
      <c r="D10">
        <v>-6.9999421985600234</v>
      </c>
    </row>
    <row r="11" spans="1:4" x14ac:dyDescent="0.35">
      <c r="A11" t="s">
        <v>8762</v>
      </c>
      <c r="B11" t="s">
        <v>8760</v>
      </c>
      <c r="C11" t="s">
        <v>9178</v>
      </c>
      <c r="D11">
        <v>-9.9434840963787323</v>
      </c>
    </row>
    <row r="12" spans="1:4" x14ac:dyDescent="0.35">
      <c r="A12" t="s">
        <v>8752</v>
      </c>
      <c r="B12" t="s">
        <v>8750</v>
      </c>
      <c r="C12" t="s">
        <v>8751</v>
      </c>
      <c r="D12">
        <v>-11.689464188078068</v>
      </c>
    </row>
    <row r="13" spans="1:4" x14ac:dyDescent="0.35">
      <c r="A13" t="s">
        <v>8742</v>
      </c>
      <c r="B13" t="s">
        <v>8740</v>
      </c>
      <c r="C13" t="s">
        <v>8741</v>
      </c>
      <c r="D13">
        <v>-5.8747355000766648</v>
      </c>
    </row>
    <row r="14" spans="1:4" x14ac:dyDescent="0.35">
      <c r="A14" t="s">
        <v>8719</v>
      </c>
      <c r="B14" t="s">
        <v>8717</v>
      </c>
      <c r="C14" t="s">
        <v>8718</v>
      </c>
      <c r="D14">
        <v>-5.75408383074494</v>
      </c>
    </row>
    <row r="15" spans="1:4" x14ac:dyDescent="0.35">
      <c r="A15" t="s">
        <v>8702</v>
      </c>
      <c r="B15" t="s">
        <v>8700</v>
      </c>
      <c r="C15" t="s">
        <v>8701</v>
      </c>
      <c r="D15">
        <v>-5.2034889784478331</v>
      </c>
    </row>
    <row r="16" spans="1:4" x14ac:dyDescent="0.35">
      <c r="A16" t="s">
        <v>8692</v>
      </c>
      <c r="B16" t="s">
        <v>8690</v>
      </c>
      <c r="C16" t="s">
        <v>8691</v>
      </c>
      <c r="D16">
        <v>-11.594200972323625</v>
      </c>
    </row>
    <row r="17" spans="1:4" x14ac:dyDescent="0.35">
      <c r="A17" t="s">
        <v>8675</v>
      </c>
      <c r="B17" t="s">
        <v>8673</v>
      </c>
      <c r="C17" t="s">
        <v>8674</v>
      </c>
      <c r="D17">
        <v>-6.2887844584134243</v>
      </c>
    </row>
    <row r="18" spans="1:4" x14ac:dyDescent="0.35">
      <c r="A18" t="s">
        <v>8665</v>
      </c>
      <c r="B18" t="s">
        <v>8663</v>
      </c>
      <c r="C18" t="s">
        <v>8664</v>
      </c>
      <c r="D18">
        <v>-6.9990151324409924</v>
      </c>
    </row>
    <row r="19" spans="1:4" x14ac:dyDescent="0.35">
      <c r="A19" t="s">
        <v>8655</v>
      </c>
      <c r="B19" t="s">
        <v>8653</v>
      </c>
      <c r="C19" t="s">
        <v>8654</v>
      </c>
      <c r="D19">
        <v>-10.647436901334764</v>
      </c>
    </row>
    <row r="20" spans="1:4" x14ac:dyDescent="0.35">
      <c r="A20" t="s">
        <v>8623</v>
      </c>
      <c r="B20" t="s">
        <v>8621</v>
      </c>
      <c r="C20" t="s">
        <v>8622</v>
      </c>
      <c r="D20">
        <v>-6.0421584446243912</v>
      </c>
    </row>
    <row r="21" spans="1:4" x14ac:dyDescent="0.35">
      <c r="A21" t="s">
        <v>9125</v>
      </c>
      <c r="B21" t="s">
        <v>9317</v>
      </c>
      <c r="C21" t="s">
        <v>9182</v>
      </c>
      <c r="D21">
        <v>-7.0173887624519606</v>
      </c>
    </row>
    <row r="22" spans="1:4" x14ac:dyDescent="0.35">
      <c r="A22" t="s">
        <v>8601</v>
      </c>
      <c r="B22" t="s">
        <v>8599</v>
      </c>
      <c r="C22" t="s">
        <v>9183</v>
      </c>
      <c r="D22">
        <v>-7.191463350175674</v>
      </c>
    </row>
    <row r="23" spans="1:4" x14ac:dyDescent="0.35">
      <c r="A23" t="s">
        <v>8589</v>
      </c>
      <c r="B23" t="s">
        <v>8587</v>
      </c>
      <c r="C23" t="s">
        <v>8588</v>
      </c>
      <c r="D23">
        <v>-2.2609012724087565</v>
      </c>
    </row>
    <row r="24" spans="1:4" x14ac:dyDescent="0.35">
      <c r="A24" t="s">
        <v>8579</v>
      </c>
      <c r="B24" t="s">
        <v>8577</v>
      </c>
      <c r="C24" t="s">
        <v>8578</v>
      </c>
      <c r="D24">
        <v>-8.4569352904072801</v>
      </c>
    </row>
    <row r="25" spans="1:4" x14ac:dyDescent="0.35">
      <c r="A25" t="s">
        <v>8562</v>
      </c>
      <c r="B25" t="s">
        <v>8560</v>
      </c>
      <c r="C25" t="s">
        <v>8561</v>
      </c>
      <c r="D25">
        <v>-9.053473413269316</v>
      </c>
    </row>
    <row r="26" spans="1:4" x14ac:dyDescent="0.35">
      <c r="A26" t="s">
        <v>9126</v>
      </c>
      <c r="B26" t="s">
        <v>9318</v>
      </c>
      <c r="C26" t="s">
        <v>9184</v>
      </c>
      <c r="D26">
        <v>-8.5033679581113333</v>
      </c>
    </row>
    <row r="27" spans="1:4" x14ac:dyDescent="0.35">
      <c r="A27" t="s">
        <v>8541</v>
      </c>
      <c r="B27" t="s">
        <v>8539</v>
      </c>
      <c r="C27" t="s">
        <v>8540</v>
      </c>
      <c r="D27">
        <v>-2.4616003516935234</v>
      </c>
    </row>
    <row r="28" spans="1:4" x14ac:dyDescent="0.35">
      <c r="A28" t="s">
        <v>8525</v>
      </c>
      <c r="B28" t="s">
        <v>8523</v>
      </c>
      <c r="C28" t="s">
        <v>8524</v>
      </c>
      <c r="D28">
        <v>-11.539184499893583</v>
      </c>
    </row>
    <row r="29" spans="1:4" x14ac:dyDescent="0.35">
      <c r="A29" t="s">
        <v>8512</v>
      </c>
      <c r="B29" t="s">
        <v>8508</v>
      </c>
      <c r="C29" t="s">
        <v>8509</v>
      </c>
      <c r="D29">
        <v>-3.2421535746201275</v>
      </c>
    </row>
    <row r="30" spans="1:4" x14ac:dyDescent="0.35">
      <c r="A30" t="s">
        <v>8483</v>
      </c>
      <c r="B30" t="s">
        <v>8481</v>
      </c>
      <c r="C30" t="s">
        <v>8482</v>
      </c>
      <c r="D30">
        <v>-6.131433425332304</v>
      </c>
    </row>
    <row r="31" spans="1:4" x14ac:dyDescent="0.35">
      <c r="A31" t="s">
        <v>8466</v>
      </c>
      <c r="B31" t="s">
        <v>8464</v>
      </c>
      <c r="C31" t="s">
        <v>8465</v>
      </c>
      <c r="D31">
        <v>-10.876346405156811</v>
      </c>
    </row>
    <row r="32" spans="1:4" x14ac:dyDescent="0.35">
      <c r="A32" t="s">
        <v>8456</v>
      </c>
      <c r="B32" t="s">
        <v>8454</v>
      </c>
      <c r="C32" t="s">
        <v>8455</v>
      </c>
      <c r="D32">
        <v>-8.0066010808730663</v>
      </c>
    </row>
    <row r="33" spans="1:4" x14ac:dyDescent="0.35">
      <c r="A33" t="s">
        <v>8446</v>
      </c>
      <c r="B33" t="s">
        <v>8444</v>
      </c>
      <c r="C33" t="s">
        <v>9185</v>
      </c>
      <c r="D33">
        <v>-8.054141624119044</v>
      </c>
    </row>
    <row r="34" spans="1:4" x14ac:dyDescent="0.35">
      <c r="A34" t="s">
        <v>8436</v>
      </c>
      <c r="B34" t="s">
        <v>8434</v>
      </c>
      <c r="C34" t="s">
        <v>8435</v>
      </c>
      <c r="D34">
        <v>-7.2724334258130972</v>
      </c>
    </row>
    <row r="35" spans="1:4" x14ac:dyDescent="0.35">
      <c r="A35" t="s">
        <v>9127</v>
      </c>
      <c r="B35" t="s">
        <v>9319</v>
      </c>
      <c r="C35" t="s">
        <v>9186</v>
      </c>
      <c r="D35">
        <v>-3.4915808148061043</v>
      </c>
    </row>
    <row r="36" spans="1:4" x14ac:dyDescent="0.35">
      <c r="A36" t="s">
        <v>8408</v>
      </c>
      <c r="B36" t="s">
        <v>8406</v>
      </c>
      <c r="C36" t="s">
        <v>8407</v>
      </c>
      <c r="D36">
        <v>-5.6575001954524931</v>
      </c>
    </row>
    <row r="37" spans="1:4" x14ac:dyDescent="0.35">
      <c r="A37" t="s">
        <v>8391</v>
      </c>
      <c r="B37" t="s">
        <v>8389</v>
      </c>
      <c r="C37" t="s">
        <v>8390</v>
      </c>
      <c r="D37">
        <v>-10.195171326140613</v>
      </c>
    </row>
    <row r="38" spans="1:4" x14ac:dyDescent="0.35">
      <c r="A38" t="s">
        <v>8381</v>
      </c>
      <c r="B38" t="s">
        <v>8379</v>
      </c>
      <c r="C38" t="s">
        <v>8380</v>
      </c>
      <c r="D38">
        <v>-5.0127596572498554</v>
      </c>
    </row>
    <row r="39" spans="1:4" x14ac:dyDescent="0.35">
      <c r="A39" t="s">
        <v>8371</v>
      </c>
      <c r="B39" t="s">
        <v>8369</v>
      </c>
      <c r="C39" t="s">
        <v>8370</v>
      </c>
      <c r="D39">
        <v>-8.3178101462417118</v>
      </c>
    </row>
    <row r="40" spans="1:4" x14ac:dyDescent="0.35">
      <c r="A40" t="s">
        <v>8352</v>
      </c>
      <c r="B40" t="s">
        <v>8350</v>
      </c>
      <c r="C40" t="s">
        <v>8351</v>
      </c>
      <c r="D40">
        <v>-7.6975321162875723</v>
      </c>
    </row>
    <row r="41" spans="1:4" x14ac:dyDescent="0.35">
      <c r="A41" t="s">
        <v>8340</v>
      </c>
      <c r="B41" t="s">
        <v>8338</v>
      </c>
      <c r="C41" t="s">
        <v>8339</v>
      </c>
      <c r="D41">
        <v>-9.6093713435528816</v>
      </c>
    </row>
    <row r="42" spans="1:4" x14ac:dyDescent="0.35">
      <c r="A42" t="s">
        <v>8330</v>
      </c>
      <c r="B42" t="s">
        <v>8328</v>
      </c>
      <c r="C42" t="s">
        <v>8329</v>
      </c>
      <c r="D42">
        <v>-7.977304389020337</v>
      </c>
    </row>
    <row r="43" spans="1:4" x14ac:dyDescent="0.35">
      <c r="A43" t="s">
        <v>8313</v>
      </c>
      <c r="B43" t="s">
        <v>8311</v>
      </c>
      <c r="C43" t="s">
        <v>8312</v>
      </c>
      <c r="D43">
        <v>-9.5401462571366835</v>
      </c>
    </row>
    <row r="44" spans="1:4" x14ac:dyDescent="0.35">
      <c r="A44" t="s">
        <v>8296</v>
      </c>
      <c r="B44" t="s">
        <v>8294</v>
      </c>
      <c r="C44" t="s">
        <v>8295</v>
      </c>
      <c r="D44">
        <v>-6.5633797952218922</v>
      </c>
    </row>
    <row r="45" spans="1:4" x14ac:dyDescent="0.35">
      <c r="A45" t="s">
        <v>8278</v>
      </c>
      <c r="B45" t="s">
        <v>8276</v>
      </c>
      <c r="C45" t="s">
        <v>8277</v>
      </c>
      <c r="D45">
        <v>-7.8364010770826216</v>
      </c>
    </row>
    <row r="46" spans="1:4" x14ac:dyDescent="0.35">
      <c r="A46" t="s">
        <v>8228</v>
      </c>
      <c r="B46" t="s">
        <v>8226</v>
      </c>
      <c r="C46" t="s">
        <v>8227</v>
      </c>
      <c r="D46">
        <v>-6.2549740794893989</v>
      </c>
    </row>
    <row r="47" spans="1:4" x14ac:dyDescent="0.35">
      <c r="A47" t="s">
        <v>8206</v>
      </c>
      <c r="B47" t="s">
        <v>8204</v>
      </c>
      <c r="C47" t="s">
        <v>9187</v>
      </c>
      <c r="D47">
        <v>-7.2000235944934374</v>
      </c>
    </row>
    <row r="48" spans="1:4" x14ac:dyDescent="0.35">
      <c r="A48" t="s">
        <v>8170</v>
      </c>
      <c r="B48" t="s">
        <v>8168</v>
      </c>
      <c r="C48" t="s">
        <v>8169</v>
      </c>
      <c r="D48">
        <v>-5.1402878597104014</v>
      </c>
    </row>
    <row r="49" spans="1:4" x14ac:dyDescent="0.35">
      <c r="A49" t="s">
        <v>8160</v>
      </c>
      <c r="B49" t="s">
        <v>8158</v>
      </c>
      <c r="C49" t="s">
        <v>8159</v>
      </c>
      <c r="D49">
        <v>-6.7887082952068942</v>
      </c>
    </row>
    <row r="50" spans="1:4" x14ac:dyDescent="0.35">
      <c r="A50" t="s">
        <v>8143</v>
      </c>
      <c r="B50" t="s">
        <v>8141</v>
      </c>
      <c r="C50" t="s">
        <v>8142</v>
      </c>
      <c r="D50">
        <v>-2.1899457539481846</v>
      </c>
    </row>
    <row r="51" spans="1:4" x14ac:dyDescent="0.35">
      <c r="A51" t="s">
        <v>8133</v>
      </c>
      <c r="B51" t="s">
        <v>8131</v>
      </c>
      <c r="C51" t="s">
        <v>8132</v>
      </c>
      <c r="D51">
        <v>-2.0676536121976419</v>
      </c>
    </row>
    <row r="52" spans="1:4" x14ac:dyDescent="0.35">
      <c r="A52" t="s">
        <v>8116</v>
      </c>
      <c r="B52" t="s">
        <v>8114</v>
      </c>
      <c r="C52" t="s">
        <v>8115</v>
      </c>
      <c r="D52">
        <v>-6.4935106265470868</v>
      </c>
    </row>
    <row r="53" spans="1:4" x14ac:dyDescent="0.35">
      <c r="A53" t="s">
        <v>8106</v>
      </c>
      <c r="B53" t="s">
        <v>8104</v>
      </c>
      <c r="C53" t="s">
        <v>8105</v>
      </c>
      <c r="D53">
        <v>-8.1266224127207884</v>
      </c>
    </row>
    <row r="54" spans="1:4" x14ac:dyDescent="0.35">
      <c r="A54" t="s">
        <v>8096</v>
      </c>
      <c r="B54" t="s">
        <v>8094</v>
      </c>
      <c r="C54" t="s">
        <v>8095</v>
      </c>
      <c r="D54">
        <v>-6.6319101822327822</v>
      </c>
    </row>
    <row r="55" spans="1:4" x14ac:dyDescent="0.35">
      <c r="A55" t="s">
        <v>8086</v>
      </c>
      <c r="B55" t="s">
        <v>8084</v>
      </c>
      <c r="C55" t="s">
        <v>8085</v>
      </c>
      <c r="D55">
        <v>-5.6880781170718775</v>
      </c>
    </row>
    <row r="56" spans="1:4" x14ac:dyDescent="0.35">
      <c r="A56" t="s">
        <v>8076</v>
      </c>
      <c r="B56" t="s">
        <v>8072</v>
      </c>
      <c r="C56" t="s">
        <v>8073</v>
      </c>
      <c r="D56">
        <v>-2.3126030739119545</v>
      </c>
    </row>
    <row r="57" spans="1:4" x14ac:dyDescent="0.35">
      <c r="A57" t="s">
        <v>8062</v>
      </c>
      <c r="B57" t="s">
        <v>8060</v>
      </c>
      <c r="C57" t="s">
        <v>8061</v>
      </c>
      <c r="D57">
        <v>-2.3472836786676292</v>
      </c>
    </row>
    <row r="58" spans="1:4" x14ac:dyDescent="0.35">
      <c r="A58" t="s">
        <v>8042</v>
      </c>
      <c r="B58" t="s">
        <v>8039</v>
      </c>
      <c r="C58" t="s">
        <v>8040</v>
      </c>
      <c r="D58">
        <v>-3.4127579290867716</v>
      </c>
    </row>
    <row r="59" spans="1:4" x14ac:dyDescent="0.35">
      <c r="A59" t="s">
        <v>8030</v>
      </c>
      <c r="B59" t="s">
        <v>8028</v>
      </c>
      <c r="C59" t="s">
        <v>9188</v>
      </c>
      <c r="D59">
        <v>-2.04649674594872</v>
      </c>
    </row>
    <row r="60" spans="1:4" x14ac:dyDescent="0.35">
      <c r="A60" t="s">
        <v>8020</v>
      </c>
      <c r="B60" t="s">
        <v>8018</v>
      </c>
      <c r="C60" t="s">
        <v>9189</v>
      </c>
      <c r="D60">
        <v>-8.5655008388343319</v>
      </c>
    </row>
    <row r="61" spans="1:4" x14ac:dyDescent="0.35">
      <c r="A61" t="s">
        <v>8010</v>
      </c>
      <c r="B61" t="s">
        <v>8008</v>
      </c>
      <c r="C61" t="s">
        <v>9190</v>
      </c>
      <c r="D61">
        <v>-1.597433994265937</v>
      </c>
    </row>
    <row r="62" spans="1:4" x14ac:dyDescent="0.35">
      <c r="A62" t="s">
        <v>8000</v>
      </c>
      <c r="B62" t="s">
        <v>7998</v>
      </c>
      <c r="C62" t="s">
        <v>9191</v>
      </c>
      <c r="D62">
        <v>-1.8817181471299214</v>
      </c>
    </row>
    <row r="63" spans="1:4" x14ac:dyDescent="0.35">
      <c r="A63" t="s">
        <v>7990</v>
      </c>
      <c r="B63" t="s">
        <v>7988</v>
      </c>
      <c r="C63" t="s">
        <v>9192</v>
      </c>
      <c r="D63">
        <v>-2.2462834097746485</v>
      </c>
    </row>
    <row r="64" spans="1:4" x14ac:dyDescent="0.35">
      <c r="A64" t="s">
        <v>7978</v>
      </c>
      <c r="B64" t="s">
        <v>7976</v>
      </c>
      <c r="C64" t="s">
        <v>9193</v>
      </c>
      <c r="D64">
        <v>-8.2004419959257948</v>
      </c>
    </row>
    <row r="65" spans="1:4" x14ac:dyDescent="0.35">
      <c r="A65" t="s">
        <v>7946</v>
      </c>
      <c r="B65" t="s">
        <v>7944</v>
      </c>
      <c r="C65" t="s">
        <v>7945</v>
      </c>
      <c r="D65">
        <v>-2.5206872032943624</v>
      </c>
    </row>
    <row r="66" spans="1:4" x14ac:dyDescent="0.35">
      <c r="A66" t="s">
        <v>7936</v>
      </c>
      <c r="B66" t="s">
        <v>7934</v>
      </c>
      <c r="C66" t="s">
        <v>9194</v>
      </c>
      <c r="D66">
        <v>-8.0514390341500377</v>
      </c>
    </row>
    <row r="67" spans="1:4" x14ac:dyDescent="0.35">
      <c r="A67" t="s">
        <v>7926</v>
      </c>
      <c r="B67" t="s">
        <v>7924</v>
      </c>
      <c r="C67" t="s">
        <v>9195</v>
      </c>
      <c r="D67">
        <v>-6.3104479926816985</v>
      </c>
    </row>
    <row r="68" spans="1:4" x14ac:dyDescent="0.35">
      <c r="A68" t="s">
        <v>7917</v>
      </c>
      <c r="B68" t="s">
        <v>7915</v>
      </c>
      <c r="C68" t="s">
        <v>9196</v>
      </c>
      <c r="D68">
        <v>-7.49473970689517</v>
      </c>
    </row>
    <row r="69" spans="1:4" x14ac:dyDescent="0.35">
      <c r="A69" t="s">
        <v>7907</v>
      </c>
      <c r="B69" t="s">
        <v>7905</v>
      </c>
      <c r="C69" t="s">
        <v>7906</v>
      </c>
      <c r="D69">
        <v>-1.8011057991540069</v>
      </c>
    </row>
    <row r="70" spans="1:4" x14ac:dyDescent="0.35">
      <c r="A70" t="s">
        <v>7897</v>
      </c>
      <c r="B70" t="s">
        <v>7895</v>
      </c>
      <c r="C70" t="s">
        <v>9197</v>
      </c>
      <c r="D70">
        <v>-1.7818945929836478</v>
      </c>
    </row>
    <row r="71" spans="1:4" x14ac:dyDescent="0.35">
      <c r="A71" t="s">
        <v>7885</v>
      </c>
      <c r="B71" t="s">
        <v>7883</v>
      </c>
      <c r="C71" t="s">
        <v>9198</v>
      </c>
      <c r="D71">
        <v>-2.0317383704101704</v>
      </c>
    </row>
    <row r="72" spans="1:4" x14ac:dyDescent="0.35">
      <c r="A72" t="s">
        <v>7875</v>
      </c>
      <c r="B72" t="s">
        <v>7873</v>
      </c>
      <c r="C72" t="s">
        <v>7874</v>
      </c>
      <c r="D72">
        <v>-6.9050126502439442</v>
      </c>
    </row>
    <row r="73" spans="1:4" x14ac:dyDescent="0.35">
      <c r="A73" t="s">
        <v>7865</v>
      </c>
      <c r="B73" t="s">
        <v>7863</v>
      </c>
      <c r="C73" t="s">
        <v>7864</v>
      </c>
      <c r="D73">
        <v>-8.2585907227708244</v>
      </c>
    </row>
    <row r="74" spans="1:4" x14ac:dyDescent="0.35">
      <c r="A74" t="s">
        <v>7836</v>
      </c>
      <c r="B74" t="s">
        <v>7834</v>
      </c>
      <c r="C74" t="s">
        <v>7835</v>
      </c>
      <c r="D74">
        <v>-9.5863330006923153</v>
      </c>
    </row>
    <row r="75" spans="1:4" x14ac:dyDescent="0.35">
      <c r="A75" t="s">
        <v>7826</v>
      </c>
      <c r="B75" t="s">
        <v>7824</v>
      </c>
      <c r="C75" t="s">
        <v>9200</v>
      </c>
      <c r="D75">
        <v>-4.5081463565088624</v>
      </c>
    </row>
    <row r="76" spans="1:4" x14ac:dyDescent="0.35">
      <c r="A76" t="s">
        <v>7786</v>
      </c>
      <c r="B76" t="s">
        <v>7784</v>
      </c>
      <c r="C76" t="s">
        <v>7785</v>
      </c>
      <c r="D76">
        <v>-8.5720669536790375</v>
      </c>
    </row>
    <row r="77" spans="1:4" x14ac:dyDescent="0.35">
      <c r="A77" t="s">
        <v>9129</v>
      </c>
      <c r="B77" t="s">
        <v>9320</v>
      </c>
      <c r="C77" t="s">
        <v>9201</v>
      </c>
      <c r="D77">
        <v>-2.7409643586396935</v>
      </c>
    </row>
    <row r="78" spans="1:4" x14ac:dyDescent="0.35">
      <c r="A78" t="s">
        <v>9130</v>
      </c>
      <c r="B78" t="s">
        <v>9321</v>
      </c>
      <c r="C78" t="s">
        <v>9202</v>
      </c>
      <c r="D78">
        <v>-2.9521253786181396</v>
      </c>
    </row>
    <row r="79" spans="1:4" x14ac:dyDescent="0.35">
      <c r="A79" t="s">
        <v>7742</v>
      </c>
      <c r="B79" t="s">
        <v>7740</v>
      </c>
      <c r="C79" t="s">
        <v>7741</v>
      </c>
      <c r="D79">
        <v>-2.1514281459869302</v>
      </c>
    </row>
    <row r="80" spans="1:4" x14ac:dyDescent="0.35">
      <c r="A80" t="s">
        <v>7726</v>
      </c>
      <c r="B80" t="s">
        <v>7724</v>
      </c>
      <c r="C80" t="s">
        <v>7725</v>
      </c>
      <c r="D80">
        <v>-1.5733616274637263</v>
      </c>
    </row>
    <row r="81" spans="1:4" x14ac:dyDescent="0.35">
      <c r="A81" t="s">
        <v>7683</v>
      </c>
      <c r="B81" t="s">
        <v>7681</v>
      </c>
      <c r="C81" t="s">
        <v>9203</v>
      </c>
      <c r="D81">
        <v>-1.9353775747381421</v>
      </c>
    </row>
    <row r="82" spans="1:4" x14ac:dyDescent="0.35">
      <c r="A82" t="s">
        <v>7665</v>
      </c>
      <c r="B82" t="s">
        <v>7663</v>
      </c>
      <c r="C82" t="s">
        <v>7664</v>
      </c>
      <c r="D82">
        <v>-8.2799606208044647</v>
      </c>
    </row>
    <row r="83" spans="1:4" x14ac:dyDescent="0.35">
      <c r="A83" t="s">
        <v>7639</v>
      </c>
      <c r="B83" t="s">
        <v>7637</v>
      </c>
      <c r="C83" t="s">
        <v>9204</v>
      </c>
      <c r="D83">
        <v>-1.9324044291343943</v>
      </c>
    </row>
    <row r="84" spans="1:4" x14ac:dyDescent="0.35">
      <c r="A84" t="s">
        <v>7629</v>
      </c>
      <c r="B84" t="s">
        <v>7627</v>
      </c>
      <c r="C84" t="s">
        <v>7628</v>
      </c>
      <c r="D84">
        <v>-2.3951476677460066</v>
      </c>
    </row>
    <row r="85" spans="1:4" x14ac:dyDescent="0.35">
      <c r="A85" t="s">
        <v>7619</v>
      </c>
      <c r="B85" t="s">
        <v>7617</v>
      </c>
      <c r="C85" t="s">
        <v>9205</v>
      </c>
      <c r="D85">
        <v>-5.2674062649400106</v>
      </c>
    </row>
    <row r="86" spans="1:4" x14ac:dyDescent="0.35">
      <c r="A86" t="s">
        <v>7606</v>
      </c>
      <c r="B86" t="s">
        <v>7604</v>
      </c>
      <c r="C86" t="s">
        <v>9206</v>
      </c>
      <c r="D86">
        <v>-2.264277989869659</v>
      </c>
    </row>
    <row r="87" spans="1:4" x14ac:dyDescent="0.35">
      <c r="A87" t="s">
        <v>7596</v>
      </c>
      <c r="B87" t="s">
        <v>7594</v>
      </c>
      <c r="C87" t="s">
        <v>9207</v>
      </c>
      <c r="D87">
        <v>-1.8731554559058436</v>
      </c>
    </row>
    <row r="88" spans="1:4" x14ac:dyDescent="0.35">
      <c r="A88" t="s">
        <v>7586</v>
      </c>
      <c r="B88" t="s">
        <v>7584</v>
      </c>
      <c r="C88" t="s">
        <v>7585</v>
      </c>
      <c r="D88">
        <v>-1.9649922992875828</v>
      </c>
    </row>
    <row r="89" spans="1:4" x14ac:dyDescent="0.35">
      <c r="A89" t="s">
        <v>7561</v>
      </c>
      <c r="B89" t="s">
        <v>7559</v>
      </c>
      <c r="C89" t="s">
        <v>7560</v>
      </c>
      <c r="D89">
        <v>-1.8304295226743224</v>
      </c>
    </row>
    <row r="90" spans="1:4" x14ac:dyDescent="0.35">
      <c r="A90" t="s">
        <v>7551</v>
      </c>
      <c r="B90" t="s">
        <v>7549</v>
      </c>
      <c r="C90" t="s">
        <v>7550</v>
      </c>
      <c r="D90">
        <v>-1.9241545497272148</v>
      </c>
    </row>
    <row r="91" spans="1:4" x14ac:dyDescent="0.35">
      <c r="A91" t="s">
        <v>7541</v>
      </c>
      <c r="B91" t="s">
        <v>7539</v>
      </c>
      <c r="C91" t="s">
        <v>9208</v>
      </c>
      <c r="D91">
        <v>-8.1769637189172162</v>
      </c>
    </row>
    <row r="92" spans="1:4" x14ac:dyDescent="0.35">
      <c r="A92" t="s">
        <v>7531</v>
      </c>
      <c r="B92" t="s">
        <v>7529</v>
      </c>
      <c r="C92" t="s">
        <v>9209</v>
      </c>
      <c r="D92">
        <v>-2.221338291880063</v>
      </c>
    </row>
    <row r="93" spans="1:4" x14ac:dyDescent="0.35">
      <c r="A93" t="s">
        <v>7514</v>
      </c>
      <c r="B93" t="s">
        <v>7512</v>
      </c>
      <c r="C93" t="s">
        <v>9210</v>
      </c>
      <c r="D93">
        <v>-6.1456426222134191</v>
      </c>
    </row>
    <row r="94" spans="1:4" x14ac:dyDescent="0.35">
      <c r="A94" t="s">
        <v>7504</v>
      </c>
      <c r="B94" t="s">
        <v>7502</v>
      </c>
      <c r="C94" t="s">
        <v>9211</v>
      </c>
      <c r="D94">
        <v>-2.1123467026775953</v>
      </c>
    </row>
    <row r="95" spans="1:4" x14ac:dyDescent="0.35">
      <c r="A95" t="s">
        <v>7494</v>
      </c>
      <c r="B95" t="s">
        <v>7492</v>
      </c>
      <c r="C95" t="s">
        <v>7493</v>
      </c>
      <c r="D95">
        <v>-1.7156526432050141</v>
      </c>
    </row>
    <row r="96" spans="1:4" x14ac:dyDescent="0.35">
      <c r="A96" t="s">
        <v>7474</v>
      </c>
      <c r="B96" t="s">
        <v>7472</v>
      </c>
      <c r="C96" t="s">
        <v>7473</v>
      </c>
      <c r="D96">
        <v>-7.7708290460324907</v>
      </c>
    </row>
    <row r="97" spans="1:4" x14ac:dyDescent="0.35">
      <c r="A97" t="s">
        <v>7464</v>
      </c>
      <c r="B97" t="s">
        <v>7462</v>
      </c>
      <c r="C97" t="s">
        <v>7463</v>
      </c>
      <c r="D97">
        <v>-3.2483712092585098</v>
      </c>
    </row>
    <row r="98" spans="1:4" x14ac:dyDescent="0.35">
      <c r="A98" t="s">
        <v>7454</v>
      </c>
      <c r="B98" t="s">
        <v>7452</v>
      </c>
      <c r="C98" t="s">
        <v>7453</v>
      </c>
      <c r="D98">
        <v>-8.704051416310957</v>
      </c>
    </row>
    <row r="99" spans="1:4" x14ac:dyDescent="0.35">
      <c r="A99" t="s">
        <v>7434</v>
      </c>
      <c r="B99" t="s">
        <v>7432</v>
      </c>
      <c r="C99" t="s">
        <v>9212</v>
      </c>
      <c r="D99">
        <v>-1.7515475214110918</v>
      </c>
    </row>
    <row r="100" spans="1:4" x14ac:dyDescent="0.35">
      <c r="A100" t="s">
        <v>7424</v>
      </c>
      <c r="B100" t="s">
        <v>7422</v>
      </c>
      <c r="C100" t="s">
        <v>7423</v>
      </c>
      <c r="D100">
        <v>-11.129189432500631</v>
      </c>
    </row>
    <row r="101" spans="1:4" x14ac:dyDescent="0.35">
      <c r="A101" t="s">
        <v>7374</v>
      </c>
      <c r="B101" t="s">
        <v>7372</v>
      </c>
      <c r="C101" t="s">
        <v>7373</v>
      </c>
      <c r="D101">
        <v>-6.4179779799840189</v>
      </c>
    </row>
    <row r="102" spans="1:4" x14ac:dyDescent="0.35">
      <c r="A102" t="s">
        <v>7347</v>
      </c>
      <c r="B102" t="s">
        <v>7345</v>
      </c>
      <c r="C102" t="s">
        <v>7346</v>
      </c>
      <c r="D102">
        <v>-2.7141605651866114</v>
      </c>
    </row>
    <row r="103" spans="1:4" x14ac:dyDescent="0.35">
      <c r="A103" t="s">
        <v>7335</v>
      </c>
      <c r="B103" t="s">
        <v>7333</v>
      </c>
      <c r="C103" t="s">
        <v>7334</v>
      </c>
      <c r="D103">
        <v>-8.0469449463453966</v>
      </c>
    </row>
    <row r="104" spans="1:4" x14ac:dyDescent="0.35">
      <c r="A104" t="s">
        <v>9131</v>
      </c>
      <c r="B104" t="s">
        <v>9322</v>
      </c>
      <c r="C104" t="s">
        <v>9214</v>
      </c>
      <c r="D104">
        <v>-3.2416670549238686</v>
      </c>
    </row>
    <row r="105" spans="1:4" x14ac:dyDescent="0.35">
      <c r="A105" t="s">
        <v>7311</v>
      </c>
      <c r="B105" t="s">
        <v>7309</v>
      </c>
      <c r="C105" t="s">
        <v>7310</v>
      </c>
      <c r="D105">
        <v>-3.3065454058258266</v>
      </c>
    </row>
    <row r="106" spans="1:4" x14ac:dyDescent="0.35">
      <c r="A106" t="s">
        <v>9132</v>
      </c>
      <c r="B106" t="s">
        <v>9323</v>
      </c>
      <c r="C106" t="s">
        <v>9215</v>
      </c>
      <c r="D106">
        <v>-1.7765389629845323</v>
      </c>
    </row>
    <row r="107" spans="1:4" x14ac:dyDescent="0.35">
      <c r="A107" t="s">
        <v>7286</v>
      </c>
      <c r="B107" t="s">
        <v>7284</v>
      </c>
      <c r="C107" t="s">
        <v>7285</v>
      </c>
      <c r="D107">
        <v>-5.3941541186106337</v>
      </c>
    </row>
    <row r="108" spans="1:4" x14ac:dyDescent="0.35">
      <c r="A108" t="s">
        <v>7276</v>
      </c>
      <c r="B108" t="s">
        <v>7274</v>
      </c>
      <c r="C108" t="s">
        <v>9216</v>
      </c>
      <c r="D108">
        <v>-7.2244205301496072</v>
      </c>
    </row>
    <row r="109" spans="1:4" x14ac:dyDescent="0.35">
      <c r="A109" t="s">
        <v>7264</v>
      </c>
      <c r="B109" t="s">
        <v>7262</v>
      </c>
      <c r="C109" t="s">
        <v>7263</v>
      </c>
      <c r="D109">
        <v>-1.4590348820988508</v>
      </c>
    </row>
    <row r="110" spans="1:4" x14ac:dyDescent="0.35">
      <c r="A110" t="s">
        <v>7252</v>
      </c>
      <c r="B110" t="s">
        <v>7250</v>
      </c>
      <c r="C110" t="s">
        <v>7251</v>
      </c>
      <c r="D110">
        <v>-3.7852406909356766</v>
      </c>
    </row>
    <row r="111" spans="1:4" x14ac:dyDescent="0.35">
      <c r="A111" t="s">
        <v>7242</v>
      </c>
      <c r="B111" t="s">
        <v>7240</v>
      </c>
      <c r="C111" t="s">
        <v>7241</v>
      </c>
      <c r="D111">
        <v>-3.4706259882694952</v>
      </c>
    </row>
    <row r="112" spans="1:4" x14ac:dyDescent="0.35">
      <c r="A112" t="s">
        <v>9133</v>
      </c>
      <c r="B112" t="s">
        <v>9324</v>
      </c>
      <c r="C112" t="s">
        <v>9217</v>
      </c>
      <c r="D112">
        <v>-3.3984330461423751</v>
      </c>
    </row>
    <row r="113" spans="1:4" x14ac:dyDescent="0.35">
      <c r="A113" t="s">
        <v>7222</v>
      </c>
      <c r="B113" t="s">
        <v>7220</v>
      </c>
      <c r="C113" t="s">
        <v>9218</v>
      </c>
      <c r="D113">
        <v>-1.9913680915206016</v>
      </c>
    </row>
    <row r="114" spans="1:4" x14ac:dyDescent="0.35">
      <c r="A114" t="s">
        <v>7205</v>
      </c>
      <c r="B114" t="s">
        <v>7203</v>
      </c>
      <c r="C114" t="s">
        <v>7204</v>
      </c>
      <c r="D114">
        <v>-7.4013536170722842</v>
      </c>
    </row>
    <row r="115" spans="1:4" x14ac:dyDescent="0.35">
      <c r="A115" t="s">
        <v>7188</v>
      </c>
      <c r="B115" t="s">
        <v>7186</v>
      </c>
      <c r="C115" t="s">
        <v>7187</v>
      </c>
      <c r="D115">
        <v>-3.8632360956595759</v>
      </c>
    </row>
    <row r="116" spans="1:4" x14ac:dyDescent="0.35">
      <c r="A116" t="s">
        <v>7170</v>
      </c>
      <c r="B116" t="s">
        <v>7168</v>
      </c>
      <c r="C116" t="s">
        <v>7169</v>
      </c>
      <c r="D116">
        <v>-2.1850309131335761</v>
      </c>
    </row>
    <row r="117" spans="1:4" x14ac:dyDescent="0.35">
      <c r="A117" t="s">
        <v>7160</v>
      </c>
      <c r="B117" t="s">
        <v>7158</v>
      </c>
      <c r="C117" t="s">
        <v>7159</v>
      </c>
      <c r="D117">
        <v>-2.5424742229739761</v>
      </c>
    </row>
    <row r="118" spans="1:4" x14ac:dyDescent="0.35">
      <c r="A118" t="s">
        <v>7150</v>
      </c>
      <c r="B118" t="s">
        <v>7148</v>
      </c>
      <c r="C118" t="s">
        <v>7149</v>
      </c>
      <c r="D118">
        <v>-11.72023329435126</v>
      </c>
    </row>
    <row r="119" spans="1:4" x14ac:dyDescent="0.35">
      <c r="A119" t="s">
        <v>7114</v>
      </c>
      <c r="B119" t="s">
        <v>7112</v>
      </c>
      <c r="C119" t="s">
        <v>7113</v>
      </c>
      <c r="D119">
        <v>-6.9796970686524897</v>
      </c>
    </row>
    <row r="120" spans="1:4" x14ac:dyDescent="0.35">
      <c r="A120" t="s">
        <v>7104</v>
      </c>
      <c r="B120" t="s">
        <v>7102</v>
      </c>
      <c r="C120" t="s">
        <v>7103</v>
      </c>
      <c r="D120">
        <v>-2.1692174904788746</v>
      </c>
    </row>
    <row r="121" spans="1:4" x14ac:dyDescent="0.35">
      <c r="A121" t="s">
        <v>7094</v>
      </c>
      <c r="B121" t="s">
        <v>7092</v>
      </c>
      <c r="C121" t="s">
        <v>7093</v>
      </c>
      <c r="D121">
        <v>-2.3735042562988804</v>
      </c>
    </row>
    <row r="122" spans="1:4" x14ac:dyDescent="0.35">
      <c r="A122" t="s">
        <v>7084</v>
      </c>
      <c r="B122" t="s">
        <v>7082</v>
      </c>
      <c r="C122" t="s">
        <v>7083</v>
      </c>
      <c r="D122">
        <v>-2.59449533913644</v>
      </c>
    </row>
    <row r="123" spans="1:4" x14ac:dyDescent="0.35">
      <c r="A123" t="s">
        <v>7074</v>
      </c>
      <c r="B123" t="s">
        <v>7072</v>
      </c>
      <c r="C123" t="s">
        <v>7073</v>
      </c>
      <c r="D123">
        <v>-2.0083726732945371</v>
      </c>
    </row>
    <row r="124" spans="1:4" x14ac:dyDescent="0.35">
      <c r="A124" t="s">
        <v>7063</v>
      </c>
      <c r="B124" t="s">
        <v>7060</v>
      </c>
      <c r="C124" t="s">
        <v>7061</v>
      </c>
      <c r="D124">
        <v>-2.5438882189340819</v>
      </c>
    </row>
    <row r="125" spans="1:4" x14ac:dyDescent="0.35">
      <c r="A125" t="s">
        <v>7049</v>
      </c>
      <c r="B125" t="s">
        <v>7047</v>
      </c>
      <c r="C125" t="s">
        <v>7048</v>
      </c>
      <c r="D125">
        <v>-1.6628360292434667</v>
      </c>
    </row>
    <row r="126" spans="1:4" x14ac:dyDescent="0.35">
      <c r="A126" t="s">
        <v>7039</v>
      </c>
      <c r="B126" t="s">
        <v>7037</v>
      </c>
      <c r="C126" t="s">
        <v>7038</v>
      </c>
      <c r="D126">
        <v>-2.1805729196346224</v>
      </c>
    </row>
    <row r="127" spans="1:4" x14ac:dyDescent="0.35">
      <c r="A127" t="s">
        <v>7029</v>
      </c>
      <c r="B127" t="s">
        <v>7027</v>
      </c>
      <c r="C127" t="s">
        <v>7028</v>
      </c>
      <c r="D127">
        <v>-2.915158633011294</v>
      </c>
    </row>
    <row r="128" spans="1:4" x14ac:dyDescent="0.35">
      <c r="A128" t="s">
        <v>7012</v>
      </c>
      <c r="B128" t="s">
        <v>7010</v>
      </c>
      <c r="C128" t="s">
        <v>7011</v>
      </c>
      <c r="D128">
        <v>-10.25390807696729</v>
      </c>
    </row>
    <row r="129" spans="1:4" x14ac:dyDescent="0.35">
      <c r="A129" t="s">
        <v>7002</v>
      </c>
      <c r="B129" t="s">
        <v>7000</v>
      </c>
      <c r="C129" t="s">
        <v>7001</v>
      </c>
      <c r="D129">
        <v>-8.0693455475431026</v>
      </c>
    </row>
    <row r="130" spans="1:4" x14ac:dyDescent="0.35">
      <c r="A130" t="s">
        <v>6990</v>
      </c>
      <c r="B130" t="s">
        <v>6988</v>
      </c>
      <c r="C130" t="s">
        <v>6989</v>
      </c>
      <c r="D130">
        <v>-7.7371158670730544</v>
      </c>
    </row>
    <row r="131" spans="1:4" x14ac:dyDescent="0.35">
      <c r="A131" t="s">
        <v>6973</v>
      </c>
      <c r="B131" t="s">
        <v>6971</v>
      </c>
      <c r="C131" t="s">
        <v>6972</v>
      </c>
      <c r="D131">
        <v>-2.3160260333722928</v>
      </c>
    </row>
    <row r="132" spans="1:4" x14ac:dyDescent="0.35">
      <c r="A132" t="s">
        <v>6963</v>
      </c>
      <c r="B132" t="s">
        <v>6961</v>
      </c>
      <c r="C132" t="s">
        <v>6962</v>
      </c>
      <c r="D132">
        <v>-3.6056955883558492</v>
      </c>
    </row>
    <row r="133" spans="1:4" x14ac:dyDescent="0.35">
      <c r="A133" t="s">
        <v>6953</v>
      </c>
      <c r="B133" t="s">
        <v>6951</v>
      </c>
      <c r="C133" t="s">
        <v>6952</v>
      </c>
      <c r="D133">
        <v>-9.8507611775377093</v>
      </c>
    </row>
    <row r="134" spans="1:4" x14ac:dyDescent="0.35">
      <c r="A134" t="s">
        <v>6943</v>
      </c>
      <c r="B134" t="s">
        <v>6941</v>
      </c>
      <c r="C134" t="s">
        <v>9219</v>
      </c>
      <c r="D134">
        <v>-7.6064735768048699</v>
      </c>
    </row>
    <row r="135" spans="1:4" x14ac:dyDescent="0.35">
      <c r="A135" t="s">
        <v>9134</v>
      </c>
      <c r="B135" t="s">
        <v>9325</v>
      </c>
      <c r="C135" t="s">
        <v>9220</v>
      </c>
      <c r="D135">
        <v>-1.6107455134086983</v>
      </c>
    </row>
    <row r="136" spans="1:4" x14ac:dyDescent="0.35">
      <c r="A136" t="s">
        <v>6912</v>
      </c>
      <c r="B136" t="s">
        <v>6910</v>
      </c>
      <c r="C136" t="s">
        <v>6911</v>
      </c>
      <c r="D136">
        <v>-2.2883191397737797</v>
      </c>
    </row>
    <row r="137" spans="1:4" x14ac:dyDescent="0.35">
      <c r="A137" t="s">
        <v>6901</v>
      </c>
      <c r="B137" t="s">
        <v>6897</v>
      </c>
      <c r="C137" t="s">
        <v>6898</v>
      </c>
      <c r="D137">
        <v>-3.1585702153978179</v>
      </c>
    </row>
    <row r="138" spans="1:4" x14ac:dyDescent="0.35">
      <c r="A138" t="s">
        <v>6879</v>
      </c>
      <c r="B138" t="s">
        <v>6877</v>
      </c>
      <c r="C138" t="s">
        <v>9221</v>
      </c>
      <c r="D138">
        <v>-8.7598431082864412</v>
      </c>
    </row>
    <row r="139" spans="1:4" x14ac:dyDescent="0.35">
      <c r="A139" t="s">
        <v>6866</v>
      </c>
      <c r="B139" t="s">
        <v>6864</v>
      </c>
      <c r="C139" t="s">
        <v>9222</v>
      </c>
      <c r="D139">
        <v>-10.957750685475949</v>
      </c>
    </row>
    <row r="140" spans="1:4" x14ac:dyDescent="0.35">
      <c r="A140" t="s">
        <v>6855</v>
      </c>
      <c r="B140" t="s">
        <v>6852</v>
      </c>
      <c r="C140" t="s">
        <v>9223</v>
      </c>
      <c r="D140">
        <v>-13.577754611338722</v>
      </c>
    </row>
    <row r="141" spans="1:4" x14ac:dyDescent="0.35">
      <c r="A141" t="s">
        <v>6841</v>
      </c>
      <c r="B141" t="s">
        <v>6839</v>
      </c>
      <c r="C141" t="s">
        <v>6840</v>
      </c>
      <c r="D141">
        <v>-3.1565758243454121</v>
      </c>
    </row>
    <row r="142" spans="1:4" x14ac:dyDescent="0.35">
      <c r="A142" t="s">
        <v>6831</v>
      </c>
      <c r="B142" t="s">
        <v>6829</v>
      </c>
      <c r="C142" t="s">
        <v>9224</v>
      </c>
      <c r="D142">
        <v>-7.2256256989546346</v>
      </c>
    </row>
    <row r="143" spans="1:4" x14ac:dyDescent="0.35">
      <c r="A143" t="s">
        <v>6818</v>
      </c>
      <c r="B143" t="s">
        <v>6814</v>
      </c>
      <c r="C143" t="s">
        <v>6815</v>
      </c>
      <c r="D143">
        <v>-3.7552141681603057</v>
      </c>
    </row>
    <row r="144" spans="1:4" x14ac:dyDescent="0.35">
      <c r="A144" t="s">
        <v>6804</v>
      </c>
      <c r="B144" t="s">
        <v>6802</v>
      </c>
      <c r="C144" t="s">
        <v>6803</v>
      </c>
      <c r="D144">
        <v>-2.2907143690639011</v>
      </c>
    </row>
    <row r="145" spans="1:4" x14ac:dyDescent="0.35">
      <c r="A145" t="s">
        <v>6794</v>
      </c>
      <c r="B145" t="s">
        <v>6792</v>
      </c>
      <c r="C145" t="s">
        <v>6793</v>
      </c>
      <c r="D145">
        <v>-2.8497450407351641</v>
      </c>
    </row>
    <row r="146" spans="1:4" x14ac:dyDescent="0.35">
      <c r="A146" t="s">
        <v>6783</v>
      </c>
      <c r="B146" t="s">
        <v>6781</v>
      </c>
      <c r="C146" t="s">
        <v>6782</v>
      </c>
      <c r="D146">
        <v>-1.8152876510185503</v>
      </c>
    </row>
    <row r="147" spans="1:4" x14ac:dyDescent="0.35">
      <c r="A147" t="s">
        <v>6772</v>
      </c>
      <c r="B147" t="s">
        <v>6770</v>
      </c>
      <c r="C147" t="s">
        <v>6771</v>
      </c>
      <c r="D147">
        <v>-1.9673333913188569</v>
      </c>
    </row>
    <row r="148" spans="1:4" x14ac:dyDescent="0.35">
      <c r="A148" t="s">
        <v>6762</v>
      </c>
      <c r="B148" t="s">
        <v>6760</v>
      </c>
      <c r="C148" t="s">
        <v>6761</v>
      </c>
      <c r="D148">
        <v>-5.9778163124982227</v>
      </c>
    </row>
    <row r="149" spans="1:4" x14ac:dyDescent="0.35">
      <c r="A149" t="s">
        <v>6751</v>
      </c>
      <c r="B149" t="s">
        <v>6747</v>
      </c>
      <c r="C149" t="s">
        <v>6748</v>
      </c>
      <c r="D149">
        <v>-3.9583458218056387</v>
      </c>
    </row>
    <row r="150" spans="1:4" x14ac:dyDescent="0.35">
      <c r="A150" t="s">
        <v>6738</v>
      </c>
      <c r="B150" t="s">
        <v>6736</v>
      </c>
      <c r="C150" t="s">
        <v>9225</v>
      </c>
      <c r="D150">
        <v>-6.9800764251717506</v>
      </c>
    </row>
    <row r="151" spans="1:4" x14ac:dyDescent="0.35">
      <c r="A151" t="s">
        <v>6726</v>
      </c>
      <c r="B151" t="s">
        <v>6724</v>
      </c>
      <c r="C151" t="s">
        <v>6725</v>
      </c>
      <c r="D151">
        <v>-8.1318613565831459</v>
      </c>
    </row>
    <row r="152" spans="1:4" x14ac:dyDescent="0.35">
      <c r="A152" t="s">
        <v>6716</v>
      </c>
      <c r="B152" t="s">
        <v>6714</v>
      </c>
      <c r="C152" t="s">
        <v>6715</v>
      </c>
      <c r="D152">
        <v>-6.3802871519667326</v>
      </c>
    </row>
    <row r="153" spans="1:4" x14ac:dyDescent="0.35">
      <c r="A153" t="s">
        <v>6704</v>
      </c>
      <c r="B153" t="s">
        <v>6702</v>
      </c>
      <c r="C153" t="s">
        <v>6703</v>
      </c>
      <c r="D153">
        <v>-11.799506490989605</v>
      </c>
    </row>
    <row r="154" spans="1:4" x14ac:dyDescent="0.35">
      <c r="A154" t="s">
        <v>6683</v>
      </c>
      <c r="B154" t="s">
        <v>6679</v>
      </c>
      <c r="C154" t="s">
        <v>6680</v>
      </c>
      <c r="D154">
        <v>-2.3041648597639264</v>
      </c>
    </row>
    <row r="155" spans="1:4" x14ac:dyDescent="0.35">
      <c r="A155" t="s">
        <v>6634</v>
      </c>
      <c r="B155" t="s">
        <v>6632</v>
      </c>
      <c r="C155" t="s">
        <v>6633</v>
      </c>
      <c r="D155">
        <v>-2.2829843026085652</v>
      </c>
    </row>
    <row r="156" spans="1:4" x14ac:dyDescent="0.35">
      <c r="A156" t="s">
        <v>6593</v>
      </c>
      <c r="B156" t="s">
        <v>6591</v>
      </c>
      <c r="C156" t="s">
        <v>6592</v>
      </c>
      <c r="D156">
        <v>-5.9605364325306525</v>
      </c>
    </row>
    <row r="157" spans="1:4" x14ac:dyDescent="0.35">
      <c r="A157" t="s">
        <v>6580</v>
      </c>
      <c r="B157" t="s">
        <v>6578</v>
      </c>
      <c r="C157" t="s">
        <v>9226</v>
      </c>
      <c r="D157">
        <v>-10.159692400799681</v>
      </c>
    </row>
    <row r="158" spans="1:4" x14ac:dyDescent="0.35">
      <c r="A158" t="s">
        <v>6569</v>
      </c>
      <c r="B158" t="s">
        <v>6567</v>
      </c>
      <c r="C158" t="s">
        <v>6568</v>
      </c>
      <c r="D158">
        <v>-3.1751150457485573</v>
      </c>
    </row>
    <row r="159" spans="1:4" x14ac:dyDescent="0.35">
      <c r="A159" t="s">
        <v>9135</v>
      </c>
      <c r="B159" t="s">
        <v>9326</v>
      </c>
      <c r="C159" t="s">
        <v>9227</v>
      </c>
      <c r="D159">
        <v>-2.5130699701243699</v>
      </c>
    </row>
    <row r="160" spans="1:4" x14ac:dyDescent="0.35">
      <c r="A160" t="s">
        <v>6548</v>
      </c>
      <c r="B160" t="s">
        <v>6546</v>
      </c>
      <c r="C160" t="s">
        <v>6547</v>
      </c>
      <c r="D160">
        <v>-12.17214165108712</v>
      </c>
    </row>
    <row r="161" spans="1:4" x14ac:dyDescent="0.35">
      <c r="A161" t="s">
        <v>6538</v>
      </c>
      <c r="B161" t="s">
        <v>6537</v>
      </c>
      <c r="C161" t="s">
        <v>6537</v>
      </c>
      <c r="D161">
        <v>-7.4854490229535857</v>
      </c>
    </row>
    <row r="162" spans="1:4" x14ac:dyDescent="0.35">
      <c r="A162" t="s">
        <v>6527</v>
      </c>
      <c r="B162" t="s">
        <v>6525</v>
      </c>
      <c r="C162" t="s">
        <v>9228</v>
      </c>
      <c r="D162">
        <v>-9.1448847967018345</v>
      </c>
    </row>
    <row r="163" spans="1:4" x14ac:dyDescent="0.35">
      <c r="A163" t="s">
        <v>9136</v>
      </c>
      <c r="B163" t="s">
        <v>9327</v>
      </c>
      <c r="C163" t="s">
        <v>9229</v>
      </c>
      <c r="D163">
        <v>-2.9450644047731034</v>
      </c>
    </row>
    <row r="164" spans="1:4" x14ac:dyDescent="0.35">
      <c r="A164" t="s">
        <v>6506</v>
      </c>
      <c r="B164" t="s">
        <v>6504</v>
      </c>
      <c r="C164" t="s">
        <v>9230</v>
      </c>
      <c r="D164">
        <v>-7.5001075489995808</v>
      </c>
    </row>
    <row r="165" spans="1:4" x14ac:dyDescent="0.35">
      <c r="A165" t="s">
        <v>6494</v>
      </c>
      <c r="B165" t="s">
        <v>6492</v>
      </c>
      <c r="C165" t="s">
        <v>6493</v>
      </c>
      <c r="D165">
        <v>-2.7264800784702756</v>
      </c>
    </row>
    <row r="166" spans="1:4" x14ac:dyDescent="0.35">
      <c r="A166" t="s">
        <v>9137</v>
      </c>
      <c r="B166" t="s">
        <v>9328</v>
      </c>
      <c r="C166" t="s">
        <v>9231</v>
      </c>
      <c r="D166">
        <v>-2.2546023968536031</v>
      </c>
    </row>
    <row r="167" spans="1:4" x14ac:dyDescent="0.35">
      <c r="A167" t="s">
        <v>9138</v>
      </c>
      <c r="B167" t="s">
        <v>9329</v>
      </c>
      <c r="C167" t="s">
        <v>9232</v>
      </c>
      <c r="D167">
        <v>-3.1710552331702155</v>
      </c>
    </row>
    <row r="168" spans="1:4" x14ac:dyDescent="0.35">
      <c r="A168" t="s">
        <v>9139</v>
      </c>
      <c r="B168" t="s">
        <v>9330</v>
      </c>
      <c r="C168" t="s">
        <v>9233</v>
      </c>
      <c r="D168">
        <v>-2.0936000785313968</v>
      </c>
    </row>
    <row r="169" spans="1:4" x14ac:dyDescent="0.35">
      <c r="A169" t="s">
        <v>9140</v>
      </c>
      <c r="B169" t="s">
        <v>9331</v>
      </c>
      <c r="C169" t="s">
        <v>9234</v>
      </c>
      <c r="D169">
        <v>-5.3273879598392204</v>
      </c>
    </row>
    <row r="170" spans="1:4" x14ac:dyDescent="0.35">
      <c r="A170" t="s">
        <v>9141</v>
      </c>
      <c r="D170">
        <v>-4.4346087248361155</v>
      </c>
    </row>
    <row r="171" spans="1:4" x14ac:dyDescent="0.35">
      <c r="A171" t="s">
        <v>6405</v>
      </c>
      <c r="B171" t="s">
        <v>6403</v>
      </c>
      <c r="C171" t="s">
        <v>6404</v>
      </c>
      <c r="D171">
        <v>-10.203555069028093</v>
      </c>
    </row>
    <row r="172" spans="1:4" x14ac:dyDescent="0.35">
      <c r="A172" t="s">
        <v>9142</v>
      </c>
      <c r="B172" t="s">
        <v>9332</v>
      </c>
      <c r="C172" t="s">
        <v>9235</v>
      </c>
      <c r="D172">
        <v>-2.0960462798183861</v>
      </c>
    </row>
    <row r="173" spans="1:4" x14ac:dyDescent="0.35">
      <c r="A173" t="s">
        <v>6382</v>
      </c>
      <c r="B173" t="s">
        <v>6380</v>
      </c>
      <c r="C173" t="s">
        <v>6381</v>
      </c>
      <c r="D173">
        <v>-8.5650308849170464</v>
      </c>
    </row>
    <row r="174" spans="1:4" x14ac:dyDescent="0.35">
      <c r="A174" t="s">
        <v>6372</v>
      </c>
      <c r="B174" t="s">
        <v>6370</v>
      </c>
      <c r="C174" t="s">
        <v>6371</v>
      </c>
      <c r="D174">
        <v>-3.3499578206499869</v>
      </c>
    </row>
    <row r="175" spans="1:4" x14ac:dyDescent="0.35">
      <c r="A175" t="s">
        <v>6362</v>
      </c>
      <c r="B175" t="s">
        <v>6360</v>
      </c>
      <c r="C175" t="s">
        <v>9236</v>
      </c>
      <c r="D175">
        <v>-7.4300518482149354</v>
      </c>
    </row>
    <row r="176" spans="1:4" x14ac:dyDescent="0.35">
      <c r="A176" t="s">
        <v>6352</v>
      </c>
      <c r="B176" t="s">
        <v>6350</v>
      </c>
      <c r="C176" t="s">
        <v>6351</v>
      </c>
      <c r="D176">
        <v>-9.5626012102792348</v>
      </c>
    </row>
    <row r="177" spans="1:4" x14ac:dyDescent="0.35">
      <c r="A177" t="s">
        <v>6342</v>
      </c>
      <c r="B177" t="s">
        <v>6340</v>
      </c>
      <c r="C177" t="s">
        <v>6341</v>
      </c>
      <c r="D177">
        <v>-5.8230481846394921</v>
      </c>
    </row>
    <row r="178" spans="1:4" x14ac:dyDescent="0.35">
      <c r="A178" t="s">
        <v>6333</v>
      </c>
      <c r="B178" t="s">
        <v>6331</v>
      </c>
      <c r="C178" t="s">
        <v>6332</v>
      </c>
      <c r="D178">
        <v>-1.8866373583314497</v>
      </c>
    </row>
    <row r="179" spans="1:4" x14ac:dyDescent="0.35">
      <c r="A179" t="s">
        <v>6311</v>
      </c>
      <c r="B179" t="s">
        <v>6309</v>
      </c>
      <c r="C179" t="s">
        <v>6310</v>
      </c>
      <c r="D179">
        <v>-3.3717294979164656</v>
      </c>
    </row>
    <row r="180" spans="1:4" x14ac:dyDescent="0.35">
      <c r="A180" t="s">
        <v>6297</v>
      </c>
      <c r="B180" t="s">
        <v>6294</v>
      </c>
      <c r="C180" t="s">
        <v>6295</v>
      </c>
      <c r="D180">
        <v>-10.09062365829471</v>
      </c>
    </row>
    <row r="181" spans="1:4" x14ac:dyDescent="0.35">
      <c r="A181" t="s">
        <v>6283</v>
      </c>
      <c r="B181" t="s">
        <v>6279</v>
      </c>
      <c r="C181" t="s">
        <v>6280</v>
      </c>
      <c r="D181">
        <v>-4.7949914700375773</v>
      </c>
    </row>
    <row r="182" spans="1:4" x14ac:dyDescent="0.35">
      <c r="A182" t="s">
        <v>6268</v>
      </c>
      <c r="B182" t="s">
        <v>6266</v>
      </c>
      <c r="C182" t="s">
        <v>6267</v>
      </c>
      <c r="D182">
        <v>-7.1730043943742841</v>
      </c>
    </row>
    <row r="183" spans="1:4" x14ac:dyDescent="0.35">
      <c r="A183" t="s">
        <v>6258</v>
      </c>
      <c r="B183" t="s">
        <v>6256</v>
      </c>
      <c r="C183" t="s">
        <v>6257</v>
      </c>
      <c r="D183">
        <v>-3.0273884162150351</v>
      </c>
    </row>
    <row r="184" spans="1:4" x14ac:dyDescent="0.35">
      <c r="A184" t="s">
        <v>6248</v>
      </c>
      <c r="B184" t="s">
        <v>6246</v>
      </c>
      <c r="C184" t="s">
        <v>6247</v>
      </c>
      <c r="D184">
        <v>-7.093721596223018</v>
      </c>
    </row>
    <row r="185" spans="1:4" x14ac:dyDescent="0.35">
      <c r="A185" t="s">
        <v>6231</v>
      </c>
      <c r="B185" t="s">
        <v>6229</v>
      </c>
      <c r="C185" t="s">
        <v>6230</v>
      </c>
      <c r="D185">
        <v>-3.2487031291364783</v>
      </c>
    </row>
    <row r="186" spans="1:4" x14ac:dyDescent="0.35">
      <c r="A186" t="s">
        <v>6221</v>
      </c>
      <c r="B186" t="s">
        <v>6219</v>
      </c>
      <c r="C186" t="s">
        <v>9238</v>
      </c>
      <c r="D186">
        <v>-2.1878136532658692</v>
      </c>
    </row>
    <row r="187" spans="1:4" x14ac:dyDescent="0.35">
      <c r="A187" t="s">
        <v>6211</v>
      </c>
      <c r="B187" t="s">
        <v>6209</v>
      </c>
      <c r="C187" t="s">
        <v>6210</v>
      </c>
      <c r="D187">
        <v>-2.01855350324906</v>
      </c>
    </row>
    <row r="188" spans="1:4" x14ac:dyDescent="0.35">
      <c r="A188" t="s">
        <v>6200</v>
      </c>
      <c r="B188" t="s">
        <v>6196</v>
      </c>
      <c r="C188" t="s">
        <v>6197</v>
      </c>
      <c r="D188">
        <v>-3.4284135384294974</v>
      </c>
    </row>
    <row r="189" spans="1:4" x14ac:dyDescent="0.35">
      <c r="A189" t="s">
        <v>6186</v>
      </c>
      <c r="B189" t="s">
        <v>6184</v>
      </c>
      <c r="C189" t="s">
        <v>9239</v>
      </c>
      <c r="D189">
        <v>-1.8676956441231627</v>
      </c>
    </row>
    <row r="190" spans="1:4" x14ac:dyDescent="0.35">
      <c r="A190" t="s">
        <v>6176</v>
      </c>
      <c r="B190" t="s">
        <v>6174</v>
      </c>
      <c r="C190" t="s">
        <v>6175</v>
      </c>
      <c r="D190">
        <v>-1.6593620335025998</v>
      </c>
    </row>
    <row r="191" spans="1:4" x14ac:dyDescent="0.35">
      <c r="A191" t="s">
        <v>6166</v>
      </c>
      <c r="B191" t="s">
        <v>6164</v>
      </c>
      <c r="C191" t="s">
        <v>6165</v>
      </c>
      <c r="D191">
        <v>-8.566893194475087</v>
      </c>
    </row>
    <row r="192" spans="1:4" x14ac:dyDescent="0.35">
      <c r="A192" t="s">
        <v>6155</v>
      </c>
      <c r="B192" t="s">
        <v>6153</v>
      </c>
      <c r="C192" t="s">
        <v>6154</v>
      </c>
      <c r="D192">
        <v>-7.370009243729478</v>
      </c>
    </row>
    <row r="193" spans="1:4" x14ac:dyDescent="0.35">
      <c r="A193" t="s">
        <v>6144</v>
      </c>
      <c r="B193" t="s">
        <v>6142</v>
      </c>
      <c r="C193" t="s">
        <v>9240</v>
      </c>
      <c r="D193">
        <v>-11.023535202700874</v>
      </c>
    </row>
    <row r="194" spans="1:4" x14ac:dyDescent="0.35">
      <c r="A194" t="s">
        <v>6132</v>
      </c>
      <c r="B194" t="s">
        <v>6130</v>
      </c>
      <c r="C194" t="s">
        <v>6131</v>
      </c>
      <c r="D194">
        <v>-5.9131921712452131</v>
      </c>
    </row>
    <row r="195" spans="1:4" x14ac:dyDescent="0.35">
      <c r="A195" t="s">
        <v>6122</v>
      </c>
      <c r="B195" t="s">
        <v>6120</v>
      </c>
      <c r="C195" t="s">
        <v>6121</v>
      </c>
      <c r="D195">
        <v>-3.0199957344329502</v>
      </c>
    </row>
    <row r="196" spans="1:4" x14ac:dyDescent="0.35">
      <c r="A196" t="s">
        <v>6093</v>
      </c>
      <c r="B196" t="s">
        <v>6091</v>
      </c>
      <c r="C196" t="s">
        <v>6092</v>
      </c>
      <c r="D196">
        <v>-5.0142575047779019</v>
      </c>
    </row>
    <row r="197" spans="1:4" x14ac:dyDescent="0.35">
      <c r="A197" t="s">
        <v>6054</v>
      </c>
      <c r="B197" t="s">
        <v>6052</v>
      </c>
      <c r="C197" t="s">
        <v>6053</v>
      </c>
      <c r="D197">
        <v>-7.3448679402203023</v>
      </c>
    </row>
    <row r="198" spans="1:4" x14ac:dyDescent="0.35">
      <c r="A198" t="s">
        <v>6044</v>
      </c>
      <c r="B198" t="s">
        <v>6042</v>
      </c>
      <c r="C198" t="s">
        <v>6043</v>
      </c>
      <c r="D198">
        <v>-12.263301807703314</v>
      </c>
    </row>
    <row r="199" spans="1:4" x14ac:dyDescent="0.35">
      <c r="A199" t="s">
        <v>6033</v>
      </c>
      <c r="B199" t="s">
        <v>6031</v>
      </c>
      <c r="C199" t="s">
        <v>6032</v>
      </c>
      <c r="D199">
        <v>-8.7398642543843472</v>
      </c>
    </row>
    <row r="200" spans="1:4" x14ac:dyDescent="0.35">
      <c r="A200" t="s">
        <v>6022</v>
      </c>
      <c r="B200" t="s">
        <v>6020</v>
      </c>
      <c r="C200" t="s">
        <v>6021</v>
      </c>
      <c r="D200">
        <v>-2.1208967708084328</v>
      </c>
    </row>
    <row r="201" spans="1:4" x14ac:dyDescent="0.35">
      <c r="A201" t="s">
        <v>6011</v>
      </c>
      <c r="B201" t="s">
        <v>6008</v>
      </c>
      <c r="C201" t="s">
        <v>6009</v>
      </c>
      <c r="D201">
        <v>-1.9362216654675692</v>
      </c>
    </row>
    <row r="202" spans="1:4" x14ac:dyDescent="0.35">
      <c r="A202" t="s">
        <v>5999</v>
      </c>
      <c r="B202" t="s">
        <v>5997</v>
      </c>
      <c r="C202" t="s">
        <v>5998</v>
      </c>
      <c r="D202">
        <v>-3.8726366523944971</v>
      </c>
    </row>
    <row r="203" spans="1:4" x14ac:dyDescent="0.35">
      <c r="A203" t="s">
        <v>5982</v>
      </c>
      <c r="B203" t="s">
        <v>5980</v>
      </c>
      <c r="C203" t="s">
        <v>5981</v>
      </c>
      <c r="D203">
        <v>-6.2802203420276674</v>
      </c>
    </row>
    <row r="204" spans="1:4" x14ac:dyDescent="0.35">
      <c r="A204" t="s">
        <v>5972</v>
      </c>
      <c r="B204" t="s">
        <v>5969</v>
      </c>
      <c r="C204" t="s">
        <v>5970</v>
      </c>
      <c r="D204">
        <v>-3.5608468996750666</v>
      </c>
    </row>
    <row r="205" spans="1:4" x14ac:dyDescent="0.35">
      <c r="A205" t="s">
        <v>5957</v>
      </c>
      <c r="B205" t="s">
        <v>5954</v>
      </c>
      <c r="C205" t="s">
        <v>5955</v>
      </c>
      <c r="D205">
        <v>-3.4081897461513528</v>
      </c>
    </row>
    <row r="206" spans="1:4" x14ac:dyDescent="0.35">
      <c r="A206" t="s">
        <v>5944</v>
      </c>
      <c r="B206" t="s">
        <v>5942</v>
      </c>
      <c r="C206" t="s">
        <v>5943</v>
      </c>
      <c r="D206">
        <v>-1.5282756602475644</v>
      </c>
    </row>
    <row r="207" spans="1:4" x14ac:dyDescent="0.35">
      <c r="A207" t="s">
        <v>5932</v>
      </c>
      <c r="B207" t="s">
        <v>5930</v>
      </c>
      <c r="C207" t="s">
        <v>5931</v>
      </c>
      <c r="D207">
        <v>-7.5638017955926227</v>
      </c>
    </row>
    <row r="208" spans="1:4" x14ac:dyDescent="0.35">
      <c r="A208" t="s">
        <v>5922</v>
      </c>
      <c r="B208" t="s">
        <v>5920</v>
      </c>
      <c r="C208" t="s">
        <v>5921</v>
      </c>
      <c r="D208">
        <v>-10.364766957347172</v>
      </c>
    </row>
    <row r="209" spans="1:4" x14ac:dyDescent="0.35">
      <c r="A209" t="s">
        <v>5898</v>
      </c>
      <c r="B209" t="s">
        <v>5896</v>
      </c>
      <c r="C209" t="s">
        <v>9241</v>
      </c>
      <c r="D209">
        <v>-8.1776974317507332</v>
      </c>
    </row>
    <row r="210" spans="1:4" x14ac:dyDescent="0.35">
      <c r="A210" t="s">
        <v>5888</v>
      </c>
      <c r="B210" t="s">
        <v>5886</v>
      </c>
      <c r="C210" t="s">
        <v>9242</v>
      </c>
      <c r="D210">
        <v>-6.7396011901469111</v>
      </c>
    </row>
    <row r="211" spans="1:4" x14ac:dyDescent="0.35">
      <c r="A211" t="s">
        <v>9143</v>
      </c>
      <c r="B211" t="s">
        <v>9333</v>
      </c>
      <c r="C211" t="s">
        <v>9243</v>
      </c>
      <c r="D211">
        <v>-6.473478888032286</v>
      </c>
    </row>
    <row r="212" spans="1:4" x14ac:dyDescent="0.35">
      <c r="A212" t="s">
        <v>5865</v>
      </c>
      <c r="B212" t="s">
        <v>5863</v>
      </c>
      <c r="C212" t="s">
        <v>5864</v>
      </c>
      <c r="D212">
        <v>-7.3194598392966137</v>
      </c>
    </row>
    <row r="213" spans="1:4" x14ac:dyDescent="0.35">
      <c r="A213" t="s">
        <v>5854</v>
      </c>
      <c r="B213" t="s">
        <v>5852</v>
      </c>
      <c r="C213" t="s">
        <v>5853</v>
      </c>
      <c r="D213">
        <v>-7.6473461408676879</v>
      </c>
    </row>
    <row r="214" spans="1:4" x14ac:dyDescent="0.35">
      <c r="A214" t="s">
        <v>5844</v>
      </c>
      <c r="B214" t="s">
        <v>5842</v>
      </c>
      <c r="C214" t="s">
        <v>5843</v>
      </c>
      <c r="D214">
        <v>-9.0310254608611356</v>
      </c>
    </row>
    <row r="215" spans="1:4" x14ac:dyDescent="0.35">
      <c r="A215" t="s">
        <v>5834</v>
      </c>
      <c r="B215" t="s">
        <v>5832</v>
      </c>
      <c r="C215" t="s">
        <v>5833</v>
      </c>
      <c r="D215">
        <v>-10.952262123252964</v>
      </c>
    </row>
    <row r="216" spans="1:4" x14ac:dyDescent="0.35">
      <c r="A216" t="s">
        <v>5824</v>
      </c>
      <c r="B216" t="s">
        <v>5822</v>
      </c>
      <c r="C216" t="s">
        <v>5823</v>
      </c>
      <c r="D216">
        <v>-6.0103365873639429</v>
      </c>
    </row>
    <row r="217" spans="1:4" x14ac:dyDescent="0.35">
      <c r="A217" t="s">
        <v>5814</v>
      </c>
      <c r="B217" t="s">
        <v>5812</v>
      </c>
      <c r="C217" t="s">
        <v>5813</v>
      </c>
      <c r="D217">
        <v>-1.3850123939442176</v>
      </c>
    </row>
    <row r="218" spans="1:4" x14ac:dyDescent="0.35">
      <c r="A218" t="s">
        <v>5801</v>
      </c>
      <c r="B218" t="s">
        <v>5799</v>
      </c>
      <c r="C218" t="s">
        <v>5800</v>
      </c>
      <c r="D218">
        <v>-8.5039878128773818</v>
      </c>
    </row>
    <row r="219" spans="1:4" x14ac:dyDescent="0.35">
      <c r="A219" t="s">
        <v>5789</v>
      </c>
      <c r="B219" t="s">
        <v>5787</v>
      </c>
      <c r="C219" t="s">
        <v>5788</v>
      </c>
      <c r="D219">
        <v>-2.8243258912336415</v>
      </c>
    </row>
    <row r="220" spans="1:4" x14ac:dyDescent="0.35">
      <c r="A220" t="s">
        <v>5772</v>
      </c>
      <c r="B220" t="s">
        <v>5770</v>
      </c>
      <c r="C220" t="s">
        <v>5771</v>
      </c>
      <c r="D220">
        <v>-7.0438117953729877</v>
      </c>
    </row>
    <row r="221" spans="1:4" x14ac:dyDescent="0.35">
      <c r="A221" t="s">
        <v>5762</v>
      </c>
      <c r="B221" t="s">
        <v>5760</v>
      </c>
      <c r="C221" t="s">
        <v>5761</v>
      </c>
      <c r="D221">
        <v>-7.5005896264881384</v>
      </c>
    </row>
    <row r="222" spans="1:4" x14ac:dyDescent="0.35">
      <c r="A222" t="s">
        <v>9144</v>
      </c>
      <c r="B222" t="s">
        <v>9334</v>
      </c>
      <c r="C222" t="s">
        <v>9244</v>
      </c>
      <c r="D222">
        <v>-4.3411528615444341</v>
      </c>
    </row>
    <row r="223" spans="1:4" x14ac:dyDescent="0.35">
      <c r="A223" t="s">
        <v>5739</v>
      </c>
      <c r="B223" t="s">
        <v>5737</v>
      </c>
      <c r="C223" t="s">
        <v>5738</v>
      </c>
      <c r="D223">
        <v>-8.7541851648443831</v>
      </c>
    </row>
    <row r="224" spans="1:4" x14ac:dyDescent="0.35">
      <c r="A224" t="s">
        <v>5729</v>
      </c>
      <c r="B224" t="s">
        <v>5727</v>
      </c>
      <c r="C224" t="s">
        <v>5728</v>
      </c>
      <c r="D224">
        <v>-10.434568087361413</v>
      </c>
    </row>
    <row r="225" spans="1:4" x14ac:dyDescent="0.35">
      <c r="A225" t="s">
        <v>5719</v>
      </c>
      <c r="B225" t="s">
        <v>5717</v>
      </c>
      <c r="C225" t="s">
        <v>9245</v>
      </c>
      <c r="D225">
        <v>-12.799359464919551</v>
      </c>
    </row>
    <row r="226" spans="1:4" x14ac:dyDescent="0.35">
      <c r="A226" t="s">
        <v>5709</v>
      </c>
      <c r="B226" t="s">
        <v>5707</v>
      </c>
      <c r="C226" t="s">
        <v>5708</v>
      </c>
      <c r="D226">
        <v>-3.6124058080509736</v>
      </c>
    </row>
    <row r="227" spans="1:4" x14ac:dyDescent="0.35">
      <c r="A227" t="s">
        <v>5699</v>
      </c>
      <c r="B227" t="s">
        <v>5697</v>
      </c>
      <c r="C227" t="s">
        <v>5698</v>
      </c>
      <c r="D227">
        <v>-11.000102351035498</v>
      </c>
    </row>
    <row r="228" spans="1:4" x14ac:dyDescent="0.35">
      <c r="A228" t="s">
        <v>5689</v>
      </c>
      <c r="B228" t="s">
        <v>5687</v>
      </c>
      <c r="C228" t="s">
        <v>5688</v>
      </c>
      <c r="D228">
        <v>-5.0530800041942125</v>
      </c>
    </row>
    <row r="229" spans="1:4" x14ac:dyDescent="0.35">
      <c r="A229" t="s">
        <v>5679</v>
      </c>
      <c r="B229" t="s">
        <v>5677</v>
      </c>
      <c r="C229" t="s">
        <v>5678</v>
      </c>
      <c r="D229">
        <v>-1.9018421845142124</v>
      </c>
    </row>
    <row r="230" spans="1:4" x14ac:dyDescent="0.35">
      <c r="A230" t="s">
        <v>9145</v>
      </c>
      <c r="B230" t="s">
        <v>9335</v>
      </c>
      <c r="C230" t="s">
        <v>9246</v>
      </c>
      <c r="D230">
        <v>-2.1127024570139912</v>
      </c>
    </row>
    <row r="231" spans="1:4" x14ac:dyDescent="0.35">
      <c r="A231" t="s">
        <v>5657</v>
      </c>
      <c r="B231" t="s">
        <v>5655</v>
      </c>
      <c r="C231" t="s">
        <v>9247</v>
      </c>
      <c r="D231">
        <v>-7.265203496108998</v>
      </c>
    </row>
    <row r="232" spans="1:4" x14ac:dyDescent="0.35">
      <c r="A232" t="s">
        <v>5634</v>
      </c>
      <c r="B232" t="s">
        <v>5632</v>
      </c>
      <c r="C232" t="s">
        <v>9248</v>
      </c>
      <c r="D232">
        <v>-10.65509797435335</v>
      </c>
    </row>
    <row r="233" spans="1:4" x14ac:dyDescent="0.35">
      <c r="A233" t="s">
        <v>5603</v>
      </c>
      <c r="B233" t="s">
        <v>5601</v>
      </c>
      <c r="C233" t="s">
        <v>5602</v>
      </c>
      <c r="D233">
        <v>-2.1191895062797976</v>
      </c>
    </row>
    <row r="234" spans="1:4" x14ac:dyDescent="0.35">
      <c r="A234" t="s">
        <v>5593</v>
      </c>
      <c r="B234" t="s">
        <v>5591</v>
      </c>
      <c r="C234" t="s">
        <v>5592</v>
      </c>
      <c r="D234">
        <v>-1.6204689782233572</v>
      </c>
    </row>
    <row r="235" spans="1:4" x14ac:dyDescent="0.35">
      <c r="A235" t="s">
        <v>5583</v>
      </c>
      <c r="B235" t="s">
        <v>5581</v>
      </c>
      <c r="C235" t="s">
        <v>5582</v>
      </c>
      <c r="D235">
        <v>-7.3640366046220853</v>
      </c>
    </row>
    <row r="236" spans="1:4" x14ac:dyDescent="0.35">
      <c r="A236" t="s">
        <v>5558</v>
      </c>
      <c r="B236" t="s">
        <v>5556</v>
      </c>
      <c r="C236" t="s">
        <v>5557</v>
      </c>
      <c r="D236">
        <v>-9.530731451475857</v>
      </c>
    </row>
    <row r="237" spans="1:4" x14ac:dyDescent="0.35">
      <c r="A237" t="s">
        <v>5548</v>
      </c>
      <c r="B237" t="s">
        <v>5546</v>
      </c>
      <c r="C237" t="s">
        <v>5547</v>
      </c>
      <c r="D237">
        <v>-2.6953384446751913</v>
      </c>
    </row>
    <row r="238" spans="1:4" x14ac:dyDescent="0.35">
      <c r="A238" t="s">
        <v>5530</v>
      </c>
      <c r="B238" t="s">
        <v>5528</v>
      </c>
      <c r="C238" t="s">
        <v>5529</v>
      </c>
      <c r="D238">
        <v>-2.5225218045701689</v>
      </c>
    </row>
    <row r="239" spans="1:4" x14ac:dyDescent="0.35">
      <c r="A239" t="s">
        <v>5509</v>
      </c>
      <c r="B239" t="s">
        <v>5506</v>
      </c>
      <c r="C239" t="s">
        <v>5507</v>
      </c>
      <c r="D239">
        <v>-2.0303669685187575</v>
      </c>
    </row>
    <row r="240" spans="1:4" x14ac:dyDescent="0.35">
      <c r="A240" t="s">
        <v>5490</v>
      </c>
      <c r="B240" t="s">
        <v>5488</v>
      </c>
      <c r="C240" t="s">
        <v>5489</v>
      </c>
      <c r="D240">
        <v>-8.9363611002076659</v>
      </c>
    </row>
    <row r="241" spans="1:4" x14ac:dyDescent="0.35">
      <c r="A241" t="s">
        <v>9146</v>
      </c>
      <c r="B241" t="s">
        <v>9336</v>
      </c>
      <c r="C241" t="s">
        <v>9249</v>
      </c>
      <c r="D241">
        <v>-2.226110243817629</v>
      </c>
    </row>
    <row r="242" spans="1:4" x14ac:dyDescent="0.35">
      <c r="A242" t="s">
        <v>9147</v>
      </c>
      <c r="B242" t="s">
        <v>9337</v>
      </c>
      <c r="C242" t="s">
        <v>9250</v>
      </c>
      <c r="D242">
        <v>-2.8849931303180978</v>
      </c>
    </row>
    <row r="243" spans="1:4" x14ac:dyDescent="0.35">
      <c r="A243" t="s">
        <v>5438</v>
      </c>
      <c r="B243" t="s">
        <v>5436</v>
      </c>
      <c r="C243" t="s">
        <v>5437</v>
      </c>
      <c r="D243">
        <v>-2.5285027728080816</v>
      </c>
    </row>
    <row r="244" spans="1:4" x14ac:dyDescent="0.35">
      <c r="A244" t="s">
        <v>5428</v>
      </c>
      <c r="B244" t="s">
        <v>5426</v>
      </c>
      <c r="C244" t="s">
        <v>5427</v>
      </c>
      <c r="D244">
        <v>-2.8314050331498395</v>
      </c>
    </row>
    <row r="245" spans="1:4" x14ac:dyDescent="0.35">
      <c r="A245" t="s">
        <v>5418</v>
      </c>
      <c r="B245" t="s">
        <v>5416</v>
      </c>
      <c r="C245" t="s">
        <v>5417</v>
      </c>
      <c r="D245">
        <v>-1.1797529946001921</v>
      </c>
    </row>
    <row r="246" spans="1:4" x14ac:dyDescent="0.35">
      <c r="A246" t="s">
        <v>5408</v>
      </c>
      <c r="B246" t="s">
        <v>5406</v>
      </c>
      <c r="C246" t="s">
        <v>5407</v>
      </c>
      <c r="D246">
        <v>-2.5430381565848861</v>
      </c>
    </row>
    <row r="247" spans="1:4" x14ac:dyDescent="0.35">
      <c r="A247" t="s">
        <v>5396</v>
      </c>
      <c r="B247" t="s">
        <v>5394</v>
      </c>
      <c r="C247" t="s">
        <v>5395</v>
      </c>
      <c r="D247">
        <v>-7.4854626078535409</v>
      </c>
    </row>
    <row r="248" spans="1:4" x14ac:dyDescent="0.35">
      <c r="A248" t="s">
        <v>5386</v>
      </c>
      <c r="B248" t="s">
        <v>5384</v>
      </c>
      <c r="C248" t="s">
        <v>5385</v>
      </c>
      <c r="D248">
        <v>-3.9621714980446772</v>
      </c>
    </row>
    <row r="249" spans="1:4" x14ac:dyDescent="0.35">
      <c r="A249" t="s">
        <v>5369</v>
      </c>
      <c r="B249" t="s">
        <v>5367</v>
      </c>
      <c r="C249" t="s">
        <v>5368</v>
      </c>
      <c r="D249">
        <v>-8.9209711680209409</v>
      </c>
    </row>
    <row r="250" spans="1:4" x14ac:dyDescent="0.35">
      <c r="A250" t="s">
        <v>5359</v>
      </c>
      <c r="B250" t="s">
        <v>5357</v>
      </c>
      <c r="C250" t="s">
        <v>5358</v>
      </c>
      <c r="D250">
        <v>-8.9711603171200185</v>
      </c>
    </row>
    <row r="251" spans="1:4" x14ac:dyDescent="0.35">
      <c r="A251" t="s">
        <v>5349</v>
      </c>
      <c r="B251" t="s">
        <v>5347</v>
      </c>
      <c r="C251" t="s">
        <v>5348</v>
      </c>
      <c r="D251">
        <v>-2.2419629848174552</v>
      </c>
    </row>
    <row r="252" spans="1:4" x14ac:dyDescent="0.35">
      <c r="A252" t="s">
        <v>5338</v>
      </c>
      <c r="B252" t="s">
        <v>5335</v>
      </c>
      <c r="C252" t="s">
        <v>5336</v>
      </c>
      <c r="D252">
        <v>-3.2251285205183926</v>
      </c>
    </row>
    <row r="253" spans="1:4" x14ac:dyDescent="0.35">
      <c r="A253" t="s">
        <v>5326</v>
      </c>
      <c r="B253" t="s">
        <v>5324</v>
      </c>
      <c r="C253" t="s">
        <v>5325</v>
      </c>
      <c r="D253">
        <v>-6.7697891736657212</v>
      </c>
    </row>
    <row r="254" spans="1:4" x14ac:dyDescent="0.35">
      <c r="A254" t="s">
        <v>5316</v>
      </c>
      <c r="B254" t="s">
        <v>5314</v>
      </c>
      <c r="C254" t="s">
        <v>5315</v>
      </c>
      <c r="D254">
        <v>-6.9665219667277309</v>
      </c>
    </row>
    <row r="255" spans="1:4" x14ac:dyDescent="0.35">
      <c r="A255" t="s">
        <v>5306</v>
      </c>
      <c r="B255" t="s">
        <v>5304</v>
      </c>
      <c r="C255" t="s">
        <v>5305</v>
      </c>
      <c r="D255">
        <v>-1.771966203879294</v>
      </c>
    </row>
    <row r="256" spans="1:4" x14ac:dyDescent="0.35">
      <c r="A256" t="s">
        <v>5286</v>
      </c>
      <c r="B256" t="s">
        <v>5284</v>
      </c>
      <c r="C256" t="s">
        <v>5285</v>
      </c>
      <c r="D256">
        <v>-9.7844502922635552</v>
      </c>
    </row>
    <row r="257" spans="1:4" x14ac:dyDescent="0.35">
      <c r="A257" t="s">
        <v>5275</v>
      </c>
      <c r="B257" t="s">
        <v>5273</v>
      </c>
      <c r="C257" t="s">
        <v>5274</v>
      </c>
      <c r="D257">
        <v>-8.2955472193522848</v>
      </c>
    </row>
    <row r="258" spans="1:4" x14ac:dyDescent="0.35">
      <c r="A258" t="s">
        <v>5255</v>
      </c>
      <c r="B258" t="s">
        <v>5253</v>
      </c>
      <c r="C258" t="s">
        <v>5254</v>
      </c>
      <c r="D258">
        <v>-9.5197437647115368</v>
      </c>
    </row>
    <row r="259" spans="1:4" x14ac:dyDescent="0.35">
      <c r="A259" t="s">
        <v>5238</v>
      </c>
      <c r="B259" t="s">
        <v>5236</v>
      </c>
      <c r="C259" t="s">
        <v>5237</v>
      </c>
      <c r="D259">
        <v>-6.0195764731119104</v>
      </c>
    </row>
    <row r="260" spans="1:4" x14ac:dyDescent="0.35">
      <c r="A260" t="s">
        <v>5228</v>
      </c>
      <c r="B260" t="s">
        <v>5226</v>
      </c>
      <c r="C260" t="s">
        <v>5227</v>
      </c>
      <c r="D260">
        <v>-8.4007234696943023</v>
      </c>
    </row>
    <row r="261" spans="1:4" x14ac:dyDescent="0.35">
      <c r="A261" t="s">
        <v>5218</v>
      </c>
      <c r="B261" t="s">
        <v>5216</v>
      </c>
      <c r="C261" t="s">
        <v>5217</v>
      </c>
      <c r="D261">
        <v>-2.2172418762445463</v>
      </c>
    </row>
    <row r="262" spans="1:4" x14ac:dyDescent="0.35">
      <c r="A262" t="s">
        <v>5208</v>
      </c>
      <c r="B262" t="s">
        <v>5206</v>
      </c>
      <c r="C262" t="s">
        <v>5207</v>
      </c>
      <c r="D262">
        <v>-2.5265622643846304</v>
      </c>
    </row>
    <row r="263" spans="1:4" x14ac:dyDescent="0.35">
      <c r="A263" t="s">
        <v>5197</v>
      </c>
      <c r="B263" t="s">
        <v>5194</v>
      </c>
      <c r="C263" t="s">
        <v>9251</v>
      </c>
      <c r="D263">
        <v>-3.3200152927975335</v>
      </c>
    </row>
    <row r="264" spans="1:4" x14ac:dyDescent="0.35">
      <c r="A264" t="s">
        <v>5185</v>
      </c>
      <c r="B264" t="s">
        <v>5183</v>
      </c>
      <c r="C264" t="s">
        <v>5184</v>
      </c>
      <c r="D264">
        <v>-6.2800997591298344</v>
      </c>
    </row>
    <row r="265" spans="1:4" x14ac:dyDescent="0.35">
      <c r="A265" t="s">
        <v>5174</v>
      </c>
      <c r="B265" t="s">
        <v>5172</v>
      </c>
      <c r="C265" t="s">
        <v>5173</v>
      </c>
      <c r="D265">
        <v>-3.9638418584654551</v>
      </c>
    </row>
    <row r="266" spans="1:4" x14ac:dyDescent="0.35">
      <c r="A266" t="s">
        <v>5164</v>
      </c>
      <c r="B266" t="s">
        <v>5162</v>
      </c>
      <c r="C266" t="s">
        <v>5163</v>
      </c>
      <c r="D266">
        <v>-3.9435245771915794</v>
      </c>
    </row>
    <row r="267" spans="1:4" x14ac:dyDescent="0.35">
      <c r="A267" t="s">
        <v>5154</v>
      </c>
      <c r="B267" t="s">
        <v>5152</v>
      </c>
      <c r="C267" t="s">
        <v>9252</v>
      </c>
      <c r="D267">
        <v>-9.6313014460724045</v>
      </c>
    </row>
    <row r="268" spans="1:4" x14ac:dyDescent="0.35">
      <c r="A268" t="s">
        <v>5144</v>
      </c>
      <c r="B268" t="s">
        <v>5142</v>
      </c>
      <c r="C268" t="s">
        <v>5143</v>
      </c>
      <c r="D268">
        <v>-10.896918414915239</v>
      </c>
    </row>
    <row r="269" spans="1:4" x14ac:dyDescent="0.35">
      <c r="A269" t="s">
        <v>5134</v>
      </c>
      <c r="B269" t="s">
        <v>5132</v>
      </c>
      <c r="C269" t="s">
        <v>5133</v>
      </c>
      <c r="D269">
        <v>-3.1176459569030972</v>
      </c>
    </row>
    <row r="270" spans="1:4" x14ac:dyDescent="0.35">
      <c r="A270" t="s">
        <v>9148</v>
      </c>
      <c r="B270" t="s">
        <v>9338</v>
      </c>
      <c r="C270" t="s">
        <v>9253</v>
      </c>
      <c r="D270">
        <v>-1.474909960331126</v>
      </c>
    </row>
    <row r="271" spans="1:4" x14ac:dyDescent="0.35">
      <c r="A271" t="s">
        <v>5105</v>
      </c>
      <c r="B271" t="s">
        <v>5103</v>
      </c>
      <c r="C271" t="s">
        <v>5104</v>
      </c>
      <c r="D271">
        <v>-8.0086440944092523</v>
      </c>
    </row>
    <row r="272" spans="1:4" x14ac:dyDescent="0.35">
      <c r="A272" t="s">
        <v>5082</v>
      </c>
      <c r="B272" t="s">
        <v>5080</v>
      </c>
      <c r="C272" t="s">
        <v>5081</v>
      </c>
      <c r="D272">
        <v>-2.4120534413329189</v>
      </c>
    </row>
    <row r="273" spans="1:4" x14ac:dyDescent="0.35">
      <c r="A273" t="s">
        <v>9149</v>
      </c>
      <c r="B273" t="s">
        <v>9339</v>
      </c>
      <c r="C273" t="s">
        <v>9254</v>
      </c>
      <c r="D273">
        <v>-5.4373327488975667</v>
      </c>
    </row>
    <row r="274" spans="1:4" x14ac:dyDescent="0.35">
      <c r="A274" t="s">
        <v>5053</v>
      </c>
      <c r="B274" t="s">
        <v>5051</v>
      </c>
      <c r="C274" t="s">
        <v>5052</v>
      </c>
      <c r="D274">
        <v>-6.7988737424275376</v>
      </c>
    </row>
    <row r="275" spans="1:4" x14ac:dyDescent="0.35">
      <c r="A275" t="s">
        <v>5041</v>
      </c>
      <c r="B275" t="s">
        <v>5038</v>
      </c>
      <c r="C275" t="s">
        <v>5039</v>
      </c>
      <c r="D275">
        <v>-7.7754783155481562</v>
      </c>
    </row>
    <row r="276" spans="1:4" x14ac:dyDescent="0.35">
      <c r="A276" t="s">
        <v>5020</v>
      </c>
      <c r="B276" t="s">
        <v>5018</v>
      </c>
      <c r="C276" t="s">
        <v>5019</v>
      </c>
      <c r="D276">
        <v>-7.2222997019862039</v>
      </c>
    </row>
    <row r="277" spans="1:4" x14ac:dyDescent="0.35">
      <c r="A277" t="s">
        <v>5010</v>
      </c>
      <c r="B277" t="s">
        <v>5008</v>
      </c>
      <c r="C277" t="s">
        <v>5009</v>
      </c>
      <c r="D277">
        <v>-7.1843890235260064</v>
      </c>
    </row>
    <row r="278" spans="1:4" x14ac:dyDescent="0.35">
      <c r="A278" t="s">
        <v>4988</v>
      </c>
      <c r="B278" t="s">
        <v>4986</v>
      </c>
      <c r="C278" t="s">
        <v>9256</v>
      </c>
      <c r="D278">
        <v>-1.7384428109636016</v>
      </c>
    </row>
    <row r="279" spans="1:4" x14ac:dyDescent="0.35">
      <c r="A279" t="s">
        <v>4977</v>
      </c>
      <c r="B279" t="s">
        <v>4974</v>
      </c>
      <c r="C279" t="s">
        <v>9257</v>
      </c>
      <c r="D279">
        <v>-2.6076506275809028</v>
      </c>
    </row>
    <row r="280" spans="1:4" x14ac:dyDescent="0.35">
      <c r="A280" t="s">
        <v>4965</v>
      </c>
      <c r="B280" t="s">
        <v>4963</v>
      </c>
      <c r="C280" t="s">
        <v>4964</v>
      </c>
      <c r="D280">
        <v>-3.6692087600972609</v>
      </c>
    </row>
    <row r="281" spans="1:4" x14ac:dyDescent="0.35">
      <c r="A281" t="s">
        <v>4948</v>
      </c>
      <c r="B281" t="s">
        <v>4946</v>
      </c>
      <c r="C281" t="s">
        <v>4947</v>
      </c>
      <c r="D281">
        <v>-6.7505071857799139</v>
      </c>
    </row>
    <row r="282" spans="1:4" x14ac:dyDescent="0.35">
      <c r="A282" t="s">
        <v>4936</v>
      </c>
      <c r="B282" t="s">
        <v>4934</v>
      </c>
      <c r="C282" t="s">
        <v>4935</v>
      </c>
      <c r="D282">
        <v>-2.2326901837528554</v>
      </c>
    </row>
    <row r="283" spans="1:4" x14ac:dyDescent="0.35">
      <c r="A283" t="s">
        <v>4925</v>
      </c>
      <c r="B283" t="s">
        <v>4923</v>
      </c>
      <c r="C283" t="s">
        <v>4924</v>
      </c>
      <c r="D283">
        <v>-1.7282444180635295</v>
      </c>
    </row>
    <row r="284" spans="1:4" x14ac:dyDescent="0.35">
      <c r="A284" t="s">
        <v>4909</v>
      </c>
      <c r="B284" t="s">
        <v>4907</v>
      </c>
      <c r="C284" t="s">
        <v>4908</v>
      </c>
      <c r="D284">
        <v>-5.4397765531899882</v>
      </c>
    </row>
    <row r="285" spans="1:4" x14ac:dyDescent="0.35">
      <c r="A285" t="s">
        <v>4899</v>
      </c>
      <c r="B285" t="s">
        <v>4897</v>
      </c>
      <c r="C285" t="s">
        <v>4898</v>
      </c>
      <c r="D285">
        <v>-7.669443545910716</v>
      </c>
    </row>
    <row r="286" spans="1:4" x14ac:dyDescent="0.35">
      <c r="A286" t="s">
        <v>4888</v>
      </c>
      <c r="B286" t="s">
        <v>4885</v>
      </c>
      <c r="C286" t="s">
        <v>4886</v>
      </c>
      <c r="D286">
        <v>-1.7520761083971927</v>
      </c>
    </row>
    <row r="287" spans="1:4" x14ac:dyDescent="0.35">
      <c r="A287" t="s">
        <v>4876</v>
      </c>
      <c r="B287" t="s">
        <v>4874</v>
      </c>
      <c r="C287" t="s">
        <v>9258</v>
      </c>
      <c r="D287">
        <v>-7.0083280572981925</v>
      </c>
    </row>
    <row r="288" spans="1:4" x14ac:dyDescent="0.35">
      <c r="A288" t="s">
        <v>9151</v>
      </c>
      <c r="B288" t="s">
        <v>9341</v>
      </c>
      <c r="C288" t="s">
        <v>9259</v>
      </c>
      <c r="D288">
        <v>-5.7407034317189014</v>
      </c>
    </row>
    <row r="289" spans="1:4" x14ac:dyDescent="0.35">
      <c r="A289" t="s">
        <v>4855</v>
      </c>
      <c r="B289" t="s">
        <v>4853</v>
      </c>
      <c r="C289" t="s">
        <v>4854</v>
      </c>
      <c r="D289">
        <v>-6.0751573947770332</v>
      </c>
    </row>
    <row r="290" spans="1:4" x14ac:dyDescent="0.35">
      <c r="A290" t="s">
        <v>4845</v>
      </c>
      <c r="B290" t="s">
        <v>4843</v>
      </c>
      <c r="C290" t="s">
        <v>4843</v>
      </c>
      <c r="D290">
        <v>-10.601653348134057</v>
      </c>
    </row>
    <row r="291" spans="1:4" x14ac:dyDescent="0.35">
      <c r="A291" t="s">
        <v>4833</v>
      </c>
      <c r="B291" t="s">
        <v>4831</v>
      </c>
      <c r="C291" t="s">
        <v>4832</v>
      </c>
      <c r="D291">
        <v>-5.4378514496102177</v>
      </c>
    </row>
    <row r="292" spans="1:4" x14ac:dyDescent="0.35">
      <c r="A292" t="s">
        <v>4820</v>
      </c>
      <c r="B292" t="s">
        <v>4818</v>
      </c>
      <c r="C292" t="s">
        <v>4819</v>
      </c>
      <c r="D292">
        <v>-1.8641207238289295</v>
      </c>
    </row>
    <row r="293" spans="1:4" x14ac:dyDescent="0.35">
      <c r="A293" t="s">
        <v>4793</v>
      </c>
      <c r="B293" t="s">
        <v>4791</v>
      </c>
      <c r="C293" t="s">
        <v>4792</v>
      </c>
      <c r="D293">
        <v>-8.009382612490846</v>
      </c>
    </row>
    <row r="294" spans="1:4" x14ac:dyDescent="0.35">
      <c r="A294" t="s">
        <v>4783</v>
      </c>
      <c r="B294" t="s">
        <v>4781</v>
      </c>
      <c r="C294" t="s">
        <v>4782</v>
      </c>
      <c r="D294">
        <v>-10.60344089668709</v>
      </c>
    </row>
    <row r="295" spans="1:4" x14ac:dyDescent="0.35">
      <c r="A295" t="s">
        <v>4765</v>
      </c>
      <c r="B295" t="s">
        <v>4761</v>
      </c>
      <c r="C295" t="s">
        <v>4762</v>
      </c>
      <c r="D295">
        <v>-1.207166815443018</v>
      </c>
    </row>
    <row r="296" spans="1:4" x14ac:dyDescent="0.35">
      <c r="A296" t="s">
        <v>4732</v>
      </c>
      <c r="B296" t="s">
        <v>4730</v>
      </c>
      <c r="C296" t="s">
        <v>4731</v>
      </c>
      <c r="D296">
        <v>-5.7323765575270897</v>
      </c>
    </row>
    <row r="297" spans="1:4" x14ac:dyDescent="0.35">
      <c r="A297" t="s">
        <v>4723</v>
      </c>
      <c r="B297" t="s">
        <v>4721</v>
      </c>
      <c r="C297" t="s">
        <v>4722</v>
      </c>
      <c r="D297">
        <v>-7.4699527476183265</v>
      </c>
    </row>
    <row r="298" spans="1:4" x14ac:dyDescent="0.35">
      <c r="A298" t="s">
        <v>4713</v>
      </c>
      <c r="B298" t="s">
        <v>4711</v>
      </c>
      <c r="C298" t="s">
        <v>4712</v>
      </c>
      <c r="D298">
        <v>-2.5582884530314853</v>
      </c>
    </row>
    <row r="299" spans="1:4" x14ac:dyDescent="0.35">
      <c r="A299" t="s">
        <v>4697</v>
      </c>
      <c r="B299" t="s">
        <v>4695</v>
      </c>
      <c r="C299" t="s">
        <v>4696</v>
      </c>
      <c r="D299">
        <v>-2.8092229938795255</v>
      </c>
    </row>
    <row r="300" spans="1:4" x14ac:dyDescent="0.35">
      <c r="A300" t="s">
        <v>4687</v>
      </c>
      <c r="B300" t="s">
        <v>4685</v>
      </c>
      <c r="C300" t="s">
        <v>4686</v>
      </c>
      <c r="D300">
        <v>-7.4495740721021653</v>
      </c>
    </row>
    <row r="301" spans="1:4" x14ac:dyDescent="0.35">
      <c r="A301" t="s">
        <v>4678</v>
      </c>
      <c r="B301" t="s">
        <v>4676</v>
      </c>
      <c r="C301" t="s">
        <v>4677</v>
      </c>
      <c r="D301">
        <v>-7.4746689936422861</v>
      </c>
    </row>
    <row r="302" spans="1:4" x14ac:dyDescent="0.35">
      <c r="A302" t="s">
        <v>9152</v>
      </c>
      <c r="B302" t="s">
        <v>9342</v>
      </c>
      <c r="C302" t="s">
        <v>9260</v>
      </c>
      <c r="D302">
        <v>-6.051312603621569</v>
      </c>
    </row>
    <row r="303" spans="1:4" x14ac:dyDescent="0.35">
      <c r="A303" t="s">
        <v>4656</v>
      </c>
      <c r="B303" t="s">
        <v>4654</v>
      </c>
      <c r="C303" t="s">
        <v>4655</v>
      </c>
      <c r="D303">
        <v>-7.511316113780989</v>
      </c>
    </row>
    <row r="304" spans="1:4" x14ac:dyDescent="0.35">
      <c r="A304" t="s">
        <v>4646</v>
      </c>
      <c r="B304" t="s">
        <v>4644</v>
      </c>
      <c r="C304" t="s">
        <v>4645</v>
      </c>
      <c r="D304">
        <v>-1.6674155058250935</v>
      </c>
    </row>
    <row r="305" spans="1:4" x14ac:dyDescent="0.35">
      <c r="A305" t="s">
        <v>4636</v>
      </c>
      <c r="B305" t="s">
        <v>4634</v>
      </c>
      <c r="C305" t="s">
        <v>9261</v>
      </c>
      <c r="D305">
        <v>-2.1952438315116902</v>
      </c>
    </row>
    <row r="306" spans="1:4" x14ac:dyDescent="0.35">
      <c r="A306" t="s">
        <v>4619</v>
      </c>
      <c r="B306" t="s">
        <v>4617</v>
      </c>
      <c r="C306" t="s">
        <v>4618</v>
      </c>
      <c r="D306">
        <v>-4.6545868596879787</v>
      </c>
    </row>
    <row r="307" spans="1:4" x14ac:dyDescent="0.35">
      <c r="A307" t="s">
        <v>4609</v>
      </c>
      <c r="B307" t="s">
        <v>4607</v>
      </c>
      <c r="C307" t="s">
        <v>4608</v>
      </c>
      <c r="D307">
        <v>-9.9354169321461967</v>
      </c>
    </row>
    <row r="308" spans="1:4" x14ac:dyDescent="0.35">
      <c r="A308" t="s">
        <v>4599</v>
      </c>
      <c r="B308" t="s">
        <v>4597</v>
      </c>
      <c r="C308" t="s">
        <v>4598</v>
      </c>
      <c r="D308">
        <v>-4.0426568487739054</v>
      </c>
    </row>
    <row r="309" spans="1:4" x14ac:dyDescent="0.35">
      <c r="A309" t="s">
        <v>9153</v>
      </c>
      <c r="B309" t="s">
        <v>9343</v>
      </c>
      <c r="C309" t="s">
        <v>9262</v>
      </c>
      <c r="D309">
        <v>-6.2083131560990434</v>
      </c>
    </row>
    <row r="310" spans="1:4" x14ac:dyDescent="0.35">
      <c r="A310" t="s">
        <v>4578</v>
      </c>
      <c r="B310" t="s">
        <v>4576</v>
      </c>
      <c r="C310" t="s">
        <v>4577</v>
      </c>
      <c r="D310">
        <v>-7.9379660262524379</v>
      </c>
    </row>
    <row r="311" spans="1:4" x14ac:dyDescent="0.35">
      <c r="A311" t="s">
        <v>4568</v>
      </c>
      <c r="B311" t="s">
        <v>4566</v>
      </c>
      <c r="C311" t="s">
        <v>4567</v>
      </c>
      <c r="D311">
        <v>-7.0292036823999702</v>
      </c>
    </row>
    <row r="312" spans="1:4" x14ac:dyDescent="0.35">
      <c r="A312" t="s">
        <v>4558</v>
      </c>
      <c r="B312" t="s">
        <v>4556</v>
      </c>
      <c r="C312" t="s">
        <v>9263</v>
      </c>
      <c r="D312">
        <v>-8.625331537348087</v>
      </c>
    </row>
    <row r="313" spans="1:4" x14ac:dyDescent="0.35">
      <c r="A313" t="s">
        <v>4541</v>
      </c>
      <c r="B313" t="s">
        <v>4539</v>
      </c>
      <c r="C313" t="s">
        <v>4540</v>
      </c>
      <c r="D313">
        <v>-6.9724943277278806</v>
      </c>
    </row>
    <row r="314" spans="1:4" x14ac:dyDescent="0.35">
      <c r="A314" t="s">
        <v>4531</v>
      </c>
      <c r="B314" t="s">
        <v>4529</v>
      </c>
      <c r="C314" t="s">
        <v>4530</v>
      </c>
      <c r="D314">
        <v>-8.1691172840290562</v>
      </c>
    </row>
    <row r="315" spans="1:4" x14ac:dyDescent="0.35">
      <c r="A315" t="s">
        <v>4521</v>
      </c>
      <c r="B315" t="s">
        <v>4519</v>
      </c>
      <c r="C315" t="s">
        <v>4520</v>
      </c>
      <c r="D315">
        <v>-7.4555576565102157</v>
      </c>
    </row>
    <row r="316" spans="1:4" x14ac:dyDescent="0.35">
      <c r="A316" t="s">
        <v>4511</v>
      </c>
      <c r="B316" t="s">
        <v>4509</v>
      </c>
      <c r="C316" t="s">
        <v>4510</v>
      </c>
      <c r="D316">
        <v>-10.911205030131024</v>
      </c>
    </row>
    <row r="317" spans="1:4" x14ac:dyDescent="0.35">
      <c r="A317" t="s">
        <v>4499</v>
      </c>
      <c r="B317" t="s">
        <v>4497</v>
      </c>
      <c r="C317" t="s">
        <v>4498</v>
      </c>
      <c r="D317">
        <v>-7.1418608582455434</v>
      </c>
    </row>
    <row r="318" spans="1:4" x14ac:dyDescent="0.35">
      <c r="A318" t="s">
        <v>4463</v>
      </c>
      <c r="B318" t="s">
        <v>4461</v>
      </c>
      <c r="C318" t="s">
        <v>4462</v>
      </c>
      <c r="D318">
        <v>-6.9554368049094677</v>
      </c>
    </row>
    <row r="319" spans="1:4" x14ac:dyDescent="0.35">
      <c r="A319" t="s">
        <v>4437</v>
      </c>
      <c r="B319" t="s">
        <v>4435</v>
      </c>
      <c r="C319" t="s">
        <v>4436</v>
      </c>
      <c r="D319">
        <v>-9.2736322426961735</v>
      </c>
    </row>
    <row r="320" spans="1:4" x14ac:dyDescent="0.35">
      <c r="A320" t="s">
        <v>4421</v>
      </c>
      <c r="B320" t="s">
        <v>4419</v>
      </c>
      <c r="C320" t="s">
        <v>4420</v>
      </c>
      <c r="D320">
        <v>-8.5561686806020472</v>
      </c>
    </row>
    <row r="321" spans="1:4" x14ac:dyDescent="0.35">
      <c r="A321" t="s">
        <v>4395</v>
      </c>
      <c r="B321" t="s">
        <v>4393</v>
      </c>
      <c r="C321" t="s">
        <v>4394</v>
      </c>
      <c r="D321">
        <v>-1.4752948888258919</v>
      </c>
    </row>
    <row r="322" spans="1:4" x14ac:dyDescent="0.35">
      <c r="A322" t="s">
        <v>4375</v>
      </c>
      <c r="B322" t="s">
        <v>4373</v>
      </c>
      <c r="C322" t="s">
        <v>4374</v>
      </c>
      <c r="D322">
        <v>-1.3536099203954948</v>
      </c>
    </row>
    <row r="323" spans="1:4" x14ac:dyDescent="0.35">
      <c r="A323" t="s">
        <v>4365</v>
      </c>
      <c r="B323" t="s">
        <v>4363</v>
      </c>
      <c r="C323" t="s">
        <v>4364</v>
      </c>
      <c r="D323">
        <v>-8.1970654394689539</v>
      </c>
    </row>
    <row r="324" spans="1:4" x14ac:dyDescent="0.35">
      <c r="A324" t="s">
        <v>4355</v>
      </c>
      <c r="B324" t="s">
        <v>4353</v>
      </c>
      <c r="C324" t="s">
        <v>4354</v>
      </c>
      <c r="D324">
        <v>-5.9746783402890475</v>
      </c>
    </row>
    <row r="325" spans="1:4" x14ac:dyDescent="0.35">
      <c r="A325" t="s">
        <v>4335</v>
      </c>
      <c r="B325" t="s">
        <v>4333</v>
      </c>
      <c r="C325" t="s">
        <v>4334</v>
      </c>
      <c r="D325">
        <v>-14.352578137769246</v>
      </c>
    </row>
    <row r="326" spans="1:4" x14ac:dyDescent="0.35">
      <c r="A326" t="s">
        <v>4325</v>
      </c>
      <c r="B326" t="s">
        <v>4323</v>
      </c>
      <c r="C326" t="s">
        <v>4324</v>
      </c>
      <c r="D326">
        <v>-2.5112378221553482</v>
      </c>
    </row>
    <row r="327" spans="1:4" x14ac:dyDescent="0.35">
      <c r="A327" t="s">
        <v>9154</v>
      </c>
      <c r="B327" t="s">
        <v>9344</v>
      </c>
      <c r="C327" t="s">
        <v>9264</v>
      </c>
      <c r="D327">
        <v>-3.337293222719429</v>
      </c>
    </row>
    <row r="328" spans="1:4" x14ac:dyDescent="0.35">
      <c r="A328" t="s">
        <v>4294</v>
      </c>
      <c r="B328" t="s">
        <v>4292</v>
      </c>
      <c r="C328" t="s">
        <v>4293</v>
      </c>
      <c r="D328">
        <v>-9.4294979448775287</v>
      </c>
    </row>
    <row r="329" spans="1:4" x14ac:dyDescent="0.35">
      <c r="A329" t="s">
        <v>4277</v>
      </c>
      <c r="B329" t="s">
        <v>4275</v>
      </c>
      <c r="C329" t="s">
        <v>4276</v>
      </c>
      <c r="D329">
        <v>-6.7731239869994191</v>
      </c>
    </row>
    <row r="330" spans="1:4" x14ac:dyDescent="0.35">
      <c r="A330" t="s">
        <v>4234</v>
      </c>
      <c r="B330" t="s">
        <v>4232</v>
      </c>
      <c r="C330" t="s">
        <v>4233</v>
      </c>
      <c r="D330">
        <v>-6.9026348481086179</v>
      </c>
    </row>
    <row r="331" spans="1:4" x14ac:dyDescent="0.35">
      <c r="A331" t="s">
        <v>4218</v>
      </c>
      <c r="B331" t="s">
        <v>4216</v>
      </c>
      <c r="C331" t="s">
        <v>4217</v>
      </c>
      <c r="D331">
        <v>-3.9292695146675061</v>
      </c>
    </row>
    <row r="332" spans="1:4" x14ac:dyDescent="0.35">
      <c r="A332" t="s">
        <v>4202</v>
      </c>
      <c r="B332" t="s">
        <v>4200</v>
      </c>
      <c r="C332" t="s">
        <v>9265</v>
      </c>
      <c r="D332">
        <v>-6.2027860558532222</v>
      </c>
    </row>
    <row r="333" spans="1:4" x14ac:dyDescent="0.35">
      <c r="A333" t="s">
        <v>4185</v>
      </c>
      <c r="B333" t="s">
        <v>4183</v>
      </c>
      <c r="C333" t="s">
        <v>9266</v>
      </c>
      <c r="D333">
        <v>-5.169739204022763</v>
      </c>
    </row>
    <row r="334" spans="1:4" x14ac:dyDescent="0.35">
      <c r="A334" t="s">
        <v>4160</v>
      </c>
      <c r="B334" t="s">
        <v>4158</v>
      </c>
      <c r="C334" t="s">
        <v>4159</v>
      </c>
      <c r="D334">
        <v>-9.2672348610965489</v>
      </c>
    </row>
    <row r="335" spans="1:4" x14ac:dyDescent="0.35">
      <c r="A335" t="s">
        <v>4149</v>
      </c>
      <c r="B335" t="s">
        <v>4147</v>
      </c>
      <c r="C335" t="s">
        <v>4148</v>
      </c>
      <c r="D335">
        <v>-6.2595187586026313</v>
      </c>
    </row>
    <row r="336" spans="1:4" x14ac:dyDescent="0.35">
      <c r="A336" t="s">
        <v>4139</v>
      </c>
      <c r="B336" t="s">
        <v>4137</v>
      </c>
      <c r="C336" t="s">
        <v>4138</v>
      </c>
      <c r="D336">
        <v>-6.7164777119854815</v>
      </c>
    </row>
    <row r="337" spans="1:4" x14ac:dyDescent="0.35">
      <c r="A337" t="s">
        <v>4127</v>
      </c>
      <c r="B337" t="s">
        <v>4125</v>
      </c>
      <c r="C337" t="s">
        <v>4126</v>
      </c>
      <c r="D337">
        <v>-1.3241294314830483</v>
      </c>
    </row>
    <row r="338" spans="1:4" x14ac:dyDescent="0.35">
      <c r="A338" t="s">
        <v>4117</v>
      </c>
      <c r="B338" t="s">
        <v>4115</v>
      </c>
      <c r="C338" t="s">
        <v>4116</v>
      </c>
      <c r="D338">
        <v>-7.3921506180363936</v>
      </c>
    </row>
    <row r="339" spans="1:4" x14ac:dyDescent="0.35">
      <c r="A339" t="s">
        <v>4107</v>
      </c>
      <c r="B339" t="s">
        <v>4105</v>
      </c>
      <c r="C339" t="s">
        <v>4106</v>
      </c>
      <c r="D339">
        <v>-7.7647491286651906</v>
      </c>
    </row>
    <row r="340" spans="1:4" x14ac:dyDescent="0.35">
      <c r="A340" t="s">
        <v>4097</v>
      </c>
      <c r="B340" t="s">
        <v>4095</v>
      </c>
      <c r="C340" t="s">
        <v>4096</v>
      </c>
      <c r="D340">
        <v>-2.0992021966828127</v>
      </c>
    </row>
    <row r="341" spans="1:4" x14ac:dyDescent="0.35">
      <c r="A341" t="s">
        <v>4087</v>
      </c>
      <c r="B341" t="s">
        <v>4085</v>
      </c>
      <c r="C341" t="s">
        <v>4086</v>
      </c>
      <c r="D341">
        <v>-1.9173136661518051</v>
      </c>
    </row>
    <row r="342" spans="1:4" x14ac:dyDescent="0.35">
      <c r="A342" t="s">
        <v>4077</v>
      </c>
      <c r="B342" t="s">
        <v>4075</v>
      </c>
      <c r="C342" t="s">
        <v>4076</v>
      </c>
      <c r="D342">
        <v>-1.5822051109483113</v>
      </c>
    </row>
    <row r="343" spans="1:4" x14ac:dyDescent="0.35">
      <c r="A343" t="s">
        <v>4059</v>
      </c>
      <c r="B343" t="s">
        <v>4057</v>
      </c>
      <c r="C343" t="s">
        <v>4058</v>
      </c>
      <c r="D343">
        <v>-1.6193430202211985</v>
      </c>
    </row>
    <row r="344" spans="1:4" x14ac:dyDescent="0.35">
      <c r="A344" t="s">
        <v>4049</v>
      </c>
      <c r="B344" t="s">
        <v>4047</v>
      </c>
      <c r="C344" t="s">
        <v>4048</v>
      </c>
      <c r="D344">
        <v>-7.7697965993716371</v>
      </c>
    </row>
    <row r="345" spans="1:4" x14ac:dyDescent="0.35">
      <c r="A345" t="s">
        <v>4039</v>
      </c>
      <c r="B345" t="s">
        <v>4037</v>
      </c>
      <c r="C345" t="s">
        <v>4038</v>
      </c>
      <c r="D345">
        <v>-7.6329479855271396</v>
      </c>
    </row>
    <row r="346" spans="1:4" x14ac:dyDescent="0.35">
      <c r="A346" t="s">
        <v>4029</v>
      </c>
      <c r="B346" t="s">
        <v>4027</v>
      </c>
      <c r="C346" t="s">
        <v>4028</v>
      </c>
      <c r="D346">
        <v>-3.4549109238364917</v>
      </c>
    </row>
    <row r="347" spans="1:4" x14ac:dyDescent="0.35">
      <c r="A347" t="s">
        <v>4018</v>
      </c>
      <c r="B347" t="s">
        <v>4016</v>
      </c>
      <c r="C347" t="s">
        <v>4017</v>
      </c>
      <c r="D347">
        <v>-2.7549213193601352</v>
      </c>
    </row>
    <row r="348" spans="1:4" x14ac:dyDescent="0.35">
      <c r="A348" t="s">
        <v>4006</v>
      </c>
      <c r="B348" t="s">
        <v>4002</v>
      </c>
      <c r="C348" t="s">
        <v>9267</v>
      </c>
      <c r="D348">
        <v>-2.6165363859770392</v>
      </c>
    </row>
    <row r="349" spans="1:4" x14ac:dyDescent="0.35">
      <c r="A349" t="s">
        <v>9155</v>
      </c>
      <c r="B349" t="s">
        <v>9345</v>
      </c>
      <c r="C349" t="s">
        <v>9268</v>
      </c>
      <c r="D349">
        <v>-2.6976851556169827</v>
      </c>
    </row>
    <row r="350" spans="1:4" x14ac:dyDescent="0.35">
      <c r="A350" t="s">
        <v>3976</v>
      </c>
      <c r="B350" t="s">
        <v>3974</v>
      </c>
      <c r="C350" t="s">
        <v>3975</v>
      </c>
      <c r="D350">
        <v>-2.6464938011693286</v>
      </c>
    </row>
    <row r="351" spans="1:4" x14ac:dyDescent="0.35">
      <c r="A351" t="s">
        <v>3966</v>
      </c>
      <c r="B351" t="s">
        <v>3964</v>
      </c>
      <c r="C351" t="s">
        <v>3965</v>
      </c>
      <c r="D351">
        <v>-7.3921298073787707</v>
      </c>
    </row>
    <row r="352" spans="1:4" x14ac:dyDescent="0.35">
      <c r="A352" t="s">
        <v>9156</v>
      </c>
      <c r="B352" t="s">
        <v>9346</v>
      </c>
      <c r="C352" t="s">
        <v>9269</v>
      </c>
      <c r="D352">
        <v>-6.9506897281378697</v>
      </c>
    </row>
    <row r="353" spans="1:4" x14ac:dyDescent="0.35">
      <c r="A353" t="s">
        <v>9157</v>
      </c>
      <c r="B353" t="s">
        <v>9347</v>
      </c>
      <c r="C353" t="s">
        <v>9270</v>
      </c>
      <c r="D353">
        <v>-5.3353883913747371</v>
      </c>
    </row>
    <row r="354" spans="1:4" x14ac:dyDescent="0.35">
      <c r="A354" t="s">
        <v>3924</v>
      </c>
      <c r="B354" t="s">
        <v>3922</v>
      </c>
      <c r="C354" t="s">
        <v>3923</v>
      </c>
      <c r="D354">
        <v>-2.09598424036714</v>
      </c>
    </row>
    <row r="355" spans="1:4" x14ac:dyDescent="0.35">
      <c r="A355" t="s">
        <v>3907</v>
      </c>
      <c r="B355" t="s">
        <v>3905</v>
      </c>
      <c r="C355" t="s">
        <v>9271</v>
      </c>
      <c r="D355">
        <v>-6.0635914185840001</v>
      </c>
    </row>
    <row r="356" spans="1:4" x14ac:dyDescent="0.35">
      <c r="A356" t="s">
        <v>3897</v>
      </c>
      <c r="B356" t="s">
        <v>3895</v>
      </c>
      <c r="C356" t="s">
        <v>3896</v>
      </c>
      <c r="D356">
        <v>-8.9940346236888598</v>
      </c>
    </row>
    <row r="357" spans="1:4" x14ac:dyDescent="0.35">
      <c r="A357" t="s">
        <v>3880</v>
      </c>
      <c r="B357" t="s">
        <v>3878</v>
      </c>
      <c r="C357" t="s">
        <v>3879</v>
      </c>
      <c r="D357">
        <v>-2.8747973010029142</v>
      </c>
    </row>
    <row r="358" spans="1:4" x14ac:dyDescent="0.35">
      <c r="A358" t="s">
        <v>3870</v>
      </c>
      <c r="B358" t="s">
        <v>3868</v>
      </c>
      <c r="C358" t="s">
        <v>9272</v>
      </c>
      <c r="D358">
        <v>-4.2013495114372255</v>
      </c>
    </row>
    <row r="359" spans="1:4" x14ac:dyDescent="0.35">
      <c r="A359" t="s">
        <v>9158</v>
      </c>
      <c r="B359" t="s">
        <v>9348</v>
      </c>
      <c r="C359" t="s">
        <v>9273</v>
      </c>
      <c r="D359">
        <v>-6.2664405983127258</v>
      </c>
    </row>
    <row r="360" spans="1:4" x14ac:dyDescent="0.35">
      <c r="A360" t="s">
        <v>3842</v>
      </c>
      <c r="B360" t="s">
        <v>3840</v>
      </c>
      <c r="C360" t="s">
        <v>3841</v>
      </c>
      <c r="D360">
        <v>-2.0221356322121209</v>
      </c>
    </row>
    <row r="361" spans="1:4" x14ac:dyDescent="0.35">
      <c r="A361" t="s">
        <v>3832</v>
      </c>
      <c r="B361" t="s">
        <v>3830</v>
      </c>
      <c r="C361" t="s">
        <v>3831</v>
      </c>
      <c r="D361">
        <v>-2.6951994265840162</v>
      </c>
    </row>
    <row r="362" spans="1:4" x14ac:dyDescent="0.35">
      <c r="A362" t="s">
        <v>3819</v>
      </c>
      <c r="B362" t="s">
        <v>3817</v>
      </c>
      <c r="C362" t="s">
        <v>9274</v>
      </c>
      <c r="D362">
        <v>-7.3125215188992296</v>
      </c>
    </row>
    <row r="363" spans="1:4" x14ac:dyDescent="0.35">
      <c r="A363" t="s">
        <v>3809</v>
      </c>
      <c r="B363" t="s">
        <v>3807</v>
      </c>
      <c r="C363" t="s">
        <v>3808</v>
      </c>
      <c r="D363">
        <v>-1.9514902725135828</v>
      </c>
    </row>
    <row r="364" spans="1:4" x14ac:dyDescent="0.35">
      <c r="A364" t="s">
        <v>3799</v>
      </c>
      <c r="B364" t="s">
        <v>3797</v>
      </c>
      <c r="C364" t="s">
        <v>3798</v>
      </c>
      <c r="D364">
        <v>-1.9364802235942011</v>
      </c>
    </row>
    <row r="365" spans="1:4" x14ac:dyDescent="0.35">
      <c r="A365" t="s">
        <v>3781</v>
      </c>
      <c r="B365" t="s">
        <v>3778</v>
      </c>
      <c r="C365" t="s">
        <v>3779</v>
      </c>
      <c r="D365">
        <v>-6.8932709306250501</v>
      </c>
    </row>
    <row r="366" spans="1:4" x14ac:dyDescent="0.35">
      <c r="A366" t="s">
        <v>3763</v>
      </c>
      <c r="B366" t="s">
        <v>3760</v>
      </c>
      <c r="C366" t="s">
        <v>9275</v>
      </c>
      <c r="D366">
        <v>-2.9065540437721347</v>
      </c>
    </row>
    <row r="367" spans="1:4" x14ac:dyDescent="0.35">
      <c r="A367" t="s">
        <v>3750</v>
      </c>
      <c r="B367" t="s">
        <v>3748</v>
      </c>
      <c r="C367" t="s">
        <v>3749</v>
      </c>
      <c r="D367">
        <v>-8.8925000054940657</v>
      </c>
    </row>
    <row r="368" spans="1:4" x14ac:dyDescent="0.35">
      <c r="A368" t="s">
        <v>3740</v>
      </c>
      <c r="B368" t="s">
        <v>3738</v>
      </c>
      <c r="C368" t="s">
        <v>3739</v>
      </c>
      <c r="D368">
        <v>-7.0252098528093878</v>
      </c>
    </row>
    <row r="369" spans="1:4" x14ac:dyDescent="0.35">
      <c r="A369" t="s">
        <v>3730</v>
      </c>
      <c r="B369" t="s">
        <v>3728</v>
      </c>
      <c r="C369" t="s">
        <v>3729</v>
      </c>
      <c r="D369">
        <v>-3.6883970329854474</v>
      </c>
    </row>
    <row r="370" spans="1:4" x14ac:dyDescent="0.35">
      <c r="A370" t="s">
        <v>3719</v>
      </c>
      <c r="B370" t="s">
        <v>3716</v>
      </c>
      <c r="C370" t="s">
        <v>3717</v>
      </c>
      <c r="D370">
        <v>-2.7126108095791874</v>
      </c>
    </row>
    <row r="371" spans="1:4" x14ac:dyDescent="0.35">
      <c r="A371" t="s">
        <v>3707</v>
      </c>
      <c r="B371" t="s">
        <v>3705</v>
      </c>
      <c r="C371" t="s">
        <v>9276</v>
      </c>
      <c r="D371">
        <v>-1.9755038343133391</v>
      </c>
    </row>
    <row r="372" spans="1:4" x14ac:dyDescent="0.35">
      <c r="A372" t="s">
        <v>3697</v>
      </c>
      <c r="B372" t="s">
        <v>3695</v>
      </c>
      <c r="C372" t="s">
        <v>9277</v>
      </c>
      <c r="D372">
        <v>-2.8097829713605074</v>
      </c>
    </row>
    <row r="373" spans="1:4" x14ac:dyDescent="0.35">
      <c r="A373" t="s">
        <v>9159</v>
      </c>
      <c r="B373" t="s">
        <v>9349</v>
      </c>
      <c r="C373" t="s">
        <v>9278</v>
      </c>
      <c r="D373">
        <v>-2.3358744744142057</v>
      </c>
    </row>
    <row r="374" spans="1:4" x14ac:dyDescent="0.35">
      <c r="A374" t="s">
        <v>9160</v>
      </c>
      <c r="B374" t="s">
        <v>9350</v>
      </c>
      <c r="C374" t="s">
        <v>9279</v>
      </c>
      <c r="D374">
        <v>-2.5986592785002856</v>
      </c>
    </row>
    <row r="375" spans="1:4" x14ac:dyDescent="0.35">
      <c r="A375" t="s">
        <v>9161</v>
      </c>
      <c r="B375" t="s">
        <v>3645</v>
      </c>
      <c r="C375" t="s">
        <v>3646</v>
      </c>
      <c r="D375">
        <v>-6.3429187623147909</v>
      </c>
    </row>
    <row r="376" spans="1:4" x14ac:dyDescent="0.35">
      <c r="A376" t="s">
        <v>9162</v>
      </c>
      <c r="B376" t="s">
        <v>9351</v>
      </c>
      <c r="C376" t="s">
        <v>9280</v>
      </c>
      <c r="D376">
        <v>-2.362939323396458</v>
      </c>
    </row>
    <row r="377" spans="1:4" x14ac:dyDescent="0.35">
      <c r="A377" t="s">
        <v>3623</v>
      </c>
      <c r="B377" t="s">
        <v>3620</v>
      </c>
      <c r="C377" t="s">
        <v>3621</v>
      </c>
      <c r="D377">
        <v>-2.5874273128960681</v>
      </c>
    </row>
    <row r="378" spans="1:4" x14ac:dyDescent="0.35">
      <c r="A378" t="s">
        <v>3611</v>
      </c>
      <c r="B378" t="s">
        <v>3609</v>
      </c>
      <c r="C378" t="s">
        <v>3610</v>
      </c>
      <c r="D378">
        <v>-2.2227405266157705</v>
      </c>
    </row>
    <row r="379" spans="1:4" x14ac:dyDescent="0.35">
      <c r="A379" t="s">
        <v>9163</v>
      </c>
      <c r="B379" t="s">
        <v>9352</v>
      </c>
      <c r="C379" t="s">
        <v>9281</v>
      </c>
      <c r="D379">
        <v>-2.3440919252835029</v>
      </c>
    </row>
    <row r="380" spans="1:4" x14ac:dyDescent="0.35">
      <c r="A380" t="s">
        <v>9164</v>
      </c>
      <c r="B380" t="s">
        <v>9353</v>
      </c>
      <c r="C380" t="s">
        <v>9282</v>
      </c>
      <c r="D380">
        <v>-2.0101919463412572</v>
      </c>
    </row>
    <row r="381" spans="1:4" x14ac:dyDescent="0.35">
      <c r="A381" t="s">
        <v>3571</v>
      </c>
      <c r="B381" t="s">
        <v>3569</v>
      </c>
      <c r="C381" t="s">
        <v>3570</v>
      </c>
      <c r="D381">
        <v>-2.4830699129156706</v>
      </c>
    </row>
    <row r="382" spans="1:4" x14ac:dyDescent="0.35">
      <c r="A382" t="s">
        <v>9165</v>
      </c>
      <c r="B382" t="s">
        <v>9354</v>
      </c>
      <c r="C382" t="s">
        <v>9283</v>
      </c>
      <c r="D382">
        <v>-8.3487054594632895</v>
      </c>
    </row>
    <row r="383" spans="1:4" x14ac:dyDescent="0.35">
      <c r="A383" t="s">
        <v>3548</v>
      </c>
      <c r="B383" t="s">
        <v>3546</v>
      </c>
      <c r="C383" t="s">
        <v>3547</v>
      </c>
      <c r="D383">
        <v>-7.4878743808427277</v>
      </c>
    </row>
    <row r="384" spans="1:4" x14ac:dyDescent="0.35">
      <c r="A384" t="s">
        <v>3511</v>
      </c>
      <c r="B384" t="s">
        <v>3509</v>
      </c>
      <c r="C384" t="s">
        <v>3510</v>
      </c>
      <c r="D384">
        <v>-8.1217028611896414</v>
      </c>
    </row>
    <row r="385" spans="1:4" x14ac:dyDescent="0.35">
      <c r="A385" t="s">
        <v>3500</v>
      </c>
      <c r="B385" t="s">
        <v>3497</v>
      </c>
      <c r="C385" t="s">
        <v>3498</v>
      </c>
      <c r="D385">
        <v>-10.548028177425433</v>
      </c>
    </row>
    <row r="386" spans="1:4" x14ac:dyDescent="0.35">
      <c r="A386" t="s">
        <v>3488</v>
      </c>
      <c r="B386" t="s">
        <v>3486</v>
      </c>
      <c r="C386" t="s">
        <v>3487</v>
      </c>
      <c r="D386">
        <v>-10.34777845139419</v>
      </c>
    </row>
    <row r="387" spans="1:4" x14ac:dyDescent="0.35">
      <c r="A387" t="s">
        <v>3478</v>
      </c>
      <c r="B387" t="s">
        <v>3476</v>
      </c>
      <c r="C387" t="s">
        <v>9284</v>
      </c>
      <c r="D387">
        <v>-7.840445770294922</v>
      </c>
    </row>
    <row r="388" spans="1:4" x14ac:dyDescent="0.35">
      <c r="A388" t="s">
        <v>3468</v>
      </c>
      <c r="B388" t="s">
        <v>3466</v>
      </c>
      <c r="C388" t="s">
        <v>3467</v>
      </c>
      <c r="D388">
        <v>-1.8673343841509447</v>
      </c>
    </row>
    <row r="389" spans="1:4" x14ac:dyDescent="0.35">
      <c r="A389" t="s">
        <v>3458</v>
      </c>
      <c r="B389" t="s">
        <v>3456</v>
      </c>
      <c r="C389" t="s">
        <v>9285</v>
      </c>
      <c r="D389">
        <v>-1.3577221048664401</v>
      </c>
    </row>
    <row r="390" spans="1:4" x14ac:dyDescent="0.35">
      <c r="A390" t="s">
        <v>3436</v>
      </c>
      <c r="B390" t="s">
        <v>3434</v>
      </c>
      <c r="C390" t="s">
        <v>9286</v>
      </c>
      <c r="D390">
        <v>-2.3011645395936924</v>
      </c>
    </row>
    <row r="391" spans="1:4" x14ac:dyDescent="0.35">
      <c r="A391" t="s">
        <v>3424</v>
      </c>
      <c r="B391" t="s">
        <v>3422</v>
      </c>
      <c r="C391" t="s">
        <v>3423</v>
      </c>
      <c r="D391">
        <v>-5.092838440124793</v>
      </c>
    </row>
    <row r="392" spans="1:4" x14ac:dyDescent="0.35">
      <c r="A392" t="s">
        <v>3403</v>
      </c>
      <c r="B392" t="s">
        <v>3401</v>
      </c>
      <c r="C392" t="s">
        <v>3402</v>
      </c>
      <c r="D392">
        <v>-6.6561525531284635</v>
      </c>
    </row>
    <row r="393" spans="1:4" x14ac:dyDescent="0.35">
      <c r="A393" t="s">
        <v>3393</v>
      </c>
      <c r="B393" t="s">
        <v>3391</v>
      </c>
      <c r="C393" t="s">
        <v>3392</v>
      </c>
      <c r="D393">
        <v>-1.0984853097291438</v>
      </c>
    </row>
    <row r="394" spans="1:4" x14ac:dyDescent="0.35">
      <c r="A394" t="s">
        <v>3383</v>
      </c>
      <c r="B394" t="s">
        <v>3381</v>
      </c>
      <c r="C394" t="s">
        <v>3382</v>
      </c>
      <c r="D394">
        <v>-3.8663621768208425</v>
      </c>
    </row>
    <row r="395" spans="1:4" x14ac:dyDescent="0.35">
      <c r="A395" t="s">
        <v>3355</v>
      </c>
      <c r="B395" t="s">
        <v>3353</v>
      </c>
      <c r="C395" t="s">
        <v>3354</v>
      </c>
      <c r="D395">
        <v>-1.399568426760879</v>
      </c>
    </row>
    <row r="396" spans="1:4" x14ac:dyDescent="0.35">
      <c r="A396" t="s">
        <v>3343</v>
      </c>
      <c r="B396" t="s">
        <v>3341</v>
      </c>
      <c r="C396" t="s">
        <v>3342</v>
      </c>
      <c r="D396">
        <v>-7.2710788088145035</v>
      </c>
    </row>
    <row r="397" spans="1:4" x14ac:dyDescent="0.35">
      <c r="A397" t="s">
        <v>3330</v>
      </c>
      <c r="B397" t="s">
        <v>3328</v>
      </c>
      <c r="C397" t="s">
        <v>3329</v>
      </c>
      <c r="D397">
        <v>-7.4694979662477197</v>
      </c>
    </row>
    <row r="398" spans="1:4" x14ac:dyDescent="0.35">
      <c r="A398" t="s">
        <v>3317</v>
      </c>
      <c r="B398" t="s">
        <v>3315</v>
      </c>
      <c r="C398" t="s">
        <v>3316</v>
      </c>
      <c r="D398">
        <v>-3.1616366978845818</v>
      </c>
    </row>
    <row r="399" spans="1:4" x14ac:dyDescent="0.35">
      <c r="A399" t="s">
        <v>3300</v>
      </c>
      <c r="B399" t="s">
        <v>3298</v>
      </c>
      <c r="C399" t="s">
        <v>3299</v>
      </c>
      <c r="D399">
        <v>-8.182411817028024</v>
      </c>
    </row>
    <row r="400" spans="1:4" x14ac:dyDescent="0.35">
      <c r="A400" t="s">
        <v>3272</v>
      </c>
      <c r="B400" t="s">
        <v>3269</v>
      </c>
      <c r="C400" t="s">
        <v>9287</v>
      </c>
      <c r="D400">
        <v>-11.253680843919833</v>
      </c>
    </row>
    <row r="401" spans="1:4" x14ac:dyDescent="0.35">
      <c r="A401" t="s">
        <v>3258</v>
      </c>
      <c r="B401" t="s">
        <v>3256</v>
      </c>
      <c r="C401" t="s">
        <v>9288</v>
      </c>
      <c r="D401">
        <v>-1.6959426725558584</v>
      </c>
    </row>
    <row r="402" spans="1:4" x14ac:dyDescent="0.35">
      <c r="A402" t="s">
        <v>3248</v>
      </c>
      <c r="B402" t="s">
        <v>3246</v>
      </c>
      <c r="C402" t="s">
        <v>3247</v>
      </c>
      <c r="D402">
        <v>-6.734510462346937</v>
      </c>
    </row>
    <row r="403" spans="1:4" x14ac:dyDescent="0.35">
      <c r="A403" t="s">
        <v>3238</v>
      </c>
      <c r="B403" t="s">
        <v>3236</v>
      </c>
      <c r="C403" t="s">
        <v>3237</v>
      </c>
      <c r="D403">
        <v>-5.5601093939392738</v>
      </c>
    </row>
    <row r="404" spans="1:4" x14ac:dyDescent="0.35">
      <c r="A404" t="s">
        <v>3228</v>
      </c>
      <c r="B404" t="s">
        <v>3226</v>
      </c>
      <c r="C404" t="s">
        <v>3227</v>
      </c>
      <c r="D404">
        <v>-1.8626098510265334</v>
      </c>
    </row>
    <row r="405" spans="1:4" x14ac:dyDescent="0.35">
      <c r="A405" t="s">
        <v>3218</v>
      </c>
      <c r="B405" t="s">
        <v>3216</v>
      </c>
      <c r="C405" t="s">
        <v>3217</v>
      </c>
      <c r="D405">
        <v>-10.396161977938272</v>
      </c>
    </row>
    <row r="406" spans="1:4" x14ac:dyDescent="0.35">
      <c r="A406" t="s">
        <v>3207</v>
      </c>
      <c r="B406" t="s">
        <v>3205</v>
      </c>
      <c r="C406" t="s">
        <v>3206</v>
      </c>
      <c r="D406">
        <v>-2.5372271809672173</v>
      </c>
    </row>
    <row r="407" spans="1:4" x14ac:dyDescent="0.35">
      <c r="A407" t="s">
        <v>3196</v>
      </c>
      <c r="B407" t="s">
        <v>3193</v>
      </c>
      <c r="C407" t="s">
        <v>3194</v>
      </c>
      <c r="D407">
        <v>-2.2396839074425281</v>
      </c>
    </row>
    <row r="408" spans="1:4" x14ac:dyDescent="0.35">
      <c r="A408" t="s">
        <v>3184</v>
      </c>
      <c r="B408" t="s">
        <v>3182</v>
      </c>
      <c r="C408" t="s">
        <v>3183</v>
      </c>
      <c r="D408">
        <v>-2.0330078427089631</v>
      </c>
    </row>
    <row r="409" spans="1:4" x14ac:dyDescent="0.35">
      <c r="A409" t="s">
        <v>3175</v>
      </c>
      <c r="B409" t="s">
        <v>3173</v>
      </c>
      <c r="C409" t="s">
        <v>9289</v>
      </c>
      <c r="D409">
        <v>-2.5616615688702229</v>
      </c>
    </row>
    <row r="410" spans="1:4" x14ac:dyDescent="0.35">
      <c r="A410" t="s">
        <v>3165</v>
      </c>
      <c r="B410" t="s">
        <v>3163</v>
      </c>
      <c r="C410" t="s">
        <v>3164</v>
      </c>
      <c r="D410">
        <v>-6.7036042931104776</v>
      </c>
    </row>
    <row r="411" spans="1:4" x14ac:dyDescent="0.35">
      <c r="A411" t="s">
        <v>3155</v>
      </c>
      <c r="B411" t="s">
        <v>3153</v>
      </c>
      <c r="C411" t="s">
        <v>9290</v>
      </c>
      <c r="D411">
        <v>-1.0085551125717884</v>
      </c>
    </row>
    <row r="412" spans="1:4" x14ac:dyDescent="0.35">
      <c r="A412" t="s">
        <v>3143</v>
      </c>
      <c r="B412" t="s">
        <v>3141</v>
      </c>
      <c r="C412" t="s">
        <v>3142</v>
      </c>
      <c r="D412">
        <v>-5.4710253037014738</v>
      </c>
    </row>
    <row r="413" spans="1:4" x14ac:dyDescent="0.35">
      <c r="A413" t="s">
        <v>3133</v>
      </c>
      <c r="B413" t="s">
        <v>3131</v>
      </c>
      <c r="C413" t="s">
        <v>9291</v>
      </c>
      <c r="D413">
        <v>-10.276915741316142</v>
      </c>
    </row>
    <row r="414" spans="1:4" x14ac:dyDescent="0.35">
      <c r="A414" t="s">
        <v>3123</v>
      </c>
      <c r="B414" t="s">
        <v>3121</v>
      </c>
      <c r="C414" t="s">
        <v>3122</v>
      </c>
      <c r="D414">
        <v>-1.189732280651709</v>
      </c>
    </row>
    <row r="415" spans="1:4" x14ac:dyDescent="0.35">
      <c r="A415" t="s">
        <v>3113</v>
      </c>
      <c r="B415" t="s">
        <v>3111</v>
      </c>
      <c r="C415" t="s">
        <v>3112</v>
      </c>
      <c r="D415">
        <v>-7.3942230225381627</v>
      </c>
    </row>
    <row r="416" spans="1:4" x14ac:dyDescent="0.35">
      <c r="A416" t="s">
        <v>3077</v>
      </c>
      <c r="B416" t="s">
        <v>3075</v>
      </c>
      <c r="C416" t="s">
        <v>9292</v>
      </c>
      <c r="D416">
        <v>-7.7398527174849283</v>
      </c>
    </row>
    <row r="417" spans="1:4" x14ac:dyDescent="0.35">
      <c r="A417" t="s">
        <v>3067</v>
      </c>
      <c r="B417" t="s">
        <v>3065</v>
      </c>
      <c r="C417" t="s">
        <v>3066</v>
      </c>
      <c r="D417">
        <v>-8.985116990277513</v>
      </c>
    </row>
    <row r="418" spans="1:4" x14ac:dyDescent="0.35">
      <c r="A418" t="s">
        <v>3057</v>
      </c>
      <c r="B418" t="s">
        <v>3055</v>
      </c>
      <c r="C418" t="s">
        <v>3056</v>
      </c>
      <c r="D418">
        <v>-1.6770783817814767</v>
      </c>
    </row>
    <row r="419" spans="1:4" x14ac:dyDescent="0.35">
      <c r="A419" t="s">
        <v>3047</v>
      </c>
      <c r="B419" t="s">
        <v>3045</v>
      </c>
      <c r="C419" t="s">
        <v>3046</v>
      </c>
      <c r="D419">
        <v>-5.971797482342569</v>
      </c>
    </row>
    <row r="420" spans="1:4" x14ac:dyDescent="0.35">
      <c r="A420" t="s">
        <v>3037</v>
      </c>
      <c r="B420" t="s">
        <v>3035</v>
      </c>
      <c r="C420" t="s">
        <v>3036</v>
      </c>
      <c r="D420">
        <v>-2.40288330940488</v>
      </c>
    </row>
    <row r="421" spans="1:4" x14ac:dyDescent="0.35">
      <c r="A421" t="s">
        <v>3020</v>
      </c>
      <c r="B421" t="s">
        <v>3018</v>
      </c>
      <c r="C421" t="s">
        <v>9293</v>
      </c>
      <c r="D421">
        <v>-6.1327271023968652</v>
      </c>
    </row>
    <row r="422" spans="1:4" x14ac:dyDescent="0.35">
      <c r="A422" t="s">
        <v>3010</v>
      </c>
      <c r="B422" t="s">
        <v>3008</v>
      </c>
      <c r="C422" t="s">
        <v>3009</v>
      </c>
      <c r="D422">
        <v>-11.873046398332715</v>
      </c>
    </row>
    <row r="423" spans="1:4" x14ac:dyDescent="0.35">
      <c r="A423" t="s">
        <v>2998</v>
      </c>
      <c r="B423" t="s">
        <v>2996</v>
      </c>
      <c r="C423" t="s">
        <v>2997</v>
      </c>
      <c r="D423">
        <v>-8.5481204175625276</v>
      </c>
    </row>
    <row r="424" spans="1:4" x14ac:dyDescent="0.35">
      <c r="A424" t="s">
        <v>2975</v>
      </c>
      <c r="B424" t="s">
        <v>2973</v>
      </c>
      <c r="C424" t="s">
        <v>2974</v>
      </c>
      <c r="D424">
        <v>-9.0990352932329603</v>
      </c>
    </row>
    <row r="425" spans="1:4" x14ac:dyDescent="0.35">
      <c r="A425" t="s">
        <v>2965</v>
      </c>
      <c r="B425" t="s">
        <v>2963</v>
      </c>
      <c r="C425" t="s">
        <v>2964</v>
      </c>
      <c r="D425">
        <v>-9.8072613376132693</v>
      </c>
    </row>
    <row r="426" spans="1:4" x14ac:dyDescent="0.35">
      <c r="A426" t="s">
        <v>2940</v>
      </c>
      <c r="B426" t="s">
        <v>2938</v>
      </c>
      <c r="C426" t="s">
        <v>2939</v>
      </c>
      <c r="D426">
        <v>-9.570390922143563</v>
      </c>
    </row>
    <row r="427" spans="1:4" x14ac:dyDescent="0.35">
      <c r="A427" t="s">
        <v>2930</v>
      </c>
      <c r="B427" t="s">
        <v>2928</v>
      </c>
      <c r="C427" t="s">
        <v>2929</v>
      </c>
      <c r="D427">
        <v>-10.160119223450774</v>
      </c>
    </row>
    <row r="428" spans="1:4" x14ac:dyDescent="0.35">
      <c r="A428" t="s">
        <v>2920</v>
      </c>
      <c r="B428" t="s">
        <v>2918</v>
      </c>
      <c r="C428" t="s">
        <v>2919</v>
      </c>
      <c r="D428">
        <v>-5.9601837616894038</v>
      </c>
    </row>
    <row r="429" spans="1:4" x14ac:dyDescent="0.35">
      <c r="A429" t="s">
        <v>2910</v>
      </c>
      <c r="B429" t="s">
        <v>2908</v>
      </c>
      <c r="C429" t="s">
        <v>2909</v>
      </c>
      <c r="D429">
        <v>-7.2808278630415941</v>
      </c>
    </row>
    <row r="430" spans="1:4" x14ac:dyDescent="0.35">
      <c r="A430" t="s">
        <v>2900</v>
      </c>
      <c r="B430" t="s">
        <v>2898</v>
      </c>
      <c r="C430" t="s">
        <v>9294</v>
      </c>
      <c r="D430">
        <v>-9.9603930948662747</v>
      </c>
    </row>
    <row r="431" spans="1:4" x14ac:dyDescent="0.35">
      <c r="A431" t="s">
        <v>2889</v>
      </c>
      <c r="B431" t="s">
        <v>2886</v>
      </c>
      <c r="C431" t="s">
        <v>2887</v>
      </c>
      <c r="D431">
        <v>-8.2304633839530794</v>
      </c>
    </row>
    <row r="432" spans="1:4" x14ac:dyDescent="0.35">
      <c r="A432" t="s">
        <v>2874</v>
      </c>
      <c r="B432" t="s">
        <v>2872</v>
      </c>
      <c r="C432" t="s">
        <v>2873</v>
      </c>
      <c r="D432">
        <v>-1.8913440476235757</v>
      </c>
    </row>
    <row r="433" spans="1:4" x14ac:dyDescent="0.35">
      <c r="A433" t="s">
        <v>2864</v>
      </c>
      <c r="B433" t="s">
        <v>2862</v>
      </c>
      <c r="C433" t="s">
        <v>2863</v>
      </c>
      <c r="D433">
        <v>-1.250814389146361</v>
      </c>
    </row>
    <row r="434" spans="1:4" x14ac:dyDescent="0.35">
      <c r="A434" t="s">
        <v>9166</v>
      </c>
      <c r="B434" t="s">
        <v>9355</v>
      </c>
      <c r="C434" t="s">
        <v>9295</v>
      </c>
      <c r="D434">
        <v>-6.4592361353491548</v>
      </c>
    </row>
    <row r="435" spans="1:4" x14ac:dyDescent="0.35">
      <c r="A435" t="s">
        <v>9167</v>
      </c>
      <c r="B435" t="s">
        <v>9356</v>
      </c>
      <c r="C435" t="s">
        <v>9296</v>
      </c>
      <c r="D435">
        <v>-1.9175735427517417</v>
      </c>
    </row>
    <row r="436" spans="1:4" x14ac:dyDescent="0.35">
      <c r="A436" t="s">
        <v>2822</v>
      </c>
      <c r="B436" t="s">
        <v>2820</v>
      </c>
      <c r="C436" t="s">
        <v>9297</v>
      </c>
      <c r="D436">
        <v>-6.6725280616129563</v>
      </c>
    </row>
    <row r="437" spans="1:4" x14ac:dyDescent="0.35">
      <c r="A437" t="s">
        <v>2810</v>
      </c>
      <c r="B437" t="s">
        <v>2808</v>
      </c>
      <c r="C437" t="s">
        <v>2809</v>
      </c>
      <c r="D437">
        <v>-7.9460989919435745</v>
      </c>
    </row>
    <row r="438" spans="1:4" x14ac:dyDescent="0.35">
      <c r="A438" t="s">
        <v>2793</v>
      </c>
      <c r="B438" t="s">
        <v>2791</v>
      </c>
      <c r="C438" t="s">
        <v>2792</v>
      </c>
      <c r="D438">
        <v>-2.0269380821278586</v>
      </c>
    </row>
    <row r="439" spans="1:4" x14ac:dyDescent="0.35">
      <c r="A439" t="s">
        <v>2783</v>
      </c>
      <c r="B439" t="s">
        <v>2781</v>
      </c>
      <c r="C439" t="s">
        <v>9298</v>
      </c>
      <c r="D439">
        <v>-2.4521063997933892</v>
      </c>
    </row>
    <row r="440" spans="1:4" x14ac:dyDescent="0.35">
      <c r="A440" t="s">
        <v>2758</v>
      </c>
      <c r="B440" t="s">
        <v>2756</v>
      </c>
      <c r="C440" t="s">
        <v>2757</v>
      </c>
      <c r="D440">
        <v>-6.6998121373673003</v>
      </c>
    </row>
    <row r="441" spans="1:4" x14ac:dyDescent="0.35">
      <c r="A441" t="s">
        <v>2742</v>
      </c>
      <c r="B441" t="s">
        <v>2740</v>
      </c>
      <c r="C441" t="s">
        <v>9299</v>
      </c>
      <c r="D441">
        <v>-1.9021847476197886</v>
      </c>
    </row>
    <row r="442" spans="1:4" x14ac:dyDescent="0.35">
      <c r="A442" t="s">
        <v>2732</v>
      </c>
      <c r="B442" t="s">
        <v>2730</v>
      </c>
      <c r="C442" t="s">
        <v>2731</v>
      </c>
      <c r="D442">
        <v>-8.0359904015505226</v>
      </c>
    </row>
    <row r="443" spans="1:4" x14ac:dyDescent="0.35">
      <c r="A443" t="s">
        <v>2722</v>
      </c>
      <c r="B443" t="s">
        <v>2720</v>
      </c>
      <c r="C443" t="s">
        <v>2721</v>
      </c>
      <c r="D443">
        <v>-8.0192021206681989</v>
      </c>
    </row>
    <row r="444" spans="1:4" x14ac:dyDescent="0.35">
      <c r="A444" t="s">
        <v>2712</v>
      </c>
      <c r="B444" t="s">
        <v>2710</v>
      </c>
      <c r="C444" t="s">
        <v>2711</v>
      </c>
      <c r="D444">
        <v>-6.8855952213364358</v>
      </c>
    </row>
    <row r="445" spans="1:4" x14ac:dyDescent="0.35">
      <c r="A445" t="s">
        <v>2702</v>
      </c>
      <c r="B445" t="s">
        <v>2700</v>
      </c>
      <c r="C445" t="s">
        <v>2701</v>
      </c>
      <c r="D445">
        <v>-12.046736339579237</v>
      </c>
    </row>
    <row r="446" spans="1:4" x14ac:dyDescent="0.35">
      <c r="A446" t="s">
        <v>2692</v>
      </c>
      <c r="B446" t="s">
        <v>2690</v>
      </c>
      <c r="C446" t="s">
        <v>2691</v>
      </c>
      <c r="D446">
        <v>-6.5091679816073897</v>
      </c>
    </row>
    <row r="447" spans="1:4" x14ac:dyDescent="0.35">
      <c r="A447" t="s">
        <v>2671</v>
      </c>
      <c r="B447">
        <v>37500</v>
      </c>
      <c r="C447" t="s">
        <v>2670</v>
      </c>
      <c r="D447">
        <v>-6.5815315096908327</v>
      </c>
    </row>
    <row r="448" spans="1:4" x14ac:dyDescent="0.35">
      <c r="A448" t="s">
        <v>2662</v>
      </c>
      <c r="B448" t="s">
        <v>2660</v>
      </c>
      <c r="C448" t="s">
        <v>2661</v>
      </c>
      <c r="D448">
        <v>-1.9543771935160223</v>
      </c>
    </row>
    <row r="449" spans="1:4" x14ac:dyDescent="0.35">
      <c r="A449" t="s">
        <v>2652</v>
      </c>
      <c r="B449" t="s">
        <v>2650</v>
      </c>
      <c r="C449" t="s">
        <v>2651</v>
      </c>
      <c r="D449">
        <v>-8.2084448930045024</v>
      </c>
    </row>
    <row r="450" spans="1:4" x14ac:dyDescent="0.35">
      <c r="A450" t="s">
        <v>2642</v>
      </c>
      <c r="B450" t="s">
        <v>2640</v>
      </c>
      <c r="C450" t="s">
        <v>2641</v>
      </c>
      <c r="D450">
        <v>-6.6674870267830668</v>
      </c>
    </row>
    <row r="451" spans="1:4" x14ac:dyDescent="0.35">
      <c r="A451" t="s">
        <v>2632</v>
      </c>
      <c r="B451" t="s">
        <v>2630</v>
      </c>
      <c r="C451" t="s">
        <v>2631</v>
      </c>
      <c r="D451">
        <v>-8.0365164834487004</v>
      </c>
    </row>
    <row r="452" spans="1:4" x14ac:dyDescent="0.35">
      <c r="A452" t="s">
        <v>2608</v>
      </c>
      <c r="B452" t="s">
        <v>2606</v>
      </c>
      <c r="C452" t="s">
        <v>2607</v>
      </c>
      <c r="D452">
        <v>-3.9615749561171376</v>
      </c>
    </row>
    <row r="453" spans="1:4" x14ac:dyDescent="0.35">
      <c r="A453" t="s">
        <v>2597</v>
      </c>
      <c r="B453" t="s">
        <v>2593</v>
      </c>
      <c r="C453" t="s">
        <v>2594</v>
      </c>
      <c r="D453">
        <v>-2.7977839779570362</v>
      </c>
    </row>
    <row r="454" spans="1:4" x14ac:dyDescent="0.35">
      <c r="A454" t="s">
        <v>9168</v>
      </c>
      <c r="B454" t="s">
        <v>9357</v>
      </c>
      <c r="C454" t="s">
        <v>9300</v>
      </c>
      <c r="D454">
        <v>-7.1952550475948591</v>
      </c>
    </row>
    <row r="455" spans="1:4" x14ac:dyDescent="0.35">
      <c r="A455" t="s">
        <v>2554</v>
      </c>
      <c r="B455" t="s">
        <v>2552</v>
      </c>
      <c r="C455" t="s">
        <v>2553</v>
      </c>
      <c r="D455">
        <v>-2.0263536381593306</v>
      </c>
    </row>
    <row r="456" spans="1:4" x14ac:dyDescent="0.35">
      <c r="A456" t="s">
        <v>2544</v>
      </c>
      <c r="B456" t="s">
        <v>2542</v>
      </c>
      <c r="C456" t="s">
        <v>2543</v>
      </c>
      <c r="D456">
        <v>-2.0142794009257736</v>
      </c>
    </row>
    <row r="457" spans="1:4" x14ac:dyDescent="0.35">
      <c r="A457" t="s">
        <v>2533</v>
      </c>
      <c r="B457" t="s">
        <v>2531</v>
      </c>
      <c r="C457" t="s">
        <v>2532</v>
      </c>
      <c r="D457">
        <v>-5.6731152831947353</v>
      </c>
    </row>
    <row r="458" spans="1:4" x14ac:dyDescent="0.35">
      <c r="A458" t="s">
        <v>2523</v>
      </c>
      <c r="B458" t="s">
        <v>2521</v>
      </c>
      <c r="C458" t="s">
        <v>2522</v>
      </c>
      <c r="D458">
        <v>-6.9746626538765817</v>
      </c>
    </row>
    <row r="459" spans="1:4" x14ac:dyDescent="0.35">
      <c r="A459" t="s">
        <v>2513</v>
      </c>
      <c r="B459" t="s">
        <v>2511</v>
      </c>
      <c r="C459" t="s">
        <v>2512</v>
      </c>
      <c r="D459">
        <v>-1.562239910581589</v>
      </c>
    </row>
    <row r="460" spans="1:4" x14ac:dyDescent="0.35">
      <c r="A460" t="s">
        <v>2503</v>
      </c>
      <c r="B460" t="s">
        <v>2501</v>
      </c>
      <c r="C460" t="s">
        <v>2502</v>
      </c>
      <c r="D460">
        <v>-9.4170013715999659</v>
      </c>
    </row>
    <row r="461" spans="1:4" x14ac:dyDescent="0.35">
      <c r="A461" t="s">
        <v>9169</v>
      </c>
      <c r="B461">
        <v>39326</v>
      </c>
      <c r="C461" t="s">
        <v>9301</v>
      </c>
      <c r="D461">
        <v>-5.7353694237197947</v>
      </c>
    </row>
    <row r="462" spans="1:4" x14ac:dyDescent="0.35">
      <c r="A462" t="s">
        <v>2482</v>
      </c>
      <c r="B462" t="s">
        <v>2480</v>
      </c>
      <c r="C462" t="s">
        <v>2481</v>
      </c>
      <c r="D462">
        <v>-3.6112745416593692</v>
      </c>
    </row>
    <row r="463" spans="1:4" x14ac:dyDescent="0.35">
      <c r="A463" t="s">
        <v>2472</v>
      </c>
      <c r="B463" t="s">
        <v>2470</v>
      </c>
      <c r="C463" t="s">
        <v>2471</v>
      </c>
      <c r="D463">
        <v>-6.2722242195136682</v>
      </c>
    </row>
    <row r="464" spans="1:4" x14ac:dyDescent="0.35">
      <c r="A464" t="s">
        <v>2450</v>
      </c>
      <c r="B464" t="s">
        <v>2448</v>
      </c>
      <c r="C464" t="s">
        <v>2449</v>
      </c>
      <c r="D464">
        <v>-8.0957987799069322</v>
      </c>
    </row>
    <row r="465" spans="1:4" x14ac:dyDescent="0.35">
      <c r="A465" t="s">
        <v>2430</v>
      </c>
      <c r="B465" t="s">
        <v>2428</v>
      </c>
      <c r="C465" t="s">
        <v>2429</v>
      </c>
      <c r="D465">
        <v>-16.292860049037024</v>
      </c>
    </row>
    <row r="466" spans="1:4" x14ac:dyDescent="0.35">
      <c r="A466" t="s">
        <v>2420</v>
      </c>
      <c r="B466" t="s">
        <v>2418</v>
      </c>
      <c r="C466" t="s">
        <v>2419</v>
      </c>
      <c r="D466">
        <v>-8.4789180705424432</v>
      </c>
    </row>
    <row r="467" spans="1:4" x14ac:dyDescent="0.35">
      <c r="A467" t="s">
        <v>2406</v>
      </c>
      <c r="B467" t="s">
        <v>2404</v>
      </c>
      <c r="C467" t="s">
        <v>2405</v>
      </c>
      <c r="D467">
        <v>-2.15754072854044</v>
      </c>
    </row>
    <row r="468" spans="1:4" x14ac:dyDescent="0.35">
      <c r="A468" t="s">
        <v>2395</v>
      </c>
      <c r="B468" t="s">
        <v>2393</v>
      </c>
      <c r="C468" t="s">
        <v>2394</v>
      </c>
      <c r="D468">
        <v>-8.0240172900827389</v>
      </c>
    </row>
    <row r="469" spans="1:4" x14ac:dyDescent="0.35">
      <c r="A469" t="s">
        <v>2385</v>
      </c>
      <c r="B469" t="s">
        <v>2383</v>
      </c>
      <c r="C469" t="s">
        <v>2384</v>
      </c>
      <c r="D469">
        <v>-11.15998450771699</v>
      </c>
    </row>
    <row r="470" spans="1:4" x14ac:dyDescent="0.35">
      <c r="A470" t="s">
        <v>2375</v>
      </c>
      <c r="B470" t="s">
        <v>2373</v>
      </c>
      <c r="C470" t="s">
        <v>2374</v>
      </c>
      <c r="D470">
        <v>-9.4295265565093551</v>
      </c>
    </row>
    <row r="471" spans="1:4" x14ac:dyDescent="0.35">
      <c r="A471" t="s">
        <v>2365</v>
      </c>
      <c r="B471" t="s">
        <v>2363</v>
      </c>
      <c r="C471" t="s">
        <v>2364</v>
      </c>
      <c r="D471">
        <v>-7.0437381998013997</v>
      </c>
    </row>
    <row r="472" spans="1:4" x14ac:dyDescent="0.35">
      <c r="A472" t="s">
        <v>2327</v>
      </c>
      <c r="B472" t="s">
        <v>2325</v>
      </c>
      <c r="C472" t="s">
        <v>2326</v>
      </c>
      <c r="D472">
        <v>-8.774150676281808</v>
      </c>
    </row>
    <row r="473" spans="1:4" x14ac:dyDescent="0.35">
      <c r="A473" t="s">
        <v>2317</v>
      </c>
      <c r="B473" t="s">
        <v>2315</v>
      </c>
      <c r="C473" t="s">
        <v>2316</v>
      </c>
      <c r="D473">
        <v>-7.033253561753253</v>
      </c>
    </row>
    <row r="474" spans="1:4" x14ac:dyDescent="0.35">
      <c r="A474" t="s">
        <v>2296</v>
      </c>
      <c r="B474" t="s">
        <v>2294</v>
      </c>
      <c r="C474" t="s">
        <v>2295</v>
      </c>
      <c r="D474">
        <v>-8.3182704844742599</v>
      </c>
    </row>
    <row r="475" spans="1:4" x14ac:dyDescent="0.35">
      <c r="A475" t="s">
        <v>2285</v>
      </c>
      <c r="B475" t="s">
        <v>2283</v>
      </c>
      <c r="C475" t="s">
        <v>2284</v>
      </c>
      <c r="D475">
        <v>-2.1798068292379646</v>
      </c>
    </row>
    <row r="476" spans="1:4" x14ac:dyDescent="0.35">
      <c r="A476" t="s">
        <v>9170</v>
      </c>
      <c r="B476" t="s">
        <v>9358</v>
      </c>
      <c r="C476" t="s">
        <v>9302</v>
      </c>
      <c r="D476">
        <v>-8.5466768424136763</v>
      </c>
    </row>
    <row r="477" spans="1:4" x14ac:dyDescent="0.35">
      <c r="A477" t="s">
        <v>2255</v>
      </c>
      <c r="B477" t="s">
        <v>2253</v>
      </c>
      <c r="C477" t="s">
        <v>2254</v>
      </c>
      <c r="D477">
        <v>-3.1595247955329469</v>
      </c>
    </row>
    <row r="478" spans="1:4" x14ac:dyDescent="0.35">
      <c r="A478" t="s">
        <v>2229</v>
      </c>
      <c r="B478" t="s">
        <v>2227</v>
      </c>
      <c r="C478" t="s">
        <v>2228</v>
      </c>
      <c r="D478">
        <v>-6.8529037174347387</v>
      </c>
    </row>
    <row r="479" spans="1:4" x14ac:dyDescent="0.35">
      <c r="A479" t="s">
        <v>2219</v>
      </c>
      <c r="B479" t="s">
        <v>2217</v>
      </c>
      <c r="C479" t="s">
        <v>2218</v>
      </c>
      <c r="D479">
        <v>-8.6763609659725489</v>
      </c>
    </row>
    <row r="480" spans="1:4" x14ac:dyDescent="0.35">
      <c r="A480" t="s">
        <v>2209</v>
      </c>
      <c r="B480" t="s">
        <v>2207</v>
      </c>
      <c r="C480" t="s">
        <v>2208</v>
      </c>
      <c r="D480">
        <v>-9.8032783767461851</v>
      </c>
    </row>
    <row r="481" spans="1:4" x14ac:dyDescent="0.35">
      <c r="A481" t="s">
        <v>2199</v>
      </c>
      <c r="B481" t="s">
        <v>2197</v>
      </c>
      <c r="C481" t="s">
        <v>2198</v>
      </c>
      <c r="D481">
        <v>-7.606812962817056</v>
      </c>
    </row>
    <row r="482" spans="1:4" x14ac:dyDescent="0.35">
      <c r="A482" t="s">
        <v>2189</v>
      </c>
      <c r="B482" t="s">
        <v>2187</v>
      </c>
      <c r="C482" t="s">
        <v>2188</v>
      </c>
      <c r="D482">
        <v>-9.1372057339894077</v>
      </c>
    </row>
    <row r="483" spans="1:4" x14ac:dyDescent="0.35">
      <c r="A483" t="s">
        <v>2179</v>
      </c>
      <c r="B483" t="s">
        <v>2177</v>
      </c>
      <c r="C483" t="s">
        <v>2178</v>
      </c>
      <c r="D483">
        <v>-6.914914042539543</v>
      </c>
    </row>
    <row r="484" spans="1:4" x14ac:dyDescent="0.35">
      <c r="A484" t="s">
        <v>2169</v>
      </c>
      <c r="B484" t="s">
        <v>2167</v>
      </c>
      <c r="C484" t="s">
        <v>2168</v>
      </c>
      <c r="D484">
        <v>-2.7279828771273076</v>
      </c>
    </row>
    <row r="485" spans="1:4" x14ac:dyDescent="0.35">
      <c r="A485" t="s">
        <v>2159</v>
      </c>
      <c r="B485" t="s">
        <v>2157</v>
      </c>
      <c r="C485" t="s">
        <v>2158</v>
      </c>
      <c r="D485">
        <v>-6.2121535258225888</v>
      </c>
    </row>
    <row r="486" spans="1:4" x14ac:dyDescent="0.35">
      <c r="A486" t="s">
        <v>2146</v>
      </c>
      <c r="B486" t="s">
        <v>2144</v>
      </c>
      <c r="C486" t="s">
        <v>2145</v>
      </c>
      <c r="D486">
        <v>-7.255239246396596</v>
      </c>
    </row>
    <row r="487" spans="1:4" x14ac:dyDescent="0.35">
      <c r="A487" t="s">
        <v>2130</v>
      </c>
      <c r="B487" t="s">
        <v>2128</v>
      </c>
      <c r="C487" t="s">
        <v>2129</v>
      </c>
      <c r="D487">
        <v>-1.4986739429835056</v>
      </c>
    </row>
    <row r="488" spans="1:4" x14ac:dyDescent="0.35">
      <c r="A488" t="s">
        <v>2120</v>
      </c>
      <c r="B488" t="s">
        <v>2118</v>
      </c>
      <c r="C488" t="s">
        <v>2119</v>
      </c>
      <c r="D488">
        <v>-8.3948107712055116</v>
      </c>
    </row>
    <row r="489" spans="1:4" x14ac:dyDescent="0.35">
      <c r="A489" t="s">
        <v>2109</v>
      </c>
      <c r="B489" t="s">
        <v>2107</v>
      </c>
      <c r="C489" t="s">
        <v>2108</v>
      </c>
      <c r="D489">
        <v>-5.7244357272506168</v>
      </c>
    </row>
    <row r="490" spans="1:4" x14ac:dyDescent="0.35">
      <c r="A490" t="s">
        <v>2092</v>
      </c>
      <c r="B490" t="s">
        <v>2090</v>
      </c>
      <c r="C490" t="s">
        <v>2091</v>
      </c>
      <c r="D490">
        <v>-1.9581097022800538</v>
      </c>
    </row>
    <row r="491" spans="1:4" x14ac:dyDescent="0.35">
      <c r="A491" t="s">
        <v>9171</v>
      </c>
      <c r="B491" t="s">
        <v>9359</v>
      </c>
      <c r="C491" t="s">
        <v>9303</v>
      </c>
      <c r="D491">
        <v>-6.3776443583999072</v>
      </c>
    </row>
    <row r="492" spans="1:4" x14ac:dyDescent="0.35">
      <c r="A492" t="s">
        <v>2066</v>
      </c>
      <c r="B492" t="s">
        <v>2064</v>
      </c>
      <c r="C492" t="s">
        <v>2065</v>
      </c>
      <c r="D492">
        <v>-2.0284272601363242</v>
      </c>
    </row>
    <row r="493" spans="1:4" x14ac:dyDescent="0.35">
      <c r="A493" t="s">
        <v>9172</v>
      </c>
      <c r="B493" t="s">
        <v>9360</v>
      </c>
      <c r="C493" t="s">
        <v>9304</v>
      </c>
      <c r="D493">
        <v>-6.4480775385662774</v>
      </c>
    </row>
    <row r="494" spans="1:4" x14ac:dyDescent="0.35">
      <c r="A494" t="s">
        <v>2015</v>
      </c>
      <c r="B494" t="s">
        <v>2013</v>
      </c>
      <c r="C494" t="s">
        <v>2014</v>
      </c>
      <c r="D494">
        <v>-8.7069991951568788</v>
      </c>
    </row>
    <row r="495" spans="1:4" x14ac:dyDescent="0.35">
      <c r="A495" t="s">
        <v>2004</v>
      </c>
      <c r="B495" t="s">
        <v>2001</v>
      </c>
      <c r="C495" t="s">
        <v>2002</v>
      </c>
      <c r="D495">
        <v>-7.346979611669564</v>
      </c>
    </row>
    <row r="496" spans="1:4" x14ac:dyDescent="0.35">
      <c r="A496" t="s">
        <v>1992</v>
      </c>
      <c r="B496" t="s">
        <v>1990</v>
      </c>
      <c r="C496" t="s">
        <v>1991</v>
      </c>
      <c r="D496">
        <v>-9.2103404053138185</v>
      </c>
    </row>
    <row r="497" spans="1:4" x14ac:dyDescent="0.35">
      <c r="A497" t="s">
        <v>9173</v>
      </c>
      <c r="B497" t="s">
        <v>9361</v>
      </c>
      <c r="C497" t="s">
        <v>9305</v>
      </c>
      <c r="D497">
        <v>-1.0807995604166063</v>
      </c>
    </row>
    <row r="498" spans="1:4" x14ac:dyDescent="0.35">
      <c r="A498" t="s">
        <v>1967</v>
      </c>
      <c r="B498" t="s">
        <v>1965</v>
      </c>
      <c r="C498" t="s">
        <v>1966</v>
      </c>
      <c r="D498">
        <v>-2.2821771342078265</v>
      </c>
    </row>
    <row r="499" spans="1:4" x14ac:dyDescent="0.35">
      <c r="A499" t="s">
        <v>1950</v>
      </c>
      <c r="B499" t="s">
        <v>1948</v>
      </c>
      <c r="C499" t="s">
        <v>1949</v>
      </c>
      <c r="D499">
        <v>-7.9646592838549672</v>
      </c>
    </row>
    <row r="500" spans="1:4" x14ac:dyDescent="0.35">
      <c r="A500" t="s">
        <v>1940</v>
      </c>
      <c r="B500" t="s">
        <v>1938</v>
      </c>
      <c r="C500" t="s">
        <v>1939</v>
      </c>
      <c r="D500">
        <v>-2.6059498581527571</v>
      </c>
    </row>
    <row r="501" spans="1:4" x14ac:dyDescent="0.35">
      <c r="A501" t="s">
        <v>1930</v>
      </c>
      <c r="B501" t="s">
        <v>1928</v>
      </c>
      <c r="C501" t="s">
        <v>1929</v>
      </c>
      <c r="D501">
        <v>-9.9824573564978802</v>
      </c>
    </row>
    <row r="502" spans="1:4" x14ac:dyDescent="0.35">
      <c r="A502" t="s">
        <v>1913</v>
      </c>
      <c r="B502" t="s">
        <v>1911</v>
      </c>
      <c r="C502" t="s">
        <v>1912</v>
      </c>
      <c r="D502">
        <v>-6.4304997293272903</v>
      </c>
    </row>
    <row r="503" spans="1:4" x14ac:dyDescent="0.35">
      <c r="A503" t="s">
        <v>1903</v>
      </c>
      <c r="B503" t="s">
        <v>1901</v>
      </c>
      <c r="C503" t="s">
        <v>1902</v>
      </c>
      <c r="D503">
        <v>-1.5281682562454071</v>
      </c>
    </row>
    <row r="504" spans="1:4" x14ac:dyDescent="0.35">
      <c r="A504" t="s">
        <v>1892</v>
      </c>
      <c r="B504" t="s">
        <v>1890</v>
      </c>
      <c r="C504" t="s">
        <v>1891</v>
      </c>
      <c r="D504">
        <v>-2.118387053988076</v>
      </c>
    </row>
    <row r="505" spans="1:4" x14ac:dyDescent="0.35">
      <c r="A505" t="s">
        <v>1876</v>
      </c>
      <c r="B505" t="s">
        <v>1874</v>
      </c>
      <c r="C505" t="s">
        <v>1875</v>
      </c>
      <c r="D505">
        <v>-10.888545527493426</v>
      </c>
    </row>
    <row r="506" spans="1:4" x14ac:dyDescent="0.35">
      <c r="A506" t="s">
        <v>1857</v>
      </c>
      <c r="B506" t="s">
        <v>1855</v>
      </c>
      <c r="C506" t="s">
        <v>1856</v>
      </c>
      <c r="D506">
        <v>-2.9151583486603925</v>
      </c>
    </row>
    <row r="507" spans="1:4" x14ac:dyDescent="0.35">
      <c r="A507" t="s">
        <v>1840</v>
      </c>
      <c r="B507" t="s">
        <v>1838</v>
      </c>
      <c r="C507" t="s">
        <v>1839</v>
      </c>
      <c r="D507">
        <v>-5.5083616067100518</v>
      </c>
    </row>
    <row r="508" spans="1:4" x14ac:dyDescent="0.35">
      <c r="A508" t="s">
        <v>1830</v>
      </c>
      <c r="B508" t="s">
        <v>1828</v>
      </c>
      <c r="C508" t="s">
        <v>1829</v>
      </c>
      <c r="D508">
        <v>-8.704234720426685</v>
      </c>
    </row>
    <row r="509" spans="1:4" x14ac:dyDescent="0.35">
      <c r="A509" t="s">
        <v>1820</v>
      </c>
      <c r="B509" t="s">
        <v>1818</v>
      </c>
      <c r="C509" t="s">
        <v>1819</v>
      </c>
      <c r="D509">
        <v>-8.5783130123117832</v>
      </c>
    </row>
    <row r="510" spans="1:4" x14ac:dyDescent="0.35">
      <c r="A510" t="s">
        <v>1810</v>
      </c>
      <c r="B510" t="s">
        <v>1808</v>
      </c>
      <c r="C510" t="s">
        <v>1809</v>
      </c>
      <c r="D510">
        <v>-7.2566107170417888</v>
      </c>
    </row>
    <row r="511" spans="1:4" x14ac:dyDescent="0.35">
      <c r="A511" t="s">
        <v>1793</v>
      </c>
      <c r="B511" t="s">
        <v>1791</v>
      </c>
      <c r="C511" t="s">
        <v>9306</v>
      </c>
      <c r="D511">
        <v>-9.2436134275948039</v>
      </c>
    </row>
    <row r="512" spans="1:4" x14ac:dyDescent="0.35">
      <c r="A512" t="s">
        <v>1783</v>
      </c>
      <c r="B512" t="s">
        <v>1781</v>
      </c>
      <c r="C512" t="s">
        <v>1782</v>
      </c>
      <c r="D512">
        <v>-6.6156180056428617</v>
      </c>
    </row>
    <row r="513" spans="1:4" x14ac:dyDescent="0.35">
      <c r="A513" t="s">
        <v>1766</v>
      </c>
      <c r="B513" t="s">
        <v>1764</v>
      </c>
      <c r="C513" t="s">
        <v>1765</v>
      </c>
      <c r="D513">
        <v>-8.0918974118520204</v>
      </c>
    </row>
    <row r="514" spans="1:4" x14ac:dyDescent="0.35">
      <c r="A514" t="s">
        <v>1756</v>
      </c>
      <c r="B514" t="s">
        <v>1754</v>
      </c>
      <c r="C514" t="s">
        <v>1755</v>
      </c>
      <c r="D514">
        <v>-8.2931444298967172</v>
      </c>
    </row>
    <row r="515" spans="1:4" x14ac:dyDescent="0.35">
      <c r="A515" t="s">
        <v>1736</v>
      </c>
      <c r="B515" t="s">
        <v>1734</v>
      </c>
      <c r="C515" t="s">
        <v>1735</v>
      </c>
      <c r="D515">
        <v>-6.1306322229789387</v>
      </c>
    </row>
    <row r="516" spans="1:4" x14ac:dyDescent="0.35">
      <c r="A516" t="s">
        <v>1716</v>
      </c>
      <c r="B516" t="s">
        <v>1714</v>
      </c>
      <c r="C516" t="s">
        <v>1715</v>
      </c>
      <c r="D516">
        <v>-4.8465015707170709</v>
      </c>
    </row>
    <row r="517" spans="1:4" x14ac:dyDescent="0.35">
      <c r="A517" t="s">
        <v>1706</v>
      </c>
      <c r="B517" t="s">
        <v>1704</v>
      </c>
      <c r="C517" t="s">
        <v>1705</v>
      </c>
      <c r="D517">
        <v>-8.2769093805459182</v>
      </c>
    </row>
    <row r="518" spans="1:4" x14ac:dyDescent="0.35">
      <c r="A518" t="s">
        <v>1695</v>
      </c>
      <c r="B518" t="s">
        <v>1693</v>
      </c>
      <c r="C518" t="s">
        <v>1694</v>
      </c>
      <c r="D518">
        <v>-8.9367184639509762</v>
      </c>
    </row>
    <row r="519" spans="1:4" x14ac:dyDescent="0.35">
      <c r="A519" t="s">
        <v>1678</v>
      </c>
      <c r="B519" t="s">
        <v>1676</v>
      </c>
      <c r="C519" t="s">
        <v>1677</v>
      </c>
      <c r="D519">
        <v>-10.103142074279782</v>
      </c>
    </row>
    <row r="520" spans="1:4" x14ac:dyDescent="0.35">
      <c r="A520" t="s">
        <v>1654</v>
      </c>
      <c r="B520" t="s">
        <v>1652</v>
      </c>
      <c r="C520" t="s">
        <v>1653</v>
      </c>
      <c r="D520">
        <v>-10.358273622760372</v>
      </c>
    </row>
    <row r="521" spans="1:4" x14ac:dyDescent="0.35">
      <c r="A521" t="s">
        <v>1644</v>
      </c>
      <c r="B521" t="s">
        <v>1642</v>
      </c>
      <c r="C521" t="s">
        <v>1643</v>
      </c>
      <c r="D521">
        <v>-8.729030955746687</v>
      </c>
    </row>
    <row r="522" spans="1:4" x14ac:dyDescent="0.35">
      <c r="A522" t="s">
        <v>1626</v>
      </c>
      <c r="B522" t="s">
        <v>1624</v>
      </c>
      <c r="C522" t="s">
        <v>1625</v>
      </c>
      <c r="D522">
        <v>-9.1691070026321313</v>
      </c>
    </row>
    <row r="523" spans="1:4" x14ac:dyDescent="0.35">
      <c r="A523" t="s">
        <v>1609</v>
      </c>
      <c r="B523" t="s">
        <v>1607</v>
      </c>
      <c r="C523" t="s">
        <v>1608</v>
      </c>
      <c r="D523">
        <v>-8.4141485461224796</v>
      </c>
    </row>
    <row r="524" spans="1:4" x14ac:dyDescent="0.35">
      <c r="A524" t="s">
        <v>1599</v>
      </c>
      <c r="B524" t="s">
        <v>1597</v>
      </c>
      <c r="C524" t="s">
        <v>1598</v>
      </c>
      <c r="D524">
        <v>-6.3229300038001899</v>
      </c>
    </row>
    <row r="525" spans="1:4" x14ac:dyDescent="0.35">
      <c r="A525" t="s">
        <v>1589</v>
      </c>
      <c r="B525" t="s">
        <v>1587</v>
      </c>
      <c r="C525" t="s">
        <v>1588</v>
      </c>
      <c r="D525">
        <v>-6.646353219303883</v>
      </c>
    </row>
    <row r="526" spans="1:4" x14ac:dyDescent="0.35">
      <c r="A526" t="s">
        <v>1579</v>
      </c>
      <c r="B526" t="s">
        <v>1577</v>
      </c>
      <c r="C526" t="s">
        <v>1578</v>
      </c>
      <c r="D526">
        <v>-8.2468410675838442</v>
      </c>
    </row>
    <row r="527" spans="1:4" x14ac:dyDescent="0.35">
      <c r="A527" t="s">
        <v>1569</v>
      </c>
      <c r="B527" t="s">
        <v>1567</v>
      </c>
      <c r="C527" t="s">
        <v>1568</v>
      </c>
      <c r="D527">
        <v>-2.5204928721388726</v>
      </c>
    </row>
    <row r="528" spans="1:4" x14ac:dyDescent="0.35">
      <c r="A528" t="s">
        <v>1544</v>
      </c>
      <c r="B528" t="s">
        <v>1541</v>
      </c>
      <c r="C528" t="s">
        <v>1542</v>
      </c>
      <c r="D528">
        <v>-10.995217537804882</v>
      </c>
    </row>
    <row r="529" spans="1:4" x14ac:dyDescent="0.35">
      <c r="A529" t="s">
        <v>1531</v>
      </c>
      <c r="B529" t="s">
        <v>1529</v>
      </c>
      <c r="C529" t="s">
        <v>1530</v>
      </c>
      <c r="D529">
        <v>-7.5077174017102521</v>
      </c>
    </row>
    <row r="530" spans="1:4" x14ac:dyDescent="0.35">
      <c r="A530" t="s">
        <v>1521</v>
      </c>
      <c r="B530" t="s">
        <v>1519</v>
      </c>
      <c r="C530" t="s">
        <v>1520</v>
      </c>
      <c r="D530">
        <v>-5.9082143082144558</v>
      </c>
    </row>
    <row r="531" spans="1:4" x14ac:dyDescent="0.35">
      <c r="A531" t="s">
        <v>1504</v>
      </c>
      <c r="B531" t="s">
        <v>1502</v>
      </c>
      <c r="C531" t="s">
        <v>1503</v>
      </c>
      <c r="D531">
        <v>-9.4799460457889619</v>
      </c>
    </row>
    <row r="532" spans="1:4" x14ac:dyDescent="0.35">
      <c r="A532" t="s">
        <v>1494</v>
      </c>
      <c r="B532" t="s">
        <v>1492</v>
      </c>
      <c r="C532" t="s">
        <v>1493</v>
      </c>
      <c r="D532">
        <v>-9.4508904773069755</v>
      </c>
    </row>
    <row r="533" spans="1:4" x14ac:dyDescent="0.35">
      <c r="A533" t="s">
        <v>1459</v>
      </c>
      <c r="B533" t="s">
        <v>1457</v>
      </c>
      <c r="C533" t="s">
        <v>1458</v>
      </c>
      <c r="D533">
        <v>-1.5201821346740254</v>
      </c>
    </row>
    <row r="534" spans="1:4" x14ac:dyDescent="0.35">
      <c r="A534" t="s">
        <v>1449</v>
      </c>
      <c r="B534" t="s">
        <v>1447</v>
      </c>
      <c r="C534" t="s">
        <v>1448</v>
      </c>
      <c r="D534">
        <v>-6.3994296652737734</v>
      </c>
    </row>
    <row r="535" spans="1:4" x14ac:dyDescent="0.35">
      <c r="A535" t="s">
        <v>1439</v>
      </c>
      <c r="B535" t="s">
        <v>1437</v>
      </c>
      <c r="C535" t="s">
        <v>1438</v>
      </c>
      <c r="D535">
        <v>-1.9625627443012612</v>
      </c>
    </row>
    <row r="536" spans="1:4" x14ac:dyDescent="0.35">
      <c r="A536" t="s">
        <v>1429</v>
      </c>
      <c r="B536" t="s">
        <v>1427</v>
      </c>
      <c r="C536" t="s">
        <v>1428</v>
      </c>
      <c r="D536">
        <v>-1.9222889234291107</v>
      </c>
    </row>
    <row r="537" spans="1:4" x14ac:dyDescent="0.35">
      <c r="A537" t="s">
        <v>1400</v>
      </c>
      <c r="B537" t="s">
        <v>1398</v>
      </c>
      <c r="C537" t="s">
        <v>1399</v>
      </c>
      <c r="D537">
        <v>-3.1760220603919844</v>
      </c>
    </row>
    <row r="538" spans="1:4" x14ac:dyDescent="0.35">
      <c r="A538" t="s">
        <v>1390</v>
      </c>
      <c r="B538" t="s">
        <v>1388</v>
      </c>
      <c r="C538" t="s">
        <v>1389</v>
      </c>
      <c r="D538">
        <v>-9.3180541327602793</v>
      </c>
    </row>
    <row r="539" spans="1:4" x14ac:dyDescent="0.35">
      <c r="A539" t="s">
        <v>1380</v>
      </c>
      <c r="B539" t="s">
        <v>1378</v>
      </c>
      <c r="C539" t="s">
        <v>1379</v>
      </c>
      <c r="D539">
        <v>-7.1750263728116037</v>
      </c>
    </row>
    <row r="540" spans="1:4" x14ac:dyDescent="0.35">
      <c r="A540" t="s">
        <v>1370</v>
      </c>
      <c r="B540" t="s">
        <v>1368</v>
      </c>
      <c r="C540" t="s">
        <v>1369</v>
      </c>
      <c r="D540">
        <v>-12.82010223433671</v>
      </c>
    </row>
    <row r="541" spans="1:4" x14ac:dyDescent="0.35">
      <c r="A541" t="s">
        <v>1358</v>
      </c>
      <c r="B541" t="s">
        <v>1356</v>
      </c>
      <c r="C541" t="s">
        <v>1357</v>
      </c>
      <c r="D541">
        <v>-7.8648739611349558</v>
      </c>
    </row>
    <row r="542" spans="1:4" x14ac:dyDescent="0.35">
      <c r="A542" t="s">
        <v>1335</v>
      </c>
      <c r="B542" t="s">
        <v>1333</v>
      </c>
      <c r="C542" t="s">
        <v>1334</v>
      </c>
      <c r="D542">
        <v>-4.0019754166058998</v>
      </c>
    </row>
    <row r="543" spans="1:4" x14ac:dyDescent="0.35">
      <c r="A543" t="s">
        <v>1325</v>
      </c>
      <c r="B543" t="s">
        <v>1323</v>
      </c>
      <c r="C543" t="s">
        <v>1324</v>
      </c>
      <c r="D543">
        <v>-7.4167834558959722</v>
      </c>
    </row>
    <row r="544" spans="1:4" x14ac:dyDescent="0.35">
      <c r="A544" t="s">
        <v>1315</v>
      </c>
      <c r="B544" t="s">
        <v>1313</v>
      </c>
      <c r="C544" t="s">
        <v>1314</v>
      </c>
      <c r="D544">
        <v>-7.4106936189920312</v>
      </c>
    </row>
    <row r="545" spans="1:4" x14ac:dyDescent="0.35">
      <c r="A545" t="s">
        <v>1302</v>
      </c>
      <c r="B545" t="s">
        <v>1300</v>
      </c>
      <c r="C545" t="s">
        <v>1301</v>
      </c>
      <c r="D545">
        <v>-8.5192464551440867</v>
      </c>
    </row>
    <row r="546" spans="1:4" x14ac:dyDescent="0.35">
      <c r="A546" t="s">
        <v>1292</v>
      </c>
      <c r="B546" t="s">
        <v>1290</v>
      </c>
      <c r="C546" t="s">
        <v>1291</v>
      </c>
      <c r="D546">
        <v>-11.443656411276994</v>
      </c>
    </row>
    <row r="547" spans="1:4" x14ac:dyDescent="0.35">
      <c r="A547" t="s">
        <v>1268</v>
      </c>
      <c r="B547" t="s">
        <v>1266</v>
      </c>
      <c r="C547" t="s">
        <v>1267</v>
      </c>
      <c r="D547">
        <v>-9.6222833932014993</v>
      </c>
    </row>
    <row r="548" spans="1:4" x14ac:dyDescent="0.35">
      <c r="A548" t="s">
        <v>1238</v>
      </c>
      <c r="B548" t="s">
        <v>1236</v>
      </c>
      <c r="C548" t="s">
        <v>1237</v>
      </c>
      <c r="D548">
        <v>-5.7320552051604583</v>
      </c>
    </row>
    <row r="549" spans="1:4" x14ac:dyDescent="0.35">
      <c r="A549" t="s">
        <v>1221</v>
      </c>
      <c r="B549" t="s">
        <v>1219</v>
      </c>
      <c r="C549" t="s">
        <v>1220</v>
      </c>
      <c r="D549">
        <v>-6.3315662013095482</v>
      </c>
    </row>
    <row r="550" spans="1:4" x14ac:dyDescent="0.35">
      <c r="A550" t="s">
        <v>1211</v>
      </c>
      <c r="B550" t="s">
        <v>1209</v>
      </c>
      <c r="C550" t="s">
        <v>1210</v>
      </c>
      <c r="D550">
        <v>-6.3287186499270049</v>
      </c>
    </row>
    <row r="551" spans="1:4" x14ac:dyDescent="0.35">
      <c r="A551" t="s">
        <v>1184</v>
      </c>
      <c r="B551" t="s">
        <v>1182</v>
      </c>
      <c r="C551" t="s">
        <v>1183</v>
      </c>
      <c r="D551">
        <v>-7.416972510483868</v>
      </c>
    </row>
    <row r="552" spans="1:4" x14ac:dyDescent="0.35">
      <c r="A552" t="s">
        <v>9174</v>
      </c>
      <c r="B552" t="s">
        <v>9362</v>
      </c>
      <c r="C552" t="s">
        <v>9307</v>
      </c>
      <c r="D552">
        <v>-5.8365796427707117</v>
      </c>
    </row>
    <row r="553" spans="1:4" x14ac:dyDescent="0.35">
      <c r="A553" t="s">
        <v>1161</v>
      </c>
      <c r="B553" t="s">
        <v>1158</v>
      </c>
      <c r="C553" t="s">
        <v>1159</v>
      </c>
      <c r="D553">
        <v>-10.988739300178221</v>
      </c>
    </row>
    <row r="554" spans="1:4" x14ac:dyDescent="0.35">
      <c r="A554" t="s">
        <v>1135</v>
      </c>
      <c r="B554" t="s">
        <v>1133</v>
      </c>
      <c r="C554" t="s">
        <v>1134</v>
      </c>
      <c r="D554">
        <v>-1.7824196162806776</v>
      </c>
    </row>
    <row r="555" spans="1:4" x14ac:dyDescent="0.35">
      <c r="A555" t="s">
        <v>1125</v>
      </c>
      <c r="B555" t="s">
        <v>1123</v>
      </c>
      <c r="C555" t="s">
        <v>1124</v>
      </c>
      <c r="D555">
        <v>-7.662799816142865</v>
      </c>
    </row>
    <row r="556" spans="1:4" x14ac:dyDescent="0.35">
      <c r="A556" t="s">
        <v>1115</v>
      </c>
      <c r="B556" t="s">
        <v>1113</v>
      </c>
      <c r="C556" t="s">
        <v>9308</v>
      </c>
      <c r="D556">
        <v>-7.4547381158759123</v>
      </c>
    </row>
    <row r="557" spans="1:4" x14ac:dyDescent="0.35">
      <c r="A557" t="s">
        <v>1105</v>
      </c>
      <c r="B557" t="s">
        <v>1103</v>
      </c>
      <c r="C557" t="s">
        <v>1104</v>
      </c>
      <c r="D557">
        <v>-9.1151437157099302</v>
      </c>
    </row>
    <row r="558" spans="1:4" x14ac:dyDescent="0.35">
      <c r="A558" t="s">
        <v>1088</v>
      </c>
      <c r="B558" t="s">
        <v>1086</v>
      </c>
      <c r="C558" t="s">
        <v>1087</v>
      </c>
      <c r="D558">
        <v>-8.3376866987927993</v>
      </c>
    </row>
    <row r="559" spans="1:4" x14ac:dyDescent="0.35">
      <c r="A559" t="s">
        <v>1052</v>
      </c>
      <c r="B559" t="s">
        <v>1050</v>
      </c>
      <c r="C559" t="s">
        <v>1051</v>
      </c>
      <c r="D559">
        <v>-8.9488314312271449</v>
      </c>
    </row>
    <row r="560" spans="1:4" x14ac:dyDescent="0.35">
      <c r="A560" t="s">
        <v>1035</v>
      </c>
      <c r="B560" t="s">
        <v>1033</v>
      </c>
      <c r="C560" t="s">
        <v>1034</v>
      </c>
      <c r="D560">
        <v>-6.4618536931444019</v>
      </c>
    </row>
    <row r="561" spans="1:4" x14ac:dyDescent="0.35">
      <c r="A561" t="s">
        <v>1025</v>
      </c>
      <c r="B561" t="s">
        <v>1023</v>
      </c>
      <c r="C561" t="s">
        <v>1024</v>
      </c>
      <c r="D561">
        <v>-8.5220130825836673</v>
      </c>
    </row>
    <row r="562" spans="1:4" x14ac:dyDescent="0.35">
      <c r="A562" t="s">
        <v>1015</v>
      </c>
      <c r="B562" t="s">
        <v>1013</v>
      </c>
      <c r="C562" t="s">
        <v>1014</v>
      </c>
      <c r="D562">
        <v>-2.5745002276089992</v>
      </c>
    </row>
    <row r="563" spans="1:4" x14ac:dyDescent="0.35">
      <c r="A563" t="s">
        <v>969</v>
      </c>
      <c r="B563" t="s">
        <v>967</v>
      </c>
      <c r="C563" t="s">
        <v>968</v>
      </c>
      <c r="D563">
        <v>-6.4025770130097381</v>
      </c>
    </row>
    <row r="564" spans="1:4" x14ac:dyDescent="0.35">
      <c r="A564" t="s">
        <v>959</v>
      </c>
      <c r="B564" t="s">
        <v>957</v>
      </c>
      <c r="C564" t="s">
        <v>958</v>
      </c>
      <c r="D564">
        <v>-11.244623031567034</v>
      </c>
    </row>
    <row r="565" spans="1:4" x14ac:dyDescent="0.35">
      <c r="A565" t="s">
        <v>949</v>
      </c>
      <c r="B565" t="s">
        <v>947</v>
      </c>
      <c r="C565" t="s">
        <v>948</v>
      </c>
      <c r="D565">
        <v>-11.306368463994305</v>
      </c>
    </row>
    <row r="566" spans="1:4" x14ac:dyDescent="0.35">
      <c r="A566" t="s">
        <v>939</v>
      </c>
      <c r="B566" t="s">
        <v>937</v>
      </c>
      <c r="C566" t="s">
        <v>938</v>
      </c>
      <c r="D566">
        <v>-9.7758592653941623</v>
      </c>
    </row>
    <row r="567" spans="1:4" x14ac:dyDescent="0.35">
      <c r="A567" t="s">
        <v>920</v>
      </c>
      <c r="B567" t="s">
        <v>917</v>
      </c>
      <c r="C567" t="s">
        <v>918</v>
      </c>
      <c r="D567">
        <v>-5.3834768575498027</v>
      </c>
    </row>
    <row r="568" spans="1:4" x14ac:dyDescent="0.35">
      <c r="A568" t="s">
        <v>908</v>
      </c>
      <c r="B568" t="s">
        <v>906</v>
      </c>
      <c r="C568" t="s">
        <v>907</v>
      </c>
      <c r="D568">
        <v>-7.3576271900177357</v>
      </c>
    </row>
    <row r="569" spans="1:4" x14ac:dyDescent="0.35">
      <c r="A569" t="s">
        <v>898</v>
      </c>
      <c r="B569" t="s">
        <v>896</v>
      </c>
      <c r="C569" t="s">
        <v>9309</v>
      </c>
      <c r="D569">
        <v>-7.3186366630828745</v>
      </c>
    </row>
    <row r="570" spans="1:4" x14ac:dyDescent="0.35">
      <c r="A570" t="s">
        <v>888</v>
      </c>
      <c r="B570" t="s">
        <v>886</v>
      </c>
      <c r="C570" t="s">
        <v>887</v>
      </c>
      <c r="D570">
        <v>-6.4620145540525238</v>
      </c>
    </row>
    <row r="571" spans="1:4" x14ac:dyDescent="0.35">
      <c r="A571" t="s">
        <v>819</v>
      </c>
      <c r="B571" t="s">
        <v>817</v>
      </c>
      <c r="C571" t="s">
        <v>818</v>
      </c>
      <c r="D571">
        <v>-7.3913291582778555</v>
      </c>
    </row>
    <row r="572" spans="1:4" x14ac:dyDescent="0.35">
      <c r="A572" t="s">
        <v>803</v>
      </c>
      <c r="B572" t="s">
        <v>801</v>
      </c>
      <c r="C572" t="s">
        <v>802</v>
      </c>
      <c r="D572">
        <v>-7.3148742723576721</v>
      </c>
    </row>
    <row r="573" spans="1:4" x14ac:dyDescent="0.35">
      <c r="A573" t="s">
        <v>793</v>
      </c>
      <c r="B573" t="s">
        <v>791</v>
      </c>
      <c r="C573" t="s">
        <v>792</v>
      </c>
      <c r="D573">
        <v>-5.8360260711465584</v>
      </c>
    </row>
    <row r="574" spans="1:4" x14ac:dyDescent="0.35">
      <c r="A574" t="s">
        <v>783</v>
      </c>
      <c r="B574" t="s">
        <v>781</v>
      </c>
      <c r="C574" t="s">
        <v>782</v>
      </c>
      <c r="D574">
        <v>-9.4756156607908704</v>
      </c>
    </row>
    <row r="575" spans="1:4" x14ac:dyDescent="0.35">
      <c r="A575" t="s">
        <v>756</v>
      </c>
      <c r="B575" t="s">
        <v>754</v>
      </c>
      <c r="C575" t="s">
        <v>755</v>
      </c>
      <c r="D575">
        <v>-8.2163188824586211</v>
      </c>
    </row>
    <row r="576" spans="1:4" x14ac:dyDescent="0.35">
      <c r="A576" t="s">
        <v>739</v>
      </c>
      <c r="B576" t="s">
        <v>737</v>
      </c>
      <c r="C576" t="s">
        <v>738</v>
      </c>
      <c r="D576">
        <v>-9.2493869926180192</v>
      </c>
    </row>
    <row r="577" spans="1:4" x14ac:dyDescent="0.35">
      <c r="A577" t="s">
        <v>704</v>
      </c>
      <c r="B577" t="s">
        <v>702</v>
      </c>
      <c r="C577" t="s">
        <v>703</v>
      </c>
      <c r="D577">
        <v>-2.8641827367484374</v>
      </c>
    </row>
    <row r="578" spans="1:4" x14ac:dyDescent="0.35">
      <c r="A578" t="s">
        <v>694</v>
      </c>
      <c r="B578" t="s">
        <v>692</v>
      </c>
      <c r="C578" t="s">
        <v>693</v>
      </c>
      <c r="D578">
        <v>-11.138233505481232</v>
      </c>
    </row>
    <row r="579" spans="1:4" x14ac:dyDescent="0.35">
      <c r="A579" t="s">
        <v>682</v>
      </c>
      <c r="B579" t="s">
        <v>680</v>
      </c>
      <c r="C579" t="s">
        <v>681</v>
      </c>
      <c r="D579">
        <v>-8.3709530875653986</v>
      </c>
    </row>
    <row r="580" spans="1:4" x14ac:dyDescent="0.35">
      <c r="A580" t="s">
        <v>669</v>
      </c>
      <c r="B580" t="s">
        <v>667</v>
      </c>
      <c r="C580" t="s">
        <v>668</v>
      </c>
      <c r="D580">
        <v>-9.4873247303776012</v>
      </c>
    </row>
    <row r="581" spans="1:4" x14ac:dyDescent="0.35">
      <c r="A581" t="s">
        <v>659</v>
      </c>
      <c r="B581" t="s">
        <v>657</v>
      </c>
      <c r="C581" t="s">
        <v>658</v>
      </c>
      <c r="D581">
        <v>-10.273568488793135</v>
      </c>
    </row>
    <row r="582" spans="1:4" x14ac:dyDescent="0.35">
      <c r="A582" t="s">
        <v>649</v>
      </c>
      <c r="B582" t="s">
        <v>647</v>
      </c>
      <c r="C582" t="s">
        <v>648</v>
      </c>
      <c r="D582">
        <v>-6.4681679365657656</v>
      </c>
    </row>
    <row r="583" spans="1:4" x14ac:dyDescent="0.35">
      <c r="A583" t="s">
        <v>614</v>
      </c>
      <c r="B583" t="s">
        <v>611</v>
      </c>
      <c r="C583" t="s">
        <v>612</v>
      </c>
      <c r="D583">
        <v>-8.8308767546484184</v>
      </c>
    </row>
    <row r="584" spans="1:4" x14ac:dyDescent="0.35">
      <c r="A584" t="s">
        <v>601</v>
      </c>
      <c r="B584" t="s">
        <v>599</v>
      </c>
      <c r="C584" t="s">
        <v>600</v>
      </c>
      <c r="D584">
        <v>-7.9283197033836261</v>
      </c>
    </row>
    <row r="585" spans="1:4" x14ac:dyDescent="0.35">
      <c r="A585" t="s">
        <v>584</v>
      </c>
      <c r="B585" t="s">
        <v>582</v>
      </c>
      <c r="C585" t="s">
        <v>583</v>
      </c>
      <c r="D585">
        <v>-8.1480267392856636</v>
      </c>
    </row>
    <row r="586" spans="1:4" x14ac:dyDescent="0.35">
      <c r="A586" t="s">
        <v>574</v>
      </c>
      <c r="B586" t="s">
        <v>572</v>
      </c>
      <c r="C586" t="s">
        <v>573</v>
      </c>
      <c r="D586">
        <v>-7.5086900337603257</v>
      </c>
    </row>
    <row r="587" spans="1:4" x14ac:dyDescent="0.35">
      <c r="A587" t="s">
        <v>551</v>
      </c>
      <c r="B587" t="s">
        <v>549</v>
      </c>
      <c r="C587" t="s">
        <v>550</v>
      </c>
      <c r="D587">
        <v>-6.1466113621601295</v>
      </c>
    </row>
    <row r="588" spans="1:4" x14ac:dyDescent="0.35">
      <c r="A588" t="s">
        <v>535</v>
      </c>
      <c r="B588" t="s">
        <v>533</v>
      </c>
      <c r="C588" t="s">
        <v>534</v>
      </c>
      <c r="D588">
        <v>-7.1943650556572267</v>
      </c>
    </row>
    <row r="589" spans="1:4" x14ac:dyDescent="0.35">
      <c r="A589" t="s">
        <v>525</v>
      </c>
      <c r="B589" t="s">
        <v>523</v>
      </c>
      <c r="C589" t="s">
        <v>524</v>
      </c>
      <c r="D589">
        <v>-8.8346412120826407</v>
      </c>
    </row>
    <row r="590" spans="1:4" x14ac:dyDescent="0.35">
      <c r="A590" t="s">
        <v>508</v>
      </c>
      <c r="B590" t="s">
        <v>506</v>
      </c>
      <c r="C590" t="s">
        <v>507</v>
      </c>
      <c r="D590">
        <v>-9.4443070265306037</v>
      </c>
    </row>
    <row r="591" spans="1:4" x14ac:dyDescent="0.35">
      <c r="A591" t="s">
        <v>497</v>
      </c>
      <c r="B591" t="s">
        <v>495</v>
      </c>
      <c r="C591" t="s">
        <v>496</v>
      </c>
      <c r="D591">
        <v>-7.0086172818269317</v>
      </c>
    </row>
    <row r="592" spans="1:4" x14ac:dyDescent="0.35">
      <c r="A592" t="s">
        <v>480</v>
      </c>
      <c r="B592" t="s">
        <v>478</v>
      </c>
      <c r="C592" t="s">
        <v>479</v>
      </c>
      <c r="D592">
        <v>-6.9529405656513994</v>
      </c>
    </row>
    <row r="593" spans="1:4" x14ac:dyDescent="0.35">
      <c r="A593" t="s">
        <v>470</v>
      </c>
      <c r="B593" t="s">
        <v>468</v>
      </c>
      <c r="C593" t="s">
        <v>469</v>
      </c>
      <c r="D593">
        <v>-8.7279786171966354</v>
      </c>
    </row>
    <row r="594" spans="1:4" x14ac:dyDescent="0.35">
      <c r="A594" t="s">
        <v>453</v>
      </c>
      <c r="B594" t="s">
        <v>451</v>
      </c>
      <c r="C594" t="s">
        <v>452</v>
      </c>
      <c r="D594">
        <v>-6.0660299313521886</v>
      </c>
    </row>
    <row r="595" spans="1:4" x14ac:dyDescent="0.35">
      <c r="A595" t="s">
        <v>442</v>
      </c>
      <c r="B595" t="s">
        <v>440</v>
      </c>
      <c r="C595" t="s">
        <v>441</v>
      </c>
      <c r="D595">
        <v>-8.1994122856625413</v>
      </c>
    </row>
    <row r="596" spans="1:4" x14ac:dyDescent="0.35">
      <c r="A596" t="s">
        <v>431</v>
      </c>
      <c r="B596" t="s">
        <v>429</v>
      </c>
      <c r="C596" t="s">
        <v>430</v>
      </c>
      <c r="D596">
        <v>-7.6190680802414015</v>
      </c>
    </row>
    <row r="597" spans="1:4" x14ac:dyDescent="0.35">
      <c r="A597" t="s">
        <v>420</v>
      </c>
      <c r="B597" t="s">
        <v>418</v>
      </c>
      <c r="C597" t="s">
        <v>9310</v>
      </c>
      <c r="D597">
        <v>-9.6887942531925262</v>
      </c>
    </row>
    <row r="598" spans="1:4" x14ac:dyDescent="0.35">
      <c r="A598" t="s">
        <v>401</v>
      </c>
      <c r="B598" t="s">
        <v>398</v>
      </c>
      <c r="C598" t="s">
        <v>399</v>
      </c>
      <c r="D598">
        <v>-2.2552607951833146</v>
      </c>
    </row>
    <row r="599" spans="1:4" x14ac:dyDescent="0.35">
      <c r="A599" t="s">
        <v>380</v>
      </c>
      <c r="B599" t="s">
        <v>377</v>
      </c>
      <c r="C599" t="s">
        <v>378</v>
      </c>
      <c r="D599">
        <v>-9.0011844194591308</v>
      </c>
    </row>
    <row r="600" spans="1:4" x14ac:dyDescent="0.35">
      <c r="A600" t="s">
        <v>345</v>
      </c>
      <c r="B600" t="s">
        <v>343</v>
      </c>
      <c r="C600" t="s">
        <v>344</v>
      </c>
      <c r="D600">
        <v>-11.800675247552032</v>
      </c>
    </row>
    <row r="601" spans="1:4" x14ac:dyDescent="0.35">
      <c r="A601" t="s">
        <v>335</v>
      </c>
      <c r="B601" t="s">
        <v>333</v>
      </c>
      <c r="C601" t="s">
        <v>334</v>
      </c>
      <c r="D601">
        <v>-7.8369189106318604</v>
      </c>
    </row>
    <row r="602" spans="1:4" x14ac:dyDescent="0.35">
      <c r="A602" t="s">
        <v>324</v>
      </c>
      <c r="B602" t="s">
        <v>322</v>
      </c>
      <c r="C602" t="s">
        <v>9311</v>
      </c>
      <c r="D602">
        <v>-8.953306035710499</v>
      </c>
    </row>
    <row r="603" spans="1:4" x14ac:dyDescent="0.35">
      <c r="A603" t="s">
        <v>313</v>
      </c>
      <c r="B603" t="s">
        <v>311</v>
      </c>
      <c r="C603" t="s">
        <v>312</v>
      </c>
      <c r="D603">
        <v>-6.5813280689246092</v>
      </c>
    </row>
    <row r="604" spans="1:4" x14ac:dyDescent="0.35">
      <c r="A604" t="s">
        <v>302</v>
      </c>
      <c r="B604" t="s">
        <v>299</v>
      </c>
      <c r="C604" t="s">
        <v>300</v>
      </c>
      <c r="D604">
        <v>-8.4845595623164183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D6"/>
  <sheetViews>
    <sheetView workbookViewId="0">
      <selection activeCell="D7" sqref="D7"/>
    </sheetView>
  </sheetViews>
  <sheetFormatPr baseColWidth="10" defaultRowHeight="14.5" x14ac:dyDescent="0.35"/>
  <cols>
    <col min="2" max="2" width="18.90625" bestFit="1" customWidth="1"/>
  </cols>
  <sheetData>
    <row r="1" spans="2:4" x14ac:dyDescent="0.35">
      <c r="B1" t="s">
        <v>9116</v>
      </c>
      <c r="D1">
        <v>40</v>
      </c>
    </row>
    <row r="2" spans="2:4" x14ac:dyDescent="0.35">
      <c r="B2" t="s">
        <v>9117</v>
      </c>
      <c r="D2">
        <v>11</v>
      </c>
    </row>
    <row r="3" spans="2:4" x14ac:dyDescent="0.35">
      <c r="B3" t="s">
        <v>9118</v>
      </c>
      <c r="D3">
        <v>185</v>
      </c>
    </row>
    <row r="4" spans="2:4" x14ac:dyDescent="0.35">
      <c r="B4" t="s">
        <v>9119</v>
      </c>
      <c r="D4">
        <v>641</v>
      </c>
    </row>
    <row r="5" spans="2:4" x14ac:dyDescent="0.35">
      <c r="B5" t="s">
        <v>9120</v>
      </c>
      <c r="D5">
        <v>6</v>
      </c>
    </row>
    <row r="6" spans="2:4" x14ac:dyDescent="0.35">
      <c r="B6" t="s">
        <v>9119</v>
      </c>
      <c r="D6">
        <v>635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parameters</vt:lpstr>
      <vt:lpstr>summary</vt:lpstr>
      <vt:lpstr>proteinGroups</vt:lpstr>
      <vt:lpstr>proteinGroups_CL_LFQ</vt:lpstr>
      <vt:lpstr>secretome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2022-09-05T08:32:36Z</dcterms:created>
  <dcterms:modified xsi:type="dcterms:W3CDTF">2022-09-05T08:44:37Z</dcterms:modified>
</cp:coreProperties>
</file>